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132C9FFD-0713-5A4D-832E-9950B37B161F}" xr6:coauthVersionLast="47" xr6:coauthVersionMax="47" xr10:uidLastSave="{00000000-0000-0000-0000-000000000000}"/>
  <bookViews>
    <workbookView xWindow="0" yWindow="500" windowWidth="33440" windowHeight="2830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7" i="15" l="1"/>
  <c r="A417" i="15"/>
  <c r="B412" i="15"/>
  <c r="B413" i="15"/>
  <c r="B414" i="15"/>
  <c r="B415" i="15"/>
  <c r="B416" i="15"/>
  <c r="A416" i="15"/>
  <c r="A415" i="15"/>
  <c r="A414" i="15"/>
  <c r="A413" i="15"/>
  <c r="A412" i="15"/>
  <c r="B408" i="15"/>
  <c r="B409" i="15"/>
  <c r="B410" i="15"/>
  <c r="B411" i="15"/>
  <c r="A411" i="15"/>
  <c r="A410" i="15"/>
  <c r="A409" i="15"/>
  <c r="A408" i="15"/>
  <c r="B112" i="11"/>
  <c r="A112" i="11"/>
  <c r="B111" i="11"/>
  <c r="A111" i="11"/>
  <c r="B407" i="15"/>
  <c r="B406" i="15"/>
  <c r="B405" i="15"/>
  <c r="A407" i="15"/>
  <c r="A406" i="15"/>
  <c r="A405" i="15"/>
  <c r="A404" i="15"/>
  <c r="B404" i="15"/>
  <c r="B403" i="15"/>
  <c r="B402" i="15"/>
  <c r="B401" i="15"/>
  <c r="A403" i="15"/>
  <c r="A402" i="15"/>
  <c r="A401" i="15"/>
  <c r="B397" i="15"/>
  <c r="B398" i="15"/>
  <c r="B399" i="15"/>
  <c r="B400" i="15"/>
  <c r="A400" i="15"/>
  <c r="A399" i="15"/>
  <c r="A398" i="15"/>
  <c r="A397" i="15"/>
  <c r="B393" i="15"/>
  <c r="B394" i="15"/>
  <c r="B395" i="15"/>
  <c r="B396" i="15"/>
  <c r="A396" i="15"/>
  <c r="A395" i="15"/>
  <c r="A394" i="15"/>
  <c r="A393" i="15"/>
  <c r="B386" i="15"/>
  <c r="B387" i="15"/>
  <c r="B388" i="15"/>
  <c r="B389" i="15"/>
  <c r="B390" i="15"/>
  <c r="B391" i="15"/>
  <c r="B392" i="15"/>
  <c r="A391" i="15"/>
  <c r="A392" i="15"/>
  <c r="A390" i="15"/>
  <c r="A389" i="15"/>
  <c r="A388" i="15"/>
  <c r="A387" i="15"/>
  <c r="A386" i="15"/>
  <c r="B125" i="13"/>
  <c r="A125" i="13"/>
  <c r="B382" i="15"/>
  <c r="B383" i="15"/>
  <c r="B384" i="15"/>
  <c r="B385" i="15"/>
  <c r="A385" i="15"/>
  <c r="A384" i="15"/>
  <c r="A383" i="15"/>
  <c r="B378" i="15"/>
  <c r="B379" i="15"/>
  <c r="B380" i="15"/>
  <c r="B381" i="15"/>
  <c r="A382" i="15"/>
  <c r="A381" i="15"/>
  <c r="A380" i="15"/>
  <c r="A379" i="15"/>
  <c r="A378"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7" i="11"/>
  <c r="B107" i="11"/>
  <c r="A108" i="11"/>
  <c r="B108" i="11"/>
  <c r="A109" i="11"/>
  <c r="B109" i="11"/>
  <c r="A110" i="11"/>
  <c r="B110"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A131" i="11"/>
  <c r="B131" i="11"/>
  <c r="A132" i="11"/>
  <c r="B132" i="11"/>
  <c r="A133" i="11"/>
  <c r="B133" i="11"/>
  <c r="B374" i="15"/>
  <c r="B375" i="15"/>
  <c r="B376" i="15"/>
  <c r="B377" i="15"/>
  <c r="A377" i="15"/>
  <c r="A376" i="15"/>
  <c r="A375" i="15"/>
  <c r="A374" i="15"/>
  <c r="B370" i="15"/>
  <c r="B371" i="15"/>
  <c r="B372" i="15"/>
  <c r="B373" i="15"/>
  <c r="A373" i="15"/>
  <c r="A372" i="15"/>
  <c r="A371" i="15"/>
  <c r="A370" i="15"/>
  <c r="B116" i="13"/>
  <c r="A116" i="13"/>
  <c r="B102" i="11"/>
  <c r="A102"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6" i="15"/>
  <c r="B367" i="15"/>
  <c r="B368" i="15"/>
  <c r="B369" i="15"/>
  <c r="A367" i="15"/>
  <c r="A369" i="15"/>
  <c r="A368" i="15"/>
  <c r="A366" i="15"/>
  <c r="B362" i="15"/>
  <c r="B363" i="15"/>
  <c r="B364" i="15"/>
  <c r="B365" i="15"/>
  <c r="A365" i="15"/>
  <c r="A364" i="15"/>
  <c r="A363" i="15"/>
  <c r="A362" i="15"/>
  <c r="B361" i="15"/>
  <c r="B360" i="15"/>
  <c r="B359" i="15"/>
  <c r="A361" i="15"/>
  <c r="A360" i="15"/>
  <c r="A359" i="15"/>
  <c r="B358" i="15"/>
  <c r="A358" i="15"/>
  <c r="B352" i="15"/>
  <c r="B353" i="15"/>
  <c r="B354" i="15"/>
  <c r="B355" i="15"/>
  <c r="B356" i="15"/>
  <c r="B357" i="15"/>
  <c r="A357" i="15"/>
  <c r="A356" i="15"/>
  <c r="A355" i="15"/>
  <c r="A354" i="15"/>
  <c r="A353" i="15"/>
  <c r="A352" i="15"/>
  <c r="B349" i="15"/>
  <c r="B350" i="15"/>
  <c r="B351" i="15"/>
  <c r="A351" i="15"/>
  <c r="A350" i="15"/>
  <c r="A349" i="15"/>
  <c r="B345" i="15"/>
  <c r="B346" i="15"/>
  <c r="B347" i="15"/>
  <c r="B348" i="15"/>
  <c r="A345" i="15"/>
  <c r="A348" i="15"/>
  <c r="A347" i="15"/>
  <c r="A346" i="15"/>
  <c r="B341" i="15"/>
  <c r="B342" i="15"/>
  <c r="B343" i="15"/>
  <c r="B344" i="15"/>
  <c r="A344" i="15"/>
  <c r="A343" i="15"/>
  <c r="A342" i="15"/>
  <c r="A341" i="15"/>
  <c r="B328" i="15"/>
  <c r="A328" i="15"/>
  <c r="B329" i="15"/>
  <c r="B330" i="15"/>
  <c r="B331" i="15"/>
  <c r="B332" i="15"/>
  <c r="A332" i="15"/>
  <c r="A331" i="15"/>
  <c r="A330" i="15"/>
  <c r="A329" i="15"/>
  <c r="B333" i="15"/>
  <c r="B334" i="15"/>
  <c r="B335" i="15"/>
  <c r="B336" i="15"/>
  <c r="A336" i="15"/>
  <c r="A335" i="15"/>
  <c r="A334" i="15"/>
  <c r="A333" i="15"/>
  <c r="B337" i="15"/>
  <c r="B338" i="15"/>
  <c r="B339" i="15"/>
  <c r="B340" i="15"/>
  <c r="A340" i="15"/>
  <c r="A339" i="15"/>
  <c r="A338" i="15"/>
  <c r="A337" i="15"/>
  <c r="B324" i="15"/>
  <c r="B325" i="15"/>
  <c r="B326" i="15"/>
  <c r="B327" i="15"/>
  <c r="A327" i="15"/>
  <c r="A326" i="15"/>
  <c r="A325" i="15"/>
  <c r="A324" i="15"/>
  <c r="B320" i="15"/>
  <c r="B321" i="15"/>
  <c r="B322" i="15"/>
  <c r="B323" i="15"/>
  <c r="A320" i="15"/>
  <c r="A323" i="15"/>
  <c r="A322" i="15"/>
  <c r="A321" i="15"/>
  <c r="B316" i="15"/>
  <c r="B317" i="15"/>
  <c r="B318" i="15"/>
  <c r="B319" i="15"/>
  <c r="A319" i="15"/>
  <c r="A318" i="15"/>
  <c r="A317" i="15"/>
  <c r="A316" i="15"/>
  <c r="B315" i="15"/>
  <c r="B314" i="15"/>
  <c r="B313" i="15"/>
  <c r="B312" i="15"/>
  <c r="A315" i="15"/>
  <c r="A314" i="15"/>
  <c r="A313" i="15"/>
  <c r="A312" i="15"/>
  <c r="B311" i="15"/>
  <c r="A311" i="15"/>
  <c r="B310" i="15"/>
  <c r="B309" i="15"/>
  <c r="B308" i="15"/>
  <c r="B307" i="15"/>
  <c r="A310" i="15"/>
  <c r="A309" i="15"/>
  <c r="A308" i="15"/>
  <c r="A307" i="15"/>
  <c r="B303" i="15"/>
  <c r="B304" i="15"/>
  <c r="B305" i="15"/>
  <c r="B306" i="15"/>
  <c r="A304" i="15"/>
  <c r="A306" i="15"/>
  <c r="A305" i="15"/>
  <c r="A303" i="15"/>
  <c r="B85" i="11"/>
  <c r="B84" i="11"/>
  <c r="B83" i="11"/>
  <c r="A85" i="11"/>
  <c r="A84" i="11"/>
  <c r="A83" i="11"/>
  <c r="B302" i="15"/>
  <c r="B301" i="15"/>
  <c r="B300" i="15"/>
  <c r="B299" i="15"/>
  <c r="A302" i="15"/>
  <c r="A301" i="15"/>
  <c r="A300" i="15"/>
  <c r="A299" i="15"/>
  <c r="B293" i="15"/>
  <c r="B294" i="15"/>
  <c r="B295" i="15"/>
  <c r="B296" i="15"/>
  <c r="B297" i="15"/>
  <c r="B298" i="15"/>
  <c r="A298" i="15"/>
  <c r="A297" i="15"/>
  <c r="A296" i="15"/>
  <c r="A295" i="15"/>
  <c r="A294" i="15"/>
  <c r="A293" i="15"/>
  <c r="B292" i="15"/>
  <c r="B291" i="15"/>
  <c r="B290" i="15"/>
  <c r="A292" i="15"/>
  <c r="A291" i="15"/>
  <c r="A290" i="15"/>
  <c r="B289" i="15"/>
  <c r="B288" i="15"/>
  <c r="B287" i="15"/>
  <c r="B286" i="15"/>
  <c r="A289" i="15"/>
  <c r="A288" i="15"/>
  <c r="A287" i="15"/>
  <c r="A286" i="15"/>
  <c r="B285" i="15"/>
  <c r="B284" i="15"/>
  <c r="B283" i="15"/>
  <c r="B282" i="15"/>
  <c r="A285" i="15"/>
  <c r="A284" i="15"/>
  <c r="A283" i="15"/>
  <c r="A282" i="15"/>
  <c r="B95" i="13"/>
  <c r="A95" i="13"/>
  <c r="B83" i="12"/>
  <c r="A83" i="12"/>
  <c r="B78" i="11"/>
  <c r="A78"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73" i="11"/>
  <c r="A73" i="11"/>
  <c r="B257" i="15"/>
  <c r="B258" i="15"/>
  <c r="B259" i="15"/>
  <c r="B260" i="15"/>
  <c r="A260" i="15"/>
  <c r="A259" i="15"/>
  <c r="A258" i="15"/>
  <c r="A257" i="15"/>
  <c r="B253" i="15"/>
  <c r="B254" i="15"/>
  <c r="B255" i="15"/>
  <c r="B256" i="15"/>
  <c r="A256" i="15"/>
  <c r="A255" i="15"/>
  <c r="A254" i="15"/>
  <c r="A253" i="15"/>
  <c r="A78" i="13"/>
  <c r="B78" i="13"/>
  <c r="B66" i="12"/>
  <c r="A66" i="12"/>
  <c r="A70" i="11"/>
  <c r="B70"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62" i="11"/>
  <c r="A62" i="11"/>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51" i="11"/>
  <c r="A51" i="11"/>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66" i="15"/>
  <c r="B67" i="15"/>
  <c r="B68" i="15"/>
  <c r="B69" i="15"/>
  <c r="A69" i="15"/>
  <c r="A68" i="15"/>
  <c r="A67" i="15"/>
  <c r="A66"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6" i="11"/>
  <c r="A106" i="11"/>
  <c r="B105" i="11"/>
  <c r="A105" i="11"/>
  <c r="B104" i="11"/>
  <c r="A104" i="11"/>
  <c r="B103" i="11"/>
  <c r="A103"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2" i="11"/>
  <c r="A82" i="11"/>
  <c r="B81" i="11"/>
  <c r="A81" i="11"/>
  <c r="B80" i="11"/>
  <c r="A80" i="11"/>
  <c r="B79" i="11"/>
  <c r="A79" i="11"/>
  <c r="B77" i="11"/>
  <c r="A77" i="11"/>
  <c r="B76" i="11"/>
  <c r="A76" i="11"/>
  <c r="B75" i="11"/>
  <c r="A75" i="11"/>
  <c r="B74" i="11"/>
  <c r="A74" i="11"/>
  <c r="B72" i="11"/>
  <c r="A72" i="11"/>
  <c r="B71" i="11"/>
  <c r="A71" i="11"/>
  <c r="B69" i="11"/>
  <c r="A69" i="11"/>
  <c r="B68" i="11"/>
  <c r="A68" i="11"/>
  <c r="B67" i="11"/>
  <c r="A67" i="11"/>
  <c r="B66" i="11"/>
  <c r="A66" i="11"/>
  <c r="B65" i="11"/>
  <c r="A65" i="11"/>
  <c r="B64" i="11"/>
  <c r="A64" i="11"/>
  <c r="B63" i="11"/>
  <c r="A63" i="11"/>
  <c r="B61" i="11"/>
  <c r="A61" i="11"/>
  <c r="B60" i="11"/>
  <c r="A60" i="11"/>
  <c r="B59" i="11"/>
  <c r="A59" i="11"/>
  <c r="B58" i="11"/>
  <c r="A58" i="11"/>
  <c r="B57" i="11"/>
  <c r="A57" i="11"/>
  <c r="B56" i="11"/>
  <c r="A56" i="11"/>
  <c r="B55" i="11"/>
  <c r="A55" i="11"/>
  <c r="B54" i="11"/>
  <c r="A54" i="11"/>
  <c r="B53" i="11"/>
  <c r="A53" i="11"/>
  <c r="B52" i="11"/>
  <c r="A52"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tc={25F7CBAA-7384-7543-ACF7-E90C5E5FF21E}</author>
    <author>tc={2FF4CC05-A896-DF4C-AFDC-E21E3F7C169B}</author>
  </authors>
  <commentList>
    <comment ref="G45" authorId="0" shapeId="0" xr:uid="{25F7CBAA-7384-7543-ACF7-E90C5E5FF21E}">
      <text>
        <t>[Threaded comment]
Your version of Excel allows you to read this threaded comment; however, any edits to it will get removed if the file is opened in a newer version of Excel. Learn more: https://go.microsoft.com/fwlink/?linkid=870924
Comment:
    Virus</t>
      </text>
    </comment>
    <comment ref="G60" authorId="1" shapeId="0" xr:uid="{2FF4CC05-A896-DF4C-AFDC-E21E3F7C169B}">
      <text>
        <t>[Threaded comment]
Your version of Excel allows you to read this threaded comment; however, any edits to it will get removed if the file is opened in a newer version of Excel. Learn more: https://go.microsoft.com/fwlink/?linkid=870924
Comment:
    Humans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tc={B8220DA5-5FAD-B24D-AEEA-1BC9AAA6A2E1}</author>
    <author>tc={C98B750B-876B-A048-A128-563CE8E43DCC}</author>
    <author>tc={73E682D2-D154-A54E-AD09-14F672C4E933}</author>
    <author>tc={DB0E7FE7-04E4-914E-98DC-690DFFBE2987}</author>
    <author>tc={FCBD3F9D-AE56-3749-BFFC-6B111FF2DCA8}</author>
    <author>tc={6DBBE3F6-AA68-864A-818C-65C9CABFD942}</author>
    <author>tc={67FD50A1-CC8B-A34B-B9CE-7955900B4994}</author>
    <author>tc={7ECE793D-E849-6949-9D7E-A75E613750A0}</author>
    <author>tc={B4C0F129-054A-724D-AD17-F2572B27E9B9}</author>
  </authors>
  <commentList>
    <comment ref="Q29" authorId="0" shapeId="0" xr:uid="{B8220DA5-5FAD-B24D-AEEA-1BC9AAA6A2E1}">
      <text>
        <t>[Threaded comment]
Your version of Excel allows you to read this threaded comment; however, any edits to it will get removed if the file is opened in a newer version of Excel. Learn more: https://go.microsoft.com/fwlink/?linkid=870924
Comment:
    Transect route</t>
      </text>
    </comment>
    <comment ref="Q31" authorId="1" shapeId="0" xr:uid="{C98B750B-876B-A048-A128-563CE8E43DCC}">
      <text>
        <t>[Threaded comment]
Your version of Excel allows you to read this threaded comment; however, any edits to it will get removed if the file is opened in a newer version of Excel. Learn more: https://go.microsoft.com/fwlink/?linkid=870924
Comment:
    Standard route within grid cell</t>
      </text>
    </comment>
    <comment ref="N54" authorId="2" shapeId="0" xr:uid="{73E682D2-D154-A54E-AD09-14F672C4E933}">
      <text>
        <t>[Threaded comment]
Your version of Excel allows you to read this threaded comment; however, any edits to it will get removed if the file is opened in a newer version of Excel. Learn more: https://go.microsoft.com/fwlink/?linkid=870924
Comment:
    Immunoassay on deer tissue</t>
      </text>
    </comment>
    <comment ref="E55" authorId="3" shapeId="0" xr:uid="{DB0E7FE7-04E4-914E-98DC-690DFFBE2987}">
      <text>
        <t>[Threaded comment]
Your version of Excel allows you to read this threaded comment; however, any edits to it will get removed if the file is opened in a newer version of Excel. Learn more: https://go.microsoft.com/fwlink/?linkid=870924
Comment:
    Actual year unclear - authors state study took 1 year/4 seasons</t>
      </text>
    </comment>
    <comment ref="E57" authorId="4" shapeId="0" xr:uid="{FCBD3F9D-AE56-3749-BFFC-6B111FF2DCA8}">
      <text>
        <t>[Threaded comment]
Your version of Excel allows you to read this threaded comment; however, any edits to it will get removed if the file is opened in a newer version of Excel. Learn more: https://go.microsoft.com/fwlink/?linkid=870924
Comment:
    Month unclear?</t>
      </text>
    </comment>
    <comment ref="E63" authorId="5" shapeId="0" xr:uid="{6DBBE3F6-AA68-864A-818C-65C9CABFD942}">
      <text>
        <t>[Threaded comment]
Your version of Excel allows you to read this threaded comment; however, any edits to it will get removed if the file is opened in a newer version of Excel. Learn more: https://go.microsoft.com/fwlink/?linkid=870924
Comment:
    Somewhat unclear</t>
      </text>
    </comment>
    <comment ref="Q70" authorId="6" shapeId="0" xr:uid="{67FD50A1-CC8B-A34B-B9CE-7955900B4994}">
      <text>
        <t>[Threaded comment]
Your version of Excel allows you to read this threaded comment; however, any edits to it will get removed if the file is opened in a newer version of Excel. Learn more: https://go.microsoft.com/fwlink/?linkid=870924
Comment:
    Transect</t>
      </text>
    </comment>
    <comment ref="Q74" authorId="7" shapeId="0" xr:uid="{7ECE793D-E849-6949-9D7E-A75E613750A0}">
      <text>
        <t>[Threaded comment]
Your version of Excel allows you to read this threaded comment; however, any edits to it will get removed if the file is opened in a newer version of Excel. Learn more: https://go.microsoft.com/fwlink/?linkid=870924
Comment:
    Transect</t>
      </text>
    </comment>
    <comment ref="M108" authorId="8"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tc={116296D1-93E2-394B-8281-8AABA2BA4FCE}</author>
  </authors>
  <commentList>
    <comment ref="H192" authorId="0" shapeId="0" xr:uid="{116296D1-93E2-394B-8281-8AABA2BA4FCE}">
      <text>
        <t>[Threaded comment]
Your version of Excel allows you to read this threaded comment; however, any edits to it will get removed if the file is opened in a newer version of Excel. Learn more: https://go.microsoft.com/fwlink/?linkid=870924
Comment:
    Actually set to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tc={6618EE78-77F3-A947-B726-A53C32A9FE77}</author>
    <author>tc={405CDF44-A1B4-F946-8695-78C12ACAF5C9}</author>
    <author>tc={ABC2C893-9662-DB4D-A428-2A074FFD0574}</author>
    <author>tc={143C17AD-FBD4-8046-B615-2C4D07974540}</author>
  </authors>
  <commentList>
    <comment ref="F36" authorId="0" shapeId="0" xr:uid="{6618EE78-77F3-A947-B726-A53C32A9FE77}">
      <text>
        <t>[Threaded comment]
Your version of Excel allows you to read this threaded comment; however, any edits to it will get removed if the file is opened in a newer version of Excel. Learn more: https://go.microsoft.com/fwlink/?linkid=870924
Comment:
    Hines model with availability component</t>
      </text>
    </comment>
    <comment ref="I52" authorId="1" shapeId="0" xr:uid="{405CDF44-A1B4-F946-8695-78C12ACAF5C9}">
      <text>
        <t>[Threaded comment]
Your version of Excel allows you to read this threaded comment; however, any edits to it will get removed if the file is opened in a newer version of Excel. Learn more: https://go.microsoft.com/fwlink/?linkid=870924
Comment:
    STAN</t>
      </text>
    </comment>
    <comment ref="G53" authorId="2" shapeId="0" xr:uid="{ABC2C893-9662-DB4D-A428-2A074FFD0574}">
      <text>
        <t>[Threaded comment]
Your version of Excel allows you to read this threaded comment; however, any edits to it will get removed if the file is opened in a newer version of Excel. Learn more: https://go.microsoft.com/fwlink/?linkid=870924
Comment:
    Neural networks</t>
      </text>
    </comment>
    <comment ref="K62" authorId="3" shapeId="0" xr:uid="{143C17AD-FBD4-8046-B615-2C4D07974540}">
      <text>
        <t>[Threaded comment]
Your version of Excel allows you to read this threaded comment; however, any edits to it will get removed if the file is opened in a newer version of Excel. Learn more: https://go.microsoft.com/fwlink/?linkid=870924
Comment:
    BIC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<sst xmlns="http://schemas.openxmlformats.org/spreadsheetml/2006/main" count="7650" uniqueCount="1116">
  <si>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</si>
  <si>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</si>
  <si>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</si>
  <si>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</si>
  <si>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</si>
  <si>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</si>
  <si>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</si>
  <si>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</si>
  <si>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</si>
  <si>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</si>
  <si>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</si>
  <si>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</si>
  <si>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</si>
  <si>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</si>
  <si>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</si>
  <si>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</si>
  <si>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</si>
  <si>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</si>
  <si>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</si>
  <si>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</si>
  <si>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</si>
  <si>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</si>
  <si>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</si>
  <si>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</si>
  <si>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</si>
  <si>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</si>
  <si>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</si>
  <si>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</si>
  <si>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</si>
  <si>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</si>
  <si>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</si>
  <si>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</si>
  <si>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</si>
  <si>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</si>
  <si>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</si>
  <si>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</si>
  <si>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</si>
  <si>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</si>
  <si>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</si>
  <si>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</si>
  <si>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</si>
  <si>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</si>
  <si>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</si>
  <si>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</si>
  <si>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</si>
  <si>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</si>
  <si>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</si>
  <si>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</si>
  <si>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</si>
  <si>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</si>
  <si>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</si>
  <si>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</si>
  <si>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</si>
  <si>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</si>
  <si>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</si>
  <si>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</si>
  <si>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</si>
  <si>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</si>
  <si>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</si>
  <si>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</si>
  <si>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</si>
  <si>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</si>
  <si>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</si>
  <si>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</si>
  <si>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</si>
  <si>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</si>
  <si>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</si>
  <si>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</si>
  <si>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</si>
  <si>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</si>
  <si>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</si>
  <si>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</si>
  <si>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</si>
  <si>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</si>
  <si>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</si>
  <si>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</si>
  <si>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</si>
  <si>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</si>
  <si>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</si>
  <si>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</si>
  <si>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</si>
  <si>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</si>
  <si>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</si>
  <si>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</si>
  <si>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</si>
  <si>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</si>
  <si>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</si>
  <si>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</si>
  <si>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</si>
  <si>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</si>
  <si>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</si>
  <si>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</si>
  <si>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</si>
  <si>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</si>
  <si>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</si>
  <si>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</si>
  <si>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</si>
  <si>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</si>
  <si>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</si>
  <si>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</si>
  <si>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</si>
  <si>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</si>
  <si>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</si>
  <si>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</si>
  <si>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</si>
  <si>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</si>
  <si>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</si>
  <si>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</si>
  <si>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</si>
  <si>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</si>
  <si>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</si>
  <si>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</si>
  <si>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</si>
  <si>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</si>
  <si>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</si>
  <si>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</si>
  <si>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</si>
  <si>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</si>
  <si>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</si>
  <si>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</si>
  <si>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</si>
  <si>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</si>
  <si>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</si>
  <si>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</si>
  <si>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</si>
  <si>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</si>
  <si>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</si>
  <si>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</si>
  <si>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</si>
  <si>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</si>
  <si>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</si>
  <si>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</si>
  <si>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</si>
  <si>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</si>
  <si>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</si>
  <si>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</si>
  <si>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</si>
  <si>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</si>
  <si>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</si>
  <si>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</si>
  <si>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</si>
  <si>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</si>
  <si>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</si>
  <si>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</si>
  <si>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</si>
  <si>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</si>
  <si>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</si>
  <si>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</si>
  <si>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</si>
  <si>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</si>
  <si>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</si>
  <si>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</si>
  <si>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</si>
  <si>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</si>
  <si>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</si>
  <si>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</si>
  <si>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</si>
  <si>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</si>
  <si>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</si>
  <si>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</si>
  <si>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</si>
  <si>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</si>
  <si>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</si>
  <si>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</si>
  <si>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</si>
  <si>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</si>
  <si>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</si>
  <si>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</si>
  <si>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</si>
  <si>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</si>
  <si>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</si>
  <si>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</si>
  <si>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</si>
  <si>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</si>
  <si>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</si>
  <si>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</si>
  <si>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</si>
  <si>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</si>
  <si>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</si>
  <si>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</si>
  <si>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</si>
  <si>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</si>
  <si>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</si>
  <si>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</si>
  <si>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</si>
  <si>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</si>
  <si>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</si>
  <si>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</si>
  <si>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</si>
  <si>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</si>
  <si>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</si>
  <si>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</si>
  <si>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</si>
  <si>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</si>
  <si>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</si>
  <si>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</si>
  <si>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</si>
  <si>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</si>
  <si>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</si>
  <si>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</si>
  <si>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</si>
  <si>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</si>
  <si>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</si>
  <si>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</si>
  <si>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</si>
  <si>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</si>
  <si>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</si>
  <si>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</si>
  <si>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</si>
  <si>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</si>
  <si>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</si>
  <si>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</si>
  <si>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</si>
  <si>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</si>
  <si>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</si>
  <si>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</si>
  <si>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</si>
  <si>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</si>
  <si>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</si>
  <si>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</si>
  <si>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</si>
  <si>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</si>
  <si>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</si>
  <si>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</si>
  <si>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</si>
  <si>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</si>
  <si>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</si>
  <si>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</si>
  <si>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</si>
  <si>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</si>
  <si>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</si>
  <si>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</si>
  <si>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</si>
  <si>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</si>
  <si>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</si>
  <si>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</si>
  <si>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</si>
  <si>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</si>
  <si>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</si>
  <si>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</si>
  <si>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</si>
  <si>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</si>
  <si>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</si>
  <si>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</si>
  <si>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</si>
  <si>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</si>
  <si>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</si>
  <si>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</si>
  <si>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</si>
  <si>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</si>
  <si>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</si>
  <si>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</si>
  <si>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</si>
  <si>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</si>
  <si>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</si>
  <si>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</si>
  <si>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</si>
  <si>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</si>
  <si>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</si>
  <si>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</si>
  <si>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</si>
  <si>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</si>
  <si>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</si>
  <si>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</si>
  <si>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</si>
  <si>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</si>
  <si>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</si>
  <si>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</si>
  <si>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</si>
  <si>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</si>
  <si>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</si>
  <si>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</si>
  <si>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</si>
  <si>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</si>
  <si>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</si>
  <si>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</si>
  <si>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</si>
  <si>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</si>
  <si>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</si>
  <si>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</si>
  <si>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</si>
  <si>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</si>
  <si>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</si>
  <si>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</si>
  <si>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</si>
  <si>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</si>
  <si>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</si>
  <si>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</si>
  <si>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</si>
  <si>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</si>
  <si>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</si>
  <si>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</si>
  <si>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</si>
  <si>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</si>
  <si>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</si>
  <si>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</si>
  <si>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</si>
  <si>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</si>
  <si>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</si>
  <si>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</si>
  <si>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</si>
  <si>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</si>
  <si>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</si>
  <si>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</si>
  <si>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</si>
  <si>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</si>
  <si>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</si>
  <si>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</si>
  <si>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</si>
  <si>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</si>
  <si>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</si>
  <si>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</si>
  <si>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</si>
  <si>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</si>
  <si>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</si>
  <si>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</si>
  <si>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</si>
  <si>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</si>
  <si>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</si>
  <si>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</si>
  <si>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</si>
  <si>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</si>
  <si>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</si>
  <si>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</si>
  <si>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</si>
  <si>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</si>
  <si>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</si>
  <si>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</si>
  <si>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</si>
  <si>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</si>
  <si>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</si>
  <si>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</si>
  <si>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</si>
  <si>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</si>
  <si>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</si>
  <si>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</si>
  <si>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</si>
  <si>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Taxa ID</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</si>
  <si>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</si>
  <si>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</si>
  <si>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</si>
  <si>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</si>
  <si>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</si>
  <si>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</si>
  <si>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</si>
  <si>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</si>
  <si>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</si>
  <si>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</si>
  <si>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</si>
  <si>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</si>
  <si>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</si>
  <si>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</si>
  <si>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</si>
  <si>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</si>
  <si>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</si>
  <si>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</si>
  <si>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</si>
  <si>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</si>
  <si>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</si>
  <si>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</si>
  <si>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</si>
  <si>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</si>
  <si>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</si>
  <si>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</si>
  <si>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</si>
  <si>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</si>
  <si>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</si>
  <si>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</si>
  <si>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</si>
  <si>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</si>
  <si>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55 species of bird</t>
  </si>
  <si>
    <t>Initial Occupancy</t>
  </si>
  <si>
    <t>Extinction</t>
  </si>
  <si>
    <t>S-SURV_SU_I_L</t>
  </si>
  <si>
    <t>E-GEOM_SI_I_L, E-GEOM_SISE_I_L</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</si>
  <si>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</si>
  <si>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</si>
  <si>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</si>
  <si>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</si>
  <si>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</si>
  <si>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</si>
  <si>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</si>
  <si>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</si>
  <si>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</si>
  <si>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</si>
  <si>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</si>
  <si>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</si>
  <si>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</si>
  <si>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</si>
  <si>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</si>
  <si>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</si>
  <si>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</si>
  <si>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</si>
  <si>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</si>
  <si>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</si>
  <si>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</si>
  <si>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</si>
  <si>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</si>
  <si>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</si>
  <si>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</si>
  <si>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</si>
  <si>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</si>
  <si>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</si>
  <si>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</si>
  <si>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</si>
  <si>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</si>
  <si>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</si>
  <si>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</si>
  <si>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</si>
  <si>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</si>
  <si>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</si>
  <si>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</si>
  <si>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</si>
  <si>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</si>
  <si>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</si>
  <si>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</si>
  <si>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</si>
  <si>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</si>
  <si>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</si>
  <si>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</si>
  <si>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</si>
  <si>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</si>
  <si>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</si>
  <si>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</si>
  <si>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</si>
  <si>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</si>
  <si>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</si>
  <si>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</si>
  <si>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</si>
  <si>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</si>
  <si>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</si>
  <si>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</si>
  <si>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4 species of rodent</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</si>
  <si>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</si>
  <si>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</si>
  <si>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</si>
  <si>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</si>
  <si>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</si>
  <si>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</si>
  <si>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13 mammal species</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</si>
  <si>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</si>
  <si>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</si>
  <si>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</si>
  <si>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</si>
  <si>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</si>
  <si>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</si>
  <si>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</si>
  <si>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</si>
  <si>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</si>
  <si>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</si>
  <si>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</si>
  <si>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</si>
  <si>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</si>
  <si>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</si>
  <si>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</si>
  <si>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</si>
  <si>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</si>
  <si>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</si>
  <si>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</si>
  <si>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</si>
  <si>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</si>
  <si>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</si>
  <si>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</si>
  <si>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</si>
  <si>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</si>
  <si>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</si>
  <si>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</si>
  <si>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</si>
  <si>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</si>
  <si>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</si>
  <si>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</si>
  <si>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</si>
  <si>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</si>
  <si>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</si>
  <si>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</si>
  <si>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</si>
  <si>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</si>
  <si>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2-3</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</si>
  <si>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</si>
  <si>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</si>
  <si>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</si>
  <si>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</si>
  <si>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</si>
  <si>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</si>
  <si>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</si>
  <si>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</si>
  <si>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</si>
  <si>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1-2</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</si>
  <si>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</si>
  <si>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</si>
  <si>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</si>
  <si>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</si>
  <si>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</si>
  <si>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</si>
  <si>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</si>
  <si>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</si>
  <si>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</si>
  <si>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</si>
  <si>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</si>
  <si>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</si>
  <si>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</si>
  <si>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</si>
  <si>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69 species of bird</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</si>
  <si>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</si>
  <si>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</si>
  <si>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</si>
  <si>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</si>
  <si>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</si>
  <si>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</si>
  <si>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</si>
  <si>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</si>
  <si>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</si>
  <si>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</si>
  <si>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</si>
  <si>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</si>
  <si>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</si>
  <si>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</si>
  <si>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</si>
  <si>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</si>
  <si>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</si>
  <si>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</si>
  <si>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</si>
  <si>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</si>
  <si>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</si>
  <si>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</si>
  <si>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</si>
  <si>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</si>
  <si>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</si>
  <si>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</si>
  <si>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</si>
  <si>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</si>
  <si>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</si>
  <si>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</si>
  <si>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</si>
  <si>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</si>
  <si>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</si>
  <si>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</si>
  <si>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</si>
  <si>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</si>
  <si>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</si>
  <si>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</si>
  <si>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</si>
  <si>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</si>
  <si>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</si>
  <si>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</si>
  <si>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</si>
  <si>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</si>
  <si>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</si>
  <si>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</si>
  <si>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</si>
  <si>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</si>
  <si>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</si>
  <si>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</si>
  <si>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</si>
  <si>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</si>
  <si>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</si>
  <si>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</si>
  <si>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</si>
  <si>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6-8</t>
  </si>
  <si>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</si>
  <si>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</si>
  <si>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</si>
  <si>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</si>
  <si>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</si>
  <si>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</si>
  <si>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</si>
  <si>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</si>
  <si>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</si>
  <si>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</si>
  <si>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</si>
  <si>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</si>
  <si>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</si>
  <si>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</si>
  <si>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</si>
  <si>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</si>
  <si>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</si>
  <si>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</si>
  <si>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</si>
  <si>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</si>
  <si>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</si>
  <si>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</si>
  <si>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</si>
  <si>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</si>
  <si>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</si>
  <si>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</si>
  <si>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</si>
  <si>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</si>
  <si>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</si>
  <si>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</si>
  <si>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</si>
  <si>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</si>
  <si>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</si>
  <si>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</si>
  <si>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</si>
  <si>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</si>
  <si>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</si>
  <si>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</si>
  <si>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</si>
  <si>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</si>
  <si>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</si>
  <si>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Determining occurrence dynamics when False positives occur: estimating the rnge dynamics of wolves from public survey data</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</si>
  <si>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</si>
  <si>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</si>
  <si>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</si>
  <si>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</si>
  <si>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</si>
  <si>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</si>
  <si>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</si>
  <si>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</si>
  <si>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</si>
  <si>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</si>
  <si>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</si>
  <si>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</si>
  <si>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</si>
  <si>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</si>
  <si>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</si>
  <si>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</si>
  <si>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</si>
  <si>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</si>
  <si>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</si>
  <si>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</si>
  <si>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</si>
  <si>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</si>
  <si>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</si>
  <si>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</si>
  <si>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</si>
  <si>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</si>
  <si>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</si>
  <si>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</si>
  <si>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</si>
  <si>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</si>
  <si>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</si>
  <si>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</si>
  <si>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</si>
  <si>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</si>
  <si>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</si>
  <si>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</si>
  <si>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</si>
  <si>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</si>
  <si>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</si>
  <si>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</si>
  <si>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</si>
  <si>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</si>
  <si>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</si>
  <si>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</si>
  <si>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</si>
  <si>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</si>
  <si>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</si>
  <si>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</si>
  <si>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</si>
  <si>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</si>
  <si>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</si>
  <si>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</si>
  <si>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</si>
  <si>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</si>
  <si>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</si>
  <si>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</si>
  <si>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</si>
  <si>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</si>
  <si>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</si>
  <si>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</si>
  <si>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t>3-5</t>
  </si>
  <si>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</si>
  <si>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</si>
  <si>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</si>
  <si>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</si>
  <si>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</si>
  <si>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</si>
  <si>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</si>
  <si>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E-GEOM_SISE_I_L, E-GEOM_SISE_I_L, E-HABT_SISE_I_L, E-HABT_SISE_I_L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</si>
  <si>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</si>
  <si>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</si>
  <si>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</si>
  <si>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</si>
  <si>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</si>
  <si>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</si>
  <si>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</si>
  <si>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</si>
  <si>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</si>
  <si>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</si>
  <si>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</si>
  <si>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</si>
  <si>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E-OTHER_SPEC_I_L, E-LACO_SI_D_I, S-SEAS_SE_I_L, E-ANTH_SI_R_I, S-SPEC_SPEC_I_I</t>
  </si>
  <si>
    <t>S-SEAS_SE_I_I, S-SPEC_SPEC_I_I, E-PHEN_SE_I_I</t>
  </si>
  <si>
    <t>S-SPEC_SPEC_I_L, E-LACO_SI_D_I, S-SEAS_SE_I_L, E-ANTH_SI_R_I, S-SPEC_SPEC_I_I</t>
  </si>
  <si>
    <t>S-SPEC_SPEC_I_L</t>
  </si>
  <si>
    <t>Landscape context and spatial attributes matter for New England cottontail occupancy</t>
  </si>
  <si>
    <t>Bischoff, Kathryn E.; Rittenhouse, Tracy A. G.; Rittenhouse, Chadwick D.</t>
  </si>
  <si>
    <r>
      <t xml:space="preserve">New england cottontail </t>
    </r>
    <r>
      <rPr>
        <i/>
        <sz val="12"/>
        <color theme="1"/>
        <rFont val="Aptos Narrow"/>
        <scheme val="minor"/>
      </rPr>
      <t>Sylvilagus transitionalis</t>
    </r>
  </si>
  <si>
    <t>Habitat loss, Invasives</t>
  </si>
  <si>
    <r>
      <t xml:space="preserve">Eastern cottontail </t>
    </r>
    <r>
      <rPr>
        <i/>
        <sz val="12"/>
        <color theme="1"/>
        <rFont val="Aptos Narrow"/>
        <scheme val="minor"/>
      </rPr>
      <t>Sylvilagus floridanus</t>
    </r>
  </si>
  <si>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</si>
  <si>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</si>
  <si>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</si>
  <si>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</si>
  <si>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</si>
  <si>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</si>
  <si>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</si>
  <si>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</si>
  <si>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</si>
  <si>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</si>
  <si>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</si>
  <si>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</si>
  <si>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</si>
  <si>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</si>
  <si>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</si>
  <si>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</si>
  <si>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</si>
  <si>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</si>
  <si>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</si>
  <si>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</si>
  <si>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</si>
  <si>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</si>
  <si>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</si>
  <si>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</si>
  <si>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</si>
  <si>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</si>
  <si>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</si>
  <si>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</si>
  <si>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</si>
  <si>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</si>
  <si>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</si>
  <si>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</si>
  <si>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E-ANTH_SI_R_I, E-TOPO_SI_R_I, E-TOPO_SI_R_I, E-ANTH_SI_D_I, S-SPEC_SPEC_I_I</t>
  </si>
  <si>
    <t>E-ANTH_SI_R_I, E-TOPO_SI_R_I, E-TOPO_SI_R_I, E-ANTH_SISE_D_I, S-SPEC_SPEC_I_I</t>
  </si>
  <si>
    <t>E-ANTH_SI_R_I, E-ANTH_SI_R_I, S-OBSE_SU_I_I, S-SPEC_SPEC_I_I</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</si>
  <si>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</si>
  <si>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</si>
  <si>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</si>
  <si>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</si>
  <si>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</si>
  <si>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</si>
  <si>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</si>
  <si>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</si>
  <si>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</si>
  <si>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</si>
  <si>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</si>
  <si>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</si>
  <si>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</si>
  <si>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</si>
  <si>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</si>
  <si>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</si>
  <si>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</si>
  <si>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</si>
  <si>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</si>
  <si>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</si>
  <si>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</si>
  <si>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</si>
  <si>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</si>
  <si>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</si>
  <si>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</si>
  <si>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</si>
  <si>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</si>
  <si>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</si>
  <si>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</si>
  <si>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</si>
  <si>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</si>
  <si>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E-GEOM_SI_R_L, S-SEAS_SE_I_L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</si>
  <si>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</si>
  <si>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</si>
  <si>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</si>
  <si>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</si>
  <si>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</si>
  <si>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</si>
  <si>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</si>
  <si>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</si>
  <si>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</si>
  <si>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</si>
  <si>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</si>
  <si>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</si>
  <si>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</si>
  <si>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</si>
  <si>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</si>
  <si>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</si>
  <si>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</si>
  <si>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</si>
  <si>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</si>
  <si>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</si>
  <si>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E-TOPO_SI_R_L, E-HABT_SI_D_L, S-SPEC_SPEC_I_L, S-SEAS_SE_I_L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</si>
  <si>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</si>
  <si>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</si>
  <si>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</si>
  <si>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</si>
  <si>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</si>
  <si>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</si>
  <si>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</si>
  <si>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</si>
  <si>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</si>
  <si>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</si>
  <si>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</si>
  <si>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</si>
  <si>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</si>
  <si>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</si>
  <si>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</si>
  <si>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</si>
  <si>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</si>
  <si>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</si>
  <si>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</si>
  <si>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</si>
  <si>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</si>
  <si>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</si>
  <si>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</si>
  <si>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</si>
  <si>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</si>
  <si>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</si>
  <si>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</si>
  <si>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</si>
  <si>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</si>
  <si>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</si>
  <si>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</si>
  <si>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</si>
  <si>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</si>
  <si>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</si>
  <si>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</si>
  <si>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</si>
  <si>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</si>
  <si>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</si>
  <si>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r>
      <t xml:space="preserve">Spotted owl </t>
    </r>
    <r>
      <rPr>
        <i/>
        <sz val="12"/>
        <color theme="1"/>
        <rFont val="Aptos Narrow"/>
        <scheme val="minor"/>
      </rPr>
      <t>Strix occidentalis caurina</t>
    </r>
  </si>
  <si>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</si>
  <si>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</si>
  <si>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</si>
  <si>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</si>
  <si>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</si>
  <si>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</si>
  <si>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</si>
  <si>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</si>
  <si>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</si>
  <si>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</si>
  <si>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</si>
  <si>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</si>
  <si>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</si>
  <si>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</si>
  <si>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</si>
  <si>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</si>
  <si>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</si>
  <si>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</si>
  <si>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</si>
  <si>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</si>
  <si>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</si>
  <si>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</si>
  <si>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</si>
  <si>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</si>
  <si>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</si>
  <si>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</si>
  <si>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</si>
  <si>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</si>
  <si>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</si>
  <si>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</si>
  <si>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</si>
  <si>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</si>
  <si>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</si>
  <si>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</si>
  <si>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</si>
  <si>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</si>
  <si>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4-6</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</si>
  <si>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</si>
  <si>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</si>
  <si>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</si>
  <si>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</si>
  <si>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</si>
  <si>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</si>
  <si>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</si>
  <si>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</si>
  <si>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</si>
  <si>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</si>
  <si>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</si>
  <si>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</si>
  <si>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</si>
  <si>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</si>
  <si>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</si>
  <si>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</si>
  <si>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</si>
  <si>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</si>
  <si>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</si>
  <si>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</si>
  <si>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</si>
  <si>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</si>
  <si>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</si>
  <si>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t>South Africa</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</si>
  <si>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</si>
  <si>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</si>
  <si>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</si>
  <si>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</si>
  <si>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</si>
  <si>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</si>
  <si>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</si>
  <si>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</si>
  <si>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</si>
  <si>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</si>
  <si>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</si>
  <si>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</si>
  <si>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</si>
  <si>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</si>
  <si>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</si>
  <si>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</si>
  <si>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</si>
  <si>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</si>
  <si>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</si>
  <si>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</si>
  <si>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</si>
  <si>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</si>
  <si>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</si>
  <si>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</si>
  <si>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</si>
  <si>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</si>
  <si>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</si>
  <si>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</si>
  <si>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</si>
  <si>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</si>
  <si>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</si>
  <si>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</si>
  <si>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</si>
  <si>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</si>
  <si>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</si>
  <si>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</si>
  <si>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</si>
  <si>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</si>
  <si>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</si>
  <si>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</si>
  <si>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</si>
  <si>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</si>
  <si>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</si>
  <si>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</si>
  <si>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</si>
  <si>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</si>
  <si>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</si>
  <si>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</si>
  <si>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</si>
  <si>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</si>
  <si>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</si>
  <si>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</si>
  <si>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</si>
  <si>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</si>
  <si>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</si>
  <si>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</si>
  <si>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</si>
  <si>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</si>
  <si>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</si>
  <si>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</si>
  <si>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</si>
  <si>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</si>
  <si>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</si>
  <si>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</si>
  <si>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</si>
  <si>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</si>
  <si>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</si>
  <si>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</si>
  <si>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</si>
  <si>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</si>
  <si>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</si>
  <si>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</si>
  <si>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</si>
  <si>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</si>
  <si>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</si>
  <si>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</si>
  <si>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</si>
  <si>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</si>
  <si>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</si>
  <si>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</si>
  <si>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</si>
  <si>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</si>
  <si>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</si>
  <si>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</si>
  <si>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</si>
  <si>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</si>
  <si>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</si>
  <si>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</si>
  <si>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</si>
  <si>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</si>
  <si>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</si>
  <si>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</si>
  <si>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</si>
  <si>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</si>
  <si>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</si>
  <si>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</si>
  <si>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</si>
  <si>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</si>
  <si>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</si>
  <si>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</si>
  <si>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</si>
  <si>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</si>
  <si>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</si>
  <si>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</si>
  <si>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</si>
  <si>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</si>
  <si>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</si>
  <si>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</si>
  <si>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</si>
  <si>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</si>
  <si>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</si>
  <si>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</si>
  <si>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</si>
  <si>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</si>
  <si>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</si>
  <si>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</si>
  <si>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</si>
  <si>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</si>
  <si>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</si>
  <si>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</si>
  <si>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</si>
  <si>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</si>
  <si>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</si>
  <si>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</si>
  <si>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</si>
  <si>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</si>
  <si>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</si>
  <si>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</si>
  <si>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</si>
  <si>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</si>
  <si>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</si>
  <si>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</si>
  <si>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</si>
  <si>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</si>
  <si>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</si>
  <si>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</si>
  <si>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</si>
  <si>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</si>
  <si>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</si>
  <si>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</si>
  <si>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</si>
  <si>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</si>
  <si>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</si>
  <si>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</si>
  <si>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</si>
  <si>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</si>
  <si>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</si>
  <si>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</si>
  <si>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</si>
  <si>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</si>
  <si>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</si>
  <si>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</si>
  <si>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</si>
  <si>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</si>
  <si>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</si>
  <si>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</si>
  <si>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</si>
  <si>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</si>
  <si>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</si>
  <si>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</si>
  <si>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</si>
  <si>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</si>
  <si>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</si>
  <si>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</si>
  <si>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</si>
  <si>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</si>
  <si>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</si>
  <si>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</si>
  <si>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</si>
  <si>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</si>
  <si>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</si>
  <si>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</si>
  <si>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</si>
  <si>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</si>
  <si>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</si>
  <si>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</si>
  <si>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</si>
  <si>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</si>
  <si>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</si>
  <si>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</si>
  <si>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</si>
  <si>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</si>
  <si>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</si>
  <si>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</si>
  <si>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Did the authors express interest in the core parameter estimates themselves?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</si>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</sst>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1">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0" fillId="14" borderId="2" xfId="0" applyFill="1" applyBorder="1" applyAlignment="1">
      <alignment horizontal="left" vertical="top" wrapText="1"/>
    </xf>
    <xf numFmtId="0" fontId="0" fillId="12"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4" fillId="12" borderId="9" xfId="0" applyFont="1" applyFill="1" applyBorder="1" applyAlignment="1">
      <alignment horizontal="left" vertical="top"/>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center"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0" fillId="8" borderId="2" xfId="0" applyFill="1" applyBorder="1" applyAlignment="1">
      <alignment vertical="top" wrapText="1"/>
    </xf>
    <xf numFmtId="0" fontId="0" fillId="8" borderId="2" xfId="0" applyFill="1" applyBorder="1" applyAlignment="1">
      <alignment horizontal="left" vertical="top" wrapText="1"/>
    </xf>
    <xf numFmtId="0" fontId="10" fillId="8" borderId="9" xfId="0" applyFont="1" applyFill="1" applyBorder="1" applyAlignment="1">
      <alignment horizontal="left" vertical="top"/>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10" fillId="11" borderId="9" xfId="0" applyFon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45" dT="2024-07-31T08:18:53.61" personId="{7E158FB0-5ED6-8845-85E3-203C36CA0ECA}" id="{25F7CBAA-7384-7543-ACF7-E90C5E5FF21E}">
    <text>Virus</text>
  </threadedComment>
  <threadedComment ref="G60" dT="2024-08-13T22:43:19.41" personId="{7E158FB0-5ED6-8845-85E3-203C36CA0ECA}" id="{2FF4CC05-A896-DF4C-AFDC-E21E3F7C169B}">
    <text>Humans</text>
  </threadedComment>
</ThreadedComments>
</file>

<file path=xl/threadedComments/threadedComment2.xml><?xml version="1.0" encoding="utf-8"?>
<ThreadedComments xmlns="http://schemas.microsoft.com/office/spreadsheetml/2018/threadedcomments" xmlns:x="http://schemas.openxmlformats.org/spreadsheetml/2006/main">
  <threadedComment ref="Q29" dT="2024-07-30T04:20:44.89" personId="{7E158FB0-5ED6-8845-85E3-203C36CA0ECA}" id="{B8220DA5-5FAD-B24D-AEEA-1BC9AAA6A2E1}">
    <text>Transect route</text>
  </threadedComment>
  <threadedComment ref="Q31" dT="2024-07-30T07:09:26.61" personId="{7E158FB0-5ED6-8845-85E3-203C36CA0ECA}" id="{C98B750B-876B-A048-A128-563CE8E43DCC}">
    <text>Standard route within grid cell</text>
  </threadedComment>
  <threadedComment ref="N54" dT="2024-07-31T08:22:19.25" personId="{7E158FB0-5ED6-8845-85E3-203C36CA0ECA}" id="{73E682D2-D154-A54E-AD09-14F672C4E933}">
    <text>Immunoassay on deer tissue</text>
  </threadedComment>
  <threadedComment ref="E55" dT="2024-08-01T03:25:46.85" personId="{7E158FB0-5ED6-8845-85E3-203C36CA0ECA}" id="{DB0E7FE7-04E4-914E-98DC-690DFFBE2987}">
    <text>Actual year unclear - authors state study took 1 year/4 seasons</text>
  </threadedComment>
  <threadedComment ref="E57" dT="2024-08-13T01:03:47.46" personId="{7E158FB0-5ED6-8845-85E3-203C36CA0ECA}" id="{FCBD3F9D-AE56-3749-BFFC-6B111FF2DCA8}">
    <text>Month unclear?</text>
  </threadedComment>
  <threadedComment ref="E63" dT="2024-08-13T19:51:51.36" personId="{7E158FB0-5ED6-8845-85E3-203C36CA0ECA}" id="{6DBBE3F6-AA68-864A-818C-65C9CABFD942}">
    <text>Somewhat unclear</text>
  </threadedComment>
  <threadedComment ref="Q70" dT="2024-08-14T17:08:22.49" personId="{7E158FB0-5ED6-8845-85E3-203C36CA0ECA}" id="{67FD50A1-CC8B-A34B-B9CE-7955900B4994}">
    <text>Transect</text>
  </threadedComment>
  <threadedComment ref="Q74" dT="2024-08-14T19:36:03.11" personId="{7E158FB0-5ED6-8845-85E3-203C36CA0ECA}" id="{7ECE793D-E849-6949-9D7E-A75E613750A0}">
    <text>Transect</text>
  </threadedComment>
  <threadedComment ref="M108" dT="2024-08-27T00:12:15.47" personId="{7E158FB0-5ED6-8845-85E3-203C36CA0ECA}" id="{B4C0F129-054A-724D-AD17-F2572B27E9B9}">
    <text>Multiple detection methods</text>
  </threadedComment>
</ThreadedComments>
</file>

<file path=xl/threadedComments/threadedComment3.xml><?xml version="1.0" encoding="utf-8"?>
<ThreadedComments xmlns="http://schemas.microsoft.com/office/spreadsheetml/2018/threadedcomments" xmlns:x="http://schemas.openxmlformats.org/spreadsheetml/2006/main">
  <threadedComment ref="H192" dT="2024-08-13T19:54:12.08" personId="{7E158FB0-5ED6-8845-85E3-203C36CA0ECA}" id="{116296D1-93E2-394B-8281-8AABA2BA4FCE}">
    <text>Actually set to 0</text>
  </threadedComment>
</ThreadedComments>
</file>

<file path=xl/threadedComments/threadedComment4.xml><?xml version="1.0" encoding="utf-8"?>
<ThreadedComments xmlns="http://schemas.microsoft.com/office/spreadsheetml/2018/threadedcomments" xmlns:x="http://schemas.openxmlformats.org/spreadsheetml/2006/main">
  <threadedComment ref="F36" dT="2024-07-31T07:50:00.85" personId="{7E158FB0-5ED6-8845-85E3-203C36CA0ECA}" id="{6618EE78-77F3-A947-B726-A53C32A9FE77}">
    <text>Hines model with availability component</text>
  </threadedComment>
  <threadedComment ref="I52" dT="2024-08-14T17:23:12.61" personId="{7E158FB0-5ED6-8845-85E3-203C36CA0ECA}" id="{405CDF44-A1B4-F946-8695-78C12ACAF5C9}">
    <text>STAN</text>
  </threadedComment>
  <threadedComment ref="G53" dT="2024-08-14T17:26:06.34" personId="{7E158FB0-5ED6-8845-85E3-203C36CA0ECA}" id="{ABC2C893-9662-DB4D-A428-2A074FFD0574}">
    <text>Neural networks</text>
  </threadedComment>
  <threadedComment ref="K62" dT="2024-08-14T22:27:59.68" personId="{7E158FB0-5ED6-8845-85E3-203C36CA0ECA}" id="{143C17AD-FBD4-8046-B615-2C4D07974540}">
    <text>BIC</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2" activePane="bottomLeft" state="frozen"/>
      <selection pane="bottomLeft" activeCell="A2" sqref="A2"/>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1060</v>
      </c>
    </row>
    <row r="2" spans="1:7" ht="68" x14ac:dyDescent="0.2">
      <c r="A2" s="38">
        <v>597</v>
      </c>
      <c r="B2" s="38" t="s">
        <v>362</v>
      </c>
      <c r="C2" s="38">
        <v>2007</v>
      </c>
      <c r="D2" s="38" t="s">
        <v>342</v>
      </c>
      <c r="E2" s="38" t="s">
        <v>363</v>
      </c>
      <c r="F2" s="38" t="s">
        <v>364</v>
      </c>
      <c r="G2" s="38" t="s">
        <v>365</v>
      </c>
    </row>
    <row r="3" spans="1:7" ht="51" x14ac:dyDescent="0.2">
      <c r="A3" s="39">
        <v>795</v>
      </c>
      <c r="B3" s="39" t="s">
        <v>379</v>
      </c>
      <c r="C3" s="39">
        <v>2010</v>
      </c>
      <c r="D3" s="39" t="s">
        <v>343</v>
      </c>
      <c r="E3" s="39" t="s">
        <v>376</v>
      </c>
      <c r="F3" s="39" t="s">
        <v>380</v>
      </c>
      <c r="G3" s="39" t="s">
        <v>381</v>
      </c>
    </row>
    <row r="4" spans="1:7" ht="68" x14ac:dyDescent="0.2">
      <c r="A4" s="38">
        <v>1087</v>
      </c>
      <c r="B4" s="38" t="s">
        <v>390</v>
      </c>
      <c r="C4" s="38">
        <v>2012</v>
      </c>
      <c r="D4" s="38" t="s">
        <v>344</v>
      </c>
      <c r="E4" s="38" t="s">
        <v>392</v>
      </c>
      <c r="F4" s="38" t="s">
        <v>391</v>
      </c>
      <c r="G4" s="38" t="s">
        <v>393</v>
      </c>
    </row>
    <row r="5" spans="1:7" ht="68" x14ac:dyDescent="0.2">
      <c r="A5" s="39">
        <v>501</v>
      </c>
      <c r="B5" s="39" t="s">
        <v>398</v>
      </c>
      <c r="C5" s="39">
        <v>2019</v>
      </c>
      <c r="D5" s="39" t="s">
        <v>345</v>
      </c>
      <c r="E5" s="39" t="s">
        <v>401</v>
      </c>
      <c r="F5" s="39" t="s">
        <v>399</v>
      </c>
      <c r="G5" s="39" t="s">
        <v>400</v>
      </c>
    </row>
    <row r="6" spans="1:7" ht="34" x14ac:dyDescent="0.2">
      <c r="A6" s="38">
        <v>513</v>
      </c>
      <c r="B6" s="38" t="s">
        <v>411</v>
      </c>
      <c r="C6" s="38">
        <v>2023</v>
      </c>
      <c r="D6" s="38" t="s">
        <v>346</v>
      </c>
      <c r="E6" s="38" t="s">
        <v>412</v>
      </c>
      <c r="F6" s="38" t="s">
        <v>413</v>
      </c>
      <c r="G6" s="38" t="s">
        <v>377</v>
      </c>
    </row>
    <row r="7" spans="1:7" ht="34" x14ac:dyDescent="0.2">
      <c r="A7" s="39">
        <v>1</v>
      </c>
      <c r="B7" s="39" t="s">
        <v>419</v>
      </c>
      <c r="C7" s="39">
        <v>2007</v>
      </c>
      <c r="D7" s="39" t="s">
        <v>342</v>
      </c>
      <c r="E7" s="39" t="s">
        <v>420</v>
      </c>
      <c r="F7" s="39" t="s">
        <v>421</v>
      </c>
      <c r="G7" s="39" t="s">
        <v>377</v>
      </c>
    </row>
    <row r="8" spans="1:7" ht="34" x14ac:dyDescent="0.2">
      <c r="A8" s="38">
        <v>1063</v>
      </c>
      <c r="B8" s="38" t="s">
        <v>429</v>
      </c>
      <c r="C8" s="38">
        <v>2010</v>
      </c>
      <c r="D8" s="38" t="s">
        <v>343</v>
      </c>
      <c r="E8" s="38" t="s">
        <v>430</v>
      </c>
      <c r="F8" s="38" t="s">
        <v>431</v>
      </c>
      <c r="G8" s="38" t="s">
        <v>377</v>
      </c>
    </row>
    <row r="9" spans="1:7" ht="68" x14ac:dyDescent="0.2">
      <c r="A9" s="39">
        <v>626</v>
      </c>
      <c r="B9" s="39" t="s">
        <v>435</v>
      </c>
      <c r="C9" s="39">
        <v>2013</v>
      </c>
      <c r="D9" s="39" t="s">
        <v>344</v>
      </c>
      <c r="E9" s="39" t="s">
        <v>437</v>
      </c>
      <c r="F9" s="39" t="s">
        <v>436</v>
      </c>
      <c r="G9" s="39" t="s">
        <v>377</v>
      </c>
    </row>
    <row r="10" spans="1:7" ht="51" x14ac:dyDescent="0.2">
      <c r="A10" s="38">
        <v>379</v>
      </c>
      <c r="B10" s="38" t="s">
        <v>442</v>
      </c>
      <c r="C10" s="38">
        <v>2019</v>
      </c>
      <c r="D10" s="38" t="s">
        <v>345</v>
      </c>
      <c r="E10" s="38" t="s">
        <v>443</v>
      </c>
      <c r="F10" s="38" t="s">
        <v>444</v>
      </c>
      <c r="G10" s="38" t="s">
        <v>377</v>
      </c>
    </row>
    <row r="11" spans="1:7" ht="102" x14ac:dyDescent="0.2">
      <c r="A11" s="39">
        <v>1184</v>
      </c>
      <c r="B11" s="39" t="s">
        <v>451</v>
      </c>
      <c r="C11" s="39">
        <v>2023</v>
      </c>
      <c r="D11" s="39" t="s">
        <v>346</v>
      </c>
      <c r="E11" s="39" t="s">
        <v>452</v>
      </c>
      <c r="F11" s="39" t="s">
        <v>453</v>
      </c>
      <c r="G11" s="39" t="s">
        <v>454</v>
      </c>
    </row>
    <row r="12" spans="1:7" ht="119" x14ac:dyDescent="0.2">
      <c r="A12" s="38">
        <v>728</v>
      </c>
      <c r="B12" s="38" t="s">
        <v>465</v>
      </c>
      <c r="C12" s="38">
        <v>2006</v>
      </c>
      <c r="D12" s="38" t="s">
        <v>342</v>
      </c>
      <c r="E12" s="38" t="s">
        <v>376</v>
      </c>
      <c r="F12" s="38" t="s">
        <v>466</v>
      </c>
      <c r="G12" s="38" t="s">
        <v>377</v>
      </c>
    </row>
    <row r="13" spans="1:7" ht="51" x14ac:dyDescent="0.2">
      <c r="A13" s="39">
        <v>179</v>
      </c>
      <c r="B13" s="39" t="s">
        <v>473</v>
      </c>
      <c r="C13" s="39">
        <v>2011</v>
      </c>
      <c r="D13" s="39" t="s">
        <v>343</v>
      </c>
      <c r="E13" s="39" t="s">
        <v>474</v>
      </c>
      <c r="F13" s="39" t="s">
        <v>482</v>
      </c>
      <c r="G13" s="39" t="s">
        <v>377</v>
      </c>
    </row>
    <row r="14" spans="1:7" ht="51" x14ac:dyDescent="0.2">
      <c r="A14" s="38">
        <v>428</v>
      </c>
      <c r="B14" s="38" t="s">
        <v>483</v>
      </c>
      <c r="C14" s="38">
        <v>2015</v>
      </c>
      <c r="D14" s="38" t="s">
        <v>344</v>
      </c>
      <c r="E14" s="38" t="s">
        <v>376</v>
      </c>
      <c r="F14" s="38" t="s">
        <v>484</v>
      </c>
      <c r="G14" s="38" t="s">
        <v>377</v>
      </c>
    </row>
    <row r="15" spans="1:7" ht="51" x14ac:dyDescent="0.2">
      <c r="A15" s="39">
        <v>253</v>
      </c>
      <c r="B15" s="39" t="s">
        <v>490</v>
      </c>
      <c r="C15" s="39">
        <v>2017</v>
      </c>
      <c r="D15" s="39" t="s">
        <v>345</v>
      </c>
      <c r="E15" s="39" t="s">
        <v>491</v>
      </c>
      <c r="F15" s="39" t="s">
        <v>492</v>
      </c>
      <c r="G15" s="39" t="s">
        <v>377</v>
      </c>
    </row>
    <row r="16" spans="1:7" ht="85" x14ac:dyDescent="0.2">
      <c r="A16" s="38">
        <v>180</v>
      </c>
      <c r="B16" s="38" t="s">
        <v>496</v>
      </c>
      <c r="C16" s="38">
        <v>2021</v>
      </c>
      <c r="D16" s="38" t="s">
        <v>346</v>
      </c>
      <c r="E16" s="38" t="s">
        <v>497</v>
      </c>
      <c r="F16" s="38" t="s">
        <v>498</v>
      </c>
      <c r="G16" s="38" t="s">
        <v>499</v>
      </c>
    </row>
    <row r="17" spans="1:7" ht="68" x14ac:dyDescent="0.2">
      <c r="A17" s="39">
        <v>723</v>
      </c>
      <c r="B17" s="39" t="s">
        <v>509</v>
      </c>
      <c r="C17" s="39">
        <v>2007</v>
      </c>
      <c r="D17" s="39" t="s">
        <v>342</v>
      </c>
      <c r="E17" s="39" t="s">
        <v>510</v>
      </c>
      <c r="F17" s="39" t="s">
        <v>511</v>
      </c>
      <c r="G17" s="39" t="s">
        <v>377</v>
      </c>
    </row>
    <row r="18" spans="1:7" ht="85" x14ac:dyDescent="0.2">
      <c r="A18" s="38">
        <v>124</v>
      </c>
      <c r="B18" s="38" t="s">
        <v>516</v>
      </c>
      <c r="C18" s="38">
        <v>2010</v>
      </c>
      <c r="D18" s="38" t="s">
        <v>343</v>
      </c>
      <c r="E18" s="38" t="s">
        <v>517</v>
      </c>
      <c r="F18" s="38" t="s">
        <v>518</v>
      </c>
      <c r="G18" s="38" t="s">
        <v>377</v>
      </c>
    </row>
    <row r="19" spans="1:7" ht="68" x14ac:dyDescent="0.2">
      <c r="A19" s="39">
        <v>1013</v>
      </c>
      <c r="B19" s="39" t="s">
        <v>524</v>
      </c>
      <c r="C19" s="39">
        <v>2013</v>
      </c>
      <c r="D19" s="39" t="s">
        <v>344</v>
      </c>
      <c r="E19" s="39" t="s">
        <v>437</v>
      </c>
      <c r="F19" s="39" t="s">
        <v>526</v>
      </c>
      <c r="G19" s="39" t="s">
        <v>525</v>
      </c>
    </row>
    <row r="20" spans="1:7" ht="68" x14ac:dyDescent="0.2">
      <c r="A20" s="38">
        <v>321</v>
      </c>
      <c r="B20" s="38" t="s">
        <v>531</v>
      </c>
      <c r="C20" s="38">
        <v>2019</v>
      </c>
      <c r="D20" s="38" t="s">
        <v>345</v>
      </c>
      <c r="E20" s="38" t="s">
        <v>532</v>
      </c>
      <c r="F20" s="38" t="s">
        <v>533</v>
      </c>
      <c r="G20" s="38" t="s">
        <v>377</v>
      </c>
    </row>
    <row r="21" spans="1:7" ht="51" x14ac:dyDescent="0.2">
      <c r="A21" s="39">
        <v>413</v>
      </c>
      <c r="B21" s="39" t="s">
        <v>540</v>
      </c>
      <c r="C21" s="39">
        <v>2022</v>
      </c>
      <c r="D21" s="39" t="s">
        <v>346</v>
      </c>
      <c r="E21" s="39" t="s">
        <v>541</v>
      </c>
      <c r="F21" s="39" t="s">
        <v>542</v>
      </c>
      <c r="G21" s="39" t="s">
        <v>543</v>
      </c>
    </row>
    <row r="22" spans="1:7" ht="68" x14ac:dyDescent="0.2">
      <c r="A22" s="38">
        <v>70</v>
      </c>
      <c r="B22" s="38" t="s">
        <v>548</v>
      </c>
      <c r="C22" s="38">
        <v>2007</v>
      </c>
      <c r="D22" s="38" t="s">
        <v>342</v>
      </c>
      <c r="E22" s="38" t="s">
        <v>549</v>
      </c>
      <c r="F22" s="38" t="s">
        <v>550</v>
      </c>
      <c r="G22" s="38" t="s">
        <v>381</v>
      </c>
    </row>
    <row r="23" spans="1:7" ht="68" x14ac:dyDescent="0.2">
      <c r="A23" s="39">
        <v>281</v>
      </c>
      <c r="B23" s="39" t="s">
        <v>554</v>
      </c>
      <c r="C23" s="39">
        <v>2011</v>
      </c>
      <c r="D23" s="39" t="s">
        <v>343</v>
      </c>
      <c r="E23" s="39" t="s">
        <v>555</v>
      </c>
      <c r="F23" s="1" t="s">
        <v>556</v>
      </c>
      <c r="G23" s="39" t="s">
        <v>499</v>
      </c>
    </row>
    <row r="24" spans="1:7" ht="85" x14ac:dyDescent="0.2">
      <c r="A24" s="38">
        <v>697</v>
      </c>
      <c r="B24" s="38" t="s">
        <v>562</v>
      </c>
      <c r="C24" s="38">
        <v>2014</v>
      </c>
      <c r="D24" s="38" t="s">
        <v>344</v>
      </c>
      <c r="E24" s="38" t="s">
        <v>563</v>
      </c>
      <c r="F24" s="38" t="s">
        <v>564</v>
      </c>
      <c r="G24" s="38" t="s">
        <v>377</v>
      </c>
    </row>
    <row r="25" spans="1:7" ht="51" x14ac:dyDescent="0.2">
      <c r="A25" s="39">
        <v>385</v>
      </c>
      <c r="B25" s="39" t="s">
        <v>568</v>
      </c>
      <c r="C25" s="39">
        <v>2017</v>
      </c>
      <c r="D25" s="39" t="s">
        <v>345</v>
      </c>
      <c r="E25" s="39" t="s">
        <v>569</v>
      </c>
      <c r="F25" s="39" t="s">
        <v>570</v>
      </c>
      <c r="G25" s="39" t="s">
        <v>425</v>
      </c>
    </row>
    <row r="26" spans="1:7" ht="51" x14ac:dyDescent="0.2">
      <c r="A26" s="38">
        <v>556</v>
      </c>
      <c r="B26" s="38" t="s">
        <v>576</v>
      </c>
      <c r="C26" s="38">
        <v>2023</v>
      </c>
      <c r="D26" s="38" t="s">
        <v>346</v>
      </c>
      <c r="E26" s="38" t="s">
        <v>577</v>
      </c>
      <c r="F26" s="38" t="s">
        <v>542</v>
      </c>
      <c r="G26" s="38" t="s">
        <v>377</v>
      </c>
    </row>
    <row r="27" spans="1:7" ht="51" x14ac:dyDescent="0.2">
      <c r="A27" s="39">
        <v>37</v>
      </c>
      <c r="B27" s="2" t="s">
        <v>584</v>
      </c>
      <c r="C27" s="39">
        <v>2007</v>
      </c>
      <c r="D27" s="39" t="s">
        <v>342</v>
      </c>
      <c r="E27" s="39" t="s">
        <v>376</v>
      </c>
      <c r="F27" s="39" t="s">
        <v>585</v>
      </c>
      <c r="G27" s="39" t="s">
        <v>377</v>
      </c>
    </row>
    <row r="28" spans="1:7" ht="51" x14ac:dyDescent="0.2">
      <c r="A28" s="38">
        <v>62</v>
      </c>
      <c r="B28" s="38" t="s">
        <v>593</v>
      </c>
      <c r="C28" s="38">
        <v>2011</v>
      </c>
      <c r="D28" s="38" t="s">
        <v>343</v>
      </c>
      <c r="E28" s="38" t="s">
        <v>563</v>
      </c>
      <c r="F28" s="38" t="s">
        <v>594</v>
      </c>
      <c r="G28" s="38" t="s">
        <v>377</v>
      </c>
    </row>
    <row r="29" spans="1:7" ht="68" x14ac:dyDescent="0.2">
      <c r="A29" s="39">
        <v>675</v>
      </c>
      <c r="B29" s="39" t="s">
        <v>600</v>
      </c>
      <c r="C29" s="39">
        <v>2012</v>
      </c>
      <c r="D29" s="39" t="s">
        <v>344</v>
      </c>
      <c r="E29" s="39" t="s">
        <v>437</v>
      </c>
      <c r="F29" s="39" t="s">
        <v>601</v>
      </c>
      <c r="G29" s="39" t="s">
        <v>377</v>
      </c>
    </row>
    <row r="30" spans="1:7" ht="51" x14ac:dyDescent="0.2">
      <c r="A30" s="38">
        <v>730</v>
      </c>
      <c r="B30" s="38" t="s">
        <v>609</v>
      </c>
      <c r="C30" s="38">
        <v>2016</v>
      </c>
      <c r="D30" s="38" t="s">
        <v>345</v>
      </c>
      <c r="E30" s="38" t="s">
        <v>610</v>
      </c>
      <c r="F30" s="38" t="s">
        <v>611</v>
      </c>
      <c r="G30" s="38" t="s">
        <v>377</v>
      </c>
    </row>
    <row r="31" spans="1:7" ht="85" x14ac:dyDescent="0.2">
      <c r="A31" s="39">
        <v>200</v>
      </c>
      <c r="B31" s="39" t="s">
        <v>616</v>
      </c>
      <c r="C31" s="39">
        <v>2022</v>
      </c>
      <c r="D31" s="39" t="s">
        <v>346</v>
      </c>
      <c r="E31" s="39" t="s">
        <v>497</v>
      </c>
      <c r="F31" s="39" t="s">
        <v>617</v>
      </c>
      <c r="G31" s="39" t="s">
        <v>377</v>
      </c>
    </row>
    <row r="32" spans="1:7" ht="51" x14ac:dyDescent="0.2">
      <c r="A32" s="38">
        <v>17</v>
      </c>
      <c r="B32" s="38" t="s">
        <v>627</v>
      </c>
      <c r="C32" s="38">
        <v>2005</v>
      </c>
      <c r="D32" s="38" t="s">
        <v>342</v>
      </c>
      <c r="E32" s="38" t="s">
        <v>517</v>
      </c>
      <c r="F32" s="38" t="s">
        <v>628</v>
      </c>
      <c r="G32" s="38" t="s">
        <v>377</v>
      </c>
    </row>
    <row r="33" spans="1:7" ht="68" x14ac:dyDescent="0.2">
      <c r="A33" s="39">
        <v>76</v>
      </c>
      <c r="B33" s="39" t="s">
        <v>632</v>
      </c>
      <c r="C33" s="39">
        <v>2011</v>
      </c>
      <c r="D33" s="39" t="s">
        <v>343</v>
      </c>
      <c r="E33" s="39" t="s">
        <v>420</v>
      </c>
      <c r="F33" s="39" t="s">
        <v>633</v>
      </c>
      <c r="G33" s="39" t="s">
        <v>377</v>
      </c>
    </row>
    <row r="34" spans="1:7" ht="34" x14ac:dyDescent="0.2">
      <c r="A34" s="38">
        <v>1292</v>
      </c>
      <c r="B34" s="38" t="s">
        <v>638</v>
      </c>
      <c r="C34" s="38">
        <v>2012</v>
      </c>
      <c r="D34" s="38" t="s">
        <v>344</v>
      </c>
      <c r="E34" s="38" t="s">
        <v>637</v>
      </c>
      <c r="F34" s="38" t="s">
        <v>639</v>
      </c>
      <c r="G34" s="38" t="s">
        <v>400</v>
      </c>
    </row>
    <row r="35" spans="1:7" ht="85" x14ac:dyDescent="0.2">
      <c r="A35" s="39">
        <v>1074</v>
      </c>
      <c r="B35" s="39" t="s">
        <v>644</v>
      </c>
      <c r="C35" s="39">
        <v>2019</v>
      </c>
      <c r="D35" s="39" t="s">
        <v>345</v>
      </c>
      <c r="E35" s="39" t="s">
        <v>437</v>
      </c>
      <c r="F35" s="39" t="s">
        <v>645</v>
      </c>
      <c r="G35" s="39" t="s">
        <v>646</v>
      </c>
    </row>
    <row r="36" spans="1:7" ht="68" x14ac:dyDescent="0.2">
      <c r="A36" s="38">
        <v>526</v>
      </c>
      <c r="B36" s="38" t="s">
        <v>649</v>
      </c>
      <c r="C36" s="38">
        <v>2022</v>
      </c>
      <c r="D36" s="38" t="s">
        <v>346</v>
      </c>
      <c r="E36" s="38" t="s">
        <v>517</v>
      </c>
      <c r="F36" s="38" t="s">
        <v>650</v>
      </c>
      <c r="G36" s="38" t="s">
        <v>377</v>
      </c>
    </row>
    <row r="37" spans="1:7" ht="68" x14ac:dyDescent="0.2">
      <c r="A37" s="39">
        <v>240</v>
      </c>
      <c r="B37" s="39" t="s">
        <v>657</v>
      </c>
      <c r="C37" s="39">
        <v>2007</v>
      </c>
      <c r="D37" s="39" t="s">
        <v>342</v>
      </c>
      <c r="E37" s="39" t="s">
        <v>658</v>
      </c>
      <c r="F37" s="39" t="s">
        <v>659</v>
      </c>
      <c r="G37" s="39" t="s">
        <v>393</v>
      </c>
    </row>
    <row r="38" spans="1:7" ht="68" x14ac:dyDescent="0.2">
      <c r="A38" s="38">
        <v>128</v>
      </c>
      <c r="B38" s="38" t="s">
        <v>662</v>
      </c>
      <c r="C38" s="38">
        <v>2011</v>
      </c>
      <c r="D38" s="38" t="s">
        <v>343</v>
      </c>
      <c r="E38" s="38" t="s">
        <v>563</v>
      </c>
      <c r="F38" s="38" t="s">
        <v>663</v>
      </c>
      <c r="G38" s="38" t="s">
        <v>664</v>
      </c>
    </row>
    <row r="39" spans="1:7" ht="51" x14ac:dyDescent="0.2">
      <c r="A39" s="39">
        <v>1139</v>
      </c>
      <c r="B39" s="2" t="s">
        <v>672</v>
      </c>
      <c r="C39" s="39">
        <v>2015</v>
      </c>
      <c r="D39" s="39" t="s">
        <v>344</v>
      </c>
      <c r="E39" s="39" t="s">
        <v>673</v>
      </c>
      <c r="F39" s="1" t="s">
        <v>674</v>
      </c>
      <c r="G39" s="39" t="s">
        <v>377</v>
      </c>
    </row>
    <row r="40" spans="1:7" ht="51" x14ac:dyDescent="0.2">
      <c r="A40" s="38">
        <v>27</v>
      </c>
      <c r="B40" s="38" t="s">
        <v>679</v>
      </c>
      <c r="C40" s="38">
        <v>2017</v>
      </c>
      <c r="D40" s="38" t="s">
        <v>345</v>
      </c>
      <c r="E40" s="38" t="s">
        <v>563</v>
      </c>
      <c r="F40" s="38" t="s">
        <v>680</v>
      </c>
      <c r="G40" s="38" t="s">
        <v>377</v>
      </c>
    </row>
    <row r="41" spans="1:7" ht="51" x14ac:dyDescent="0.2">
      <c r="A41" s="39">
        <v>515</v>
      </c>
      <c r="B41" s="39" t="s">
        <v>686</v>
      </c>
      <c r="C41" s="39">
        <v>2023</v>
      </c>
      <c r="D41" s="39" t="s">
        <v>346</v>
      </c>
      <c r="E41" s="39" t="s">
        <v>517</v>
      </c>
      <c r="F41" s="39" t="s">
        <v>687</v>
      </c>
      <c r="G41" s="39" t="s">
        <v>377</v>
      </c>
    </row>
    <row r="42" spans="1:7" ht="51" x14ac:dyDescent="0.2">
      <c r="A42" s="38">
        <v>49</v>
      </c>
      <c r="B42" s="38" t="s">
        <v>694</v>
      </c>
      <c r="C42" s="38">
        <v>2007</v>
      </c>
      <c r="D42" s="38" t="s">
        <v>342</v>
      </c>
      <c r="E42" s="38" t="s">
        <v>563</v>
      </c>
      <c r="F42" s="38" t="s">
        <v>695</v>
      </c>
      <c r="G42" s="38" t="s">
        <v>377</v>
      </c>
    </row>
    <row r="43" spans="1:7" ht="68" x14ac:dyDescent="0.2">
      <c r="A43" s="39">
        <v>822</v>
      </c>
      <c r="B43" s="39" t="s">
        <v>699</v>
      </c>
      <c r="C43" s="39">
        <v>2011</v>
      </c>
      <c r="D43" s="39" t="s">
        <v>343</v>
      </c>
      <c r="E43" s="39" t="s">
        <v>700</v>
      </c>
      <c r="F43" s="39" t="s">
        <v>701</v>
      </c>
      <c r="G43" s="39" t="s">
        <v>400</v>
      </c>
    </row>
    <row r="44" spans="1:7" ht="51" x14ac:dyDescent="0.2">
      <c r="A44" s="38">
        <v>237</v>
      </c>
      <c r="B44" s="38" t="s">
        <v>704</v>
      </c>
      <c r="C44" s="38">
        <v>2014</v>
      </c>
      <c r="D44" s="38" t="s">
        <v>344</v>
      </c>
      <c r="E44" s="38" t="s">
        <v>517</v>
      </c>
      <c r="F44" s="38" t="s">
        <v>705</v>
      </c>
      <c r="G44" s="38" t="s">
        <v>377</v>
      </c>
    </row>
    <row r="45" spans="1:7" ht="85" x14ac:dyDescent="0.2">
      <c r="A45" s="39">
        <v>69</v>
      </c>
      <c r="B45" s="39" t="s">
        <v>709</v>
      </c>
      <c r="C45" s="39">
        <v>2017</v>
      </c>
      <c r="D45" s="39" t="s">
        <v>345</v>
      </c>
      <c r="E45" s="39" t="s">
        <v>555</v>
      </c>
      <c r="F45" s="39" t="s">
        <v>710</v>
      </c>
      <c r="G45" s="39" t="s">
        <v>499</v>
      </c>
    </row>
    <row r="46" spans="1:7" ht="85" x14ac:dyDescent="0.2">
      <c r="A46" s="38">
        <v>261</v>
      </c>
      <c r="B46" s="38" t="s">
        <v>718</v>
      </c>
      <c r="C46" s="38">
        <v>2023</v>
      </c>
      <c r="D46" s="38" t="s">
        <v>346</v>
      </c>
      <c r="E46" s="38" t="s">
        <v>719</v>
      </c>
      <c r="F46" s="38" t="s">
        <v>720</v>
      </c>
      <c r="G46" s="38" t="s">
        <v>393</v>
      </c>
    </row>
    <row r="47" spans="1:7" ht="34" x14ac:dyDescent="0.2">
      <c r="A47" s="39">
        <v>336</v>
      </c>
      <c r="B47" s="2" t="s">
        <v>726</v>
      </c>
      <c r="C47" s="39">
        <v>2007</v>
      </c>
      <c r="D47" s="39" t="s">
        <v>342</v>
      </c>
      <c r="E47" s="39" t="s">
        <v>727</v>
      </c>
      <c r="F47" s="39" t="s">
        <v>728</v>
      </c>
      <c r="G47" s="39" t="s">
        <v>377</v>
      </c>
    </row>
    <row r="48" spans="1:7" ht="51" x14ac:dyDescent="0.2">
      <c r="A48" s="38">
        <v>157</v>
      </c>
      <c r="B48" s="38" t="s">
        <v>731</v>
      </c>
      <c r="C48" s="38">
        <v>2008</v>
      </c>
      <c r="D48" s="38" t="s">
        <v>343</v>
      </c>
      <c r="E48" s="38" t="s">
        <v>732</v>
      </c>
      <c r="F48" s="38" t="s">
        <v>733</v>
      </c>
      <c r="G48" s="38" t="s">
        <v>377</v>
      </c>
    </row>
    <row r="49" spans="1:7" ht="51" x14ac:dyDescent="0.2">
      <c r="A49" s="39">
        <v>46</v>
      </c>
      <c r="B49" s="39" t="s">
        <v>743</v>
      </c>
      <c r="C49" s="39">
        <v>2012</v>
      </c>
      <c r="D49" s="39" t="s">
        <v>344</v>
      </c>
      <c r="E49" s="39" t="s">
        <v>420</v>
      </c>
      <c r="F49" s="39" t="s">
        <v>744</v>
      </c>
      <c r="G49" s="39" t="s">
        <v>377</v>
      </c>
    </row>
    <row r="50" spans="1:7" ht="68" x14ac:dyDescent="0.2">
      <c r="A50" s="38">
        <v>43</v>
      </c>
      <c r="B50" s="38" t="s">
        <v>748</v>
      </c>
      <c r="C50" s="38">
        <v>2018</v>
      </c>
      <c r="D50" s="38" t="s">
        <v>345</v>
      </c>
      <c r="E50" s="38" t="s">
        <v>749</v>
      </c>
      <c r="F50" s="38" t="s">
        <v>750</v>
      </c>
      <c r="G50" s="38" t="s">
        <v>377</v>
      </c>
    </row>
    <row r="51" spans="1:7" ht="34" x14ac:dyDescent="0.2">
      <c r="A51" s="39">
        <v>154</v>
      </c>
      <c r="B51" s="39" t="s">
        <v>759</v>
      </c>
      <c r="C51" s="39">
        <v>2020</v>
      </c>
      <c r="D51" s="39" t="s">
        <v>346</v>
      </c>
      <c r="E51" s="39" t="s">
        <v>760</v>
      </c>
      <c r="F51" s="1" t="s">
        <v>761</v>
      </c>
      <c r="G51" s="39" t="s">
        <v>377</v>
      </c>
    </row>
    <row r="52" spans="1:7" ht="51" x14ac:dyDescent="0.2">
      <c r="A52" s="38">
        <v>2</v>
      </c>
      <c r="B52" s="38" t="s">
        <v>768</v>
      </c>
      <c r="C52" s="38">
        <v>2005</v>
      </c>
      <c r="D52" s="38" t="s">
        <v>342</v>
      </c>
      <c r="E52" s="38" t="s">
        <v>420</v>
      </c>
      <c r="F52" s="38" t="s">
        <v>769</v>
      </c>
      <c r="G52" s="38" t="s">
        <v>525</v>
      </c>
    </row>
    <row r="53" spans="1:7" ht="51" x14ac:dyDescent="0.2">
      <c r="A53" s="39">
        <v>1148</v>
      </c>
      <c r="B53" s="39" t="s">
        <v>772</v>
      </c>
      <c r="C53" s="39">
        <v>2009</v>
      </c>
      <c r="D53" s="39" t="s">
        <v>343</v>
      </c>
      <c r="E53" s="39" t="s">
        <v>773</v>
      </c>
      <c r="F53" s="39" t="s">
        <v>774</v>
      </c>
      <c r="G53" s="39" t="s">
        <v>377</v>
      </c>
    </row>
    <row r="54" spans="1:7" ht="34" x14ac:dyDescent="0.2">
      <c r="A54" s="38">
        <v>366</v>
      </c>
      <c r="B54" s="38" t="s">
        <v>779</v>
      </c>
      <c r="C54" s="38">
        <v>2014</v>
      </c>
      <c r="D54" s="38" t="s">
        <v>344</v>
      </c>
      <c r="E54" s="38" t="s">
        <v>510</v>
      </c>
      <c r="F54" s="38" t="s">
        <v>780</v>
      </c>
      <c r="G54" s="38" t="s">
        <v>377</v>
      </c>
    </row>
    <row r="55" spans="1:7" ht="51" x14ac:dyDescent="0.2">
      <c r="A55" s="39">
        <v>144</v>
      </c>
      <c r="B55" s="39" t="s">
        <v>785</v>
      </c>
      <c r="C55" s="39">
        <v>2016</v>
      </c>
      <c r="D55" s="39" t="s">
        <v>345</v>
      </c>
      <c r="E55" s="39" t="s">
        <v>497</v>
      </c>
      <c r="F55" s="39" t="s">
        <v>786</v>
      </c>
      <c r="G55" s="39" t="s">
        <v>377</v>
      </c>
    </row>
    <row r="56" spans="1:7" ht="68" x14ac:dyDescent="0.2">
      <c r="A56" s="38">
        <v>154</v>
      </c>
      <c r="B56" s="38" t="s">
        <v>791</v>
      </c>
      <c r="C56" s="38">
        <v>2023</v>
      </c>
      <c r="D56" s="38" t="s">
        <v>346</v>
      </c>
      <c r="E56" s="38" t="s">
        <v>792</v>
      </c>
      <c r="F56" s="38" t="s">
        <v>793</v>
      </c>
      <c r="G56" s="38" t="s">
        <v>377</v>
      </c>
    </row>
    <row r="57" spans="1:7" ht="51" x14ac:dyDescent="0.2">
      <c r="A57" s="39">
        <v>654</v>
      </c>
      <c r="B57" s="39" t="s">
        <v>797</v>
      </c>
      <c r="C57" s="39">
        <v>2005</v>
      </c>
      <c r="D57" s="39" t="s">
        <v>342</v>
      </c>
      <c r="E57" s="39" t="s">
        <v>798</v>
      </c>
      <c r="F57" s="1" t="s">
        <v>799</v>
      </c>
      <c r="G57" s="39" t="s">
        <v>525</v>
      </c>
    </row>
    <row r="58" spans="1:7" ht="51" x14ac:dyDescent="0.2">
      <c r="A58" s="38">
        <v>600</v>
      </c>
      <c r="B58" s="38" t="s">
        <v>801</v>
      </c>
      <c r="C58" s="38">
        <v>2009</v>
      </c>
      <c r="D58" s="38" t="s">
        <v>343</v>
      </c>
      <c r="E58" s="38" t="s">
        <v>749</v>
      </c>
      <c r="F58" s="38" t="s">
        <v>802</v>
      </c>
      <c r="G58" s="38" t="s">
        <v>377</v>
      </c>
    </row>
    <row r="59" spans="1:7" ht="34" x14ac:dyDescent="0.2">
      <c r="A59" s="39">
        <v>162</v>
      </c>
      <c r="B59" s="2" t="s">
        <v>805</v>
      </c>
      <c r="C59" s="39">
        <v>2013</v>
      </c>
      <c r="D59" s="39" t="s">
        <v>344</v>
      </c>
      <c r="E59" s="39" t="s">
        <v>555</v>
      </c>
      <c r="F59" s="1" t="s">
        <v>806</v>
      </c>
      <c r="G59" s="39" t="s">
        <v>377</v>
      </c>
    </row>
    <row r="60" spans="1:7" ht="340" x14ac:dyDescent="0.2">
      <c r="A60" s="38">
        <v>18</v>
      </c>
      <c r="B60" s="38" t="s">
        <v>813</v>
      </c>
      <c r="C60" s="38">
        <v>2016</v>
      </c>
      <c r="D60" s="38" t="s">
        <v>345</v>
      </c>
      <c r="E60" s="38" t="s">
        <v>510</v>
      </c>
      <c r="F60" s="38" t="s">
        <v>814</v>
      </c>
      <c r="G60" s="38" t="s">
        <v>377</v>
      </c>
    </row>
    <row r="61" spans="1:7" ht="68" x14ac:dyDescent="0.2">
      <c r="A61" s="39">
        <v>521</v>
      </c>
      <c r="B61" s="2" t="s">
        <v>823</v>
      </c>
      <c r="C61" s="39">
        <v>2023</v>
      </c>
      <c r="D61" s="39" t="s">
        <v>346</v>
      </c>
      <c r="E61" s="39" t="s">
        <v>376</v>
      </c>
      <c r="F61" s="2" t="s">
        <v>822</v>
      </c>
      <c r="G61" s="39" t="s">
        <v>381</v>
      </c>
    </row>
    <row r="62" spans="1:7" ht="51" x14ac:dyDescent="0.2">
      <c r="A62" s="38">
        <v>34</v>
      </c>
      <c r="B62" s="38" t="s">
        <v>830</v>
      </c>
      <c r="C62" s="38">
        <v>2010</v>
      </c>
      <c r="D62" s="38" t="s">
        <v>343</v>
      </c>
      <c r="E62" s="38" t="s">
        <v>749</v>
      </c>
      <c r="F62" s="38" t="s">
        <v>831</v>
      </c>
      <c r="G62" s="38" t="s">
        <v>377</v>
      </c>
    </row>
    <row r="63" spans="1:7" ht="85" x14ac:dyDescent="0.2">
      <c r="A63" s="39">
        <v>409</v>
      </c>
      <c r="B63" s="39" t="s">
        <v>835</v>
      </c>
      <c r="C63" s="39">
        <v>2015</v>
      </c>
      <c r="D63" s="39" t="s">
        <v>344</v>
      </c>
      <c r="E63" s="39" t="s">
        <v>836</v>
      </c>
      <c r="F63" s="39" t="s">
        <v>837</v>
      </c>
      <c r="G63" s="39" t="s">
        <v>365</v>
      </c>
    </row>
    <row r="64" spans="1:7" ht="51" x14ac:dyDescent="0.2">
      <c r="A64" s="38">
        <v>291</v>
      </c>
      <c r="B64" s="38" t="s">
        <v>841</v>
      </c>
      <c r="C64" s="38">
        <v>2016</v>
      </c>
      <c r="D64" s="38" t="s">
        <v>345</v>
      </c>
      <c r="E64" s="38" t="s">
        <v>497</v>
      </c>
      <c r="F64" s="38" t="s">
        <v>842</v>
      </c>
      <c r="G64" s="38" t="s">
        <v>400</v>
      </c>
    </row>
    <row r="65" spans="1:7" ht="68" x14ac:dyDescent="0.2">
      <c r="A65" s="39">
        <v>488</v>
      </c>
      <c r="B65" s="2" t="s">
        <v>849</v>
      </c>
      <c r="C65" s="39">
        <v>2023</v>
      </c>
      <c r="D65" s="39" t="s">
        <v>346</v>
      </c>
      <c r="E65" s="39" t="s">
        <v>850</v>
      </c>
      <c r="F65" s="2" t="s">
        <v>851</v>
      </c>
      <c r="G65" s="39" t="s">
        <v>400</v>
      </c>
    </row>
    <row r="66" spans="1:7" ht="68" x14ac:dyDescent="0.2">
      <c r="A66" s="38">
        <v>53</v>
      </c>
      <c r="B66" s="38" t="s">
        <v>859</v>
      </c>
      <c r="C66" s="38">
        <v>2009</v>
      </c>
      <c r="D66" s="38" t="s">
        <v>343</v>
      </c>
      <c r="E66" s="38" t="s">
        <v>376</v>
      </c>
      <c r="F66" s="38" t="s">
        <v>860</v>
      </c>
      <c r="G66" s="38" t="s">
        <v>377</v>
      </c>
    </row>
    <row r="67" spans="1:7" ht="68" x14ac:dyDescent="0.2">
      <c r="A67" s="39">
        <v>543</v>
      </c>
      <c r="B67" s="39" t="s">
        <v>870</v>
      </c>
      <c r="C67" s="39">
        <v>2013</v>
      </c>
      <c r="D67" s="39" t="s">
        <v>344</v>
      </c>
      <c r="E67" s="39" t="s">
        <v>871</v>
      </c>
      <c r="F67" s="39" t="s">
        <v>873</v>
      </c>
      <c r="G67" s="39" t="s">
        <v>872</v>
      </c>
    </row>
    <row r="68" spans="1:7" ht="51" x14ac:dyDescent="0.2">
      <c r="A68" s="38">
        <v>208</v>
      </c>
      <c r="B68" s="38" t="s">
        <v>875</v>
      </c>
      <c r="C68" s="38">
        <v>2016</v>
      </c>
      <c r="D68" s="38" t="s">
        <v>345</v>
      </c>
      <c r="E68" s="38" t="s">
        <v>876</v>
      </c>
      <c r="F68" s="38" t="s">
        <v>877</v>
      </c>
      <c r="G68" s="38" t="s">
        <v>878</v>
      </c>
    </row>
    <row r="69" spans="1:7" ht="68" x14ac:dyDescent="0.2">
      <c r="A69" s="39">
        <v>415</v>
      </c>
      <c r="B69" s="2" t="s">
        <v>886</v>
      </c>
      <c r="C69" s="39">
        <v>2022</v>
      </c>
      <c r="D69" s="39" t="s">
        <v>346</v>
      </c>
      <c r="E69" s="39" t="s">
        <v>491</v>
      </c>
      <c r="F69" s="2" t="s">
        <v>887</v>
      </c>
      <c r="G69" s="39" t="s">
        <v>377</v>
      </c>
    </row>
    <row r="70" spans="1:7" ht="68" x14ac:dyDescent="0.2">
      <c r="A70" s="38">
        <v>373</v>
      </c>
      <c r="B70" s="38" t="s">
        <v>892</v>
      </c>
      <c r="C70" s="38">
        <v>2008</v>
      </c>
      <c r="D70" s="38" t="s">
        <v>343</v>
      </c>
      <c r="E70" s="38" t="s">
        <v>749</v>
      </c>
      <c r="F70" s="38" t="s">
        <v>893</v>
      </c>
      <c r="G70" s="38" t="s">
        <v>525</v>
      </c>
    </row>
    <row r="71" spans="1:7" ht="85" x14ac:dyDescent="0.2">
      <c r="A71" s="39">
        <v>707</v>
      </c>
      <c r="B71" s="2" t="s">
        <v>895</v>
      </c>
      <c r="C71" s="39">
        <v>2012</v>
      </c>
      <c r="D71" s="39" t="s">
        <v>344</v>
      </c>
      <c r="E71" s="39" t="s">
        <v>610</v>
      </c>
      <c r="F71" s="39" t="s">
        <v>896</v>
      </c>
      <c r="G71" s="39" t="s">
        <v>425</v>
      </c>
    </row>
    <row r="72" spans="1:7" ht="34" x14ac:dyDescent="0.2">
      <c r="A72" s="38">
        <v>360</v>
      </c>
      <c r="B72" s="38" t="s">
        <v>901</v>
      </c>
      <c r="C72" s="38">
        <v>2017</v>
      </c>
      <c r="D72" s="38" t="s">
        <v>345</v>
      </c>
      <c r="E72" s="38" t="s">
        <v>673</v>
      </c>
      <c r="F72" s="38" t="s">
        <v>902</v>
      </c>
      <c r="G72" s="38" t="s">
        <v>377</v>
      </c>
    </row>
    <row r="73" spans="1:7" ht="68" x14ac:dyDescent="0.2">
      <c r="A73" s="39">
        <v>315</v>
      </c>
      <c r="B73" s="2" t="s">
        <v>908</v>
      </c>
      <c r="C73" s="39">
        <v>2020</v>
      </c>
      <c r="D73" s="39" t="s">
        <v>346</v>
      </c>
      <c r="E73" s="39" t="s">
        <v>909</v>
      </c>
      <c r="F73" s="39" t="s">
        <v>910</v>
      </c>
      <c r="G73" s="39" t="s">
        <v>377</v>
      </c>
    </row>
    <row r="74" spans="1:7" ht="51" x14ac:dyDescent="0.2">
      <c r="A74" s="38">
        <v>164</v>
      </c>
      <c r="B74" s="38" t="s">
        <v>918</v>
      </c>
      <c r="C74" s="38">
        <v>2009</v>
      </c>
      <c r="D74" s="38" t="s">
        <v>343</v>
      </c>
      <c r="E74" s="38" t="s">
        <v>420</v>
      </c>
      <c r="F74" s="38" t="s">
        <v>919</v>
      </c>
      <c r="G74" s="38" t="s">
        <v>377</v>
      </c>
    </row>
    <row r="75" spans="1:7" ht="51" x14ac:dyDescent="0.2">
      <c r="A75" s="39">
        <v>482</v>
      </c>
      <c r="B75" s="2" t="s">
        <v>920</v>
      </c>
      <c r="C75" s="39">
        <v>2012</v>
      </c>
      <c r="D75" s="39" t="s">
        <v>344</v>
      </c>
      <c r="E75" s="39" t="s">
        <v>517</v>
      </c>
      <c r="F75" s="39" t="s">
        <v>921</v>
      </c>
      <c r="G75" s="39" t="s">
        <v>377</v>
      </c>
    </row>
    <row r="76" spans="1:7" ht="68" x14ac:dyDescent="0.2">
      <c r="A76" s="38">
        <v>251</v>
      </c>
      <c r="B76" s="38" t="s">
        <v>926</v>
      </c>
      <c r="C76" s="38">
        <v>2018</v>
      </c>
      <c r="D76" s="38" t="s">
        <v>345</v>
      </c>
      <c r="E76" s="38" t="s">
        <v>927</v>
      </c>
      <c r="F76" s="38" t="s">
        <v>928</v>
      </c>
      <c r="G76" s="38" t="s">
        <v>377</v>
      </c>
    </row>
    <row r="77" spans="1:7" ht="372" x14ac:dyDescent="0.2">
      <c r="A77" s="39">
        <v>353</v>
      </c>
      <c r="B77" s="2" t="s">
        <v>934</v>
      </c>
      <c r="C77" s="39">
        <v>2022</v>
      </c>
      <c r="D77" s="39" t="s">
        <v>346</v>
      </c>
      <c r="E77" s="39" t="s">
        <v>555</v>
      </c>
      <c r="F77" s="39" t="s">
        <v>935</v>
      </c>
      <c r="G77" s="39" t="s">
        <v>936</v>
      </c>
    </row>
    <row r="78" spans="1:7" ht="68" x14ac:dyDescent="0.2">
      <c r="A78" s="38">
        <v>309</v>
      </c>
      <c r="B78" s="38" t="s">
        <v>943</v>
      </c>
      <c r="C78" s="38">
        <v>2011</v>
      </c>
      <c r="D78" s="38" t="s">
        <v>343</v>
      </c>
      <c r="E78" s="38" t="s">
        <v>909</v>
      </c>
      <c r="F78" s="38" t="s">
        <v>944</v>
      </c>
      <c r="G78" s="38" t="s">
        <v>377</v>
      </c>
    </row>
    <row r="79" spans="1:7" ht="34" x14ac:dyDescent="0.2">
      <c r="A79" s="39">
        <v>388</v>
      </c>
      <c r="B79" s="2" t="s">
        <v>949</v>
      </c>
      <c r="C79" s="39">
        <v>2012</v>
      </c>
      <c r="D79" s="39" t="s">
        <v>344</v>
      </c>
      <c r="E79" s="39" t="s">
        <v>950</v>
      </c>
      <c r="F79" s="39" t="s">
        <v>951</v>
      </c>
      <c r="G79" s="39" t="s">
        <v>377</v>
      </c>
    </row>
    <row r="80" spans="1:7" ht="102" x14ac:dyDescent="0.2">
      <c r="A80" s="38">
        <v>329</v>
      </c>
      <c r="B80" s="38" t="s">
        <v>956</v>
      </c>
      <c r="C80" s="38">
        <v>2017</v>
      </c>
      <c r="D80" s="38" t="s">
        <v>345</v>
      </c>
      <c r="E80" s="38" t="s">
        <v>569</v>
      </c>
      <c r="F80" s="38" t="s">
        <v>955</v>
      </c>
      <c r="G80" s="38" t="s">
        <v>957</v>
      </c>
    </row>
    <row r="81" spans="1:8" ht="51" x14ac:dyDescent="0.2">
      <c r="A81" s="39">
        <v>1353</v>
      </c>
      <c r="B81" s="39" t="s">
        <v>965</v>
      </c>
      <c r="C81" s="39">
        <v>2022</v>
      </c>
      <c r="D81" s="39" t="s">
        <v>346</v>
      </c>
      <c r="E81" s="39" t="s">
        <v>443</v>
      </c>
      <c r="F81" s="39" t="s">
        <v>966</v>
      </c>
      <c r="G81" s="39" t="s">
        <v>377</v>
      </c>
    </row>
    <row r="82" spans="1:8" ht="51" x14ac:dyDescent="0.2">
      <c r="A82" s="38">
        <v>98</v>
      </c>
      <c r="B82" s="38" t="s">
        <v>971</v>
      </c>
      <c r="C82" s="38">
        <v>2010</v>
      </c>
      <c r="D82" s="38" t="s">
        <v>343</v>
      </c>
      <c r="E82" s="38" t="s">
        <v>510</v>
      </c>
      <c r="F82" s="38" t="s">
        <v>972</v>
      </c>
      <c r="G82" s="38" t="s">
        <v>377</v>
      </c>
    </row>
    <row r="83" spans="1:8" ht="68" x14ac:dyDescent="0.2">
      <c r="A83" s="39">
        <v>277</v>
      </c>
      <c r="B83" s="2" t="s">
        <v>976</v>
      </c>
      <c r="C83" s="39">
        <v>2014</v>
      </c>
      <c r="D83" s="39" t="s">
        <v>344</v>
      </c>
      <c r="E83" s="39" t="s">
        <v>977</v>
      </c>
      <c r="F83" s="39" t="s">
        <v>978</v>
      </c>
      <c r="G83" s="39" t="s">
        <v>400</v>
      </c>
    </row>
    <row r="84" spans="1:8" ht="34" x14ac:dyDescent="0.2">
      <c r="A84" s="38">
        <v>1051</v>
      </c>
      <c r="B84" s="38" t="s">
        <v>982</v>
      </c>
      <c r="C84" s="38">
        <v>2019</v>
      </c>
      <c r="D84" s="38" t="s">
        <v>345</v>
      </c>
      <c r="E84" s="38" t="s">
        <v>983</v>
      </c>
      <c r="F84" s="38" t="s">
        <v>984</v>
      </c>
      <c r="G84" s="38" t="s">
        <v>377</v>
      </c>
    </row>
    <row r="85" spans="1:8" ht="34" x14ac:dyDescent="0.2">
      <c r="A85" s="39">
        <v>435</v>
      </c>
      <c r="B85" s="2" t="s">
        <v>992</v>
      </c>
      <c r="C85" s="39">
        <v>2022</v>
      </c>
      <c r="D85" s="39" t="s">
        <v>346</v>
      </c>
      <c r="E85" s="39" t="s">
        <v>993</v>
      </c>
      <c r="F85" s="39" t="s">
        <v>994</v>
      </c>
      <c r="G85" s="39" t="s">
        <v>499</v>
      </c>
    </row>
    <row r="86" spans="1:8" ht="51" x14ac:dyDescent="0.2">
      <c r="A86" s="38">
        <v>127</v>
      </c>
      <c r="B86" s="38" t="s">
        <v>999</v>
      </c>
      <c r="C86" s="38">
        <v>2010</v>
      </c>
      <c r="D86" s="38" t="s">
        <v>343</v>
      </c>
      <c r="E86" s="38" t="s">
        <v>517</v>
      </c>
      <c r="F86" s="38" t="s">
        <v>1000</v>
      </c>
      <c r="G86" s="38" t="s">
        <v>377</v>
      </c>
    </row>
    <row r="87" spans="1:8" ht="51" x14ac:dyDescent="0.2">
      <c r="A87" s="39">
        <v>109</v>
      </c>
      <c r="B87" s="2" t="s">
        <v>1005</v>
      </c>
      <c r="C87" s="39">
        <v>2012</v>
      </c>
      <c r="D87" s="39" t="s">
        <v>344</v>
      </c>
      <c r="E87" s="39" t="s">
        <v>517</v>
      </c>
      <c r="F87" s="39" t="s">
        <v>1006</v>
      </c>
      <c r="G87" s="39" t="s">
        <v>377</v>
      </c>
    </row>
    <row r="88" spans="1:8" ht="51" x14ac:dyDescent="0.2">
      <c r="A88" s="38">
        <v>380</v>
      </c>
      <c r="B88" s="38" t="s">
        <v>1010</v>
      </c>
      <c r="C88" s="38">
        <v>2019</v>
      </c>
      <c r="D88" s="38" t="s">
        <v>345</v>
      </c>
      <c r="E88" s="38" t="s">
        <v>673</v>
      </c>
      <c r="F88" s="38" t="s">
        <v>1011</v>
      </c>
      <c r="G88" s="38" t="s">
        <v>377</v>
      </c>
    </row>
    <row r="89" spans="1:8" ht="68" x14ac:dyDescent="0.2">
      <c r="A89" s="39">
        <v>313</v>
      </c>
      <c r="B89" s="39" t="s">
        <v>1014</v>
      </c>
      <c r="C89" s="39">
        <v>2021</v>
      </c>
      <c r="D89" s="39" t="s">
        <v>346</v>
      </c>
      <c r="E89" s="39" t="s">
        <v>1015</v>
      </c>
      <c r="F89" s="39" t="s">
        <v>1016</v>
      </c>
      <c r="G89" s="39" t="s">
        <v>393</v>
      </c>
    </row>
    <row r="90" spans="1:8" ht="51" x14ac:dyDescent="0.2">
      <c r="A90" s="38">
        <v>94</v>
      </c>
      <c r="B90" s="38" t="s">
        <v>1019</v>
      </c>
      <c r="C90" s="38">
        <v>2010</v>
      </c>
      <c r="D90" s="38" t="s">
        <v>343</v>
      </c>
      <c r="E90" s="38" t="s">
        <v>1020</v>
      </c>
      <c r="F90" s="38" t="s">
        <v>1021</v>
      </c>
      <c r="G90" s="38" t="s">
        <v>499</v>
      </c>
    </row>
    <row r="91" spans="1:8" ht="34" x14ac:dyDescent="0.2">
      <c r="A91" s="39">
        <v>295</v>
      </c>
      <c r="B91" s="2" t="s">
        <v>1025</v>
      </c>
      <c r="C91" s="39">
        <v>2014</v>
      </c>
      <c r="D91" s="39" t="s">
        <v>344</v>
      </c>
      <c r="E91" s="39" t="s">
        <v>1026</v>
      </c>
      <c r="F91" s="39" t="s">
        <v>1027</v>
      </c>
      <c r="G91" s="39" t="s">
        <v>377</v>
      </c>
    </row>
    <row r="92" spans="1:8" ht="68" x14ac:dyDescent="0.2">
      <c r="A92" s="38">
        <v>138</v>
      </c>
      <c r="B92" s="38" t="s">
        <v>1030</v>
      </c>
      <c r="C92" s="38">
        <v>2019</v>
      </c>
      <c r="D92" s="38" t="s">
        <v>345</v>
      </c>
      <c r="E92" s="38" t="s">
        <v>491</v>
      </c>
      <c r="F92" s="38" t="s">
        <v>1042</v>
      </c>
      <c r="G92" s="38" t="s">
        <v>377</v>
      </c>
      <c r="H92" s="37" t="s">
        <v>377</v>
      </c>
    </row>
    <row r="93" spans="1:8" ht="68" x14ac:dyDescent="0.2">
      <c r="A93" s="39">
        <v>549</v>
      </c>
      <c r="B93" s="2" t="s">
        <v>1041</v>
      </c>
      <c r="C93" s="39">
        <v>2023</v>
      </c>
      <c r="D93" s="39" t="s">
        <v>346</v>
      </c>
      <c r="E93" s="39" t="s">
        <v>637</v>
      </c>
      <c r="F93" s="39" t="s">
        <v>1043</v>
      </c>
      <c r="G93" s="39" t="s">
        <v>377</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2" activePane="bottomLeft" state="frozen"/>
      <selection pane="bottomLeft" activeCell="E2" sqref="E2"/>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1070</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366</v>
      </c>
      <c r="D2" s="38" t="s">
        <v>367</v>
      </c>
      <c r="E2" s="38" t="s">
        <v>367</v>
      </c>
      <c r="F2" s="38" t="s">
        <v>367</v>
      </c>
      <c r="G2" s="38" t="s">
        <v>368</v>
      </c>
      <c r="H2" s="38" t="s">
        <v>367</v>
      </c>
      <c r="I2" s="38" t="s">
        <v>367</v>
      </c>
    </row>
    <row r="3" spans="1:9" ht="68" x14ac:dyDescent="0.2">
      <c r="A3" s="41">
        <f>'Article Data'!A3</f>
        <v>795</v>
      </c>
      <c r="B3" s="41" t="str">
        <f>'Article Data'!B3</f>
        <v>Effects of non-cropped landscape diversity on spatial dynamics of farmland birds in intensive farming systems</v>
      </c>
      <c r="C3" s="39" t="s">
        <v>382</v>
      </c>
      <c r="D3" s="39" t="s">
        <v>367</v>
      </c>
      <c r="E3" s="39" t="s">
        <v>367</v>
      </c>
      <c r="F3" s="39" t="s">
        <v>367</v>
      </c>
      <c r="G3" s="39" t="s">
        <v>368</v>
      </c>
      <c r="H3" s="39" t="s">
        <v>367</v>
      </c>
      <c r="I3" s="39" t="s">
        <v>367</v>
      </c>
    </row>
    <row r="4" spans="1:9" ht="85" x14ac:dyDescent="0.2">
      <c r="A4" s="38">
        <f>'Article Data'!A4</f>
        <v>1087</v>
      </c>
      <c r="B4" s="38" t="str">
        <f>'Article Data'!B4</f>
        <v>Conservation of species occupying ephemeral and patchy habitats in agricultural landscapes: The case of the Eurasian reed warbler</v>
      </c>
      <c r="C4" s="38" t="s">
        <v>378</v>
      </c>
      <c r="D4" s="38" t="s">
        <v>367</v>
      </c>
      <c r="E4" s="38" t="s">
        <v>367</v>
      </c>
      <c r="F4" s="38" t="s">
        <v>368</v>
      </c>
      <c r="G4" s="38" t="s">
        <v>368</v>
      </c>
      <c r="H4" s="38" t="s">
        <v>367</v>
      </c>
      <c r="I4" s="38" t="s">
        <v>367</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368</v>
      </c>
      <c r="E5" s="39" t="s">
        <v>367</v>
      </c>
      <c r="F5" s="39" t="s">
        <v>367</v>
      </c>
      <c r="G5" s="39" t="s">
        <v>367</v>
      </c>
      <c r="H5" s="39" t="s">
        <v>367</v>
      </c>
      <c r="I5" s="39" t="s">
        <v>367</v>
      </c>
    </row>
    <row r="6" spans="1:9" ht="51" x14ac:dyDescent="0.2">
      <c r="A6" s="38">
        <f>'Article Data'!A6</f>
        <v>513</v>
      </c>
      <c r="B6" s="38" t="str">
        <f>'Article Data'!B6</f>
        <v>Maximizing nest box monitoring effort to detect american kestrel site occupancy</v>
      </c>
      <c r="C6" s="38" t="s">
        <v>414</v>
      </c>
      <c r="D6" s="38" t="s">
        <v>368</v>
      </c>
      <c r="E6" s="38" t="s">
        <v>367</v>
      </c>
      <c r="F6" s="38" t="s">
        <v>367</v>
      </c>
      <c r="G6" s="38" t="s">
        <v>367</v>
      </c>
      <c r="H6" s="38" t="s">
        <v>367</v>
      </c>
      <c r="I6" s="38" t="s">
        <v>367</v>
      </c>
    </row>
    <row r="7" spans="1:9" ht="51" x14ac:dyDescent="0.2">
      <c r="A7" s="41">
        <f>'Article Data'!A7</f>
        <v>1</v>
      </c>
      <c r="B7" s="41" t="str">
        <f>'Article Data'!B7</f>
        <v>A Bayesian state-space formulation of dynamic occupancy models</v>
      </c>
      <c r="C7" s="39" t="s">
        <v>422</v>
      </c>
      <c r="D7" s="39" t="s">
        <v>368</v>
      </c>
      <c r="E7" s="39" t="s">
        <v>367</v>
      </c>
      <c r="F7" s="39" t="s">
        <v>367</v>
      </c>
      <c r="G7" s="39" t="s">
        <v>367</v>
      </c>
      <c r="H7" s="39" t="s">
        <v>367</v>
      </c>
      <c r="I7" s="39" t="s">
        <v>367</v>
      </c>
    </row>
    <row r="8" spans="1:9" ht="51" x14ac:dyDescent="0.2">
      <c r="A8" s="38">
        <f>'Article Data'!A8</f>
        <v>1063</v>
      </c>
      <c r="B8" s="38" t="str">
        <f>'Article Data'!B8</f>
        <v>Habitat selection of rodents along a pinon juniper woodland savannah gradient</v>
      </c>
      <c r="C8" s="38" t="s">
        <v>382</v>
      </c>
      <c r="D8" s="38" t="s">
        <v>367</v>
      </c>
      <c r="E8" s="38" t="s">
        <v>367</v>
      </c>
      <c r="F8" s="38" t="s">
        <v>368</v>
      </c>
      <c r="G8" s="38" t="s">
        <v>367</v>
      </c>
      <c r="H8" s="38" t="s">
        <v>367</v>
      </c>
      <c r="I8" s="38" t="s">
        <v>367</v>
      </c>
    </row>
    <row r="9" spans="1:9" ht="85" x14ac:dyDescent="0.2">
      <c r="A9" s="41">
        <f>'Article Data'!A9</f>
        <v>626</v>
      </c>
      <c r="B9" s="41" t="str">
        <f>'Article Data'!B9</f>
        <v>Monitoring the status and trends of tropical forest terrestrial vertebrate communities from camera trap data: a tool for conservation</v>
      </c>
      <c r="C9" s="39" t="s">
        <v>438</v>
      </c>
      <c r="D9" s="39" t="s">
        <v>367</v>
      </c>
      <c r="E9" s="39" t="s">
        <v>368</v>
      </c>
      <c r="F9" s="39" t="s">
        <v>367</v>
      </c>
      <c r="G9" s="39" t="s">
        <v>367</v>
      </c>
      <c r="H9" s="39" t="s">
        <v>368</v>
      </c>
      <c r="I9" s="39" t="s">
        <v>367</v>
      </c>
    </row>
    <row r="10" spans="1:9" ht="34" x14ac:dyDescent="0.2">
      <c r="A10" s="38">
        <f>'Article Data'!A10</f>
        <v>379</v>
      </c>
      <c r="B10" s="38" t="str">
        <f>'Article Data'!B10</f>
        <v>Patterns of monarch site occupancy and dynamics in Iowa</v>
      </c>
      <c r="C10" s="38" t="s">
        <v>378</v>
      </c>
      <c r="D10" s="38" t="s">
        <v>367</v>
      </c>
      <c r="E10" s="38" t="s">
        <v>367</v>
      </c>
      <c r="F10" s="38" t="s">
        <v>368</v>
      </c>
      <c r="G10" s="38" t="s">
        <v>367</v>
      </c>
      <c r="H10" s="38" t="s">
        <v>367</v>
      </c>
      <c r="I10" s="38" t="s">
        <v>367</v>
      </c>
    </row>
    <row r="11" spans="1:9" ht="68" x14ac:dyDescent="0.2">
      <c r="A11" s="41">
        <f>'Article Data'!A11</f>
        <v>1184</v>
      </c>
      <c r="B11" s="41" t="str">
        <f>'Article Data'!B11</f>
        <v>Abundance, occurrence and time series: long-term monitoring of social insects in a tropical rainforest</v>
      </c>
      <c r="C11" s="39" t="s">
        <v>382</v>
      </c>
      <c r="D11" s="39" t="s">
        <v>368</v>
      </c>
      <c r="E11" s="39" t="s">
        <v>368</v>
      </c>
      <c r="F11" s="39" t="s">
        <v>367</v>
      </c>
      <c r="G11" s="39" t="s">
        <v>367</v>
      </c>
      <c r="H11" s="39" t="s">
        <v>367</v>
      </c>
      <c r="I11" s="39" t="s">
        <v>367</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467</v>
      </c>
      <c r="D12" s="38" t="s">
        <v>367</v>
      </c>
      <c r="E12" s="38" t="s">
        <v>367</v>
      </c>
      <c r="F12" s="38" t="s">
        <v>368</v>
      </c>
      <c r="G12" s="38" t="s">
        <v>368</v>
      </c>
      <c r="H12" s="38" t="s">
        <v>367</v>
      </c>
      <c r="I12" s="38" t="s">
        <v>367</v>
      </c>
    </row>
    <row r="13" spans="1:9" ht="51" x14ac:dyDescent="0.2">
      <c r="A13" s="41">
        <f>'Article Data'!A13</f>
        <v>179</v>
      </c>
      <c r="B13" s="41" t="str">
        <f>'Article Data'!B13</f>
        <v>Food abundance determines distribution and density of a frugivorous bird across seasons</v>
      </c>
      <c r="C13" s="39" t="s">
        <v>378</v>
      </c>
      <c r="D13" s="39" t="s">
        <v>367</v>
      </c>
      <c r="E13" s="39" t="s">
        <v>367</v>
      </c>
      <c r="F13" s="39" t="s">
        <v>368</v>
      </c>
      <c r="G13" s="39" t="s">
        <v>367</v>
      </c>
      <c r="H13" s="39" t="s">
        <v>367</v>
      </c>
      <c r="I13" s="39" t="s">
        <v>367</v>
      </c>
    </row>
    <row r="14" spans="1:9" ht="68" x14ac:dyDescent="0.2">
      <c r="A14" s="38">
        <f>'Article Data'!A14</f>
        <v>428</v>
      </c>
      <c r="B14" s="38" t="str">
        <f>'Article Data'!B14</f>
        <v>Integrating dynamic occupancy modeling and genetics to infer the status of the imperiled flattened musk turtle</v>
      </c>
      <c r="C14" s="38" t="s">
        <v>310</v>
      </c>
      <c r="D14" s="38" t="s">
        <v>367</v>
      </c>
      <c r="E14" s="38" t="s">
        <v>368</v>
      </c>
      <c r="F14" s="38" t="s">
        <v>367</v>
      </c>
      <c r="G14" s="38" t="s">
        <v>367</v>
      </c>
      <c r="H14" s="38" t="s">
        <v>367</v>
      </c>
      <c r="I14" s="38" t="s">
        <v>367</v>
      </c>
    </row>
    <row r="15" spans="1:9" ht="68" x14ac:dyDescent="0.2">
      <c r="A15" s="41">
        <f>'Article Data'!A15</f>
        <v>253</v>
      </c>
      <c r="B15" s="41" t="str">
        <f>'Article Data'!B15</f>
        <v>Distinguishing distribution dynamics from temporary emigration using dynamic occupancy models</v>
      </c>
      <c r="C15" s="39" t="s">
        <v>310</v>
      </c>
      <c r="D15" s="39" t="s">
        <v>368</v>
      </c>
      <c r="E15" s="39" t="s">
        <v>367</v>
      </c>
      <c r="F15" s="39" t="s">
        <v>367</v>
      </c>
      <c r="G15" s="39" t="s">
        <v>367</v>
      </c>
      <c r="H15" s="39" t="s">
        <v>367</v>
      </c>
      <c r="I15" s="39" t="s">
        <v>367</v>
      </c>
    </row>
    <row r="16" spans="1:9" ht="68" x14ac:dyDescent="0.2">
      <c r="A16" s="38">
        <f>'Article Data'!A16</f>
        <v>180</v>
      </c>
      <c r="B16" s="38" t="str">
        <f>'Article Data'!B16</f>
        <v>Can dynamic occupancy models improve predictions of species' range dynamics? A test using Swiss birds</v>
      </c>
      <c r="C16" s="38" t="s">
        <v>500</v>
      </c>
      <c r="D16" s="38" t="s">
        <v>368</v>
      </c>
      <c r="E16" s="38" t="s">
        <v>367</v>
      </c>
      <c r="F16" s="38" t="s">
        <v>367</v>
      </c>
      <c r="G16" s="38" t="s">
        <v>367</v>
      </c>
      <c r="H16" s="38" t="s">
        <v>368</v>
      </c>
      <c r="I16" s="38" t="s">
        <v>368</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367</v>
      </c>
      <c r="E17" s="39" t="s">
        <v>367</v>
      </c>
      <c r="F17" s="39" t="s">
        <v>368</v>
      </c>
      <c r="G17" s="39" t="s">
        <v>368</v>
      </c>
      <c r="H17" s="39" t="s">
        <v>367</v>
      </c>
      <c r="I17" s="39" t="s">
        <v>367</v>
      </c>
    </row>
    <row r="18" spans="1:9" ht="51" x14ac:dyDescent="0.2">
      <c r="A18" s="38">
        <f>'Article Data'!A18</f>
        <v>124</v>
      </c>
      <c r="B18" s="38" t="str">
        <f>'Article Data'!B18</f>
        <v>Monitoring golden-cheeked warblers on private lands in Texas</v>
      </c>
      <c r="C18" s="38" t="s">
        <v>519</v>
      </c>
      <c r="D18" s="38" t="s">
        <v>368</v>
      </c>
      <c r="E18" s="38" t="s">
        <v>367</v>
      </c>
      <c r="F18" s="38" t="s">
        <v>367</v>
      </c>
      <c r="G18" s="38" t="s">
        <v>367</v>
      </c>
      <c r="H18" s="38" t="s">
        <v>367</v>
      </c>
      <c r="I18" s="38" t="s">
        <v>367</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367</v>
      </c>
      <c r="E19" s="39" t="s">
        <v>367</v>
      </c>
      <c r="F19" s="39" t="s">
        <v>367</v>
      </c>
      <c r="G19" s="39" t="s">
        <v>368</v>
      </c>
      <c r="H19" s="39" t="s">
        <v>367</v>
      </c>
      <c r="I19" s="39" t="s">
        <v>367</v>
      </c>
    </row>
    <row r="20" spans="1:9" ht="85" x14ac:dyDescent="0.2">
      <c r="A20" s="38">
        <f>'Article Data'!A20</f>
        <v>321</v>
      </c>
      <c r="B20" s="38" t="str">
        <f>'Article Data'!B20</f>
        <v>Partitioning global change: assessing the relative importance of changes in climate and land cover for changes in avian distribution</v>
      </c>
      <c r="C20" s="38" t="s">
        <v>382</v>
      </c>
      <c r="D20" s="38" t="s">
        <v>367</v>
      </c>
      <c r="E20" s="38" t="s">
        <v>367</v>
      </c>
      <c r="F20" s="38" t="s">
        <v>368</v>
      </c>
      <c r="G20" s="38" t="s">
        <v>367</v>
      </c>
      <c r="H20" s="38" t="s">
        <v>368</v>
      </c>
      <c r="I20" s="38" t="s">
        <v>367</v>
      </c>
    </row>
    <row r="21" spans="1:9" ht="68" x14ac:dyDescent="0.2">
      <c r="A21" s="41">
        <f>'Article Data'!A21</f>
        <v>413</v>
      </c>
      <c r="B21" s="41" t="str">
        <f>'Article Data'!B21</f>
        <v>Assessing the effects of landscape dynamics of the greater white-toother shrew Crocidura russula</v>
      </c>
      <c r="C21" s="39" t="s">
        <v>311</v>
      </c>
      <c r="D21" s="39" t="s">
        <v>367</v>
      </c>
      <c r="E21" s="39" t="s">
        <v>367</v>
      </c>
      <c r="F21" s="39" t="s">
        <v>367</v>
      </c>
      <c r="G21" s="39" t="s">
        <v>368</v>
      </c>
      <c r="H21" s="39" t="s">
        <v>368</v>
      </c>
      <c r="I21" s="39" t="s">
        <v>367</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378</v>
      </c>
      <c r="D22" s="38" t="s">
        <v>367</v>
      </c>
      <c r="E22" s="38" t="s">
        <v>368</v>
      </c>
      <c r="F22" s="38" t="s">
        <v>367</v>
      </c>
      <c r="G22" s="38" t="s">
        <v>367</v>
      </c>
      <c r="H22" s="38" t="s">
        <v>367</v>
      </c>
      <c r="I22" s="38" t="s">
        <v>367</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368</v>
      </c>
      <c r="E23" s="39" t="s">
        <v>368</v>
      </c>
      <c r="F23" s="39" t="s">
        <v>368</v>
      </c>
      <c r="G23" s="39" t="s">
        <v>367</v>
      </c>
      <c r="H23" s="39" t="s">
        <v>367</v>
      </c>
      <c r="I23" s="39" t="s">
        <v>367</v>
      </c>
    </row>
    <row r="24" spans="1:9" ht="68" x14ac:dyDescent="0.2">
      <c r="A24" s="38">
        <f>'Article Data'!A24</f>
        <v>697</v>
      </c>
      <c r="B24" s="38" t="str">
        <f>'Article Data'!B24</f>
        <v>Effects of forest management on California Spotted Owls: implications for reducing wildfire risk in fire-prone forests</v>
      </c>
      <c r="C24" s="38" t="s">
        <v>378</v>
      </c>
      <c r="D24" s="38" t="s">
        <v>367</v>
      </c>
      <c r="E24" s="38" t="s">
        <v>367</v>
      </c>
      <c r="F24" s="38" t="s">
        <v>368</v>
      </c>
      <c r="G24" s="38" t="s">
        <v>368</v>
      </c>
      <c r="H24" s="38" t="s">
        <v>367</v>
      </c>
      <c r="I24" s="38" t="s">
        <v>367</v>
      </c>
    </row>
    <row r="25" spans="1:9" ht="68" x14ac:dyDescent="0.2">
      <c r="A25" s="41">
        <f>'Article Data'!A25</f>
        <v>385</v>
      </c>
      <c r="B25" s="41" t="str">
        <f>'Article Data'!B25</f>
        <v>Occupancy dynamics of the Wood Warbler Phylloscopus sibilatrix assessed with habitat and remote sensing data</v>
      </c>
      <c r="C25" s="39" t="s">
        <v>366</v>
      </c>
      <c r="D25" s="39" t="s">
        <v>367</v>
      </c>
      <c r="E25" s="39" t="s">
        <v>367</v>
      </c>
      <c r="F25" s="39" t="s">
        <v>368</v>
      </c>
      <c r="G25" s="39" t="s">
        <v>367</v>
      </c>
      <c r="H25" s="39" t="s">
        <v>367</v>
      </c>
      <c r="I25" s="39" t="s">
        <v>367</v>
      </c>
    </row>
    <row r="26" spans="1:9" ht="68" x14ac:dyDescent="0.2">
      <c r="A26" s="38">
        <f>'Article Data'!A26</f>
        <v>556</v>
      </c>
      <c r="B26" s="38" t="str">
        <f>'Article Data'!B26</f>
        <v>Using mechanistic insights to predict the climate-induced expansion of a key aquatic predator</v>
      </c>
      <c r="C26" s="38" t="s">
        <v>378</v>
      </c>
      <c r="D26" s="38" t="s">
        <v>367</v>
      </c>
      <c r="E26" s="38" t="s">
        <v>368</v>
      </c>
      <c r="F26" s="38" t="s">
        <v>368</v>
      </c>
      <c r="G26" s="38" t="s">
        <v>367</v>
      </c>
      <c r="H26" s="38" t="s">
        <v>368</v>
      </c>
      <c r="I26" s="38" t="s">
        <v>368</v>
      </c>
    </row>
    <row r="27" spans="1:9" ht="51" x14ac:dyDescent="0.2">
      <c r="A27" s="41">
        <f>'Article Data'!A27</f>
        <v>37</v>
      </c>
      <c r="B27" s="41" t="str">
        <f>'Article Data'!B27</f>
        <v>An empirical evaluation of the area and isolation paradigm of metapopulation dynamics</v>
      </c>
      <c r="C27" s="39" t="s">
        <v>586</v>
      </c>
      <c r="D27" s="39" t="s">
        <v>367</v>
      </c>
      <c r="E27" s="39" t="s">
        <v>367</v>
      </c>
      <c r="F27" s="39" t="s">
        <v>367</v>
      </c>
      <c r="G27" s="39" t="s">
        <v>368</v>
      </c>
      <c r="H27" s="39" t="s">
        <v>367</v>
      </c>
      <c r="I27" s="39" t="s">
        <v>367</v>
      </c>
    </row>
    <row r="28" spans="1:9" ht="51" x14ac:dyDescent="0.2">
      <c r="A28" s="38">
        <f>'Article Data'!A28</f>
        <v>62</v>
      </c>
      <c r="B28" s="38" t="str">
        <f>'Article Data'!B28</f>
        <v>Landscape matrix mediates occupancy dynamics of neotropical avian insectivores</v>
      </c>
      <c r="C28" s="38" t="s">
        <v>378</v>
      </c>
      <c r="D28" s="38" t="s">
        <v>367</v>
      </c>
      <c r="E28" s="38" t="s">
        <v>367</v>
      </c>
      <c r="F28" s="38" t="s">
        <v>368</v>
      </c>
      <c r="G28" s="38" t="s">
        <v>367</v>
      </c>
      <c r="H28" s="38" t="s">
        <v>367</v>
      </c>
      <c r="I28" s="38" t="s">
        <v>367</v>
      </c>
    </row>
    <row r="29" spans="1:9" ht="85" x14ac:dyDescent="0.2">
      <c r="A29" s="41">
        <f>'Article Data'!A29</f>
        <v>675</v>
      </c>
      <c r="B29" s="41" t="str">
        <f>'Article Data'!B29</f>
        <v>Determining occurrence dynamics when False positives occur: estimating the rnge dynamics of wolves from public survey data</v>
      </c>
      <c r="C29" s="39" t="s">
        <v>382</v>
      </c>
      <c r="D29" s="39" t="s">
        <v>368</v>
      </c>
      <c r="E29" s="39" t="s">
        <v>368</v>
      </c>
      <c r="F29" s="39" t="s">
        <v>367</v>
      </c>
      <c r="G29" s="39" t="s">
        <v>367</v>
      </c>
      <c r="H29" s="39" t="s">
        <v>367</v>
      </c>
      <c r="I29" s="39" t="s">
        <v>367</v>
      </c>
    </row>
    <row r="30" spans="1:9" ht="68" x14ac:dyDescent="0.2">
      <c r="A30" s="38">
        <f>'Article Data'!A30</f>
        <v>730</v>
      </c>
      <c r="B30" s="38" t="str">
        <f>'Article Data'!B30</f>
        <v>Urban mesopredator distribution: examining the relative effects of landscape and socioeconomic factors</v>
      </c>
      <c r="C30" s="38" t="s">
        <v>312</v>
      </c>
      <c r="D30" s="38" t="s">
        <v>367</v>
      </c>
      <c r="E30" s="38" t="s">
        <v>367</v>
      </c>
      <c r="F30" s="38" t="s">
        <v>368</v>
      </c>
      <c r="G30" s="38" t="s">
        <v>368</v>
      </c>
      <c r="H30" s="38" t="s">
        <v>367</v>
      </c>
      <c r="I30" s="38" t="s">
        <v>367</v>
      </c>
    </row>
    <row r="31" spans="1:9" ht="85" x14ac:dyDescent="0.2">
      <c r="A31" s="41">
        <f>'Article Data'!A31</f>
        <v>200</v>
      </c>
      <c r="B31" s="41" t="str">
        <f>'Article Data'!B31</f>
        <v>Decadal-scale phenology and seasonal climate drivers of migratory baleen whales in a rapidly warming marine ecosystem</v>
      </c>
      <c r="C31" s="39" t="s">
        <v>618</v>
      </c>
      <c r="D31" s="39" t="s">
        <v>367</v>
      </c>
      <c r="E31" s="39" t="s">
        <v>367</v>
      </c>
      <c r="F31" s="39" t="s">
        <v>367</v>
      </c>
      <c r="G31" s="39" t="s">
        <v>368</v>
      </c>
      <c r="H31" s="39" t="s">
        <v>367</v>
      </c>
      <c r="I31" s="39" t="s">
        <v>367</v>
      </c>
    </row>
    <row r="32" spans="1:9" ht="68" x14ac:dyDescent="0.2">
      <c r="A32" s="38">
        <f>'Article Data'!A32</f>
        <v>17</v>
      </c>
      <c r="B32" s="38" t="str">
        <f>'Article Data'!B32</f>
        <v>Modeling of site occupancy dynamics for northern spotted owls, with emphasis on the effects of barred owls</v>
      </c>
      <c r="C32" s="38" t="s">
        <v>378</v>
      </c>
      <c r="D32" s="38" t="s">
        <v>367</v>
      </c>
      <c r="E32" s="38" t="s">
        <v>368</v>
      </c>
      <c r="F32" s="38" t="s">
        <v>367</v>
      </c>
      <c r="G32" s="38" t="s">
        <v>368</v>
      </c>
      <c r="H32" s="38" t="s">
        <v>367</v>
      </c>
      <c r="I32" s="38" t="s">
        <v>367</v>
      </c>
    </row>
    <row r="33" spans="1:9" ht="68" x14ac:dyDescent="0.2">
      <c r="A33" s="41">
        <f>'Article Data'!A33</f>
        <v>76</v>
      </c>
      <c r="B33" s="41" t="str">
        <f>'Article Data'!B33</f>
        <v>A robust-design formulation of the incidence function model of metapopulation dynamics applied to two species of rails</v>
      </c>
      <c r="C33" s="39" t="s">
        <v>310</v>
      </c>
      <c r="D33" s="39" t="s">
        <v>368</v>
      </c>
      <c r="E33" s="39" t="s">
        <v>367</v>
      </c>
      <c r="F33" s="39" t="s">
        <v>367</v>
      </c>
      <c r="G33" s="39" t="s">
        <v>367</v>
      </c>
      <c r="H33" s="39" t="s">
        <v>367</v>
      </c>
      <c r="I33" s="39" t="s">
        <v>367</v>
      </c>
    </row>
    <row r="34" spans="1:9" ht="51" x14ac:dyDescent="0.2">
      <c r="A34" s="38">
        <f>'Article Data'!A34</f>
        <v>1292</v>
      </c>
      <c r="B34" s="38" t="str">
        <f>'Article Data'!B34</f>
        <v>Use of large clear-cuts by Wilson's warbler in an eastern Canadian boreal forest</v>
      </c>
      <c r="C34" s="38" t="s">
        <v>310</v>
      </c>
      <c r="D34" s="38" t="s">
        <v>367</v>
      </c>
      <c r="E34" s="38" t="s">
        <v>367</v>
      </c>
      <c r="F34" s="38" t="s">
        <v>367</v>
      </c>
      <c r="G34" s="38" t="s">
        <v>368</v>
      </c>
      <c r="H34" s="38" t="s">
        <v>367</v>
      </c>
      <c r="I34" s="38" t="s">
        <v>367</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438</v>
      </c>
      <c r="D35" s="39" t="s">
        <v>367</v>
      </c>
      <c r="E35" s="39" t="s">
        <v>368</v>
      </c>
      <c r="F35" s="39" t="s">
        <v>368</v>
      </c>
      <c r="G35" s="39" t="s">
        <v>367</v>
      </c>
      <c r="H35" s="39" t="s">
        <v>368</v>
      </c>
      <c r="I35" s="39" t="s">
        <v>367</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368</v>
      </c>
      <c r="E36" s="38" t="s">
        <v>367</v>
      </c>
      <c r="F36" s="38" t="s">
        <v>367</v>
      </c>
      <c r="G36" s="38" t="s">
        <v>367</v>
      </c>
      <c r="H36" s="38" t="s">
        <v>368</v>
      </c>
      <c r="I36" s="38" t="s">
        <v>368</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368</v>
      </c>
      <c r="E37" s="39" t="s">
        <v>368</v>
      </c>
      <c r="F37" s="39" t="s">
        <v>367</v>
      </c>
      <c r="G37" s="39" t="s">
        <v>367</v>
      </c>
      <c r="H37" s="39" t="s">
        <v>367</v>
      </c>
      <c r="I37" s="39" t="s">
        <v>367</v>
      </c>
    </row>
    <row r="38" spans="1:9" ht="85" x14ac:dyDescent="0.2">
      <c r="A38" s="38">
        <f>'Article Data'!A38</f>
        <v>128</v>
      </c>
      <c r="B38" s="38" t="str">
        <f>'Article Data'!B38</f>
        <v>Metapopulation dynamics in the butterfly Hipparchia semele changed decades before occupancy declined in the The Netherlands</v>
      </c>
      <c r="C38" s="38" t="s">
        <v>366</v>
      </c>
      <c r="D38" s="38" t="s">
        <v>368</v>
      </c>
      <c r="E38" s="38" t="s">
        <v>367</v>
      </c>
      <c r="F38" s="38" t="s">
        <v>367</v>
      </c>
      <c r="G38" s="38" t="s">
        <v>367</v>
      </c>
      <c r="H38" s="38" t="s">
        <v>368</v>
      </c>
      <c r="I38" s="38" t="s">
        <v>367</v>
      </c>
    </row>
    <row r="39" spans="1:9" ht="68" x14ac:dyDescent="0.2">
      <c r="A39" s="41">
        <f>'Article Data'!A39</f>
        <v>1139</v>
      </c>
      <c r="B39" s="41" t="str">
        <f>'Article Data'!B39</f>
        <v>Short-term anuran community dynamics in the Missouri River floodplain following an historic flood</v>
      </c>
      <c r="C39" s="39" t="s">
        <v>378</v>
      </c>
      <c r="D39" s="39" t="s">
        <v>367</v>
      </c>
      <c r="E39" s="39" t="s">
        <v>368</v>
      </c>
      <c r="F39" s="39" t="s">
        <v>367</v>
      </c>
      <c r="G39" s="39" t="s">
        <v>368</v>
      </c>
      <c r="H39" s="39" t="s">
        <v>367</v>
      </c>
      <c r="I39" s="39" t="s">
        <v>367</v>
      </c>
    </row>
    <row r="40" spans="1:9" ht="85" x14ac:dyDescent="0.2">
      <c r="A40" s="38">
        <f>'Article Data'!A40</f>
        <v>27</v>
      </c>
      <c r="B40" s="38" t="str">
        <f>'Article Data'!B40</f>
        <v>Mammal diversity and metacommunity dynamics in urban green spaces: implications for urban wildlife conservation</v>
      </c>
      <c r="C40" s="38" t="s">
        <v>312</v>
      </c>
      <c r="D40" s="38" t="s">
        <v>367</v>
      </c>
      <c r="E40" s="38" t="s">
        <v>367</v>
      </c>
      <c r="F40" s="38" t="s">
        <v>367</v>
      </c>
      <c r="G40" s="38" t="s">
        <v>368</v>
      </c>
      <c r="H40" s="38" t="s">
        <v>367</v>
      </c>
      <c r="I40" s="38" t="s">
        <v>367</v>
      </c>
    </row>
    <row r="41" spans="1:9" ht="51" x14ac:dyDescent="0.2">
      <c r="A41" s="41">
        <f>'Article Data'!A41</f>
        <v>515</v>
      </c>
      <c r="B41" s="41" t="str">
        <f>'Article Data'!B41</f>
        <v>Landscape context and spatial attributes matter for New England cottontail occupancy</v>
      </c>
      <c r="C41" s="39" t="s">
        <v>310</v>
      </c>
      <c r="D41" s="39" t="s">
        <v>367</v>
      </c>
      <c r="E41" s="39" t="s">
        <v>367</v>
      </c>
      <c r="F41" s="39" t="s">
        <v>368</v>
      </c>
      <c r="G41" s="39" t="s">
        <v>368</v>
      </c>
      <c r="H41" s="39" t="s">
        <v>367</v>
      </c>
      <c r="I41" s="39" t="s">
        <v>367</v>
      </c>
    </row>
    <row r="42" spans="1:9" ht="68" x14ac:dyDescent="0.2">
      <c r="A42" s="38">
        <f>'Article Data'!A42</f>
        <v>49</v>
      </c>
      <c r="B42" s="38" t="str">
        <f>'Article Data'!B42</f>
        <v>Responses of pond-breeding amphibians to wildfire: Short-term patterns in occupancy and colonization</v>
      </c>
      <c r="C42" s="38" t="s">
        <v>311</v>
      </c>
      <c r="D42" s="38" t="s">
        <v>367</v>
      </c>
      <c r="E42" s="38" t="s">
        <v>367</v>
      </c>
      <c r="F42" s="38" t="s">
        <v>367</v>
      </c>
      <c r="G42" s="38" t="s">
        <v>368</v>
      </c>
      <c r="H42" s="38" t="s">
        <v>367</v>
      </c>
      <c r="I42" s="38" t="s">
        <v>367</v>
      </c>
    </row>
    <row r="43" spans="1:9" ht="68" x14ac:dyDescent="0.2">
      <c r="A43" s="41">
        <f>'Article Data'!A43</f>
        <v>822</v>
      </c>
      <c r="B43" s="41" t="str">
        <f>'Article Data'!B43</f>
        <v>Differential response of bird functional traits to post-fire salvage logging in a boreal forest ecosystem</v>
      </c>
      <c r="C43" s="39" t="s">
        <v>382</v>
      </c>
      <c r="D43" s="39" t="s">
        <v>367</v>
      </c>
      <c r="E43" s="39" t="s">
        <v>368</v>
      </c>
      <c r="F43" s="39" t="s">
        <v>367</v>
      </c>
      <c r="G43" s="39" t="s">
        <v>367</v>
      </c>
      <c r="H43" s="39" t="s">
        <v>367</v>
      </c>
      <c r="I43" s="39" t="s">
        <v>367</v>
      </c>
    </row>
    <row r="44" spans="1:9" ht="68" x14ac:dyDescent="0.2">
      <c r="A44" s="38">
        <f>'Article Data'!A44</f>
        <v>237</v>
      </c>
      <c r="B44" s="38" t="str">
        <f>'Article Data'!B44</f>
        <v>Barred Owls and Landscape Attributes Influence Territory Occupancy of Northern Spotted Owls</v>
      </c>
      <c r="C44" s="38" t="s">
        <v>378</v>
      </c>
      <c r="D44" s="38" t="s">
        <v>367</v>
      </c>
      <c r="E44" s="38" t="s">
        <v>367</v>
      </c>
      <c r="F44" s="38" t="s">
        <v>368</v>
      </c>
      <c r="G44" s="38" t="s">
        <v>368</v>
      </c>
      <c r="H44" s="38" t="s">
        <v>367</v>
      </c>
      <c r="I44" s="38" t="s">
        <v>367</v>
      </c>
    </row>
    <row r="45" spans="1:9" ht="85" x14ac:dyDescent="0.2">
      <c r="A45" s="41">
        <f>'Article Data'!A45</f>
        <v>69</v>
      </c>
      <c r="B45" s="41" t="str">
        <f>'Article Data'!B45</f>
        <v>Top-down control of species distributions: feral cats driving the regional extinction of a threatened rodent in northern Australia</v>
      </c>
      <c r="C45" s="39" t="s">
        <v>378</v>
      </c>
      <c r="D45" s="39" t="s">
        <v>367</v>
      </c>
      <c r="E45" s="39" t="s">
        <v>367</v>
      </c>
      <c r="F45" s="39" t="s">
        <v>367</v>
      </c>
      <c r="G45" s="39" t="s">
        <v>368</v>
      </c>
      <c r="H45" s="39" t="s">
        <v>367</v>
      </c>
      <c r="I45" s="39" t="s">
        <v>367</v>
      </c>
    </row>
    <row r="46" spans="1:9" ht="85" x14ac:dyDescent="0.2">
      <c r="A46" s="38">
        <f>'Article Data'!A46</f>
        <v>261</v>
      </c>
      <c r="B46" s="38" t="str">
        <f>'Article Data'!B46</f>
        <v>Crowded mountains: Long-term effects of human outdoor recreation on a community of wild mammals monitored with systematic camera trapping</v>
      </c>
      <c r="C46" s="38" t="s">
        <v>378</v>
      </c>
      <c r="D46" s="38" t="s">
        <v>367</v>
      </c>
      <c r="E46" s="38" t="s">
        <v>367</v>
      </c>
      <c r="F46" s="38" t="s">
        <v>367</v>
      </c>
      <c r="G46" s="38" t="s">
        <v>368</v>
      </c>
      <c r="H46" s="38" t="s">
        <v>367</v>
      </c>
      <c r="I46" s="38" t="s">
        <v>367</v>
      </c>
    </row>
    <row r="47" spans="1:9" ht="51" x14ac:dyDescent="0.2">
      <c r="A47" s="41">
        <f>'Article Data'!A47</f>
        <v>336</v>
      </c>
      <c r="B47" s="41" t="str">
        <f>'Article Data'!B47</f>
        <v>Evaluation of the status of anurans on a refuge in suburban Maryland</v>
      </c>
      <c r="C47" s="39" t="s">
        <v>311</v>
      </c>
      <c r="D47" s="39" t="s">
        <v>367</v>
      </c>
      <c r="E47" s="39" t="s">
        <v>368</v>
      </c>
      <c r="F47" s="39" t="s">
        <v>367</v>
      </c>
      <c r="G47" s="39" t="s">
        <v>367</v>
      </c>
      <c r="H47" s="39" t="s">
        <v>367</v>
      </c>
      <c r="I47" s="39" t="s">
        <v>367</v>
      </c>
    </row>
    <row r="48" spans="1:9" ht="68" x14ac:dyDescent="0.2">
      <c r="A48" s="38">
        <f>'Article Data'!A48</f>
        <v>157</v>
      </c>
      <c r="B48" s="38" t="str">
        <f>'Article Data'!B48</f>
        <v>Role of current versus historical hydrology in amphibian species turnover within local pond communities</v>
      </c>
      <c r="C48" s="38" t="s">
        <v>310</v>
      </c>
      <c r="D48" s="38" t="s">
        <v>367</v>
      </c>
      <c r="E48" s="38" t="s">
        <v>367</v>
      </c>
      <c r="F48" s="38" t="s">
        <v>367</v>
      </c>
      <c r="G48" s="38" t="s">
        <v>368</v>
      </c>
      <c r="H48" s="38" t="s">
        <v>367</v>
      </c>
      <c r="I48" s="38" t="s">
        <v>367</v>
      </c>
    </row>
    <row r="49" spans="1:9" ht="68" x14ac:dyDescent="0.2">
      <c r="A49" s="41">
        <f>'Article Data'!A49</f>
        <v>46</v>
      </c>
      <c r="B49" s="41" t="str">
        <f>'Article Data'!B49</f>
        <v>Neighborhood and habitat effects on vital rates: expansion of the Barred Owl in the Oregon Coast Ranges</v>
      </c>
      <c r="C49" s="39" t="s">
        <v>378</v>
      </c>
      <c r="D49" s="39" t="s">
        <v>368</v>
      </c>
      <c r="E49" s="39" t="s">
        <v>367</v>
      </c>
      <c r="F49" s="39" t="s">
        <v>368</v>
      </c>
      <c r="G49" s="39" t="s">
        <v>367</v>
      </c>
      <c r="H49" s="39" t="s">
        <v>367</v>
      </c>
      <c r="I49" s="39" t="s">
        <v>367</v>
      </c>
    </row>
    <row r="50" spans="1:9" ht="51" x14ac:dyDescent="0.2">
      <c r="A50" s="38">
        <f>'Article Data'!A50</f>
        <v>43</v>
      </c>
      <c r="B50" s="38" t="str">
        <f>'Article Data'!B50</f>
        <v>Are ranger patrols effective in reducing poaching-related threats within protected areas?</v>
      </c>
      <c r="C50" s="38" t="s">
        <v>751</v>
      </c>
      <c r="D50" s="38" t="s">
        <v>367</v>
      </c>
      <c r="E50" s="38" t="s">
        <v>368</v>
      </c>
      <c r="F50" s="38" t="s">
        <v>368</v>
      </c>
      <c r="G50" s="38" t="s">
        <v>368</v>
      </c>
      <c r="H50" s="38" t="s">
        <v>368</v>
      </c>
      <c r="I50" s="38" t="s">
        <v>367</v>
      </c>
    </row>
    <row r="51" spans="1:9" ht="34" x14ac:dyDescent="0.2">
      <c r="A51" s="41">
        <f>'Article Data'!A51</f>
        <v>154</v>
      </c>
      <c r="B51" s="41" t="str">
        <f>'Article Data'!B51</f>
        <v>Neural hierarchical models of ecological populations</v>
      </c>
      <c r="C51" s="39" t="s">
        <v>310</v>
      </c>
      <c r="D51" s="39" t="s">
        <v>368</v>
      </c>
      <c r="E51" s="39" t="s">
        <v>367</v>
      </c>
      <c r="F51" s="39" t="s">
        <v>367</v>
      </c>
      <c r="G51" s="39" t="s">
        <v>367</v>
      </c>
      <c r="H51" s="39" t="s">
        <v>368</v>
      </c>
      <c r="I51" s="39" t="s">
        <v>367</v>
      </c>
    </row>
    <row r="52" spans="1:9" ht="68" x14ac:dyDescent="0.2">
      <c r="A52" s="38">
        <f>'Article Data'!A52</f>
        <v>2</v>
      </c>
      <c r="B52" s="38" t="str">
        <f>'Article Data'!B52</f>
        <v>Improving inferences in popoulation studies of rare species that are detected imperfectly</v>
      </c>
      <c r="C52" s="38" t="s">
        <v>770</v>
      </c>
      <c r="D52" s="38" t="s">
        <v>368</v>
      </c>
      <c r="E52" s="38" t="s">
        <v>367</v>
      </c>
      <c r="F52" s="38" t="s">
        <v>367</v>
      </c>
      <c r="G52" s="38" t="s">
        <v>367</v>
      </c>
      <c r="H52" s="38" t="s">
        <v>367</v>
      </c>
      <c r="I52" s="38" t="s">
        <v>367</v>
      </c>
    </row>
    <row r="53" spans="1:9" ht="68" x14ac:dyDescent="0.2">
      <c r="A53" s="41">
        <f>'Article Data'!A53</f>
        <v>1148</v>
      </c>
      <c r="B53" s="41" t="str">
        <f>'Article Data'!B53</f>
        <v>A threshold response to habitat disturbance by forest birds in the Choco Andean corridor, Northwest Ecuador</v>
      </c>
      <c r="C53" s="39" t="s">
        <v>500</v>
      </c>
      <c r="D53" s="39" t="s">
        <v>367</v>
      </c>
      <c r="E53" s="39" t="s">
        <v>367</v>
      </c>
      <c r="F53" s="39" t="s">
        <v>367</v>
      </c>
      <c r="G53" s="39" t="s">
        <v>368</v>
      </c>
      <c r="H53" s="39" t="s">
        <v>367</v>
      </c>
      <c r="I53" s="39" t="s">
        <v>367</v>
      </c>
    </row>
    <row r="54" spans="1:9" ht="51" x14ac:dyDescent="0.2">
      <c r="A54" s="38">
        <f>'Article Data'!A54</f>
        <v>366</v>
      </c>
      <c r="B54" s="38" t="str">
        <f>'Article Data'!B54</f>
        <v>Factors affecting Burrowing Owl occupancy of prairie dog colonies</v>
      </c>
      <c r="C54" s="38" t="s">
        <v>310</v>
      </c>
      <c r="D54" s="38" t="s">
        <v>367</v>
      </c>
      <c r="E54" s="38" t="s">
        <v>368</v>
      </c>
      <c r="F54" s="38" t="s">
        <v>368</v>
      </c>
      <c r="G54" s="38" t="s">
        <v>368</v>
      </c>
      <c r="H54" s="38" t="s">
        <v>367</v>
      </c>
      <c r="I54" s="38" t="s">
        <v>367</v>
      </c>
    </row>
    <row r="55" spans="1:9" ht="51" x14ac:dyDescent="0.2">
      <c r="A55" s="41">
        <f>'Article Data'!A55</f>
        <v>144</v>
      </c>
      <c r="B55" s="41" t="str">
        <f>'Article Data'!B55</f>
        <v>Estimating indices of range shifts in birds using dynamic models when detection is imperfect</v>
      </c>
      <c r="C55" s="39" t="s">
        <v>311</v>
      </c>
      <c r="D55" s="39" t="s">
        <v>368</v>
      </c>
      <c r="E55" s="39" t="s">
        <v>367</v>
      </c>
      <c r="F55" s="39" t="s">
        <v>367</v>
      </c>
      <c r="G55" s="39" t="s">
        <v>367</v>
      </c>
      <c r="H55" s="39" t="s">
        <v>368</v>
      </c>
      <c r="I55" s="39" t="s">
        <v>368</v>
      </c>
    </row>
    <row r="56" spans="1:9" ht="51" x14ac:dyDescent="0.2">
      <c r="A56" s="38">
        <f>'Article Data'!A56</f>
        <v>154</v>
      </c>
      <c r="B56" s="38" t="str">
        <f>'Article Data'!B56</f>
        <v>Examining dynamic occupancy of gray wolves in Idaho after a decade of managed harvest</v>
      </c>
      <c r="C56" s="38" t="s">
        <v>378</v>
      </c>
      <c r="D56" s="38" t="s">
        <v>367</v>
      </c>
      <c r="E56" s="38" t="s">
        <v>368</v>
      </c>
      <c r="F56" s="38" t="s">
        <v>368</v>
      </c>
      <c r="G56" s="38" t="s">
        <v>368</v>
      </c>
      <c r="H56" s="38" t="s">
        <v>367</v>
      </c>
      <c r="I56" s="38" t="s">
        <v>367</v>
      </c>
    </row>
    <row r="57" spans="1:9" ht="51" x14ac:dyDescent="0.2">
      <c r="A57" s="41">
        <f>'Article Data'!A57</f>
        <v>654</v>
      </c>
      <c r="B57" s="41" t="str">
        <f>'Article Data'!B57</f>
        <v>Was it there? Dealing with imperfect detection for species presence/absence data</v>
      </c>
      <c r="C57" s="39" t="s">
        <v>313</v>
      </c>
      <c r="D57" s="39" t="s">
        <v>368</v>
      </c>
      <c r="E57" s="39" t="s">
        <v>367</v>
      </c>
      <c r="F57" s="39" t="s">
        <v>367</v>
      </c>
      <c r="G57" s="39" t="s">
        <v>367</v>
      </c>
      <c r="H57" s="39" t="s">
        <v>367</v>
      </c>
      <c r="I57" s="39" t="s">
        <v>367</v>
      </c>
    </row>
    <row r="58" spans="1:9" ht="34" x14ac:dyDescent="0.2">
      <c r="A58" s="38">
        <f>'Article Data'!A58</f>
        <v>600</v>
      </c>
      <c r="B58" s="38" t="str">
        <f>'Article Data'!B58</f>
        <v>Occupancy estimation and the closure assumption</v>
      </c>
      <c r="C58" s="38" t="s">
        <v>378</v>
      </c>
      <c r="D58" s="38" t="s">
        <v>368</v>
      </c>
      <c r="E58" s="38" t="s">
        <v>367</v>
      </c>
      <c r="F58" s="38" t="s">
        <v>367</v>
      </c>
      <c r="G58" s="38" t="s">
        <v>367</v>
      </c>
      <c r="H58" s="38" t="s">
        <v>367</v>
      </c>
      <c r="I58" s="38" t="s">
        <v>367</v>
      </c>
    </row>
    <row r="59" spans="1:9" ht="51" x14ac:dyDescent="0.2">
      <c r="A59" s="41">
        <f>'Article Data'!A59</f>
        <v>162</v>
      </c>
      <c r="B59" s="41" t="str">
        <f>'Article Data'!B59</f>
        <v>Applying occupancy estimation and modelling to the analysis of atlas data</v>
      </c>
      <c r="C59" s="39" t="s">
        <v>310</v>
      </c>
      <c r="D59" s="39" t="s">
        <v>368</v>
      </c>
      <c r="E59" s="39" t="s">
        <v>367</v>
      </c>
      <c r="F59" s="39" t="s">
        <v>367</v>
      </c>
      <c r="G59" s="39" t="s">
        <v>367</v>
      </c>
      <c r="H59" s="39" t="s">
        <v>367</v>
      </c>
      <c r="I59" s="39" t="s">
        <v>367</v>
      </c>
    </row>
    <row r="60" spans="1:9" ht="68" x14ac:dyDescent="0.2">
      <c r="A60" s="38">
        <f>'Article Data'!A60</f>
        <v>18</v>
      </c>
      <c r="B60" s="38" t="str">
        <f>'Article Data'!B60</f>
        <v>The effects of habitat, climate, and Barred Owls on long-term demography of Northern Spotted Owls</v>
      </c>
      <c r="C60" s="38" t="s">
        <v>815</v>
      </c>
      <c r="D60" s="38" t="s">
        <v>367</v>
      </c>
      <c r="E60" s="38" t="s">
        <v>368</v>
      </c>
      <c r="F60" s="38" t="s">
        <v>368</v>
      </c>
      <c r="G60" s="38" t="s">
        <v>368</v>
      </c>
      <c r="H60" s="38" t="s">
        <v>367</v>
      </c>
      <c r="I60" s="38" t="s">
        <v>367</v>
      </c>
    </row>
    <row r="61" spans="1:9" ht="51" x14ac:dyDescent="0.2">
      <c r="A61" s="41">
        <f>'Article Data'!A61</f>
        <v>521</v>
      </c>
      <c r="B61" s="41" t="str">
        <f>'Article Data'!B61</f>
        <v>Intensive agriculture as the main limiting factor of the otter's return in southwest France</v>
      </c>
      <c r="C61" s="39" t="s">
        <v>824</v>
      </c>
      <c r="D61" s="39" t="s">
        <v>367</v>
      </c>
      <c r="E61" s="39" t="s">
        <v>368</v>
      </c>
      <c r="F61" s="39" t="s">
        <v>368</v>
      </c>
      <c r="G61" s="39" t="s">
        <v>367</v>
      </c>
      <c r="H61" s="39" t="s">
        <v>367</v>
      </c>
      <c r="I61" s="39" t="s">
        <v>367</v>
      </c>
    </row>
    <row r="62" spans="1:9" ht="85" x14ac:dyDescent="0.2">
      <c r="A62" s="38">
        <f>'Article Data'!A62</f>
        <v>34</v>
      </c>
      <c r="B62" s="38" t="str">
        <f>'Article Data'!B62</f>
        <v>Occupancy dynamics in a tropical bird community: unexpectedly high forest use by birds classified as non-forest species</v>
      </c>
      <c r="C62" s="38" t="s">
        <v>378</v>
      </c>
      <c r="D62" s="38" t="s">
        <v>367</v>
      </c>
      <c r="E62" s="38" t="s">
        <v>367</v>
      </c>
      <c r="F62" s="38" t="s">
        <v>367</v>
      </c>
      <c r="G62" s="38" t="s">
        <v>368</v>
      </c>
      <c r="H62" s="38" t="s">
        <v>367</v>
      </c>
      <c r="I62" s="38" t="s">
        <v>367</v>
      </c>
    </row>
    <row r="63" spans="1:9" ht="51" x14ac:dyDescent="0.2">
      <c r="A63" s="41">
        <f>'Article Data'!A63</f>
        <v>409</v>
      </c>
      <c r="B63" s="41" t="str">
        <f>'Article Data'!B63</f>
        <v>Time-lags in primate occupancy: a study case using dynamic models</v>
      </c>
      <c r="C63" s="39" t="s">
        <v>310</v>
      </c>
      <c r="D63" s="39" t="s">
        <v>367</v>
      </c>
      <c r="E63" s="39" t="s">
        <v>367</v>
      </c>
      <c r="F63" s="39" t="s">
        <v>367</v>
      </c>
      <c r="G63" s="39" t="s">
        <v>368</v>
      </c>
      <c r="H63" s="39" t="s">
        <v>367</v>
      </c>
      <c r="I63" s="39" t="s">
        <v>367</v>
      </c>
    </row>
    <row r="64" spans="1:9" ht="68" x14ac:dyDescent="0.2">
      <c r="A64" s="38">
        <f>'Article Data'!A64</f>
        <v>291</v>
      </c>
      <c r="B64" s="38" t="str">
        <f>'Article Data'!B64</f>
        <v>Spatio-temporal variation of biotic factors underpins contemporary range dynamics of congeners</v>
      </c>
      <c r="C64" s="38" t="s">
        <v>310</v>
      </c>
      <c r="D64" s="38" t="s">
        <v>367</v>
      </c>
      <c r="E64" s="38" t="s">
        <v>367</v>
      </c>
      <c r="F64" s="38" t="s">
        <v>368</v>
      </c>
      <c r="G64" s="38" t="s">
        <v>367</v>
      </c>
      <c r="H64" s="38" t="s">
        <v>367</v>
      </c>
      <c r="I64" s="38" t="s">
        <v>367</v>
      </c>
    </row>
    <row r="65" spans="1:9" ht="85" x14ac:dyDescent="0.2">
      <c r="A65" s="41">
        <f>'Article Data'!A65</f>
        <v>488</v>
      </c>
      <c r="B65" s="41" t="str">
        <f>'Article Data'!B65</f>
        <v>Influence of surrounding land cover on marsh-breeding birds: Implications for wetland restoration and conservation planning</v>
      </c>
      <c r="C65" s="39" t="s">
        <v>852</v>
      </c>
      <c r="D65" s="39" t="s">
        <v>367</v>
      </c>
      <c r="E65" s="39" t="s">
        <v>367</v>
      </c>
      <c r="F65" s="39" t="s">
        <v>368</v>
      </c>
      <c r="G65" s="39" t="s">
        <v>367</v>
      </c>
      <c r="H65" s="39" t="s">
        <v>367</v>
      </c>
      <c r="I65" s="39" t="s">
        <v>367</v>
      </c>
    </row>
    <row r="66" spans="1:9" ht="85" x14ac:dyDescent="0.2">
      <c r="A66" s="38">
        <f>'Article Data'!A66</f>
        <v>53</v>
      </c>
      <c r="B66" s="38" t="str">
        <f>'Article Data'!B66</f>
        <v>Dynamic multistate site occupancy models to evaluate hypotheses relevant to conservation of Golden Eagles in Denali National Park, Alaska</v>
      </c>
      <c r="C66" s="38" t="s">
        <v>378</v>
      </c>
      <c r="D66" s="38" t="s">
        <v>367</v>
      </c>
      <c r="E66" s="38" t="s">
        <v>368</v>
      </c>
      <c r="F66" s="38" t="s">
        <v>367</v>
      </c>
      <c r="G66" s="38" t="s">
        <v>368</v>
      </c>
      <c r="H66" s="38" t="s">
        <v>367</v>
      </c>
      <c r="I66" s="38" t="s">
        <v>367</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367</v>
      </c>
      <c r="E67" s="39" t="s">
        <v>367</v>
      </c>
      <c r="F67" s="39" t="s">
        <v>367</v>
      </c>
      <c r="G67" s="39" t="s">
        <v>368</v>
      </c>
      <c r="H67" s="39" t="s">
        <v>367</v>
      </c>
      <c r="I67" s="39" t="s">
        <v>367</v>
      </c>
    </row>
    <row r="68" spans="1:9" ht="68" x14ac:dyDescent="0.2">
      <c r="A68" s="38">
        <f>'Article Data'!A68</f>
        <v>208</v>
      </c>
      <c r="B68" s="38" t="str">
        <f>'Article Data'!B68</f>
        <v>Coupled range dynamics of brood parasites and their hosts responding to climate and vegetation changes</v>
      </c>
      <c r="C68" s="38" t="s">
        <v>310</v>
      </c>
      <c r="D68" s="38" t="s">
        <v>367</v>
      </c>
      <c r="E68" s="38" t="s">
        <v>367</v>
      </c>
      <c r="F68" s="38" t="s">
        <v>367</v>
      </c>
      <c r="G68" s="38" t="s">
        <v>368</v>
      </c>
      <c r="H68" s="38" t="s">
        <v>367</v>
      </c>
      <c r="I68" s="38" t="s">
        <v>367</v>
      </c>
    </row>
    <row r="69" spans="1:9" ht="102" x14ac:dyDescent="0.2">
      <c r="A69" s="41">
        <f>'Article Data'!A69</f>
        <v>415</v>
      </c>
      <c r="B69" s="41" t="str">
        <f>'Article Data'!B69</f>
        <v>Estimating species misclassification with occupancy dynamics and encounter rates: A semi-supervised, individual-level approach</v>
      </c>
      <c r="C69" s="39" t="s">
        <v>378</v>
      </c>
      <c r="D69" s="39" t="s">
        <v>368</v>
      </c>
      <c r="E69" s="39" t="s">
        <v>367</v>
      </c>
      <c r="F69" s="39" t="s">
        <v>367</v>
      </c>
      <c r="G69" s="39" t="s">
        <v>367</v>
      </c>
      <c r="H69" s="39" t="s">
        <v>367</v>
      </c>
      <c r="I69" s="39" t="s">
        <v>367</v>
      </c>
    </row>
    <row r="70" spans="1:9" ht="68" x14ac:dyDescent="0.2">
      <c r="A70" s="38">
        <f>'Article Data'!A70</f>
        <v>373</v>
      </c>
      <c r="B70" s="38" t="str">
        <f>'Article Data'!B70</f>
        <v>Dynamics of an endangered New Zealand skink: accounting for incomplete detectability in estimating patch occupancy</v>
      </c>
      <c r="C70" s="38" t="s">
        <v>824</v>
      </c>
      <c r="D70" s="38" t="s">
        <v>367</v>
      </c>
      <c r="E70" s="38" t="s">
        <v>368</v>
      </c>
      <c r="F70" s="38" t="s">
        <v>367</v>
      </c>
      <c r="G70" s="38" t="s">
        <v>367</v>
      </c>
      <c r="H70" s="38" t="s">
        <v>367</v>
      </c>
      <c r="I70" s="38" t="s">
        <v>367</v>
      </c>
    </row>
    <row r="71" spans="1:9" ht="68" x14ac:dyDescent="0.2">
      <c r="A71" s="41">
        <f>'Article Data'!A71</f>
        <v>707</v>
      </c>
      <c r="B71" s="41" t="str">
        <f>'Article Data'!B71</f>
        <v>Monitoring in the presence of species misidentification: the case of the Eurasian lynx in the Alps</v>
      </c>
      <c r="C71" s="39" t="s">
        <v>897</v>
      </c>
      <c r="D71" s="39" t="s">
        <v>367</v>
      </c>
      <c r="E71" s="39" t="s">
        <v>368</v>
      </c>
      <c r="F71" s="39" t="s">
        <v>367</v>
      </c>
      <c r="G71" s="39" t="s">
        <v>367</v>
      </c>
      <c r="H71" s="39" t="s">
        <v>367</v>
      </c>
      <c r="I71" s="39" t="s">
        <v>367</v>
      </c>
    </row>
    <row r="72" spans="1:9" ht="51" x14ac:dyDescent="0.2">
      <c r="A72" s="38">
        <f>'Article Data'!A72</f>
        <v>360</v>
      </c>
      <c r="B72" s="38" t="str">
        <f>'Article Data'!B72</f>
        <v>Using Fourier series to estimate periodic patterns in dynamic occupancy models</v>
      </c>
      <c r="C72" s="38" t="s">
        <v>312</v>
      </c>
      <c r="D72" s="38" t="s">
        <v>368</v>
      </c>
      <c r="E72" s="38" t="s">
        <v>367</v>
      </c>
      <c r="F72" s="38" t="s">
        <v>367</v>
      </c>
      <c r="G72" s="38" t="s">
        <v>367</v>
      </c>
      <c r="H72" s="38" t="s">
        <v>367</v>
      </c>
      <c r="I72" s="38" t="s">
        <v>367</v>
      </c>
    </row>
    <row r="73" spans="1:9" ht="68" x14ac:dyDescent="0.2">
      <c r="A73" s="41">
        <f>'Article Data'!A73</f>
        <v>315</v>
      </c>
      <c r="B73" s="41" t="str">
        <f>'Article Data'!B73</f>
        <v>Estimation of metademographic rates and landscape connectivity for a conservation-reliant anuran</v>
      </c>
      <c r="C73" s="39" t="s">
        <v>378</v>
      </c>
      <c r="D73" s="39" t="s">
        <v>367</v>
      </c>
      <c r="E73" s="39" t="s">
        <v>368</v>
      </c>
      <c r="F73" s="39" t="s">
        <v>368</v>
      </c>
      <c r="G73" s="39" t="s">
        <v>368</v>
      </c>
      <c r="H73" s="39" t="s">
        <v>367</v>
      </c>
      <c r="I73" s="39" t="s">
        <v>367</v>
      </c>
    </row>
    <row r="74" spans="1:9" ht="34" x14ac:dyDescent="0.2">
      <c r="A74" s="38">
        <f>'Article Data'!A74</f>
        <v>164</v>
      </c>
      <c r="B74" s="38" t="str">
        <f>'Article Data'!B74</f>
        <v>Perturbation analysis for patch occupancy dynamics</v>
      </c>
      <c r="C74" s="38" t="s">
        <v>378</v>
      </c>
      <c r="D74" s="38" t="s">
        <v>368</v>
      </c>
      <c r="E74" s="38" t="s">
        <v>367</v>
      </c>
      <c r="F74" s="38" t="s">
        <v>367</v>
      </c>
      <c r="G74" s="38" t="s">
        <v>367</v>
      </c>
      <c r="H74" s="38" t="s">
        <v>367</v>
      </c>
      <c r="I74" s="38" t="s">
        <v>367</v>
      </c>
    </row>
    <row r="75" spans="1:9" ht="85" x14ac:dyDescent="0.2">
      <c r="A75" s="41">
        <f>'Article Data'!A75</f>
        <v>482</v>
      </c>
      <c r="B75" s="41" t="str">
        <f>'Article Data'!B75</f>
        <v>Site occupancy dynamics of northern spotted owls in managed interior Douglas fir forests, California, USA, 1995-2009</v>
      </c>
      <c r="C75" s="39" t="s">
        <v>313</v>
      </c>
      <c r="D75" s="39" t="s">
        <v>367</v>
      </c>
      <c r="E75" s="39" t="s">
        <v>368</v>
      </c>
      <c r="F75" s="39" t="s">
        <v>367</v>
      </c>
      <c r="G75" s="39" t="s">
        <v>367</v>
      </c>
      <c r="H75" s="39" t="s">
        <v>367</v>
      </c>
      <c r="I75" s="39" t="s">
        <v>367</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367</v>
      </c>
      <c r="E76" s="38" t="s">
        <v>368</v>
      </c>
      <c r="F76" s="38" t="s">
        <v>367</v>
      </c>
      <c r="G76" s="38" t="s">
        <v>368</v>
      </c>
      <c r="H76" s="38" t="s">
        <v>368</v>
      </c>
      <c r="I76" s="38" t="s">
        <v>368</v>
      </c>
    </row>
    <row r="77" spans="1:9" ht="68" x14ac:dyDescent="0.2">
      <c r="A77" s="41">
        <f>'Article Data'!A77</f>
        <v>353</v>
      </c>
      <c r="B77" s="41" t="str">
        <f>'Article Data'!B77</f>
        <v>Collaboration for conservation: Assessing countrywide carnivore occupancy dynamics from sparse data</v>
      </c>
      <c r="C77" s="39" t="s">
        <v>937</v>
      </c>
      <c r="D77" s="39" t="s">
        <v>368</v>
      </c>
      <c r="E77" s="39" t="s">
        <v>368</v>
      </c>
      <c r="F77" s="39" t="s">
        <v>368</v>
      </c>
      <c r="G77" s="39" t="s">
        <v>367</v>
      </c>
      <c r="H77" s="39" t="s">
        <v>368</v>
      </c>
      <c r="I77" s="39" t="s">
        <v>367</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367</v>
      </c>
      <c r="E78" s="38" t="s">
        <v>367</v>
      </c>
      <c r="F78" s="38" t="s">
        <v>368</v>
      </c>
      <c r="G78" s="38" t="s">
        <v>368</v>
      </c>
      <c r="H78" s="38" t="s">
        <v>367</v>
      </c>
      <c r="I78" s="38" t="s">
        <v>367</v>
      </c>
    </row>
    <row r="79" spans="1:9" ht="51" x14ac:dyDescent="0.2">
      <c r="A79" s="41">
        <f>'Article Data'!A79</f>
        <v>388</v>
      </c>
      <c r="B79" s="41" t="str">
        <f>'Article Data'!B79</f>
        <v>Occupancy Dynamics of Breeding Crawfish Frogs in Southeastern Indiana</v>
      </c>
      <c r="C79" s="39" t="s">
        <v>382</v>
      </c>
      <c r="D79" s="39" t="s">
        <v>367</v>
      </c>
      <c r="E79" s="39" t="s">
        <v>367</v>
      </c>
      <c r="F79" s="39" t="s">
        <v>367</v>
      </c>
      <c r="G79" s="39" t="s">
        <v>368</v>
      </c>
      <c r="H79" s="39" t="s">
        <v>367</v>
      </c>
      <c r="I79" s="39" t="s">
        <v>367</v>
      </c>
    </row>
    <row r="80" spans="1:9" ht="85" x14ac:dyDescent="0.2">
      <c r="A80" s="38">
        <f>'Article Data'!A80</f>
        <v>329</v>
      </c>
      <c r="B80" s="38" t="str">
        <f>'Article Data'!B80</f>
        <v>Territory occupancy and breeding success of Peregrine Falcons Falco peregrinus at various stages of population recovery</v>
      </c>
      <c r="C80" s="38" t="s">
        <v>897</v>
      </c>
      <c r="D80" s="38" t="s">
        <v>367</v>
      </c>
      <c r="E80" s="38" t="s">
        <v>367</v>
      </c>
      <c r="F80" s="38" t="s">
        <v>367</v>
      </c>
      <c r="G80" s="38" t="s">
        <v>368</v>
      </c>
      <c r="H80" s="38" t="s">
        <v>367</v>
      </c>
      <c r="I80" s="38" t="s">
        <v>367</v>
      </c>
    </row>
    <row r="81" spans="1:9" ht="68" x14ac:dyDescent="0.2">
      <c r="A81" s="41">
        <f>'Article Data'!A81</f>
        <v>1353</v>
      </c>
      <c r="B81" s="41" t="str">
        <f>'Article Data'!B81</f>
        <v>Golden Eagle Occupancy Surveys and Monitoring Strategy in Coastal Southern California, United States</v>
      </c>
      <c r="C81" s="39" t="s">
        <v>414</v>
      </c>
      <c r="D81" s="39" t="s">
        <v>367</v>
      </c>
      <c r="E81" s="39" t="s">
        <v>368</v>
      </c>
      <c r="F81" s="39" t="s">
        <v>368</v>
      </c>
      <c r="G81" s="39" t="s">
        <v>367</v>
      </c>
      <c r="H81" s="39" t="s">
        <v>367</v>
      </c>
      <c r="I81" s="39" t="s">
        <v>367</v>
      </c>
    </row>
    <row r="82" spans="1:9" ht="68" x14ac:dyDescent="0.2">
      <c r="A82" s="38">
        <f>'Article Data'!A82</f>
        <v>98</v>
      </c>
      <c r="B82" s="38" t="str">
        <f>'Article Data'!B82</f>
        <v>SETTLEMENT IN NOVEL HABITATS INDUCED BY SOCIAL INFORMATION MAY DISRUPT COMMUNITY STRUCTURE</v>
      </c>
      <c r="C82" s="38" t="s">
        <v>378</v>
      </c>
      <c r="D82" s="38" t="s">
        <v>367</v>
      </c>
      <c r="E82" s="38" t="s">
        <v>368</v>
      </c>
      <c r="F82" s="38" t="s">
        <v>367</v>
      </c>
      <c r="G82" s="38" t="s">
        <v>368</v>
      </c>
      <c r="H82" s="38" t="s">
        <v>367</v>
      </c>
      <c r="I82" s="38" t="s">
        <v>367</v>
      </c>
    </row>
    <row r="83" spans="1:9" ht="85" x14ac:dyDescent="0.2">
      <c r="A83" s="41">
        <f>'Article Data'!A83</f>
        <v>277</v>
      </c>
      <c r="B83" s="41" t="str">
        <f>'Article Data'!B83</f>
        <v>DIFFERENCE IN DETECTION AND OCCUPANCY BETWEEN TWO ANURANS: THE IMPORTANCE OF SPECIES-SPECIFIC MONITORING</v>
      </c>
      <c r="C83" s="39" t="s">
        <v>852</v>
      </c>
      <c r="D83" s="39" t="s">
        <v>367</v>
      </c>
      <c r="E83" s="39" t="s">
        <v>368</v>
      </c>
      <c r="F83" s="39" t="s">
        <v>367</v>
      </c>
      <c r="G83" s="39" t="s">
        <v>367</v>
      </c>
      <c r="H83" s="39" t="s">
        <v>367</v>
      </c>
      <c r="I83" s="39" t="s">
        <v>367</v>
      </c>
    </row>
    <row r="84" spans="1:9" ht="51" x14ac:dyDescent="0.2">
      <c r="A84" s="38">
        <f>'Article Data'!A84</f>
        <v>1051</v>
      </c>
      <c r="B84" s="38" t="str">
        <f>'Article Data'!B84</f>
        <v>Ecological and social consequences of bison reintroduction in Colorado</v>
      </c>
      <c r="C84" s="38" t="s">
        <v>500</v>
      </c>
      <c r="D84" s="38" t="s">
        <v>367</v>
      </c>
      <c r="E84" s="38" t="s">
        <v>367</v>
      </c>
      <c r="F84" s="38" t="s">
        <v>367</v>
      </c>
      <c r="G84" s="38" t="s">
        <v>368</v>
      </c>
      <c r="H84" s="38" t="s">
        <v>367</v>
      </c>
      <c r="I84" s="38" t="s">
        <v>367</v>
      </c>
    </row>
    <row r="85" spans="1:9" ht="51" x14ac:dyDescent="0.2">
      <c r="A85" s="41">
        <f>'Article Data'!A85</f>
        <v>435</v>
      </c>
      <c r="B85" s="41" t="str">
        <f>'Article Data'!B85</f>
        <v>Experimentally testing the response of feral cats and their prey to poison baiting</v>
      </c>
      <c r="C85" s="39" t="s">
        <v>500</v>
      </c>
      <c r="D85" s="39" t="s">
        <v>367</v>
      </c>
      <c r="E85" s="39" t="s">
        <v>367</v>
      </c>
      <c r="F85" s="39" t="s">
        <v>367</v>
      </c>
      <c r="G85" s="39" t="s">
        <v>368</v>
      </c>
      <c r="H85" s="39" t="s">
        <v>367</v>
      </c>
      <c r="I85" s="39" t="s">
        <v>367</v>
      </c>
    </row>
    <row r="86" spans="1:9" ht="68" x14ac:dyDescent="0.2">
      <c r="A86" s="38">
        <f>'Article Data'!A86</f>
        <v>127</v>
      </c>
      <c r="B86" s="38" t="str">
        <f>'Article Data'!B86</f>
        <v>Site Occupancy Dynamics of Northern Spotted Owls in the Eastern Cascades, Washington, USA, 1990-2003</v>
      </c>
      <c r="C86" s="38" t="s">
        <v>1001</v>
      </c>
      <c r="D86" s="38" t="s">
        <v>367</v>
      </c>
      <c r="E86" s="38" t="s">
        <v>368</v>
      </c>
      <c r="F86" s="38" t="s">
        <v>367</v>
      </c>
      <c r="G86" s="38" t="s">
        <v>368</v>
      </c>
      <c r="H86" s="38" t="s">
        <v>367</v>
      </c>
      <c r="I86" s="38" t="s">
        <v>367</v>
      </c>
    </row>
    <row r="87" spans="1:9" ht="85" x14ac:dyDescent="0.2">
      <c r="A87" s="41">
        <f>'Article Data'!A87</f>
        <v>109</v>
      </c>
      <c r="B87" s="41" t="str">
        <f>'Article Data'!B87</f>
        <v>Effects of rangeland management on the site occupancy dynamics of prairie-chickens in a protected prairie preserve</v>
      </c>
      <c r="C87" s="39" t="s">
        <v>310</v>
      </c>
      <c r="D87" s="39" t="s">
        <v>367</v>
      </c>
      <c r="E87" s="39" t="s">
        <v>368</v>
      </c>
      <c r="F87" s="39" t="s">
        <v>368</v>
      </c>
      <c r="G87" s="39" t="s">
        <v>367</v>
      </c>
      <c r="H87" s="39" t="s">
        <v>367</v>
      </c>
      <c r="I87" s="39" t="s">
        <v>367</v>
      </c>
    </row>
    <row r="88" spans="1:9" ht="51" x14ac:dyDescent="0.2">
      <c r="A88" s="38">
        <f>'Article Data'!A88</f>
        <v>380</v>
      </c>
      <c r="B88" s="38" t="str">
        <f>'Article Data'!B88</f>
        <v>Occupancy dynamics of semi-aquatic herbivores in riparian systems in Illinois, USA</v>
      </c>
      <c r="C88" s="38" t="s">
        <v>310</v>
      </c>
      <c r="D88" s="38" t="s">
        <v>367</v>
      </c>
      <c r="E88" s="38" t="s">
        <v>367</v>
      </c>
      <c r="F88" s="38" t="s">
        <v>368</v>
      </c>
      <c r="G88" s="38" t="s">
        <v>367</v>
      </c>
      <c r="H88" s="38" t="s">
        <v>367</v>
      </c>
      <c r="I88" s="38" t="s">
        <v>367</v>
      </c>
    </row>
    <row r="89" spans="1:9" ht="85" x14ac:dyDescent="0.2">
      <c r="A89" s="41">
        <f>'Article Data'!A89</f>
        <v>313</v>
      </c>
      <c r="B89" s="41" t="str">
        <f>'Article Data'!B89</f>
        <v>The Role of Climate Changes in the Spread of Freshwater Fishes: Implications for Alien Cool and Warm-Water Species in a Mediterranean Basin</v>
      </c>
      <c r="C89" s="39" t="s">
        <v>378</v>
      </c>
      <c r="D89" s="39" t="s">
        <v>367</v>
      </c>
      <c r="E89" s="39" t="s">
        <v>367</v>
      </c>
      <c r="F89" s="39" t="s">
        <v>367</v>
      </c>
      <c r="G89" s="39" t="s">
        <v>368</v>
      </c>
      <c r="H89" s="39" t="s">
        <v>367</v>
      </c>
      <c r="I89" s="39" t="s">
        <v>367</v>
      </c>
    </row>
    <row r="90" spans="1:9" ht="68" x14ac:dyDescent="0.2">
      <c r="A90" s="38">
        <f>'Article Data'!A90</f>
        <v>94</v>
      </c>
      <c r="B90" s="38" t="str">
        <f>'Article Data'!B90</f>
        <v>Rapid Turnover in Site Occupancy of a Pond-breeding Frog Demonstrates the Need for Landscape-level Management</v>
      </c>
      <c r="C90" s="38" t="s">
        <v>310</v>
      </c>
      <c r="D90" s="38" t="s">
        <v>367</v>
      </c>
      <c r="E90" s="38" t="s">
        <v>367</v>
      </c>
      <c r="F90" s="38" t="s">
        <v>367</v>
      </c>
      <c r="G90" s="38" t="s">
        <v>368</v>
      </c>
      <c r="H90" s="38" t="s">
        <v>367</v>
      </c>
      <c r="I90" s="38" t="s">
        <v>367</v>
      </c>
    </row>
    <row r="91" spans="1:9" ht="51" x14ac:dyDescent="0.2">
      <c r="A91" s="41">
        <f>'Article Data'!A91</f>
        <v>295</v>
      </c>
      <c r="B91" s="41" t="str">
        <f>'Article Data'!B91</f>
        <v>Habitat fragmentation reduces occupancy of nest boxes by an open-country raptor</v>
      </c>
      <c r="C91" s="39" t="s">
        <v>310</v>
      </c>
      <c r="D91" s="39" t="s">
        <v>367</v>
      </c>
      <c r="E91" s="39" t="s">
        <v>367</v>
      </c>
      <c r="F91" s="39" t="s">
        <v>368</v>
      </c>
      <c r="G91" s="39" t="s">
        <v>367</v>
      </c>
      <c r="H91" s="39" t="s">
        <v>367</v>
      </c>
      <c r="I91" s="39" t="s">
        <v>367</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1031</v>
      </c>
      <c r="D92" s="38" t="s">
        <v>368</v>
      </c>
      <c r="E92" s="38" t="s">
        <v>367</v>
      </c>
      <c r="F92" s="38" t="s">
        <v>367</v>
      </c>
      <c r="G92" s="38" t="s">
        <v>367</v>
      </c>
      <c r="H92" s="38" t="s">
        <v>367</v>
      </c>
      <c r="I92" s="38" t="s">
        <v>367</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500</v>
      </c>
      <c r="D93" s="39" t="s">
        <v>367</v>
      </c>
      <c r="E93" s="39" t="s">
        <v>367</v>
      </c>
      <c r="F93" s="39" t="s">
        <v>367</v>
      </c>
      <c r="G93" s="39" t="s">
        <v>368</v>
      </c>
      <c r="H93" s="39" t="s">
        <v>367</v>
      </c>
      <c r="I93" s="39" t="s">
        <v>367</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K175"/>
  <sheetViews>
    <sheetView zoomScale="130" zoomScaleNormal="130" workbookViewId="0">
      <pane ySplit="1" topLeftCell="A85" activePane="bottomLeft" state="frozen"/>
      <selection pane="bottomLeft" activeCell="H87" sqref="H87"/>
    </sheetView>
  </sheetViews>
  <sheetFormatPr baseColWidth="10" defaultColWidth="0" defaultRowHeight="16" zeroHeight="1" x14ac:dyDescent="0.2"/>
  <cols>
    <col min="1" max="1" width="14.5" customWidth="1"/>
    <col min="2" max="2" width="30.33203125" customWidth="1"/>
    <col min="3" max="5" width="10.83203125" customWidth="1"/>
    <col min="6" max="6" width="29" customWidth="1"/>
    <col min="7" max="7" width="13.33203125" customWidth="1"/>
    <col min="8" max="8" width="10.83203125" customWidth="1"/>
    <col min="9" max="9" width="16.83203125" customWidth="1"/>
    <col min="10" max="11" width="10.83203125" customWidth="1"/>
    <col min="12" max="16384" width="10.83203125" hidden="1"/>
  </cols>
  <sheetData>
    <row r="1" spans="1:11" ht="43" thickBot="1" x14ac:dyDescent="0.25">
      <c r="A1" s="34" t="s">
        <v>0</v>
      </c>
      <c r="B1" s="34" t="s">
        <v>2</v>
      </c>
      <c r="C1" s="34" t="s">
        <v>13</v>
      </c>
      <c r="D1" s="34" t="s">
        <v>337</v>
      </c>
      <c r="E1" s="34" t="s">
        <v>14</v>
      </c>
      <c r="F1" s="34" t="s">
        <v>15</v>
      </c>
      <c r="G1" s="34" t="s">
        <v>17</v>
      </c>
      <c r="H1" s="34" t="s">
        <v>18</v>
      </c>
      <c r="I1" s="34" t="s">
        <v>38</v>
      </c>
      <c r="J1" s="34" t="s">
        <v>1</v>
      </c>
      <c r="K1" s="34" t="s">
        <v>16</v>
      </c>
    </row>
    <row r="2" spans="1:11" ht="52" thickTop="1" x14ac:dyDescent="0.2">
      <c r="A2" s="38">
        <f>'Article Data'!A2</f>
        <v>597</v>
      </c>
      <c r="B2" s="38" t="str">
        <f>'Article Data'!B2</f>
        <v>A large-scale deforestation experiment: Effects of patch area and isolation on Amazon birds</v>
      </c>
      <c r="C2" s="33" t="s">
        <v>369</v>
      </c>
      <c r="D2" s="33" t="s">
        <v>369</v>
      </c>
      <c r="E2" s="33" t="s">
        <v>369</v>
      </c>
      <c r="F2" s="33" t="s">
        <v>370</v>
      </c>
      <c r="G2" s="33" t="s">
        <v>55</v>
      </c>
      <c r="H2" s="33">
        <v>55</v>
      </c>
      <c r="I2" s="33" t="s">
        <v>67</v>
      </c>
      <c r="J2" s="33" t="s">
        <v>81</v>
      </c>
      <c r="K2" s="33" t="s">
        <v>81</v>
      </c>
    </row>
    <row r="3" spans="1:11" ht="68" x14ac:dyDescent="0.2">
      <c r="A3" s="39">
        <f>'Article Data'!A3</f>
        <v>795</v>
      </c>
      <c r="B3" s="39" t="str">
        <f>'Article Data'!B3</f>
        <v>Effects of non-cropped landscape diversity on spatial dynamics of farmland birds in intensive farming systems</v>
      </c>
      <c r="C3" s="2" t="s">
        <v>369</v>
      </c>
      <c r="D3" s="2" t="s">
        <v>369</v>
      </c>
      <c r="E3" s="2" t="s">
        <v>369</v>
      </c>
      <c r="F3" s="2" t="s">
        <v>383</v>
      </c>
      <c r="G3" s="2" t="s">
        <v>55</v>
      </c>
      <c r="H3" s="2">
        <v>20</v>
      </c>
      <c r="I3" s="2" t="s">
        <v>72</v>
      </c>
      <c r="J3" s="2" t="s">
        <v>81</v>
      </c>
      <c r="K3" s="2" t="s">
        <v>81</v>
      </c>
    </row>
    <row r="4" spans="1:11" ht="68" x14ac:dyDescent="0.2">
      <c r="A4" s="38">
        <f>'Article Data'!A4</f>
        <v>1087</v>
      </c>
      <c r="B4" s="38" t="str">
        <f>'Article Data'!B4</f>
        <v>Conservation of species occupying ephemeral and patchy habitats in agricultural landscapes: The case of the Eurasian reed warbler</v>
      </c>
      <c r="C4" s="33" t="s">
        <v>369</v>
      </c>
      <c r="D4" s="33" t="s">
        <v>369</v>
      </c>
      <c r="E4" s="33" t="s">
        <v>369</v>
      </c>
      <c r="F4" s="33" t="s">
        <v>394</v>
      </c>
      <c r="G4" s="33" t="s">
        <v>55</v>
      </c>
      <c r="H4" s="33">
        <v>1</v>
      </c>
      <c r="I4" s="33" t="s">
        <v>66</v>
      </c>
      <c r="J4" s="33" t="s">
        <v>74</v>
      </c>
      <c r="K4" s="33" t="s">
        <v>81</v>
      </c>
    </row>
    <row r="5" spans="1:11" ht="68" x14ac:dyDescent="0.2">
      <c r="A5" s="39">
        <f>'Article Data'!A5</f>
        <v>501</v>
      </c>
      <c r="B5" s="39" t="str">
        <f>'Article Data'!B5</f>
        <v>Optimizations for time and effort in long-term monitoring: a case study using a multidecadal terrestrial salamander monitoring program</v>
      </c>
      <c r="C5" s="2" t="s">
        <v>402</v>
      </c>
      <c r="D5" s="2" t="s">
        <v>369</v>
      </c>
      <c r="E5" s="2" t="s">
        <v>402</v>
      </c>
      <c r="F5" s="2" t="s">
        <v>403</v>
      </c>
      <c r="G5" s="2" t="s">
        <v>56</v>
      </c>
      <c r="H5" s="2">
        <v>1</v>
      </c>
      <c r="I5" s="2" t="s">
        <v>66</v>
      </c>
      <c r="J5" s="2" t="s">
        <v>74</v>
      </c>
      <c r="K5" s="2" t="s">
        <v>81</v>
      </c>
    </row>
    <row r="6" spans="1:11" ht="51" x14ac:dyDescent="0.2">
      <c r="A6" s="38">
        <f>'Article Data'!A6</f>
        <v>513</v>
      </c>
      <c r="B6" s="38" t="str">
        <f>'Article Data'!B6</f>
        <v>Maximizing nest box monitoring effort to detect american kestrel site occupancy</v>
      </c>
      <c r="C6" s="33" t="s">
        <v>369</v>
      </c>
      <c r="D6" s="33" t="s">
        <v>369</v>
      </c>
      <c r="E6" s="33" t="s">
        <v>369</v>
      </c>
      <c r="F6" s="33" t="s">
        <v>415</v>
      </c>
      <c r="G6" s="33" t="s">
        <v>55</v>
      </c>
      <c r="H6" s="33">
        <v>1</v>
      </c>
      <c r="I6" s="33" t="s">
        <v>66</v>
      </c>
      <c r="J6" s="33" t="s">
        <v>79</v>
      </c>
      <c r="K6" s="33" t="s">
        <v>416</v>
      </c>
    </row>
    <row r="7" spans="1:11" ht="34" x14ac:dyDescent="0.2">
      <c r="A7" s="39">
        <f>'Article Data'!A7</f>
        <v>1</v>
      </c>
      <c r="B7" s="39" t="str">
        <f>'Article Data'!B7</f>
        <v>A Bayesian state-space formulation of dynamic occupancy models</v>
      </c>
      <c r="C7" s="2" t="s">
        <v>369</v>
      </c>
      <c r="D7" s="2" t="s">
        <v>369</v>
      </c>
      <c r="E7" s="2" t="s">
        <v>369</v>
      </c>
      <c r="F7" s="2" t="s">
        <v>424</v>
      </c>
      <c r="G7" s="2" t="s">
        <v>55</v>
      </c>
      <c r="H7" s="2">
        <v>1</v>
      </c>
      <c r="I7" s="2" t="s">
        <v>66</v>
      </c>
      <c r="J7" s="2" t="s">
        <v>74</v>
      </c>
      <c r="K7" s="2" t="s">
        <v>81</v>
      </c>
    </row>
    <row r="8" spans="1:11" ht="34" x14ac:dyDescent="0.2">
      <c r="A8" s="39">
        <f>'Article Data'!A7</f>
        <v>1</v>
      </c>
      <c r="B8" s="39" t="str">
        <f>'Article Data'!B7</f>
        <v>A Bayesian state-space formulation of dynamic occupancy models</v>
      </c>
      <c r="C8" s="2" t="s">
        <v>404</v>
      </c>
      <c r="D8" s="2" t="s">
        <v>404</v>
      </c>
      <c r="E8" s="2" t="s">
        <v>404</v>
      </c>
      <c r="F8" s="2" t="s">
        <v>423</v>
      </c>
      <c r="G8" s="2" t="s">
        <v>55</v>
      </c>
      <c r="H8" s="2">
        <v>1</v>
      </c>
      <c r="I8" s="2" t="s">
        <v>66</v>
      </c>
      <c r="J8" s="2" t="s">
        <v>76</v>
      </c>
      <c r="K8" s="2" t="s">
        <v>81</v>
      </c>
    </row>
    <row r="9" spans="1:11" ht="51" x14ac:dyDescent="0.2">
      <c r="A9" s="38">
        <f>'Article Data'!A8</f>
        <v>1063</v>
      </c>
      <c r="B9" s="38" t="str">
        <f>'Article Data'!B8</f>
        <v>Habitat selection of rodents along a pinon juniper woodland savannah gradient</v>
      </c>
      <c r="C9" s="33" t="s">
        <v>369</v>
      </c>
      <c r="D9" s="33" t="s">
        <v>369</v>
      </c>
      <c r="E9" s="33" t="s">
        <v>369</v>
      </c>
      <c r="F9" s="33" t="s">
        <v>432</v>
      </c>
      <c r="G9" s="33" t="s">
        <v>54</v>
      </c>
      <c r="H9" s="33">
        <v>4</v>
      </c>
      <c r="I9" s="33" t="s">
        <v>67</v>
      </c>
      <c r="J9" s="33" t="s">
        <v>81</v>
      </c>
      <c r="K9" s="33" t="s">
        <v>81</v>
      </c>
    </row>
    <row r="10" spans="1:11" ht="70" customHeight="1" x14ac:dyDescent="0.2">
      <c r="A10" s="39">
        <f>'Article Data'!A9</f>
        <v>626</v>
      </c>
      <c r="B10" s="39" t="str">
        <f>'Article Data'!B9</f>
        <v>Monitoring the status and trends of tropical forest terrestrial vertebrate communities from camera trap data: a tool for conservation</v>
      </c>
      <c r="C10" s="2" t="s">
        <v>369</v>
      </c>
      <c r="D10" s="2" t="s">
        <v>369</v>
      </c>
      <c r="E10" s="2" t="s">
        <v>369</v>
      </c>
      <c r="F10" s="2" t="s">
        <v>439</v>
      </c>
      <c r="G10" s="2" t="s">
        <v>54</v>
      </c>
      <c r="H10" s="2">
        <v>13</v>
      </c>
      <c r="I10" s="2" t="s">
        <v>67</v>
      </c>
      <c r="J10" s="2" t="s">
        <v>81</v>
      </c>
      <c r="K10" s="2" t="s">
        <v>81</v>
      </c>
    </row>
    <row r="11" spans="1:11" ht="68" x14ac:dyDescent="0.2">
      <c r="A11" s="38">
        <f>'Article Data'!A10</f>
        <v>379</v>
      </c>
      <c r="B11" s="38" t="str">
        <f>'Article Data'!B10</f>
        <v>Patterns of monarch site occupancy and dynamics in Iowa</v>
      </c>
      <c r="C11" s="33" t="s">
        <v>369</v>
      </c>
      <c r="D11" s="33" t="s">
        <v>369</v>
      </c>
      <c r="E11" s="33" t="s">
        <v>402</v>
      </c>
      <c r="F11" s="33" t="s">
        <v>445</v>
      </c>
      <c r="G11" s="33" t="s">
        <v>58</v>
      </c>
      <c r="H11" s="33">
        <v>1</v>
      </c>
      <c r="I11" s="33" t="s">
        <v>66</v>
      </c>
      <c r="J11" s="33" t="s">
        <v>79</v>
      </c>
      <c r="K11" s="33" t="s">
        <v>446</v>
      </c>
    </row>
    <row r="12" spans="1:11" ht="85" x14ac:dyDescent="0.2">
      <c r="A12" s="39">
        <f>'Article Data'!A11</f>
        <v>1184</v>
      </c>
      <c r="B12" s="39" t="str">
        <f>'Article Data'!B11</f>
        <v>Abundance, occurrence and time series: long-term monitoring of social insects in a tropical rainforest</v>
      </c>
      <c r="C12" s="2" t="s">
        <v>369</v>
      </c>
      <c r="D12" s="2" t="s">
        <v>369</v>
      </c>
      <c r="E12" s="2" t="s">
        <v>369</v>
      </c>
      <c r="F12" s="2" t="s">
        <v>460</v>
      </c>
      <c r="G12" s="2" t="s">
        <v>58</v>
      </c>
      <c r="H12" s="2">
        <v>4</v>
      </c>
      <c r="I12" s="2" t="s">
        <v>67</v>
      </c>
      <c r="J12" s="2" t="s">
        <v>81</v>
      </c>
      <c r="K12" s="2" t="s">
        <v>81</v>
      </c>
    </row>
    <row r="13" spans="1:11" ht="68" x14ac:dyDescent="0.2">
      <c r="A13" s="39">
        <f>'Article Data'!A11</f>
        <v>1184</v>
      </c>
      <c r="B13" s="39" t="str">
        <f>'Article Data'!B11</f>
        <v>Abundance, occurrence and time series: long-term monitoring of social insects in a tropical rainforest</v>
      </c>
      <c r="C13" s="2" t="s">
        <v>404</v>
      </c>
      <c r="D13" s="2" t="s">
        <v>404</v>
      </c>
      <c r="E13" s="2" t="s">
        <v>369</v>
      </c>
      <c r="F13" s="48" t="s">
        <v>459</v>
      </c>
      <c r="G13" s="2" t="s">
        <v>58</v>
      </c>
      <c r="H13" s="2">
        <v>1</v>
      </c>
      <c r="I13" s="2" t="s">
        <v>66</v>
      </c>
      <c r="J13" s="2" t="s">
        <v>81</v>
      </c>
      <c r="K13" s="2" t="s">
        <v>81</v>
      </c>
    </row>
    <row r="14" spans="1:11" ht="68" x14ac:dyDescent="0.2">
      <c r="A14" s="47">
        <f>'Article Data'!A11</f>
        <v>1184</v>
      </c>
      <c r="B14" s="47" t="str">
        <f>'Article Data'!B11</f>
        <v>Abundance, occurrence and time series: long-term monitoring of social insects in a tropical rainforest</v>
      </c>
      <c r="C14" s="49" t="s">
        <v>455</v>
      </c>
      <c r="D14" s="49" t="s">
        <v>455</v>
      </c>
      <c r="E14" s="49" t="s">
        <v>369</v>
      </c>
      <c r="F14" s="49" t="s">
        <v>457</v>
      </c>
      <c r="G14" s="2" t="s">
        <v>58</v>
      </c>
      <c r="H14" s="2">
        <v>1</v>
      </c>
      <c r="I14" s="2" t="s">
        <v>66</v>
      </c>
      <c r="J14" s="2" t="s">
        <v>81</v>
      </c>
      <c r="K14" s="2" t="s">
        <v>81</v>
      </c>
    </row>
    <row r="15" spans="1:11" ht="68" x14ac:dyDescent="0.2">
      <c r="A15" s="39">
        <f>'Article Data'!A11</f>
        <v>1184</v>
      </c>
      <c r="B15" s="39" t="str">
        <f>'Article Data'!B11</f>
        <v>Abundance, occurrence and time series: long-term monitoring of social insects in a tropical rainforest</v>
      </c>
      <c r="C15" s="2" t="s">
        <v>456</v>
      </c>
      <c r="D15" s="2" t="s">
        <v>456</v>
      </c>
      <c r="E15" s="2" t="s">
        <v>369</v>
      </c>
      <c r="F15" s="48" t="s">
        <v>458</v>
      </c>
      <c r="G15" s="2" t="s">
        <v>58</v>
      </c>
      <c r="H15" s="2">
        <v>1</v>
      </c>
      <c r="I15" s="2" t="s">
        <v>66</v>
      </c>
      <c r="J15" s="2" t="s">
        <v>81</v>
      </c>
      <c r="K15" s="2" t="s">
        <v>81</v>
      </c>
    </row>
    <row r="16" spans="1:11" ht="102" x14ac:dyDescent="0.2">
      <c r="A16" s="38">
        <f>'Article Data'!A12</f>
        <v>728</v>
      </c>
      <c r="B16" s="38" t="str">
        <f>'Article Data'!B12</f>
        <v>Patch-occupancy models indicate human activity as major determinant of forest elephant Loxodonta cyclotis season distribution in an industrial corridor in Gabon</v>
      </c>
      <c r="C16" s="33" t="s">
        <v>369</v>
      </c>
      <c r="D16" s="33" t="s">
        <v>369</v>
      </c>
      <c r="E16" s="33" t="s">
        <v>369</v>
      </c>
      <c r="F16" s="33" t="s">
        <v>468</v>
      </c>
      <c r="G16" s="33" t="s">
        <v>54</v>
      </c>
      <c r="H16" s="33">
        <v>1</v>
      </c>
      <c r="I16" s="33" t="s">
        <v>66</v>
      </c>
      <c r="J16" s="33" t="s">
        <v>78</v>
      </c>
      <c r="K16" s="33" t="s">
        <v>469</v>
      </c>
    </row>
    <row r="17" spans="1:11" ht="51" x14ac:dyDescent="0.2">
      <c r="A17" s="39">
        <f>'Article Data'!A13</f>
        <v>179</v>
      </c>
      <c r="B17" s="39" t="str">
        <f>'Article Data'!B13</f>
        <v>Food abundance determines distribution and density of a frugivorous bird across seasons</v>
      </c>
      <c r="C17" s="2" t="s">
        <v>369</v>
      </c>
      <c r="D17" s="2" t="s">
        <v>369</v>
      </c>
      <c r="E17" s="2" t="s">
        <v>369</v>
      </c>
      <c r="F17" s="2" t="s">
        <v>475</v>
      </c>
      <c r="G17" s="2" t="s">
        <v>55</v>
      </c>
      <c r="H17" s="2">
        <v>1</v>
      </c>
      <c r="I17" s="2" t="s">
        <v>66</v>
      </c>
      <c r="J17" s="2" t="s">
        <v>74</v>
      </c>
      <c r="K17" s="2" t="s">
        <v>416</v>
      </c>
    </row>
    <row r="18" spans="1:11" ht="68" x14ac:dyDescent="0.2">
      <c r="A18" s="38">
        <f>'Article Data'!A14</f>
        <v>428</v>
      </c>
      <c r="B18" s="38" t="str">
        <f>'Article Data'!B14</f>
        <v>Integrating dynamic occupancy modeling and genetics to infer the status of the imperiled flattened musk turtle</v>
      </c>
      <c r="C18" s="33" t="s">
        <v>369</v>
      </c>
      <c r="D18" s="33" t="s">
        <v>369</v>
      </c>
      <c r="E18" s="33" t="s">
        <v>369</v>
      </c>
      <c r="F18" s="33" t="s">
        <v>485</v>
      </c>
      <c r="G18" s="33" t="s">
        <v>56</v>
      </c>
      <c r="H18" s="33">
        <v>1</v>
      </c>
      <c r="I18" s="33" t="s">
        <v>66</v>
      </c>
      <c r="J18" s="33" t="s">
        <v>78</v>
      </c>
      <c r="K18" s="33" t="s">
        <v>486</v>
      </c>
    </row>
    <row r="19" spans="1:11" ht="68" x14ac:dyDescent="0.2">
      <c r="A19" s="39">
        <f>'Article Data'!A15</f>
        <v>253</v>
      </c>
      <c r="B19" s="39" t="str">
        <f>'Article Data'!B15</f>
        <v>Distinguishing distribution dynamics from temporary emigration using dynamic occupancy models</v>
      </c>
      <c r="C19" s="2" t="s">
        <v>493</v>
      </c>
      <c r="D19" s="2" t="s">
        <v>369</v>
      </c>
      <c r="E19" s="2" t="s">
        <v>369</v>
      </c>
      <c r="F19" s="2" t="s">
        <v>494</v>
      </c>
      <c r="G19" s="2" t="s">
        <v>55</v>
      </c>
      <c r="H19" s="2">
        <v>19</v>
      </c>
      <c r="I19" s="2" t="s">
        <v>67</v>
      </c>
      <c r="J19" s="2" t="s">
        <v>81</v>
      </c>
      <c r="K19" s="2" t="s">
        <v>81</v>
      </c>
    </row>
    <row r="20" spans="1:11" ht="68" x14ac:dyDescent="0.2">
      <c r="A20" s="38">
        <f>'Article Data'!A16</f>
        <v>180</v>
      </c>
      <c r="B20" s="38" t="str">
        <f>'Article Data'!B16</f>
        <v>Can dynamic occupancy models improve predictions of species' range dynamics? A test using Swiss birds</v>
      </c>
      <c r="C20" s="33" t="s">
        <v>501</v>
      </c>
      <c r="D20" s="33" t="s">
        <v>369</v>
      </c>
      <c r="E20" s="33" t="s">
        <v>369</v>
      </c>
      <c r="F20" s="33" t="s">
        <v>502</v>
      </c>
      <c r="G20" s="33" t="s">
        <v>55</v>
      </c>
      <c r="H20" s="33">
        <v>69</v>
      </c>
      <c r="I20" s="33" t="s">
        <v>67</v>
      </c>
      <c r="J20" s="33" t="s">
        <v>81</v>
      </c>
      <c r="K20" s="33" t="s">
        <v>81</v>
      </c>
    </row>
    <row r="21" spans="1:11" ht="85" x14ac:dyDescent="0.2">
      <c r="A21" s="39">
        <f>'Article Data'!A17</f>
        <v>723</v>
      </c>
      <c r="B21" s="39" t="str">
        <f>'Article Data'!B17</f>
        <v>Habitat selection in a changing environment: the relationship between habitat alteration and spotted owl territory occupancy and breeding dispersal</v>
      </c>
      <c r="C21" s="2" t="s">
        <v>369</v>
      </c>
      <c r="D21" s="2" t="s">
        <v>369</v>
      </c>
      <c r="E21" s="2" t="s">
        <v>369</v>
      </c>
      <c r="F21" s="2" t="s">
        <v>512</v>
      </c>
      <c r="G21" s="2" t="s">
        <v>55</v>
      </c>
      <c r="H21" s="2">
        <v>1</v>
      </c>
      <c r="I21" s="2" t="s">
        <v>66</v>
      </c>
      <c r="J21" s="2" t="s">
        <v>76</v>
      </c>
      <c r="K21" s="2" t="s">
        <v>513</v>
      </c>
    </row>
    <row r="22" spans="1:11" ht="34" x14ac:dyDescent="0.2">
      <c r="A22" s="38">
        <f>'Article Data'!A18</f>
        <v>124</v>
      </c>
      <c r="B22" s="38" t="str">
        <f>'Article Data'!B18</f>
        <v>Monitoring golden-cheeked warblers on private lands in Texas</v>
      </c>
      <c r="C22" s="33" t="s">
        <v>369</v>
      </c>
      <c r="D22" s="33" t="s">
        <v>369</v>
      </c>
      <c r="E22" s="33" t="s">
        <v>369</v>
      </c>
      <c r="F22" s="33" t="s">
        <v>520</v>
      </c>
      <c r="G22" s="33" t="s">
        <v>55</v>
      </c>
      <c r="H22" s="33">
        <v>1</v>
      </c>
      <c r="I22" s="33" t="s">
        <v>66</v>
      </c>
      <c r="J22" s="33" t="s">
        <v>77</v>
      </c>
      <c r="K22" s="33" t="s">
        <v>416</v>
      </c>
    </row>
    <row r="23" spans="1:11" ht="68" x14ac:dyDescent="0.2">
      <c r="A23" s="39">
        <f>'Article Data'!A19</f>
        <v>1013</v>
      </c>
      <c r="B23" s="39" t="str">
        <f>'Article Data'!B19</f>
        <v>Matrix matters: differences of grand skink metapopulation parameters in native tussock grasslands and exotic pasture grasslands</v>
      </c>
      <c r="C23" s="2" t="s">
        <v>369</v>
      </c>
      <c r="D23" s="2" t="s">
        <v>369</v>
      </c>
      <c r="E23" s="2" t="s">
        <v>369</v>
      </c>
      <c r="F23" s="2" t="s">
        <v>527</v>
      </c>
      <c r="G23" s="2" t="s">
        <v>56</v>
      </c>
      <c r="H23" s="2">
        <v>1</v>
      </c>
      <c r="I23" s="2" t="s">
        <v>66</v>
      </c>
      <c r="J23" s="2" t="s">
        <v>77</v>
      </c>
      <c r="K23" s="2" t="s">
        <v>528</v>
      </c>
    </row>
    <row r="24" spans="1:11" ht="68" x14ac:dyDescent="0.2">
      <c r="A24" s="38">
        <f>'Article Data'!A20</f>
        <v>321</v>
      </c>
      <c r="B24" s="38" t="str">
        <f>'Article Data'!B20</f>
        <v>Partitioning global change: assessing the relative importance of changes in climate and land cover for changes in avian distribution</v>
      </c>
      <c r="C24" s="33" t="s">
        <v>369</v>
      </c>
      <c r="D24" s="33" t="s">
        <v>369</v>
      </c>
      <c r="E24" s="33" t="s">
        <v>369</v>
      </c>
      <c r="F24" s="33" t="s">
        <v>534</v>
      </c>
      <c r="G24" s="33" t="s">
        <v>55</v>
      </c>
      <c r="H24" s="33">
        <v>2</v>
      </c>
      <c r="I24" s="33" t="s">
        <v>67</v>
      </c>
      <c r="J24" s="33" t="s">
        <v>81</v>
      </c>
      <c r="K24" s="33" t="s">
        <v>81</v>
      </c>
    </row>
    <row r="25" spans="1:11" ht="51" x14ac:dyDescent="0.2">
      <c r="A25" s="39">
        <f>'Article Data'!A21</f>
        <v>413</v>
      </c>
      <c r="B25" s="39" t="str">
        <f>'Article Data'!B21</f>
        <v>Assessing the effects of landscape dynamics of the greater white-toother shrew Crocidura russula</v>
      </c>
      <c r="C25" s="2" t="s">
        <v>369</v>
      </c>
      <c r="D25" s="2" t="s">
        <v>369</v>
      </c>
      <c r="E25" s="2" t="s">
        <v>369</v>
      </c>
      <c r="F25" s="2" t="s">
        <v>544</v>
      </c>
      <c r="G25" s="2" t="s">
        <v>54</v>
      </c>
      <c r="H25" s="2">
        <v>1</v>
      </c>
      <c r="I25" s="2" t="s">
        <v>66</v>
      </c>
      <c r="J25" s="2" t="s">
        <v>74</v>
      </c>
      <c r="K25" s="2" t="s">
        <v>81</v>
      </c>
    </row>
    <row r="26" spans="1:11" ht="85" x14ac:dyDescent="0.2">
      <c r="A26" s="38">
        <f>'Article Data'!A22</f>
        <v>70</v>
      </c>
      <c r="B26" s="38" t="str">
        <f>'Article Data'!B22</f>
        <v>Spatial dynamics of an invasive bird species assessed using robust design occupancy analysis: the case of the Eurasian collared dove (Streptopelia decaocto) in France</v>
      </c>
      <c r="C26" s="33" t="s">
        <v>369</v>
      </c>
      <c r="D26" s="33" t="s">
        <v>369</v>
      </c>
      <c r="E26" s="33" t="s">
        <v>369</v>
      </c>
      <c r="F26" s="33" t="s">
        <v>551</v>
      </c>
      <c r="G26" s="33" t="s">
        <v>55</v>
      </c>
      <c r="H26" s="33">
        <v>1</v>
      </c>
      <c r="I26" s="33" t="s">
        <v>66</v>
      </c>
      <c r="J26" s="33" t="s">
        <v>80</v>
      </c>
      <c r="K26" s="33" t="s">
        <v>81</v>
      </c>
    </row>
    <row r="27" spans="1:11" ht="119" x14ac:dyDescent="0.2">
      <c r="A27" s="39">
        <f>'Article Data'!A23</f>
        <v>281</v>
      </c>
      <c r="B27" s="39" t="str">
        <f>'Article Data'!B23</f>
        <v>The importance of incorporating imperfect detection in biodiversity assessments: a case study of small mammals in an Australian region</v>
      </c>
      <c r="C27" s="2" t="s">
        <v>369</v>
      </c>
      <c r="D27" s="2" t="s">
        <v>369</v>
      </c>
      <c r="E27" s="2" t="s">
        <v>369</v>
      </c>
      <c r="F27" s="2" t="s">
        <v>557</v>
      </c>
      <c r="G27" s="2" t="s">
        <v>54</v>
      </c>
      <c r="H27" s="2">
        <v>6</v>
      </c>
      <c r="I27" s="2" t="s">
        <v>67</v>
      </c>
      <c r="J27" s="2" t="s">
        <v>81</v>
      </c>
      <c r="K27" s="2" t="s">
        <v>81</v>
      </c>
    </row>
    <row r="28" spans="1:11" ht="68" x14ac:dyDescent="0.2">
      <c r="A28" s="38">
        <f>'Article Data'!A24</f>
        <v>697</v>
      </c>
      <c r="B28" s="38" t="str">
        <f>'Article Data'!B24</f>
        <v>Effects of forest management on California Spotted Owls: implications for reducing wildfire risk in fire-prone forests</v>
      </c>
      <c r="C28" s="33" t="s">
        <v>369</v>
      </c>
      <c r="D28" s="33" t="s">
        <v>369</v>
      </c>
      <c r="E28" s="33" t="s">
        <v>369</v>
      </c>
      <c r="F28" s="33" t="s">
        <v>512</v>
      </c>
      <c r="G28" s="33" t="s">
        <v>55</v>
      </c>
      <c r="H28" s="33">
        <v>1</v>
      </c>
      <c r="I28" s="33" t="s">
        <v>66</v>
      </c>
      <c r="J28" s="33" t="s">
        <v>76</v>
      </c>
      <c r="K28" s="33" t="s">
        <v>469</v>
      </c>
    </row>
    <row r="29" spans="1:11" ht="68" x14ac:dyDescent="0.2">
      <c r="A29" s="39">
        <f>'Article Data'!A25</f>
        <v>385</v>
      </c>
      <c r="B29" s="39" t="str">
        <f>'Article Data'!B25</f>
        <v>Occupancy dynamics of the Wood Warbler Phylloscopus sibilatrix assessed with habitat and remote sensing data</v>
      </c>
      <c r="C29" s="2" t="s">
        <v>369</v>
      </c>
      <c r="D29" s="2" t="s">
        <v>369</v>
      </c>
      <c r="E29" s="2" t="s">
        <v>369</v>
      </c>
      <c r="F29" s="2" t="s">
        <v>571</v>
      </c>
      <c r="G29" s="2" t="s">
        <v>55</v>
      </c>
      <c r="H29" s="2">
        <v>1</v>
      </c>
      <c r="I29" s="2" t="s">
        <v>66</v>
      </c>
      <c r="J29" s="2" t="s">
        <v>74</v>
      </c>
      <c r="K29" s="2" t="s">
        <v>81</v>
      </c>
    </row>
    <row r="30" spans="1:11" ht="51" x14ac:dyDescent="0.2">
      <c r="A30" s="38">
        <f>'Article Data'!A26</f>
        <v>556</v>
      </c>
      <c r="B30" s="38" t="str">
        <f>'Article Data'!B26</f>
        <v>Using mechanistic insights to predict the climate-induced expansion of a key aquatic predator</v>
      </c>
      <c r="C30" s="33" t="s">
        <v>402</v>
      </c>
      <c r="D30" s="33" t="s">
        <v>369</v>
      </c>
      <c r="E30" s="33" t="s">
        <v>369</v>
      </c>
      <c r="F30" s="33" t="s">
        <v>578</v>
      </c>
      <c r="G30" s="33" t="s">
        <v>56</v>
      </c>
      <c r="H30" s="33">
        <v>1</v>
      </c>
      <c r="I30" s="33" t="s">
        <v>66</v>
      </c>
      <c r="J30" s="33" t="s">
        <v>74</v>
      </c>
      <c r="K30" s="33" t="s">
        <v>81</v>
      </c>
    </row>
    <row r="31" spans="1:11" ht="51" x14ac:dyDescent="0.2">
      <c r="A31" s="39">
        <f>'Article Data'!A27</f>
        <v>37</v>
      </c>
      <c r="B31" s="39" t="str">
        <f>'Article Data'!B27</f>
        <v>An empirical evaluation of the area and isolation paradigm of metapopulation dynamics</v>
      </c>
      <c r="C31" s="2" t="s">
        <v>369</v>
      </c>
      <c r="D31" s="2" t="s">
        <v>369</v>
      </c>
      <c r="E31" s="2" t="s">
        <v>369</v>
      </c>
      <c r="F31" s="2" t="s">
        <v>589</v>
      </c>
      <c r="G31" s="2" t="s">
        <v>58</v>
      </c>
      <c r="H31" s="2">
        <v>1</v>
      </c>
      <c r="I31" s="2" t="s">
        <v>66</v>
      </c>
      <c r="J31" s="2" t="s">
        <v>81</v>
      </c>
      <c r="K31" s="2" t="s">
        <v>81</v>
      </c>
    </row>
    <row r="32" spans="1:11" ht="51" x14ac:dyDescent="0.2">
      <c r="A32" s="39">
        <f>'Article Data'!A27</f>
        <v>37</v>
      </c>
      <c r="B32" s="39" t="str">
        <f>'Article Data'!B27</f>
        <v>An empirical evaluation of the area and isolation paradigm of metapopulation dynamics</v>
      </c>
      <c r="C32" s="2" t="s">
        <v>404</v>
      </c>
      <c r="D32" s="2" t="s">
        <v>404</v>
      </c>
      <c r="E32" s="2" t="s">
        <v>369</v>
      </c>
      <c r="F32" s="2" t="s">
        <v>590</v>
      </c>
      <c r="G32" s="2" t="s">
        <v>58</v>
      </c>
      <c r="H32" s="2">
        <v>1</v>
      </c>
      <c r="I32" s="2" t="s">
        <v>66</v>
      </c>
      <c r="J32" s="2" t="s">
        <v>76</v>
      </c>
      <c r="K32" s="2" t="s">
        <v>81</v>
      </c>
    </row>
    <row r="33" spans="1:11" ht="51" x14ac:dyDescent="0.2">
      <c r="A33" s="39">
        <f>'Article Data'!A27</f>
        <v>37</v>
      </c>
      <c r="B33" s="39" t="str">
        <f>'Article Data'!B27</f>
        <v>An empirical evaluation of the area and isolation paradigm of metapopulation dynamics</v>
      </c>
      <c r="C33" s="2" t="s">
        <v>455</v>
      </c>
      <c r="D33" s="2" t="s">
        <v>455</v>
      </c>
      <c r="E33" s="2" t="s">
        <v>369</v>
      </c>
      <c r="F33" s="2" t="s">
        <v>587</v>
      </c>
      <c r="G33" s="2" t="s">
        <v>56</v>
      </c>
      <c r="H33" s="2">
        <v>2</v>
      </c>
      <c r="I33" s="2" t="s">
        <v>67</v>
      </c>
      <c r="J33" s="2" t="s">
        <v>81</v>
      </c>
      <c r="K33" s="2" t="s">
        <v>81</v>
      </c>
    </row>
    <row r="34" spans="1:11" ht="170" x14ac:dyDescent="0.2">
      <c r="A34" s="39">
        <f>'Article Data'!A27</f>
        <v>37</v>
      </c>
      <c r="B34" s="39" t="str">
        <f>'Article Data'!B27</f>
        <v>An empirical evaluation of the area and isolation paradigm of metapopulation dynamics</v>
      </c>
      <c r="C34" s="2" t="s">
        <v>456</v>
      </c>
      <c r="D34" s="2" t="s">
        <v>456</v>
      </c>
      <c r="E34" s="2" t="s">
        <v>369</v>
      </c>
      <c r="F34" s="2" t="s">
        <v>588</v>
      </c>
      <c r="G34" s="2" t="s">
        <v>55</v>
      </c>
      <c r="H34" s="2">
        <v>6</v>
      </c>
      <c r="I34" s="2" t="s">
        <v>67</v>
      </c>
      <c r="J34" s="2" t="s">
        <v>81</v>
      </c>
      <c r="K34" s="2" t="s">
        <v>81</v>
      </c>
    </row>
    <row r="35" spans="1:11" ht="51" x14ac:dyDescent="0.2">
      <c r="A35" s="38">
        <f>'Article Data'!A28</f>
        <v>62</v>
      </c>
      <c r="B35" s="38" t="str">
        <f>'Article Data'!B28</f>
        <v>Landscape matrix mediates occupancy dynamics of neotropical avian insectivores</v>
      </c>
      <c r="C35" s="33" t="s">
        <v>369</v>
      </c>
      <c r="D35" s="33" t="s">
        <v>369</v>
      </c>
      <c r="E35" s="33" t="s">
        <v>369</v>
      </c>
      <c r="F35" s="33" t="s">
        <v>595</v>
      </c>
      <c r="G35" s="33" t="s">
        <v>55</v>
      </c>
      <c r="H35" s="33">
        <v>9</v>
      </c>
      <c r="I35" s="33" t="s">
        <v>67</v>
      </c>
      <c r="J35" s="33" t="s">
        <v>76</v>
      </c>
      <c r="K35" s="33" t="s">
        <v>416</v>
      </c>
    </row>
    <row r="36" spans="1:11" ht="68" x14ac:dyDescent="0.2">
      <c r="A36" s="39">
        <f>'Article Data'!A29</f>
        <v>675</v>
      </c>
      <c r="B36" s="39" t="str">
        <f>'Article Data'!B29</f>
        <v>Determining occurrence dynamics when False positives occur: estimating the rnge dynamics of wolves from public survey data</v>
      </c>
      <c r="C36" s="2" t="s">
        <v>369</v>
      </c>
      <c r="D36" s="2" t="s">
        <v>369</v>
      </c>
      <c r="E36" s="2" t="s">
        <v>369</v>
      </c>
      <c r="F36" s="2" t="s">
        <v>602</v>
      </c>
      <c r="G36" s="2" t="s">
        <v>54</v>
      </c>
      <c r="H36" s="2">
        <v>1</v>
      </c>
      <c r="I36" s="2" t="s">
        <v>66</v>
      </c>
      <c r="J36" s="2" t="s">
        <v>74</v>
      </c>
      <c r="K36" s="2" t="s">
        <v>81</v>
      </c>
    </row>
    <row r="37" spans="1:11" ht="68" x14ac:dyDescent="0.2">
      <c r="A37" s="38">
        <f>'Article Data'!A30</f>
        <v>730</v>
      </c>
      <c r="B37" s="38" t="str">
        <f>'Article Data'!B30</f>
        <v>Urban mesopredator distribution: examining the relative effects of landscape and socioeconomic factors</v>
      </c>
      <c r="C37" s="33" t="s">
        <v>369</v>
      </c>
      <c r="D37" s="33" t="s">
        <v>369</v>
      </c>
      <c r="E37" s="33" t="s">
        <v>369</v>
      </c>
      <c r="F37" s="33" t="s">
        <v>612</v>
      </c>
      <c r="G37" s="33" t="s">
        <v>54</v>
      </c>
      <c r="H37" s="33">
        <v>3</v>
      </c>
      <c r="I37" s="33" t="s">
        <v>67</v>
      </c>
      <c r="J37" s="33" t="s">
        <v>81</v>
      </c>
      <c r="K37" s="33" t="s">
        <v>81</v>
      </c>
    </row>
    <row r="38" spans="1:11" ht="68" x14ac:dyDescent="0.2">
      <c r="A38" s="39">
        <f>'Article Data'!A31</f>
        <v>200</v>
      </c>
      <c r="B38" s="39" t="str">
        <f>'Article Data'!B31</f>
        <v>Decadal-scale phenology and seasonal climate drivers of migratory baleen whales in a rapidly warming marine ecosystem</v>
      </c>
      <c r="C38" s="2" t="s">
        <v>369</v>
      </c>
      <c r="D38" s="2" t="s">
        <v>369</v>
      </c>
      <c r="E38" s="2" t="s">
        <v>369</v>
      </c>
      <c r="F38" s="2" t="s">
        <v>619</v>
      </c>
      <c r="G38" s="2" t="s">
        <v>54</v>
      </c>
      <c r="H38" s="2">
        <v>1</v>
      </c>
      <c r="I38" s="2" t="s">
        <v>66</v>
      </c>
      <c r="J38" s="2" t="s">
        <v>78</v>
      </c>
      <c r="K38" s="2" t="s">
        <v>621</v>
      </c>
    </row>
    <row r="39" spans="1:11" ht="68" x14ac:dyDescent="0.2">
      <c r="A39" s="39">
        <v>200</v>
      </c>
      <c r="B39" s="39" t="s">
        <v>616</v>
      </c>
      <c r="C39" s="2" t="s">
        <v>404</v>
      </c>
      <c r="D39" s="2" t="s">
        <v>404</v>
      </c>
      <c r="E39" s="2" t="s">
        <v>369</v>
      </c>
      <c r="F39" s="2" t="s">
        <v>620</v>
      </c>
      <c r="G39" s="2" t="s">
        <v>54</v>
      </c>
      <c r="H39" s="2">
        <v>2</v>
      </c>
      <c r="I39" s="2" t="s">
        <v>67</v>
      </c>
      <c r="J39" s="2" t="s">
        <v>81</v>
      </c>
      <c r="K39" s="2" t="s">
        <v>621</v>
      </c>
    </row>
    <row r="40" spans="1:11" ht="68" x14ac:dyDescent="0.2">
      <c r="A40" s="38">
        <f>'Article Data'!A32</f>
        <v>17</v>
      </c>
      <c r="B40" s="38" t="str">
        <f>'Article Data'!B32</f>
        <v>Modeling of site occupancy dynamics for northern spotted owls, with emphasis on the effects of barred owls</v>
      </c>
      <c r="C40" s="33" t="s">
        <v>369</v>
      </c>
      <c r="D40" s="33" t="s">
        <v>369</v>
      </c>
      <c r="E40" s="33" t="s">
        <v>369</v>
      </c>
      <c r="F40" s="33" t="s">
        <v>629</v>
      </c>
      <c r="G40" s="33" t="s">
        <v>55</v>
      </c>
      <c r="H40" s="33">
        <v>1</v>
      </c>
      <c r="I40" s="33" t="s">
        <v>66</v>
      </c>
      <c r="J40" s="33" t="s">
        <v>76</v>
      </c>
      <c r="K40" s="33" t="s">
        <v>95</v>
      </c>
    </row>
    <row r="41" spans="1:11" ht="68" x14ac:dyDescent="0.2">
      <c r="A41" s="39">
        <f>'Article Data'!A33</f>
        <v>76</v>
      </c>
      <c r="B41" s="39" t="str">
        <f>'Article Data'!B33</f>
        <v>A robust-design formulation of the incidence function model of metapopulation dynamics applied to two species of rails</v>
      </c>
      <c r="C41" s="2" t="s">
        <v>369</v>
      </c>
      <c r="D41" s="2" t="s">
        <v>369</v>
      </c>
      <c r="E41" s="2" t="s">
        <v>369</v>
      </c>
      <c r="F41" s="2" t="s">
        <v>634</v>
      </c>
      <c r="G41" s="2" t="s">
        <v>55</v>
      </c>
      <c r="H41" s="2">
        <v>1</v>
      </c>
      <c r="I41" s="2" t="s">
        <v>66</v>
      </c>
      <c r="J41" s="2" t="s">
        <v>77</v>
      </c>
      <c r="K41" s="2" t="s">
        <v>81</v>
      </c>
    </row>
    <row r="42" spans="1:11" ht="68" x14ac:dyDescent="0.2">
      <c r="A42" s="39">
        <f>'Article Data'!A33</f>
        <v>76</v>
      </c>
      <c r="B42" s="39" t="str">
        <f>'Article Data'!B33</f>
        <v>A robust-design formulation of the incidence function model of metapopulation dynamics applied to two species of rails</v>
      </c>
      <c r="C42" s="2" t="s">
        <v>404</v>
      </c>
      <c r="D42" s="2" t="s">
        <v>404</v>
      </c>
      <c r="E42" s="2" t="s">
        <v>369</v>
      </c>
      <c r="F42" s="2" t="s">
        <v>635</v>
      </c>
      <c r="G42" s="2" t="s">
        <v>55</v>
      </c>
      <c r="H42" s="2">
        <v>1</v>
      </c>
      <c r="I42" s="2" t="s">
        <v>66</v>
      </c>
      <c r="J42" s="2" t="s">
        <v>74</v>
      </c>
      <c r="K42" s="2" t="s">
        <v>81</v>
      </c>
    </row>
    <row r="43" spans="1:11" ht="51" x14ac:dyDescent="0.2">
      <c r="A43" s="38">
        <f>'Article Data'!A34</f>
        <v>1292</v>
      </c>
      <c r="B43" s="38" t="str">
        <f>'Article Data'!B34</f>
        <v>Use of large clear-cuts by Wilson's warbler in an eastern Canadian boreal forest</v>
      </c>
      <c r="C43" s="33" t="s">
        <v>402</v>
      </c>
      <c r="D43" s="33" t="s">
        <v>369</v>
      </c>
      <c r="E43" s="33" t="s">
        <v>369</v>
      </c>
      <c r="F43" s="33" t="s">
        <v>640</v>
      </c>
      <c r="G43" s="33" t="s">
        <v>55</v>
      </c>
      <c r="H43" s="33">
        <v>1</v>
      </c>
      <c r="I43" s="33" t="s">
        <v>66</v>
      </c>
      <c r="J43" s="33" t="s">
        <v>74</v>
      </c>
      <c r="K43" s="33" t="s">
        <v>416</v>
      </c>
    </row>
    <row r="44" spans="1:11"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369</v>
      </c>
      <c r="D44" s="2" t="s">
        <v>369</v>
      </c>
      <c r="E44" s="2" t="s">
        <v>369</v>
      </c>
      <c r="F44" s="2" t="s">
        <v>647</v>
      </c>
      <c r="G44" s="2" t="s">
        <v>54</v>
      </c>
      <c r="H44" s="2">
        <v>1</v>
      </c>
      <c r="I44" s="2" t="s">
        <v>66</v>
      </c>
      <c r="J44" s="2" t="s">
        <v>77</v>
      </c>
      <c r="K44" s="2" t="s">
        <v>469</v>
      </c>
    </row>
    <row r="45" spans="1:11" ht="85" x14ac:dyDescent="0.2">
      <c r="A45" s="38">
        <f>'Article Data'!A36</f>
        <v>526</v>
      </c>
      <c r="B45" s="38" t="str">
        <f>'Article Data'!B36</f>
        <v>Improved predictions and forecasts of chronic wasting disease occurrence using multiple mechanic dynamic occupancy modeling</v>
      </c>
      <c r="C45" s="33" t="s">
        <v>369</v>
      </c>
      <c r="D45" s="33" t="s">
        <v>369</v>
      </c>
      <c r="E45" s="33" t="s">
        <v>369</v>
      </c>
      <c r="F45" s="33" t="s">
        <v>651</v>
      </c>
      <c r="G45" s="33" t="s">
        <v>57</v>
      </c>
      <c r="H45" s="33">
        <v>1</v>
      </c>
      <c r="I45" s="33" t="s">
        <v>66</v>
      </c>
      <c r="J45" s="33" t="s">
        <v>81</v>
      </c>
      <c r="K45" s="33" t="s">
        <v>81</v>
      </c>
    </row>
    <row r="46" spans="1:11" ht="68" x14ac:dyDescent="0.2">
      <c r="A46" s="38">
        <f>'Article Data'!A37</f>
        <v>240</v>
      </c>
      <c r="B46" s="38" t="str">
        <f>'Article Data'!B37</f>
        <v>Estimating species' absence, colonization and local extinction in patchy landscapes: an application of occupancy models with rodents</v>
      </c>
      <c r="C46" s="33" t="s">
        <v>369</v>
      </c>
      <c r="D46" s="33" t="s">
        <v>369</v>
      </c>
      <c r="E46" s="33" t="s">
        <v>369</v>
      </c>
      <c r="F46" s="33" t="s">
        <v>660</v>
      </c>
      <c r="G46" s="33" t="s">
        <v>54</v>
      </c>
      <c r="H46" s="33">
        <v>2</v>
      </c>
      <c r="I46" s="33" t="s">
        <v>67</v>
      </c>
      <c r="J46" s="33" t="s">
        <v>81</v>
      </c>
      <c r="K46" s="33" t="s">
        <v>81</v>
      </c>
    </row>
    <row r="47" spans="1:11" ht="68" x14ac:dyDescent="0.2">
      <c r="A47" s="39">
        <f>'Article Data'!A38</f>
        <v>128</v>
      </c>
      <c r="B47" s="39" t="str">
        <f>'Article Data'!B38</f>
        <v>Metapopulation dynamics in the butterfly Hipparchia semele changed decades before occupancy declined in the The Netherlands</v>
      </c>
      <c r="C47" s="2" t="s">
        <v>369</v>
      </c>
      <c r="D47" s="2" t="s">
        <v>369</v>
      </c>
      <c r="E47" s="2" t="s">
        <v>369</v>
      </c>
      <c r="F47" s="2" t="s">
        <v>665</v>
      </c>
      <c r="G47" s="2" t="s">
        <v>58</v>
      </c>
      <c r="H47" s="2">
        <v>1</v>
      </c>
      <c r="I47" s="2" t="s">
        <v>66</v>
      </c>
      <c r="J47" s="2" t="s">
        <v>74</v>
      </c>
      <c r="K47" s="2" t="s">
        <v>81</v>
      </c>
    </row>
    <row r="48" spans="1:11" ht="51" x14ac:dyDescent="0.2">
      <c r="A48" s="38">
        <f>'Article Data'!A39</f>
        <v>1139</v>
      </c>
      <c r="B48" s="38" t="str">
        <f>'Article Data'!B39</f>
        <v>Short-term anuran community dynamics in the Missouri River floodplain following an historic flood</v>
      </c>
      <c r="C48" s="33" t="s">
        <v>369</v>
      </c>
      <c r="D48" s="33" t="s">
        <v>369</v>
      </c>
      <c r="E48" s="33" t="s">
        <v>369</v>
      </c>
      <c r="F48" s="33" t="s">
        <v>675</v>
      </c>
      <c r="G48" s="33" t="s">
        <v>56</v>
      </c>
      <c r="H48" s="33">
        <v>6</v>
      </c>
      <c r="I48" s="33" t="s">
        <v>67</v>
      </c>
      <c r="J48" s="33" t="s">
        <v>81</v>
      </c>
      <c r="K48" s="33" t="s">
        <v>81</v>
      </c>
    </row>
    <row r="49" spans="1:11" ht="68" x14ac:dyDescent="0.2">
      <c r="A49" s="39">
        <f>'Article Data'!A40</f>
        <v>27</v>
      </c>
      <c r="B49" s="39" t="str">
        <f>'Article Data'!B40</f>
        <v>Mammal diversity and metacommunity dynamics in urban green spaces: implications for urban wildlife conservation</v>
      </c>
      <c r="C49" s="2" t="s">
        <v>369</v>
      </c>
      <c r="D49" s="2" t="s">
        <v>369</v>
      </c>
      <c r="E49" s="2" t="s">
        <v>369</v>
      </c>
      <c r="F49" s="2" t="s">
        <v>681</v>
      </c>
      <c r="G49" s="2" t="s">
        <v>54</v>
      </c>
      <c r="H49" s="2">
        <v>16</v>
      </c>
      <c r="I49" s="2" t="s">
        <v>72</v>
      </c>
      <c r="J49" s="2" t="s">
        <v>81</v>
      </c>
      <c r="K49" s="2" t="s">
        <v>81</v>
      </c>
    </row>
    <row r="50" spans="1:11" ht="103" customHeight="1" x14ac:dyDescent="0.2">
      <c r="A50" s="38">
        <f>'Article Data'!A41</f>
        <v>515</v>
      </c>
      <c r="B50" s="38" t="str">
        <f>'Article Data'!B41</f>
        <v>Landscape context and spatial attributes matter for New England cottontail occupancy</v>
      </c>
      <c r="C50" s="33" t="s">
        <v>369</v>
      </c>
      <c r="D50" s="33" t="s">
        <v>369</v>
      </c>
      <c r="E50" s="33" t="s">
        <v>402</v>
      </c>
      <c r="F50" s="33" t="s">
        <v>688</v>
      </c>
      <c r="G50" s="33" t="s">
        <v>54</v>
      </c>
      <c r="H50" s="33">
        <v>1</v>
      </c>
      <c r="I50" s="33" t="s">
        <v>66</v>
      </c>
      <c r="J50" s="33" t="s">
        <v>339</v>
      </c>
      <c r="K50" s="33" t="s">
        <v>689</v>
      </c>
    </row>
    <row r="51" spans="1:11" ht="103" customHeight="1" x14ac:dyDescent="0.2">
      <c r="A51" s="38">
        <f>'Article Data'!A41</f>
        <v>515</v>
      </c>
      <c r="B51" s="38" t="str">
        <f>'Article Data'!B41</f>
        <v>Landscape context and spatial attributes matter for New England cottontail occupancy</v>
      </c>
      <c r="C51" s="33" t="s">
        <v>369</v>
      </c>
      <c r="D51" s="33" t="s">
        <v>404</v>
      </c>
      <c r="E51" s="33" t="s">
        <v>402</v>
      </c>
      <c r="F51" s="33" t="s">
        <v>690</v>
      </c>
      <c r="G51" s="33" t="s">
        <v>54</v>
      </c>
      <c r="H51" s="33">
        <v>1</v>
      </c>
      <c r="I51" s="33" t="s">
        <v>66</v>
      </c>
      <c r="J51" s="33" t="s">
        <v>80</v>
      </c>
      <c r="K51" s="33" t="s">
        <v>81</v>
      </c>
    </row>
    <row r="52" spans="1:11" ht="103" customHeight="1" x14ac:dyDescent="0.2">
      <c r="A52" s="39">
        <f>'Article Data'!A42</f>
        <v>49</v>
      </c>
      <c r="B52" s="39" t="str">
        <f>'Article Data'!B42</f>
        <v>Responses of pond-breeding amphibians to wildfire: Short-term patterns in occupancy and colonization</v>
      </c>
      <c r="C52" s="2" t="s">
        <v>369</v>
      </c>
      <c r="D52" s="2" t="s">
        <v>369</v>
      </c>
      <c r="E52" s="2" t="s">
        <v>369</v>
      </c>
      <c r="F52" s="2" t="s">
        <v>696</v>
      </c>
      <c r="G52" s="2" t="s">
        <v>56</v>
      </c>
      <c r="H52" s="2">
        <v>3</v>
      </c>
      <c r="I52" s="2" t="s">
        <v>67</v>
      </c>
      <c r="J52" s="2" t="s">
        <v>81</v>
      </c>
      <c r="K52" s="2" t="s">
        <v>81</v>
      </c>
    </row>
    <row r="53" spans="1:11" ht="51" x14ac:dyDescent="0.2">
      <c r="A53" s="38">
        <f>'Article Data'!A43</f>
        <v>822</v>
      </c>
      <c r="B53" s="38" t="str">
        <f>'Article Data'!B43</f>
        <v>Differential response of bird functional traits to post-fire salvage logging in a boreal forest ecosystem</v>
      </c>
      <c r="C53" s="33" t="s">
        <v>369</v>
      </c>
      <c r="D53" s="33" t="s">
        <v>369</v>
      </c>
      <c r="E53" s="33" t="s">
        <v>369</v>
      </c>
      <c r="F53" s="33" t="s">
        <v>702</v>
      </c>
      <c r="G53" s="33" t="s">
        <v>55</v>
      </c>
      <c r="H53" s="33">
        <v>25</v>
      </c>
      <c r="I53" s="33" t="s">
        <v>67</v>
      </c>
      <c r="J53" s="33" t="s">
        <v>81</v>
      </c>
      <c r="K53" s="33" t="s">
        <v>81</v>
      </c>
    </row>
    <row r="54" spans="1:11" ht="68" x14ac:dyDescent="0.2">
      <c r="A54" s="39">
        <f>'Article Data'!A44</f>
        <v>237</v>
      </c>
      <c r="B54" s="39" t="str">
        <f>'Article Data'!B44</f>
        <v>Barred Owls and Landscape Attributes Influence Territory Occupancy of Northern Spotted Owls</v>
      </c>
      <c r="C54" s="2" t="s">
        <v>369</v>
      </c>
      <c r="D54" s="2" t="s">
        <v>369</v>
      </c>
      <c r="E54" s="2" t="s">
        <v>369</v>
      </c>
      <c r="F54" s="2" t="s">
        <v>706</v>
      </c>
      <c r="G54" s="2" t="s">
        <v>55</v>
      </c>
      <c r="H54" s="2">
        <v>1</v>
      </c>
      <c r="I54" s="2" t="s">
        <v>66</v>
      </c>
      <c r="J54" s="2" t="s">
        <v>76</v>
      </c>
      <c r="K54" s="2" t="s">
        <v>689</v>
      </c>
    </row>
    <row r="55" spans="1:11" ht="68" x14ac:dyDescent="0.2">
      <c r="A55" s="38">
        <f>'Article Data'!A45</f>
        <v>69</v>
      </c>
      <c r="B55" s="38" t="str">
        <f>'Article Data'!B45</f>
        <v>Top-down control of species distributions: feral cats driving the regional extinction of a threatened rodent in northern Australia</v>
      </c>
      <c r="C55" s="33" t="s">
        <v>369</v>
      </c>
      <c r="D55" s="33" t="s">
        <v>369</v>
      </c>
      <c r="E55" s="33" t="s">
        <v>369</v>
      </c>
      <c r="F55" s="33" t="s">
        <v>711</v>
      </c>
      <c r="G55" s="33" t="s">
        <v>54</v>
      </c>
      <c r="H55" s="33">
        <v>1</v>
      </c>
      <c r="I55" s="33" t="s">
        <v>66</v>
      </c>
      <c r="J55" s="33" t="s">
        <v>339</v>
      </c>
      <c r="K55" s="33" t="s">
        <v>712</v>
      </c>
    </row>
    <row r="56" spans="1:11" ht="85" x14ac:dyDescent="0.2">
      <c r="A56" s="39">
        <f>'Article Data'!A46</f>
        <v>261</v>
      </c>
      <c r="B56" s="39" t="str">
        <f>'Article Data'!B46</f>
        <v>Crowded mountains: Long-term effects of human outdoor recreation on a community of wild mammals monitored with systematic camera trapping</v>
      </c>
      <c r="C56" s="2" t="s">
        <v>369</v>
      </c>
      <c r="D56" s="2" t="s">
        <v>369</v>
      </c>
      <c r="E56" s="2" t="s">
        <v>369</v>
      </c>
      <c r="F56" s="2" t="s">
        <v>721</v>
      </c>
      <c r="G56" s="2" t="s">
        <v>54</v>
      </c>
      <c r="H56" s="2">
        <v>8</v>
      </c>
      <c r="I56" s="2" t="s">
        <v>72</v>
      </c>
      <c r="J56" s="2" t="s">
        <v>81</v>
      </c>
      <c r="K56" s="2" t="s">
        <v>81</v>
      </c>
    </row>
    <row r="57" spans="1:11" ht="170" x14ac:dyDescent="0.2">
      <c r="A57" s="38">
        <f>'Article Data'!A47</f>
        <v>336</v>
      </c>
      <c r="B57" s="38" t="str">
        <f>'Article Data'!B47</f>
        <v>Evaluation of the status of anurans on a refuge in suburban Maryland</v>
      </c>
      <c r="C57" s="33" t="s">
        <v>369</v>
      </c>
      <c r="D57" s="33" t="s">
        <v>369</v>
      </c>
      <c r="E57" s="33" t="s">
        <v>369</v>
      </c>
      <c r="F57" s="33" t="s">
        <v>729</v>
      </c>
      <c r="G57" s="33" t="s">
        <v>56</v>
      </c>
      <c r="H57" s="33">
        <v>6</v>
      </c>
      <c r="I57" s="33" t="s">
        <v>67</v>
      </c>
      <c r="J57" s="33" t="s">
        <v>81</v>
      </c>
      <c r="K57" s="33" t="s">
        <v>81</v>
      </c>
    </row>
    <row r="58" spans="1:11" ht="68" x14ac:dyDescent="0.2">
      <c r="A58" s="39">
        <f>'Article Data'!A48</f>
        <v>157</v>
      </c>
      <c r="B58" s="39" t="str">
        <f>'Article Data'!B48</f>
        <v>Role of current versus historical hydrology in amphibian species turnover within local pond communities</v>
      </c>
      <c r="C58" s="2" t="s">
        <v>402</v>
      </c>
      <c r="D58" s="2" t="s">
        <v>369</v>
      </c>
      <c r="E58" s="2" t="s">
        <v>402</v>
      </c>
      <c r="F58" s="49" t="s">
        <v>758</v>
      </c>
      <c r="G58" s="2" t="s">
        <v>56</v>
      </c>
      <c r="H58" s="2">
        <v>28</v>
      </c>
      <c r="I58" s="2" t="s">
        <v>67</v>
      </c>
      <c r="J58" s="2" t="s">
        <v>81</v>
      </c>
      <c r="K58" s="2" t="s">
        <v>81</v>
      </c>
    </row>
    <row r="59" spans="1:11" ht="68" x14ac:dyDescent="0.2">
      <c r="A59" s="38">
        <f>'Article Data'!A49</f>
        <v>46</v>
      </c>
      <c r="B59" s="38" t="str">
        <f>'Article Data'!B49</f>
        <v>Neighborhood and habitat effects on vital rates: expansion of the Barred Owl in the Oregon Coast Ranges</v>
      </c>
      <c r="C59" s="33" t="s">
        <v>369</v>
      </c>
      <c r="D59" s="33" t="s">
        <v>369</v>
      </c>
      <c r="E59" s="33" t="s">
        <v>369</v>
      </c>
      <c r="F59" s="33" t="s">
        <v>745</v>
      </c>
      <c r="G59" s="33" t="s">
        <v>55</v>
      </c>
      <c r="H59" s="33">
        <v>1</v>
      </c>
      <c r="I59" s="33" t="s">
        <v>66</v>
      </c>
      <c r="J59" s="33" t="s">
        <v>80</v>
      </c>
      <c r="K59" s="33" t="s">
        <v>81</v>
      </c>
    </row>
    <row r="60" spans="1:11" ht="51" x14ac:dyDescent="0.2">
      <c r="A60" s="39">
        <f>'Article Data'!A50</f>
        <v>43</v>
      </c>
      <c r="B60" s="39" t="str">
        <f>'Article Data'!B50</f>
        <v>Are ranger patrols effective in reducing poaching-related threats within protected areas?</v>
      </c>
      <c r="C60" s="2" t="s">
        <v>369</v>
      </c>
      <c r="D60" s="2" t="s">
        <v>369</v>
      </c>
      <c r="E60" s="2" t="s">
        <v>369</v>
      </c>
      <c r="F60" s="2" t="s">
        <v>752</v>
      </c>
      <c r="G60" s="2" t="s">
        <v>57</v>
      </c>
      <c r="H60" s="2">
        <v>1</v>
      </c>
      <c r="I60" s="2" t="s">
        <v>66</v>
      </c>
      <c r="J60" s="2" t="s">
        <v>81</v>
      </c>
      <c r="K60" s="2" t="s">
        <v>81</v>
      </c>
    </row>
    <row r="61" spans="1:11" ht="34" x14ac:dyDescent="0.2">
      <c r="A61" s="38">
        <f>'Article Data'!A51</f>
        <v>154</v>
      </c>
      <c r="B61" s="38" t="str">
        <f>'Article Data'!B51</f>
        <v>Neural hierarchical models of ecological populations</v>
      </c>
      <c r="C61" s="33" t="s">
        <v>369</v>
      </c>
      <c r="D61" s="33" t="s">
        <v>369</v>
      </c>
      <c r="E61" s="33" t="s">
        <v>369</v>
      </c>
      <c r="F61" s="33" t="s">
        <v>762</v>
      </c>
      <c r="G61" s="33" t="s">
        <v>55</v>
      </c>
      <c r="H61" s="33">
        <v>647</v>
      </c>
      <c r="I61" s="33" t="s">
        <v>67</v>
      </c>
      <c r="J61" s="33" t="s">
        <v>81</v>
      </c>
      <c r="K61" s="33" t="s">
        <v>81</v>
      </c>
    </row>
    <row r="62" spans="1:11" ht="34" x14ac:dyDescent="0.2">
      <c r="A62" s="38">
        <f>'Article Data'!A51</f>
        <v>154</v>
      </c>
      <c r="B62" s="38" t="str">
        <f>'Article Data'!B51</f>
        <v>Neural hierarchical models of ecological populations</v>
      </c>
      <c r="C62" s="33" t="s">
        <v>369</v>
      </c>
      <c r="D62" s="33" t="s">
        <v>369</v>
      </c>
      <c r="E62" s="33" t="s">
        <v>763</v>
      </c>
      <c r="F62" s="33" t="s">
        <v>762</v>
      </c>
      <c r="G62" s="33" t="s">
        <v>55</v>
      </c>
      <c r="H62" s="33">
        <v>647</v>
      </c>
      <c r="I62" s="33" t="s">
        <v>72</v>
      </c>
      <c r="J62" s="33" t="s">
        <v>81</v>
      </c>
      <c r="K62" s="33" t="s">
        <v>81</v>
      </c>
    </row>
    <row r="63" spans="1:11" ht="51" x14ac:dyDescent="0.2">
      <c r="A63" s="39">
        <f>'Article Data'!A52</f>
        <v>2</v>
      </c>
      <c r="B63" s="39" t="str">
        <f>'Article Data'!B52</f>
        <v>Improving inferences in popoulation studies of rare species that are detected imperfectly</v>
      </c>
      <c r="C63" s="2" t="s">
        <v>369</v>
      </c>
      <c r="D63" s="2" t="s">
        <v>369</v>
      </c>
      <c r="E63" s="2" t="s">
        <v>369</v>
      </c>
      <c r="F63" s="2" t="s">
        <v>771</v>
      </c>
      <c r="G63" s="2" t="s">
        <v>56</v>
      </c>
      <c r="H63" s="2">
        <v>1</v>
      </c>
      <c r="I63" s="2" t="s">
        <v>66</v>
      </c>
      <c r="J63" s="2" t="s">
        <v>74</v>
      </c>
      <c r="K63" s="2" t="s">
        <v>81</v>
      </c>
    </row>
    <row r="64" spans="1:11" ht="68" x14ac:dyDescent="0.2">
      <c r="A64" s="38">
        <f>'Article Data'!A53</f>
        <v>1148</v>
      </c>
      <c r="B64" s="38" t="str">
        <f>'Article Data'!B53</f>
        <v>A threshold response to habitat disturbance by forest birds in the Choco Andean corridor, Northwest Ecuador</v>
      </c>
      <c r="C64" s="33" t="s">
        <v>369</v>
      </c>
      <c r="D64" s="33" t="s">
        <v>369</v>
      </c>
      <c r="E64" s="33" t="s">
        <v>369</v>
      </c>
      <c r="F64" s="33" t="s">
        <v>775</v>
      </c>
      <c r="G64" s="33" t="s">
        <v>55</v>
      </c>
      <c r="H64" s="33">
        <v>18</v>
      </c>
      <c r="I64" s="33" t="s">
        <v>72</v>
      </c>
      <c r="J64" s="33" t="s">
        <v>81</v>
      </c>
      <c r="K64" s="33" t="s">
        <v>81</v>
      </c>
    </row>
    <row r="65" spans="1:11" ht="34" x14ac:dyDescent="0.2">
      <c r="A65" s="39">
        <f>'Article Data'!A54</f>
        <v>366</v>
      </c>
      <c r="B65" s="39" t="str">
        <f>'Article Data'!B54</f>
        <v>Factors affecting Burrowing Owl occupancy of prairie dog colonies</v>
      </c>
      <c r="C65" s="2" t="s">
        <v>369</v>
      </c>
      <c r="D65" s="2" t="s">
        <v>369</v>
      </c>
      <c r="E65" s="2" t="s">
        <v>402</v>
      </c>
      <c r="F65" s="2" t="s">
        <v>781</v>
      </c>
      <c r="G65" s="2" t="s">
        <v>55</v>
      </c>
      <c r="H65" s="2">
        <v>1</v>
      </c>
      <c r="I65" s="2" t="s">
        <v>66</v>
      </c>
      <c r="J65" s="2" t="s">
        <v>74</v>
      </c>
      <c r="K65" s="2" t="s">
        <v>416</v>
      </c>
    </row>
    <row r="66" spans="1:11" ht="51" x14ac:dyDescent="0.2">
      <c r="A66" s="38">
        <f>'Article Data'!A55</f>
        <v>144</v>
      </c>
      <c r="B66" s="38" t="str">
        <f>'Article Data'!B55</f>
        <v>Estimating indices of range shifts in birds using dynamic models when detection is imperfect</v>
      </c>
      <c r="C66" s="33" t="s">
        <v>369</v>
      </c>
      <c r="D66" s="33" t="s">
        <v>369</v>
      </c>
      <c r="E66" s="33" t="s">
        <v>369</v>
      </c>
      <c r="F66" s="33" t="s">
        <v>787</v>
      </c>
      <c r="G66" s="33" t="s">
        <v>55</v>
      </c>
      <c r="H66" s="33">
        <v>1</v>
      </c>
      <c r="I66" s="33" t="s">
        <v>66</v>
      </c>
      <c r="J66" s="33" t="s">
        <v>74</v>
      </c>
      <c r="K66" s="33" t="s">
        <v>81</v>
      </c>
    </row>
    <row r="67" spans="1:11" ht="51" x14ac:dyDescent="0.2">
      <c r="A67" s="39">
        <f>'Article Data'!A56</f>
        <v>154</v>
      </c>
      <c r="B67" s="39" t="str">
        <f>'Article Data'!B56</f>
        <v>Examining dynamic occupancy of gray wolves in Idaho after a decade of managed harvest</v>
      </c>
      <c r="C67" s="2" t="s">
        <v>369</v>
      </c>
      <c r="D67" s="2" t="s">
        <v>369</v>
      </c>
      <c r="E67" s="2" t="s">
        <v>369</v>
      </c>
      <c r="F67" s="2" t="s">
        <v>602</v>
      </c>
      <c r="G67" s="2" t="s">
        <v>54</v>
      </c>
      <c r="H67" s="2">
        <v>1</v>
      </c>
      <c r="I67" s="2" t="s">
        <v>66</v>
      </c>
      <c r="J67" s="2" t="s">
        <v>74</v>
      </c>
      <c r="K67" s="2" t="s">
        <v>81</v>
      </c>
    </row>
    <row r="68" spans="1:11" ht="51" x14ac:dyDescent="0.2">
      <c r="A68" s="38">
        <f>'Article Data'!A57</f>
        <v>654</v>
      </c>
      <c r="B68" s="38" t="str">
        <f>'Article Data'!B57</f>
        <v>Was it there? Dealing with imperfect detection for species presence/absence data</v>
      </c>
      <c r="C68" s="33" t="s">
        <v>369</v>
      </c>
      <c r="D68" s="33" t="s">
        <v>369</v>
      </c>
      <c r="E68" s="33" t="s">
        <v>369</v>
      </c>
      <c r="F68" s="33" t="s">
        <v>800</v>
      </c>
      <c r="G68" s="33" t="s">
        <v>56</v>
      </c>
      <c r="H68" s="33">
        <v>1</v>
      </c>
      <c r="I68" s="33" t="s">
        <v>66</v>
      </c>
      <c r="J68" s="33" t="s">
        <v>74</v>
      </c>
      <c r="K68" s="33" t="s">
        <v>81</v>
      </c>
    </row>
    <row r="69" spans="1:11" ht="34" x14ac:dyDescent="0.2">
      <c r="A69" s="39">
        <f>'Article Data'!A58</f>
        <v>600</v>
      </c>
      <c r="B69" s="39" t="str">
        <f>'Article Data'!B58</f>
        <v>Occupancy estimation and the closure assumption</v>
      </c>
      <c r="C69" s="2" t="s">
        <v>369</v>
      </c>
      <c r="D69" s="2" t="s">
        <v>369</v>
      </c>
      <c r="E69" s="2" t="s">
        <v>369</v>
      </c>
      <c r="F69" s="2" t="s">
        <v>803</v>
      </c>
      <c r="G69" s="2" t="s">
        <v>55</v>
      </c>
      <c r="H69" s="2">
        <v>28</v>
      </c>
      <c r="I69" s="2" t="s">
        <v>67</v>
      </c>
      <c r="J69" s="2" t="s">
        <v>81</v>
      </c>
      <c r="K69" s="2" t="s">
        <v>81</v>
      </c>
    </row>
    <row r="70" spans="1:11" ht="34" x14ac:dyDescent="0.2">
      <c r="A70" s="39">
        <f>'Article Data'!A58</f>
        <v>600</v>
      </c>
      <c r="B70" s="39" t="str">
        <f>'Article Data'!B58</f>
        <v>Occupancy estimation and the closure assumption</v>
      </c>
      <c r="C70" s="2" t="s">
        <v>404</v>
      </c>
      <c r="D70" s="2" t="s">
        <v>404</v>
      </c>
      <c r="E70" s="2" t="s">
        <v>369</v>
      </c>
      <c r="F70" s="2" t="s">
        <v>804</v>
      </c>
      <c r="G70" s="2" t="s">
        <v>55</v>
      </c>
      <c r="H70" s="2">
        <v>18</v>
      </c>
      <c r="I70" s="2" t="s">
        <v>67</v>
      </c>
      <c r="J70" s="2" t="s">
        <v>81</v>
      </c>
      <c r="K70" s="2" t="s">
        <v>81</v>
      </c>
    </row>
    <row r="71" spans="1:11" ht="51" x14ac:dyDescent="0.2">
      <c r="A71" s="38">
        <f>'Article Data'!A59</f>
        <v>162</v>
      </c>
      <c r="B71" s="38" t="str">
        <f>'Article Data'!B59</f>
        <v>Applying occupancy estimation and modelling to the analysis of atlas data</v>
      </c>
      <c r="C71" s="33" t="s">
        <v>369</v>
      </c>
      <c r="D71" s="33" t="s">
        <v>369</v>
      </c>
      <c r="E71" s="33" t="s">
        <v>369</v>
      </c>
      <c r="F71" s="33" t="s">
        <v>807</v>
      </c>
      <c r="G71" s="33" t="s">
        <v>55</v>
      </c>
      <c r="H71" s="33">
        <v>1</v>
      </c>
      <c r="I71" s="33" t="s">
        <v>66</v>
      </c>
      <c r="J71" s="33" t="s">
        <v>79</v>
      </c>
      <c r="K71" s="33" t="s">
        <v>81</v>
      </c>
    </row>
    <row r="72" spans="1:11" ht="68" x14ac:dyDescent="0.2">
      <c r="A72" s="39">
        <f>'Article Data'!A60</f>
        <v>18</v>
      </c>
      <c r="B72" s="39" t="str">
        <f>'Article Data'!B60</f>
        <v>The effects of habitat, climate, and Barred Owls on long-term demography of Northern Spotted Owls</v>
      </c>
      <c r="C72" s="2" t="s">
        <v>818</v>
      </c>
      <c r="D72" s="2" t="s">
        <v>369</v>
      </c>
      <c r="E72" s="2" t="s">
        <v>369</v>
      </c>
      <c r="F72" s="2" t="s">
        <v>817</v>
      </c>
      <c r="G72" s="2" t="s">
        <v>55</v>
      </c>
      <c r="H72" s="2">
        <v>1</v>
      </c>
      <c r="I72" s="2" t="s">
        <v>70</v>
      </c>
      <c r="J72" s="2" t="s">
        <v>76</v>
      </c>
      <c r="K72" s="2" t="s">
        <v>95</v>
      </c>
    </row>
    <row r="73" spans="1:11" ht="68" x14ac:dyDescent="0.2">
      <c r="A73" s="39">
        <f>'Article Data'!A60</f>
        <v>18</v>
      </c>
      <c r="B73" s="39" t="str">
        <f>'Article Data'!B60</f>
        <v>The effects of habitat, climate, and Barred Owls on long-term demography of Northern Spotted Owls</v>
      </c>
      <c r="C73" s="2" t="s">
        <v>818</v>
      </c>
      <c r="D73" s="2" t="s">
        <v>404</v>
      </c>
      <c r="E73" s="2" t="s">
        <v>369</v>
      </c>
      <c r="F73" s="2" t="s">
        <v>745</v>
      </c>
      <c r="G73" s="2" t="s">
        <v>55</v>
      </c>
      <c r="H73" s="2">
        <v>1</v>
      </c>
      <c r="I73" s="2" t="s">
        <v>70</v>
      </c>
      <c r="J73" s="2" t="s">
        <v>80</v>
      </c>
      <c r="K73" s="2" t="s">
        <v>81</v>
      </c>
    </row>
    <row r="74" spans="1:11" ht="51" x14ac:dyDescent="0.2">
      <c r="A74" s="38">
        <f>'Article Data'!A61</f>
        <v>521</v>
      </c>
      <c r="B74" s="38" t="str">
        <f>'Article Data'!B61</f>
        <v>Intensive agriculture as the main limiting factor of the otter's return in southwest France</v>
      </c>
      <c r="C74" s="33" t="s">
        <v>369</v>
      </c>
      <c r="D74" s="33" t="s">
        <v>369</v>
      </c>
      <c r="E74" s="33" t="s">
        <v>369</v>
      </c>
      <c r="F74" s="33" t="s">
        <v>825</v>
      </c>
      <c r="G74" s="33" t="s">
        <v>54</v>
      </c>
      <c r="H74" s="33">
        <v>1</v>
      </c>
      <c r="I74" s="33" t="s">
        <v>66</v>
      </c>
      <c r="J74" s="33" t="s">
        <v>76</v>
      </c>
      <c r="K74" s="33" t="s">
        <v>826</v>
      </c>
    </row>
    <row r="75" spans="1:11" ht="68" x14ac:dyDescent="0.2">
      <c r="A75" s="39">
        <f>'Article Data'!A62</f>
        <v>34</v>
      </c>
      <c r="B75" s="39" t="str">
        <f>'Article Data'!B62</f>
        <v>Occupancy dynamics in a tropical bird community: unexpectedly high forest use by birds classified as non-forest species</v>
      </c>
      <c r="C75" s="2" t="s">
        <v>369</v>
      </c>
      <c r="D75" s="2" t="s">
        <v>369</v>
      </c>
      <c r="E75" s="2" t="s">
        <v>369</v>
      </c>
      <c r="F75" s="2" t="s">
        <v>832</v>
      </c>
      <c r="G75" s="2" t="s">
        <v>55</v>
      </c>
      <c r="H75" s="2">
        <v>79</v>
      </c>
      <c r="I75" s="2" t="s">
        <v>72</v>
      </c>
      <c r="J75" s="2" t="s">
        <v>81</v>
      </c>
      <c r="K75" s="2" t="s">
        <v>81</v>
      </c>
    </row>
    <row r="76" spans="1:11" ht="85" x14ac:dyDescent="0.2">
      <c r="A76" s="38">
        <f>'Article Data'!A63</f>
        <v>409</v>
      </c>
      <c r="B76" s="38" t="str">
        <f>'Article Data'!B63</f>
        <v>Time-lags in primate occupancy: a study case using dynamic models</v>
      </c>
      <c r="C76" s="33" t="s">
        <v>369</v>
      </c>
      <c r="D76" s="33" t="s">
        <v>369</v>
      </c>
      <c r="E76" s="33" t="s">
        <v>369</v>
      </c>
      <c r="F76" s="33" t="s">
        <v>838</v>
      </c>
      <c r="G76" s="33" t="s">
        <v>54</v>
      </c>
      <c r="H76" s="33">
        <v>2</v>
      </c>
      <c r="I76" s="33" t="s">
        <v>67</v>
      </c>
      <c r="J76" s="33" t="s">
        <v>81</v>
      </c>
      <c r="K76" s="33" t="s">
        <v>81</v>
      </c>
    </row>
    <row r="77" spans="1:11" ht="68" x14ac:dyDescent="0.2">
      <c r="A77" s="39">
        <f>'Article Data'!A64</f>
        <v>291</v>
      </c>
      <c r="B77" s="39" t="str">
        <f>'Article Data'!B64</f>
        <v>Spatio-temporal variation of biotic factors underpins contemporary range dynamics of congeners</v>
      </c>
      <c r="C77" s="2" t="s">
        <v>369</v>
      </c>
      <c r="D77" s="2" t="s">
        <v>369</v>
      </c>
      <c r="E77" s="2" t="s">
        <v>369</v>
      </c>
      <c r="F77" s="2" t="s">
        <v>843</v>
      </c>
      <c r="G77" s="2" t="s">
        <v>55</v>
      </c>
      <c r="H77" s="2">
        <v>1</v>
      </c>
      <c r="I77" s="2" t="s">
        <v>66</v>
      </c>
      <c r="J77" s="2" t="s">
        <v>76</v>
      </c>
      <c r="K77" s="2" t="s">
        <v>446</v>
      </c>
    </row>
    <row r="78" spans="1:11" ht="51" x14ac:dyDescent="0.2">
      <c r="A78" s="39">
        <f>'Article Data'!A64</f>
        <v>291</v>
      </c>
      <c r="B78" s="39" t="str">
        <f>'Article Data'!B64</f>
        <v>Spatio-temporal variation of biotic factors underpins contemporary range dynamics of congeners</v>
      </c>
      <c r="C78" s="2" t="s">
        <v>404</v>
      </c>
      <c r="D78" s="2" t="s">
        <v>404</v>
      </c>
      <c r="E78" s="2" t="s">
        <v>369</v>
      </c>
      <c r="F78" s="2" t="s">
        <v>844</v>
      </c>
      <c r="G78" s="2" t="s">
        <v>55</v>
      </c>
      <c r="H78" s="2">
        <v>1</v>
      </c>
      <c r="I78" s="2" t="s">
        <v>66</v>
      </c>
      <c r="J78" s="2" t="s">
        <v>74</v>
      </c>
      <c r="K78" s="2" t="s">
        <v>81</v>
      </c>
    </row>
    <row r="79" spans="1:11" ht="68" x14ac:dyDescent="0.2">
      <c r="A79" s="38">
        <f>'Article Data'!A65</f>
        <v>488</v>
      </c>
      <c r="B79" s="38" t="str">
        <f>'Article Data'!B65</f>
        <v>Influence of surrounding land cover on marsh-breeding birds: Implications for wetland restoration and conservation planning</v>
      </c>
      <c r="C79" s="33" t="s">
        <v>369</v>
      </c>
      <c r="D79" s="33" t="s">
        <v>369</v>
      </c>
      <c r="E79" s="33" t="s">
        <v>369</v>
      </c>
      <c r="F79" s="33" t="s">
        <v>853</v>
      </c>
      <c r="G79" s="33" t="s">
        <v>55</v>
      </c>
      <c r="H79" s="33">
        <v>13</v>
      </c>
      <c r="I79" s="33" t="s">
        <v>67</v>
      </c>
      <c r="J79" s="33" t="s">
        <v>81</v>
      </c>
      <c r="K79" s="33" t="s">
        <v>81</v>
      </c>
    </row>
    <row r="80" spans="1:11" ht="85" x14ac:dyDescent="0.2">
      <c r="A80" s="39">
        <f>'Article Data'!A66</f>
        <v>53</v>
      </c>
      <c r="B80" s="39" t="str">
        <f>'Article Data'!B66</f>
        <v>Dynamic multistate site occupancy models to evaluate hypotheses relevant to conservation of Golden Eagles in Denali National Park, Alaska</v>
      </c>
      <c r="C80" s="2" t="s">
        <v>369</v>
      </c>
      <c r="D80" s="2" t="s">
        <v>369</v>
      </c>
      <c r="E80" s="2" t="s">
        <v>369</v>
      </c>
      <c r="F80" s="2" t="s">
        <v>861</v>
      </c>
      <c r="G80" s="2" t="s">
        <v>55</v>
      </c>
      <c r="H80" s="2">
        <v>1</v>
      </c>
      <c r="I80" s="2" t="s">
        <v>66</v>
      </c>
      <c r="J80" s="2" t="s">
        <v>74</v>
      </c>
      <c r="K80" s="2" t="s">
        <v>57</v>
      </c>
    </row>
    <row r="81" spans="1:11" ht="85" x14ac:dyDescent="0.2">
      <c r="A81" s="38">
        <f>'Article Data'!A67</f>
        <v>543</v>
      </c>
      <c r="B81" s="38" t="str">
        <f>'Article Data'!B67</f>
        <v>Detection probability of the Collared Flycatcher Ficedula albicollis during quick, multiple surveys: a case study in an isolated population in northern Poland</v>
      </c>
      <c r="C81" s="33" t="s">
        <v>369</v>
      </c>
      <c r="D81" s="33" t="s">
        <v>369</v>
      </c>
      <c r="E81" s="33" t="s">
        <v>369</v>
      </c>
      <c r="F81" s="33" t="s">
        <v>874</v>
      </c>
      <c r="G81" s="33" t="s">
        <v>55</v>
      </c>
      <c r="H81" s="33">
        <v>1</v>
      </c>
      <c r="I81" s="33" t="s">
        <v>66</v>
      </c>
      <c r="J81" s="33" t="s">
        <v>74</v>
      </c>
      <c r="K81" s="33" t="s">
        <v>81</v>
      </c>
    </row>
    <row r="82" spans="1:11" ht="85" x14ac:dyDescent="0.2">
      <c r="A82" s="39">
        <f>'Article Data'!A68</f>
        <v>208</v>
      </c>
      <c r="B82" s="39" t="str">
        <f>'Article Data'!B68</f>
        <v>Coupled range dynamics of brood parasites and their hosts responding to climate and vegetation changes</v>
      </c>
      <c r="C82" s="2" t="s">
        <v>369</v>
      </c>
      <c r="D82" s="2" t="s">
        <v>369</v>
      </c>
      <c r="E82" s="2" t="s">
        <v>369</v>
      </c>
      <c r="F82" s="2" t="s">
        <v>880</v>
      </c>
      <c r="G82" s="2" t="s">
        <v>55</v>
      </c>
      <c r="H82" s="2">
        <v>2</v>
      </c>
      <c r="I82" s="2" t="s">
        <v>70</v>
      </c>
      <c r="J82" s="2" t="s">
        <v>81</v>
      </c>
      <c r="K82" s="2" t="s">
        <v>81</v>
      </c>
    </row>
    <row r="83" spans="1:11" ht="85" x14ac:dyDescent="0.2">
      <c r="A83" s="39">
        <f>'Article Data'!A68</f>
        <v>208</v>
      </c>
      <c r="B83" s="39" t="str">
        <f>'Article Data'!B68</f>
        <v>Coupled range dynamics of brood parasites and their hosts responding to climate and vegetation changes</v>
      </c>
      <c r="C83" s="2" t="s">
        <v>369</v>
      </c>
      <c r="D83" s="2" t="s">
        <v>404</v>
      </c>
      <c r="E83" s="2" t="s">
        <v>369</v>
      </c>
      <c r="F83" s="2" t="s">
        <v>879</v>
      </c>
      <c r="G83" s="2" t="s">
        <v>55</v>
      </c>
      <c r="H83" s="2">
        <v>2</v>
      </c>
      <c r="I83" s="2" t="s">
        <v>70</v>
      </c>
      <c r="J83" s="2" t="s">
        <v>81</v>
      </c>
      <c r="K83" s="2" t="s">
        <v>81</v>
      </c>
    </row>
    <row r="84" spans="1:11" ht="85" x14ac:dyDescent="0.2">
      <c r="A84" s="39">
        <f>'Article Data'!A68</f>
        <v>208</v>
      </c>
      <c r="B84" s="39" t="str">
        <f>'Article Data'!B68</f>
        <v>Coupled range dynamics of brood parasites and their hosts responding to climate and vegetation changes</v>
      </c>
      <c r="C84" s="2" t="s">
        <v>369</v>
      </c>
      <c r="D84" s="2" t="s">
        <v>455</v>
      </c>
      <c r="E84" s="2" t="s">
        <v>369</v>
      </c>
      <c r="F84" s="2" t="s">
        <v>881</v>
      </c>
      <c r="G84" s="2" t="s">
        <v>55</v>
      </c>
      <c r="H84" s="2">
        <v>2</v>
      </c>
      <c r="I84" s="2" t="s">
        <v>70</v>
      </c>
      <c r="J84" s="2" t="s">
        <v>81</v>
      </c>
      <c r="K84" s="2" t="s">
        <v>81</v>
      </c>
    </row>
    <row r="85" spans="1:11" ht="68" x14ac:dyDescent="0.2">
      <c r="A85" s="39">
        <f>'Article Data'!A68</f>
        <v>208</v>
      </c>
      <c r="B85" s="39" t="str">
        <f>'Article Data'!B68</f>
        <v>Coupled range dynamics of brood parasites and their hosts responding to climate and vegetation changes</v>
      </c>
      <c r="C85" s="2" t="s">
        <v>369</v>
      </c>
      <c r="D85" s="2" t="s">
        <v>456</v>
      </c>
      <c r="E85" s="2" t="s">
        <v>369</v>
      </c>
      <c r="F85" s="2" t="s">
        <v>882</v>
      </c>
      <c r="G85" s="2" t="s">
        <v>55</v>
      </c>
      <c r="H85" s="2">
        <v>2</v>
      </c>
      <c r="I85" s="2" t="s">
        <v>70</v>
      </c>
      <c r="J85" s="2" t="s">
        <v>81</v>
      </c>
      <c r="K85" s="2" t="s">
        <v>81</v>
      </c>
    </row>
    <row r="86" spans="1:11" ht="85" x14ac:dyDescent="0.2">
      <c r="A86" s="38">
        <f>'Article Data'!A69</f>
        <v>415</v>
      </c>
      <c r="B86" s="38" t="str">
        <f>'Article Data'!B69</f>
        <v>Estimating species misclassification with occupancy dynamics and encounter rates: A semi-supervised, individual-level approach</v>
      </c>
      <c r="C86" s="33" t="s">
        <v>369</v>
      </c>
      <c r="D86" s="33" t="s">
        <v>369</v>
      </c>
      <c r="E86" s="33" t="s">
        <v>369</v>
      </c>
      <c r="F86" s="33" t="s">
        <v>888</v>
      </c>
      <c r="G86" s="33" t="s">
        <v>58</v>
      </c>
      <c r="H86" s="33">
        <v>55</v>
      </c>
      <c r="I86" s="33" t="s">
        <v>72</v>
      </c>
      <c r="J86" s="33" t="s">
        <v>81</v>
      </c>
      <c r="K86" s="33" t="s">
        <v>81</v>
      </c>
    </row>
    <row r="87" spans="1:11" ht="68" x14ac:dyDescent="0.2">
      <c r="A87" s="39">
        <f>'Article Data'!A70</f>
        <v>373</v>
      </c>
      <c r="B87" s="39" t="str">
        <f>'Article Data'!B70</f>
        <v>Dynamics of an endangered New Zealand skink: accounting for incomplete detectability in estimating patch occupancy</v>
      </c>
      <c r="C87" s="2" t="s">
        <v>369</v>
      </c>
      <c r="D87" s="2" t="s">
        <v>369</v>
      </c>
      <c r="E87" s="2" t="s">
        <v>369</v>
      </c>
      <c r="F87" s="2" t="s">
        <v>527</v>
      </c>
      <c r="G87" s="2" t="s">
        <v>56</v>
      </c>
      <c r="H87" s="2">
        <v>1</v>
      </c>
      <c r="I87" s="2" t="s">
        <v>66</v>
      </c>
      <c r="J87" s="2" t="s">
        <v>77</v>
      </c>
      <c r="K87" s="2" t="s">
        <v>689</v>
      </c>
    </row>
    <row r="88" spans="1:11" ht="51" x14ac:dyDescent="0.2">
      <c r="A88" s="38">
        <f>'Article Data'!A71</f>
        <v>707</v>
      </c>
      <c r="B88" s="38" t="str">
        <f>'Article Data'!B71</f>
        <v>Monitoring in the presence of species misidentification: the case of the Eurasian lynx in the Alps</v>
      </c>
      <c r="C88" s="33" t="s">
        <v>369</v>
      </c>
      <c r="D88" s="33" t="s">
        <v>369</v>
      </c>
      <c r="E88" s="33" t="s">
        <v>369</v>
      </c>
      <c r="F88" s="33" t="s">
        <v>898</v>
      </c>
      <c r="G88" s="33" t="s">
        <v>54</v>
      </c>
      <c r="H88" s="33">
        <v>1</v>
      </c>
      <c r="I88" s="33" t="s">
        <v>66</v>
      </c>
      <c r="J88" s="33" t="s">
        <v>74</v>
      </c>
      <c r="K88" s="33" t="s">
        <v>81</v>
      </c>
    </row>
    <row r="89" spans="1:11" ht="51" x14ac:dyDescent="0.2">
      <c r="A89" s="39">
        <f>'Article Data'!A72</f>
        <v>360</v>
      </c>
      <c r="B89" s="39" t="str">
        <f>'Article Data'!B72</f>
        <v>Using Fourier series to estimate periodic patterns in dynamic occupancy models</v>
      </c>
      <c r="C89" s="2" t="s">
        <v>369</v>
      </c>
      <c r="D89" s="2" t="s">
        <v>369</v>
      </c>
      <c r="E89" s="2" t="s">
        <v>369</v>
      </c>
      <c r="F89" s="2" t="s">
        <v>903</v>
      </c>
      <c r="G89" s="2" t="s">
        <v>54</v>
      </c>
      <c r="H89" s="2">
        <v>5</v>
      </c>
      <c r="I89" s="2" t="s">
        <v>67</v>
      </c>
      <c r="J89" s="2" t="s">
        <v>81</v>
      </c>
      <c r="K89" s="2" t="s">
        <v>81</v>
      </c>
    </row>
    <row r="90" spans="1:11" ht="51" x14ac:dyDescent="0.2">
      <c r="A90" s="38">
        <f>'Article Data'!A73</f>
        <v>315</v>
      </c>
      <c r="B90" s="38" t="str">
        <f>'Article Data'!B73</f>
        <v>Estimation of metademographic rates and landscape connectivity for a conservation-reliant anuran</v>
      </c>
      <c r="C90" s="33" t="s">
        <v>369</v>
      </c>
      <c r="D90" s="33" t="s">
        <v>369</v>
      </c>
      <c r="E90" s="33" t="s">
        <v>369</v>
      </c>
      <c r="F90" s="33" t="s">
        <v>911</v>
      </c>
      <c r="G90" s="33" t="s">
        <v>56</v>
      </c>
      <c r="H90" s="33">
        <v>1</v>
      </c>
      <c r="I90" s="33" t="s">
        <v>66</v>
      </c>
      <c r="J90" s="33" t="s">
        <v>339</v>
      </c>
      <c r="K90" s="33" t="s">
        <v>81</v>
      </c>
    </row>
    <row r="91" spans="1:11" ht="34" x14ac:dyDescent="0.2">
      <c r="A91" s="39">
        <f>'Article Data'!A74</f>
        <v>164</v>
      </c>
      <c r="B91" s="39" t="str">
        <f>'Article Data'!B74</f>
        <v>Perturbation analysis for patch occupancy dynamics</v>
      </c>
      <c r="C91" s="2" t="s">
        <v>369</v>
      </c>
      <c r="D91" s="2" t="s">
        <v>369</v>
      </c>
      <c r="E91" s="2" t="s">
        <v>369</v>
      </c>
      <c r="F91" s="2" t="s">
        <v>861</v>
      </c>
      <c r="G91" s="2" t="s">
        <v>55</v>
      </c>
      <c r="H91" s="2">
        <v>1</v>
      </c>
      <c r="I91" s="2" t="s">
        <v>66</v>
      </c>
      <c r="J91" s="2" t="s">
        <v>74</v>
      </c>
      <c r="K91" s="2" t="s">
        <v>81</v>
      </c>
    </row>
    <row r="92" spans="1:11" ht="68" x14ac:dyDescent="0.2">
      <c r="A92" s="38">
        <f>'Article Data'!A75</f>
        <v>482</v>
      </c>
      <c r="B92" s="38" t="str">
        <f>'Article Data'!B75</f>
        <v>Site occupancy dynamics of northern spotted owls in managed interior Douglas fir forests, California, USA, 1995-2009</v>
      </c>
      <c r="C92" s="33" t="s">
        <v>369</v>
      </c>
      <c r="D92" s="33" t="s">
        <v>369</v>
      </c>
      <c r="E92" s="33" t="s">
        <v>369</v>
      </c>
      <c r="F92" s="33" t="s">
        <v>922</v>
      </c>
      <c r="G92" s="33" t="s">
        <v>55</v>
      </c>
      <c r="H92" s="33">
        <v>2</v>
      </c>
      <c r="I92" s="33" t="s">
        <v>67</v>
      </c>
      <c r="J92" s="33" t="s">
        <v>339</v>
      </c>
      <c r="K92" s="33" t="s">
        <v>95</v>
      </c>
    </row>
    <row r="93" spans="1:11" ht="68" x14ac:dyDescent="0.2">
      <c r="A93" s="39">
        <f>'Article Data'!A76</f>
        <v>251</v>
      </c>
      <c r="B93" s="39" t="str">
        <f>'Article Data'!B76</f>
        <v>Quantifying site-level usage and certainty of absence for an invasive species through occupancy analysis of camera-trap data</v>
      </c>
      <c r="C93" s="2" t="s">
        <v>369</v>
      </c>
      <c r="D93" s="2" t="s">
        <v>369</v>
      </c>
      <c r="E93" s="2" t="s">
        <v>369</v>
      </c>
      <c r="F93" s="2" t="s">
        <v>929</v>
      </c>
      <c r="G93" s="2" t="s">
        <v>54</v>
      </c>
      <c r="H93" s="2">
        <v>1</v>
      </c>
      <c r="I93" s="2" t="s">
        <v>66</v>
      </c>
      <c r="J93" s="2" t="s">
        <v>80</v>
      </c>
      <c r="K93" s="2" t="s">
        <v>81</v>
      </c>
    </row>
    <row r="94" spans="1:11" ht="68" x14ac:dyDescent="0.2">
      <c r="A94" s="38">
        <f>'Article Data'!A77</f>
        <v>353</v>
      </c>
      <c r="B94" s="38" t="str">
        <f>'Article Data'!B77</f>
        <v>Collaboration for conservation: Assessing countrywide carnivore occupancy dynamics from sparse data</v>
      </c>
      <c r="C94" s="33" t="s">
        <v>369</v>
      </c>
      <c r="D94" s="33" t="s">
        <v>369</v>
      </c>
      <c r="E94" s="33" t="s">
        <v>369</v>
      </c>
      <c r="F94" s="33" t="s">
        <v>938</v>
      </c>
      <c r="G94" s="33" t="s">
        <v>54</v>
      </c>
      <c r="H94" s="33">
        <v>6</v>
      </c>
      <c r="I94" s="33" t="s">
        <v>72</v>
      </c>
      <c r="J94" s="33" t="s">
        <v>81</v>
      </c>
      <c r="K94" s="33" t="s">
        <v>469</v>
      </c>
    </row>
    <row r="95" spans="1:11" ht="85" x14ac:dyDescent="0.2">
      <c r="A95" s="39">
        <f>'Article Data'!A78</f>
        <v>309</v>
      </c>
      <c r="B95" s="39" t="str">
        <f>'Article Data'!B78</f>
        <v>Modeling occupancy dynamics of a rare species, Franklin's ground squirrel, with limited data: are simple connectivity metrics adequate?</v>
      </c>
      <c r="C95" s="2" t="s">
        <v>369</v>
      </c>
      <c r="D95" s="2" t="s">
        <v>369</v>
      </c>
      <c r="E95" s="2" t="s">
        <v>369</v>
      </c>
      <c r="F95" s="2" t="s">
        <v>945</v>
      </c>
      <c r="G95" s="2" t="s">
        <v>54</v>
      </c>
      <c r="H95" s="2">
        <v>1</v>
      </c>
      <c r="I95" s="2" t="s">
        <v>66</v>
      </c>
      <c r="J95" s="2" t="s">
        <v>79</v>
      </c>
      <c r="K95" s="2" t="s">
        <v>416</v>
      </c>
    </row>
    <row r="96" spans="1:11" ht="51" x14ac:dyDescent="0.2">
      <c r="A96" s="38">
        <f>'Article Data'!A79</f>
        <v>388</v>
      </c>
      <c r="B96" s="38" t="str">
        <f>'Article Data'!B79</f>
        <v>Occupancy Dynamics of Breeding Crawfish Frogs in Southeastern Indiana</v>
      </c>
      <c r="C96" s="33" t="s">
        <v>369</v>
      </c>
      <c r="D96" s="33" t="s">
        <v>369</v>
      </c>
      <c r="E96" s="33" t="s">
        <v>369</v>
      </c>
      <c r="F96" s="33" t="s">
        <v>952</v>
      </c>
      <c r="G96" s="33" t="s">
        <v>56</v>
      </c>
      <c r="H96" s="33">
        <v>1</v>
      </c>
      <c r="I96" s="33" t="s">
        <v>66</v>
      </c>
      <c r="J96" s="33" t="s">
        <v>79</v>
      </c>
      <c r="K96" s="33" t="s">
        <v>416</v>
      </c>
    </row>
    <row r="97" spans="1:11" ht="68" x14ac:dyDescent="0.2">
      <c r="A97" s="39">
        <f>'Article Data'!A80</f>
        <v>329</v>
      </c>
      <c r="B97" s="39" t="str">
        <f>'Article Data'!B80</f>
        <v>Territory occupancy and breeding success of Peregrine Falcons Falco peregrinus at various stages of population recovery</v>
      </c>
      <c r="C97" s="2" t="s">
        <v>369</v>
      </c>
      <c r="D97" s="2" t="s">
        <v>369</v>
      </c>
      <c r="E97" s="2" t="s">
        <v>369</v>
      </c>
      <c r="F97" s="2" t="s">
        <v>958</v>
      </c>
      <c r="G97" s="2" t="s">
        <v>55</v>
      </c>
      <c r="H97" s="2">
        <v>1</v>
      </c>
      <c r="I97" s="2" t="s">
        <v>66</v>
      </c>
      <c r="J97" s="2" t="s">
        <v>74</v>
      </c>
      <c r="K97" s="2" t="s">
        <v>959</v>
      </c>
    </row>
    <row r="98" spans="1:11" ht="68" x14ac:dyDescent="0.2">
      <c r="A98" s="38">
        <f>'Article Data'!A81</f>
        <v>1353</v>
      </c>
      <c r="B98" s="38" t="str">
        <f>'Article Data'!B81</f>
        <v>Golden Eagle Occupancy Surveys and Monitoring Strategy in Coastal Southern California, United States</v>
      </c>
      <c r="C98" s="33" t="s">
        <v>369</v>
      </c>
      <c r="D98" s="33" t="s">
        <v>369</v>
      </c>
      <c r="E98" s="33" t="s">
        <v>369</v>
      </c>
      <c r="F98" s="33" t="s">
        <v>861</v>
      </c>
      <c r="G98" s="33" t="s">
        <v>55</v>
      </c>
      <c r="H98" s="33">
        <v>1</v>
      </c>
      <c r="I98" s="33" t="s">
        <v>66</v>
      </c>
      <c r="J98" s="33" t="s">
        <v>74</v>
      </c>
      <c r="K98" s="33" t="s">
        <v>967</v>
      </c>
    </row>
    <row r="99" spans="1:11" ht="68" x14ac:dyDescent="0.2">
      <c r="A99" s="39">
        <f>'Article Data'!A82</f>
        <v>98</v>
      </c>
      <c r="B99" s="39" t="str">
        <f>'Article Data'!B82</f>
        <v>SETTLEMENT IN NOVEL HABITATS INDUCED BY SOCIAL INFORMATION MAY DISRUPT COMMUNITY STRUCTURE</v>
      </c>
      <c r="C99" s="2" t="s">
        <v>369</v>
      </c>
      <c r="D99" s="2" t="s">
        <v>369</v>
      </c>
      <c r="E99" s="2" t="s">
        <v>369</v>
      </c>
      <c r="F99" s="2" t="s">
        <v>973</v>
      </c>
      <c r="G99" s="2" t="s">
        <v>55</v>
      </c>
      <c r="H99" s="2">
        <v>7</v>
      </c>
      <c r="I99" s="2" t="s">
        <v>67</v>
      </c>
      <c r="J99" s="2" t="s">
        <v>81</v>
      </c>
      <c r="K99" s="2" t="s">
        <v>81</v>
      </c>
    </row>
    <row r="100" spans="1:11" ht="85" x14ac:dyDescent="0.2">
      <c r="A100" s="38">
        <f>'Article Data'!A83</f>
        <v>277</v>
      </c>
      <c r="B100" s="38" t="str">
        <f>'Article Data'!B83</f>
        <v>DIFFERENCE IN DETECTION AND OCCUPANCY BETWEEN TWO ANURANS: THE IMPORTANCE OF SPECIES-SPECIFIC MONITORING</v>
      </c>
      <c r="C100" s="33" t="s">
        <v>369</v>
      </c>
      <c r="D100" s="33" t="s">
        <v>369</v>
      </c>
      <c r="E100" s="33" t="s">
        <v>369</v>
      </c>
      <c r="F100" s="33" t="s">
        <v>979</v>
      </c>
      <c r="G100" s="33" t="s">
        <v>56</v>
      </c>
      <c r="H100" s="33">
        <v>2</v>
      </c>
      <c r="I100" s="33" t="s">
        <v>67</v>
      </c>
      <c r="J100" s="33" t="s">
        <v>81</v>
      </c>
      <c r="K100" s="33" t="s">
        <v>81</v>
      </c>
    </row>
    <row r="101" spans="1:11" ht="119" x14ac:dyDescent="0.2">
      <c r="A101" s="39">
        <f>'Article Data'!A84</f>
        <v>1051</v>
      </c>
      <c r="B101" s="39" t="str">
        <f>'Article Data'!B84</f>
        <v>Ecological and social consequences of bison reintroduction in Colorado</v>
      </c>
      <c r="C101" s="2" t="s">
        <v>369</v>
      </c>
      <c r="D101" s="2" t="s">
        <v>369</v>
      </c>
      <c r="E101" s="2" t="s">
        <v>369</v>
      </c>
      <c r="F101" s="2" t="s">
        <v>985</v>
      </c>
      <c r="G101" s="2" t="s">
        <v>55</v>
      </c>
      <c r="H101" s="2">
        <v>3</v>
      </c>
      <c r="I101" s="2" t="s">
        <v>67</v>
      </c>
      <c r="J101" s="2" t="s">
        <v>81</v>
      </c>
      <c r="K101" s="2" t="s">
        <v>81</v>
      </c>
    </row>
    <row r="102" spans="1:11" ht="68" x14ac:dyDescent="0.2">
      <c r="A102" s="39">
        <f>'Article Data'!A84</f>
        <v>1051</v>
      </c>
      <c r="B102" s="39" t="str">
        <f>'Article Data'!B84</f>
        <v>Ecological and social consequences of bison reintroduction in Colorado</v>
      </c>
      <c r="C102" s="2" t="s">
        <v>404</v>
      </c>
      <c r="D102" s="2" t="s">
        <v>404</v>
      </c>
      <c r="E102" s="2" t="s">
        <v>404</v>
      </c>
      <c r="F102" s="2" t="s">
        <v>986</v>
      </c>
      <c r="G102" s="2" t="s">
        <v>54</v>
      </c>
      <c r="H102" s="2">
        <v>3</v>
      </c>
      <c r="I102" s="2" t="s">
        <v>67</v>
      </c>
      <c r="J102" s="2" t="s">
        <v>81</v>
      </c>
      <c r="K102" s="2" t="s">
        <v>81</v>
      </c>
    </row>
    <row r="103" spans="1:11" ht="51" x14ac:dyDescent="0.2">
      <c r="A103" s="38">
        <f>'Article Data'!A85</f>
        <v>435</v>
      </c>
      <c r="B103" s="38" t="str">
        <f>'Article Data'!B85</f>
        <v>Experimentally testing the response of feral cats and their prey to poison baiting</v>
      </c>
      <c r="C103" s="33" t="s">
        <v>995</v>
      </c>
      <c r="D103" s="33" t="s">
        <v>369</v>
      </c>
      <c r="E103" s="33" t="s">
        <v>369</v>
      </c>
      <c r="F103" s="33" t="s">
        <v>996</v>
      </c>
      <c r="G103" s="33" t="s">
        <v>54</v>
      </c>
      <c r="H103" s="33">
        <v>1</v>
      </c>
      <c r="I103" s="33" t="s">
        <v>66</v>
      </c>
      <c r="J103" s="33" t="s">
        <v>80</v>
      </c>
      <c r="K103" s="33" t="s">
        <v>81</v>
      </c>
    </row>
    <row r="104" spans="1:11" ht="68" x14ac:dyDescent="0.2">
      <c r="A104" s="39">
        <f>'Article Data'!A86</f>
        <v>127</v>
      </c>
      <c r="B104" s="39" t="str">
        <f>'Article Data'!B86</f>
        <v>Site Occupancy Dynamics of Northern Spotted Owls in the Eastern Cascades, Washington, USA, 1990-2003</v>
      </c>
      <c r="C104" s="2" t="s">
        <v>369</v>
      </c>
      <c r="D104" s="2" t="s">
        <v>369</v>
      </c>
      <c r="E104" s="2" t="s">
        <v>369</v>
      </c>
      <c r="F104" s="2" t="s">
        <v>1002</v>
      </c>
      <c r="G104" s="2" t="s">
        <v>55</v>
      </c>
      <c r="H104" s="2">
        <v>2</v>
      </c>
      <c r="I104" s="2" t="s">
        <v>67</v>
      </c>
      <c r="J104" s="2" t="s">
        <v>76</v>
      </c>
      <c r="K104" s="2" t="s">
        <v>95</v>
      </c>
    </row>
    <row r="105" spans="1:11" ht="68" x14ac:dyDescent="0.2">
      <c r="A105" s="38">
        <f>'Article Data'!A87</f>
        <v>109</v>
      </c>
      <c r="B105" s="38" t="str">
        <f>'Article Data'!B87</f>
        <v>Effects of rangeland management on the site occupancy dynamics of prairie-chickens in a protected prairie preserve</v>
      </c>
      <c r="C105" s="33" t="s">
        <v>402</v>
      </c>
      <c r="D105" s="33" t="s">
        <v>369</v>
      </c>
      <c r="E105" s="33" t="s">
        <v>402</v>
      </c>
      <c r="F105" s="33" t="s">
        <v>1007</v>
      </c>
      <c r="G105" s="33" t="s">
        <v>55</v>
      </c>
      <c r="H105" s="33">
        <v>1</v>
      </c>
      <c r="I105" s="33" t="s">
        <v>66</v>
      </c>
      <c r="J105" s="33" t="s">
        <v>76</v>
      </c>
      <c r="K105" s="33" t="s">
        <v>416</v>
      </c>
    </row>
    <row r="106" spans="1:11" ht="51" x14ac:dyDescent="0.2">
      <c r="A106" s="39">
        <f>'Article Data'!A88</f>
        <v>380</v>
      </c>
      <c r="B106" s="39" t="str">
        <f>'Article Data'!B88</f>
        <v>Occupancy dynamics of semi-aquatic herbivores in riparian systems in Illinois, USA</v>
      </c>
      <c r="C106" s="2" t="s">
        <v>369</v>
      </c>
      <c r="D106" s="2" t="s">
        <v>369</v>
      </c>
      <c r="E106" s="2" t="s">
        <v>369</v>
      </c>
      <c r="F106" s="2" t="s">
        <v>1012</v>
      </c>
      <c r="G106" s="2" t="s">
        <v>54</v>
      </c>
      <c r="H106" s="2">
        <v>2</v>
      </c>
      <c r="I106" s="2" t="s">
        <v>67</v>
      </c>
      <c r="J106" s="2" t="s">
        <v>81</v>
      </c>
      <c r="K106" s="2" t="s">
        <v>81</v>
      </c>
    </row>
    <row r="107" spans="1:11" ht="85" x14ac:dyDescent="0.2">
      <c r="A107" s="38">
        <f>'Article Data'!A89</f>
        <v>313</v>
      </c>
      <c r="B107" s="38" t="str">
        <f>'Article Data'!B89</f>
        <v>The Role of Climate Changes in the Spread of Freshwater Fishes: Implications for Alien Cool and Warm-Water Species in a Mediterranean Basin</v>
      </c>
      <c r="C107" s="33" t="s">
        <v>369</v>
      </c>
      <c r="D107" s="33" t="s">
        <v>369</v>
      </c>
      <c r="E107" s="33" t="s">
        <v>369</v>
      </c>
      <c r="F107" s="33" t="s">
        <v>1017</v>
      </c>
      <c r="G107" s="33" t="s">
        <v>59</v>
      </c>
      <c r="H107" s="33">
        <v>4</v>
      </c>
      <c r="I107" s="33" t="s">
        <v>67</v>
      </c>
      <c r="J107" s="33" t="s">
        <v>80</v>
      </c>
      <c r="K107" s="33" t="s">
        <v>81</v>
      </c>
    </row>
    <row r="108" spans="1:11" ht="85" x14ac:dyDescent="0.2">
      <c r="A108" s="39">
        <f>'Article Data'!A90</f>
        <v>94</v>
      </c>
      <c r="B108" s="39" t="str">
        <f>'Article Data'!B90</f>
        <v>Rapid Turnover in Site Occupancy of a Pond-breeding Frog Demonstrates the Need for Landscape-level Management</v>
      </c>
      <c r="C108" s="2" t="s">
        <v>369</v>
      </c>
      <c r="D108" s="2" t="s">
        <v>369</v>
      </c>
      <c r="E108" s="2" t="s">
        <v>369</v>
      </c>
      <c r="F108" s="2" t="s">
        <v>1022</v>
      </c>
      <c r="G108" s="2" t="s">
        <v>56</v>
      </c>
      <c r="H108" s="2">
        <v>1</v>
      </c>
      <c r="I108" s="2" t="s">
        <v>66</v>
      </c>
      <c r="J108" s="2" t="s">
        <v>76</v>
      </c>
      <c r="K108" s="2" t="s">
        <v>1023</v>
      </c>
    </row>
    <row r="109" spans="1:11" ht="51" x14ac:dyDescent="0.2">
      <c r="A109" s="38">
        <f>'Article Data'!A91</f>
        <v>295</v>
      </c>
      <c r="B109" s="38" t="str">
        <f>'Article Data'!B91</f>
        <v>Habitat fragmentation reduces occupancy of nest boxes by an open-country raptor</v>
      </c>
      <c r="C109" s="33" t="s">
        <v>369</v>
      </c>
      <c r="D109" s="33" t="s">
        <v>369</v>
      </c>
      <c r="E109" s="33" t="s">
        <v>369</v>
      </c>
      <c r="F109" s="33" t="s">
        <v>1028</v>
      </c>
      <c r="G109" s="33" t="s">
        <v>55</v>
      </c>
      <c r="H109" s="33">
        <v>1</v>
      </c>
      <c r="I109" s="33" t="s">
        <v>66</v>
      </c>
      <c r="J109" s="33" t="s">
        <v>79</v>
      </c>
      <c r="K109" s="33" t="s">
        <v>416</v>
      </c>
    </row>
    <row r="110" spans="1:11" ht="85" x14ac:dyDescent="0.2">
      <c r="A110" s="39">
        <f>'Article Data'!A92</f>
        <v>138</v>
      </c>
      <c r="B110" s="39" t="str">
        <f>'Article Data'!B92</f>
        <v>A multistate dynamic occupancy model to estimate local colonization &amp; extinction rates and patterns of co-occurrence between two or more interacting species</v>
      </c>
      <c r="C110" s="2" t="s">
        <v>369</v>
      </c>
      <c r="D110" s="2" t="s">
        <v>369</v>
      </c>
      <c r="E110" s="2" t="s">
        <v>369</v>
      </c>
      <c r="F110" s="2" t="s">
        <v>1032</v>
      </c>
      <c r="G110" s="2" t="s">
        <v>54</v>
      </c>
      <c r="H110" s="2">
        <v>1</v>
      </c>
      <c r="I110" s="2" t="s">
        <v>70</v>
      </c>
      <c r="J110" s="2" t="s">
        <v>74</v>
      </c>
      <c r="K110" s="2" t="s">
        <v>81</v>
      </c>
    </row>
    <row r="111" spans="1:11" ht="85" x14ac:dyDescent="0.2">
      <c r="A111" s="39">
        <f>'Article Data'!A92</f>
        <v>138</v>
      </c>
      <c r="B111" s="39" t="str">
        <f>'Article Data'!B92</f>
        <v>A multistate dynamic occupancy model to estimate local colonization &amp; extinction rates and patterns of co-occurrence between two or more interacting species</v>
      </c>
      <c r="C111" s="2" t="s">
        <v>369</v>
      </c>
      <c r="D111" s="2" t="s">
        <v>404</v>
      </c>
      <c r="E111" s="2" t="s">
        <v>369</v>
      </c>
      <c r="F111" s="2" t="s">
        <v>1033</v>
      </c>
      <c r="G111" s="2" t="s">
        <v>54</v>
      </c>
      <c r="H111" s="2">
        <v>1</v>
      </c>
      <c r="I111" s="2" t="s">
        <v>70</v>
      </c>
      <c r="J111" s="2" t="s">
        <v>74</v>
      </c>
      <c r="K111" s="2" t="s">
        <v>81</v>
      </c>
    </row>
    <row r="112" spans="1:11" ht="85" x14ac:dyDescent="0.2">
      <c r="A112" s="39">
        <f>'Article Data'!A92</f>
        <v>138</v>
      </c>
      <c r="B112" s="39" t="str">
        <f>'Article Data'!B92</f>
        <v>A multistate dynamic occupancy model to estimate local colonization &amp; extinction rates and patterns of co-occurrence between two or more interacting species</v>
      </c>
      <c r="C112" s="2" t="s">
        <v>369</v>
      </c>
      <c r="D112" s="2" t="s">
        <v>455</v>
      </c>
      <c r="E112" s="2" t="s">
        <v>369</v>
      </c>
      <c r="F112" s="2" t="s">
        <v>1034</v>
      </c>
      <c r="G112" s="2" t="s">
        <v>54</v>
      </c>
      <c r="H112" s="2">
        <v>1</v>
      </c>
      <c r="I112" s="2" t="s">
        <v>70</v>
      </c>
      <c r="J112" s="2" t="s">
        <v>74</v>
      </c>
      <c r="K112" s="2" t="s">
        <v>81</v>
      </c>
    </row>
    <row r="113" spans="1:11" ht="85" x14ac:dyDescent="0.2">
      <c r="A113" s="38">
        <f>'Article Data'!A93</f>
        <v>549</v>
      </c>
      <c r="B113" s="38" t="str">
        <f>'Article Data'!B93</f>
        <v>Accounting for misclassification of subspecies provides insights about habitat use and dynamics of the Florida Grasshopper Sparrow in response to fire</v>
      </c>
      <c r="C113" s="33" t="s">
        <v>369</v>
      </c>
      <c r="D113" s="33" t="s">
        <v>369</v>
      </c>
      <c r="E113" s="33" t="s">
        <v>369</v>
      </c>
      <c r="F113" s="33" t="s">
        <v>1044</v>
      </c>
      <c r="G113" s="33" t="s">
        <v>55</v>
      </c>
      <c r="H113" s="33">
        <v>1</v>
      </c>
      <c r="I113" s="33" t="s">
        <v>66</v>
      </c>
      <c r="J113" s="33" t="s">
        <v>79</v>
      </c>
      <c r="K113" s="33" t="s">
        <v>81</v>
      </c>
    </row>
    <row r="114" spans="1:11" x14ac:dyDescent="0.2">
      <c r="A114" s="39">
        <f>'Article Data'!A94</f>
        <v>0</v>
      </c>
      <c r="B114" s="39">
        <f>'Article Data'!B94</f>
        <v>0</v>
      </c>
      <c r="C114" s="2"/>
      <c r="D114" s="2"/>
      <c r="E114" s="2"/>
      <c r="F114" s="2"/>
      <c r="G114" s="2"/>
      <c r="H114" s="2"/>
      <c r="I114" s="2"/>
      <c r="J114" s="2"/>
      <c r="K114" s="2"/>
    </row>
    <row r="115" spans="1:11" x14ac:dyDescent="0.2">
      <c r="A115" s="38">
        <f>'Article Data'!A95</f>
        <v>0</v>
      </c>
      <c r="B115" s="38">
        <f>'Article Data'!B95</f>
        <v>0</v>
      </c>
      <c r="C115" s="33"/>
      <c r="D115" s="33"/>
      <c r="E115" s="33"/>
      <c r="F115" s="33"/>
      <c r="G115" s="33"/>
      <c r="H115" s="33"/>
      <c r="I115" s="33"/>
      <c r="J115" s="33"/>
      <c r="K115" s="33"/>
    </row>
    <row r="116" spans="1:11" x14ac:dyDescent="0.2">
      <c r="A116" s="39">
        <f>'Article Data'!A96</f>
        <v>0</v>
      </c>
      <c r="B116" s="39">
        <f>'Article Data'!B96</f>
        <v>0</v>
      </c>
      <c r="C116" s="2"/>
      <c r="D116" s="2"/>
      <c r="E116" s="2"/>
      <c r="F116" s="2"/>
      <c r="G116" s="2"/>
      <c r="H116" s="2"/>
      <c r="I116" s="2"/>
      <c r="J116" s="2"/>
      <c r="K116" s="2"/>
    </row>
    <row r="117" spans="1:11" x14ac:dyDescent="0.2">
      <c r="A117" s="38">
        <f>'Article Data'!A97</f>
        <v>0</v>
      </c>
      <c r="B117" s="38">
        <f>'Article Data'!B97</f>
        <v>0</v>
      </c>
      <c r="C117" s="33"/>
      <c r="D117" s="33"/>
      <c r="E117" s="33"/>
      <c r="F117" s="33"/>
      <c r="G117" s="33"/>
      <c r="H117" s="33"/>
      <c r="I117" s="33"/>
      <c r="J117" s="33"/>
      <c r="K117" s="33"/>
    </row>
    <row r="118" spans="1:11" x14ac:dyDescent="0.2">
      <c r="A118" s="39">
        <f>'Article Data'!A98</f>
        <v>0</v>
      </c>
      <c r="B118" s="39">
        <f>'Article Data'!B98</f>
        <v>0</v>
      </c>
      <c r="C118" s="2"/>
      <c r="D118" s="2"/>
      <c r="E118" s="2"/>
      <c r="F118" s="2"/>
      <c r="G118" s="2"/>
      <c r="H118" s="2"/>
      <c r="I118" s="2"/>
      <c r="J118" s="2"/>
      <c r="K118" s="2"/>
    </row>
    <row r="119" spans="1:11" x14ac:dyDescent="0.2">
      <c r="A119" s="38">
        <f>'Article Data'!A99</f>
        <v>0</v>
      </c>
      <c r="B119" s="38">
        <f>'Article Data'!B99</f>
        <v>0</v>
      </c>
      <c r="C119" s="33"/>
      <c r="D119" s="33"/>
      <c r="E119" s="33"/>
      <c r="F119" s="33"/>
      <c r="G119" s="33"/>
      <c r="H119" s="33"/>
      <c r="I119" s="33"/>
      <c r="J119" s="33"/>
      <c r="K119" s="33"/>
    </row>
    <row r="120" spans="1:11" x14ac:dyDescent="0.2">
      <c r="A120" s="39">
        <f>'Article Data'!A100</f>
        <v>0</v>
      </c>
      <c r="B120" s="39">
        <f>'Article Data'!B100</f>
        <v>0</v>
      </c>
      <c r="C120" s="2"/>
      <c r="D120" s="2"/>
      <c r="E120" s="2"/>
      <c r="F120" s="2"/>
      <c r="G120" s="2"/>
      <c r="H120" s="2"/>
      <c r="I120" s="2"/>
      <c r="J120" s="2"/>
      <c r="K120" s="2"/>
    </row>
    <row r="121" spans="1:11" x14ac:dyDescent="0.2">
      <c r="A121" s="38">
        <f>'Article Data'!A101</f>
        <v>0</v>
      </c>
      <c r="B121" s="38">
        <f>'Article Data'!B101</f>
        <v>0</v>
      </c>
      <c r="C121" s="33"/>
      <c r="D121" s="33"/>
      <c r="E121" s="33"/>
      <c r="F121" s="33"/>
      <c r="G121" s="33"/>
      <c r="H121" s="33"/>
      <c r="I121" s="33"/>
      <c r="J121" s="33"/>
      <c r="K121" s="33"/>
    </row>
    <row r="122" spans="1:11" x14ac:dyDescent="0.2">
      <c r="A122" s="39">
        <f>'Article Data'!A102</f>
        <v>0</v>
      </c>
      <c r="B122" s="39">
        <f>'Article Data'!B102</f>
        <v>0</v>
      </c>
      <c r="C122" s="2"/>
      <c r="D122" s="2"/>
      <c r="E122" s="2"/>
      <c r="F122" s="2"/>
      <c r="G122" s="2"/>
      <c r="H122" s="2"/>
      <c r="I122" s="2"/>
      <c r="J122" s="2"/>
      <c r="K122" s="2"/>
    </row>
    <row r="123" spans="1:11" x14ac:dyDescent="0.2">
      <c r="A123" s="38">
        <f>'Article Data'!A103</f>
        <v>0</v>
      </c>
      <c r="B123" s="38">
        <f>'Article Data'!B103</f>
        <v>0</v>
      </c>
      <c r="C123" s="33"/>
      <c r="D123" s="33"/>
      <c r="E123" s="33"/>
      <c r="F123" s="33"/>
      <c r="G123" s="33"/>
      <c r="H123" s="33"/>
      <c r="I123" s="33"/>
      <c r="J123" s="33"/>
      <c r="K123" s="33"/>
    </row>
    <row r="124" spans="1:11" x14ac:dyDescent="0.2">
      <c r="A124" s="39">
        <f>'Article Data'!A104</f>
        <v>0</v>
      </c>
      <c r="B124" s="39">
        <f>'Article Data'!B104</f>
        <v>0</v>
      </c>
      <c r="C124" s="2"/>
      <c r="D124" s="2"/>
      <c r="E124" s="2"/>
      <c r="F124" s="2"/>
      <c r="G124" s="2"/>
      <c r="H124" s="2"/>
      <c r="I124" s="2"/>
      <c r="J124" s="2"/>
      <c r="K124" s="2"/>
    </row>
    <row r="125" spans="1:11" x14ac:dyDescent="0.2">
      <c r="A125" s="38">
        <f>'Article Data'!A105</f>
        <v>0</v>
      </c>
      <c r="B125" s="38">
        <f>'Article Data'!B105</f>
        <v>0</v>
      </c>
      <c r="C125" s="33"/>
      <c r="D125" s="33"/>
      <c r="E125" s="33"/>
      <c r="F125" s="33"/>
      <c r="G125" s="33"/>
      <c r="H125" s="33"/>
      <c r="I125" s="33"/>
      <c r="J125" s="33"/>
      <c r="K125" s="33"/>
    </row>
    <row r="126" spans="1:11" x14ac:dyDescent="0.2">
      <c r="A126" s="39">
        <f>'Article Data'!A106</f>
        <v>0</v>
      </c>
      <c r="B126" s="39">
        <f>'Article Data'!B106</f>
        <v>0</v>
      </c>
      <c r="C126" s="2"/>
      <c r="D126" s="2"/>
      <c r="E126" s="2"/>
      <c r="F126" s="2"/>
      <c r="G126" s="2"/>
      <c r="H126" s="2"/>
      <c r="I126" s="2"/>
      <c r="J126" s="2"/>
      <c r="K126" s="2"/>
    </row>
    <row r="127" spans="1:11" x14ac:dyDescent="0.2">
      <c r="A127" s="38">
        <f>'Article Data'!A107</f>
        <v>0</v>
      </c>
      <c r="B127" s="38">
        <f>'Article Data'!B107</f>
        <v>0</v>
      </c>
      <c r="C127" s="33"/>
      <c r="D127" s="33"/>
      <c r="E127" s="33"/>
      <c r="F127" s="33"/>
      <c r="G127" s="33"/>
      <c r="H127" s="33"/>
      <c r="I127" s="33"/>
      <c r="J127" s="33"/>
      <c r="K127" s="33"/>
    </row>
    <row r="128" spans="1:11" x14ac:dyDescent="0.2">
      <c r="A128" s="39">
        <f>'Article Data'!A108</f>
        <v>0</v>
      </c>
      <c r="B128" s="39">
        <f>'Article Data'!B108</f>
        <v>0</v>
      </c>
      <c r="C128" s="2"/>
      <c r="D128" s="2"/>
      <c r="E128" s="2"/>
      <c r="F128" s="2"/>
      <c r="G128" s="2"/>
      <c r="H128" s="2"/>
      <c r="I128" s="2"/>
      <c r="J128" s="2"/>
      <c r="K128" s="2"/>
    </row>
    <row r="129" spans="1:11" x14ac:dyDescent="0.2">
      <c r="A129" s="38">
        <f>'Article Data'!A109</f>
        <v>0</v>
      </c>
      <c r="B129" s="38">
        <f>'Article Data'!B109</f>
        <v>0</v>
      </c>
      <c r="C129" s="33"/>
      <c r="D129" s="33"/>
      <c r="E129" s="33"/>
      <c r="F129" s="33"/>
      <c r="G129" s="33"/>
      <c r="H129" s="33"/>
      <c r="I129" s="33"/>
      <c r="J129" s="33"/>
      <c r="K129" s="33"/>
    </row>
    <row r="130" spans="1:11" x14ac:dyDescent="0.2">
      <c r="A130" s="39">
        <f>'Article Data'!A110</f>
        <v>0</v>
      </c>
      <c r="B130" s="39">
        <f>'Article Data'!B110</f>
        <v>0</v>
      </c>
      <c r="C130" s="2"/>
      <c r="D130" s="2"/>
      <c r="E130" s="2"/>
      <c r="F130" s="2"/>
      <c r="G130" s="2"/>
      <c r="H130" s="2"/>
      <c r="I130" s="2"/>
      <c r="J130" s="2"/>
      <c r="K130" s="2"/>
    </row>
    <row r="131" spans="1:11" x14ac:dyDescent="0.2">
      <c r="A131" s="38">
        <f>'Article Data'!A111</f>
        <v>0</v>
      </c>
      <c r="B131" s="38">
        <f>'Article Data'!B111</f>
        <v>0</v>
      </c>
      <c r="C131" s="33"/>
      <c r="D131" s="33"/>
      <c r="E131" s="33"/>
      <c r="F131" s="33"/>
      <c r="G131" s="33"/>
      <c r="H131" s="33"/>
      <c r="I131" s="33"/>
      <c r="J131" s="33"/>
      <c r="K131" s="33"/>
    </row>
    <row r="132" spans="1:11" x14ac:dyDescent="0.2">
      <c r="A132" s="39">
        <f>'Article Data'!A112</f>
        <v>0</v>
      </c>
      <c r="B132" s="39">
        <f>'Article Data'!B112</f>
        <v>0</v>
      </c>
      <c r="C132" s="2"/>
      <c r="D132" s="2"/>
      <c r="E132" s="2"/>
      <c r="F132" s="2"/>
      <c r="G132" s="2"/>
      <c r="H132" s="2"/>
      <c r="I132" s="2"/>
      <c r="J132" s="2"/>
      <c r="K132" s="2"/>
    </row>
    <row r="133" spans="1:11" x14ac:dyDescent="0.2">
      <c r="A133" s="38">
        <f>'Article Data'!A113</f>
        <v>0</v>
      </c>
      <c r="B133" s="38">
        <f>'Article Data'!B113</f>
        <v>0</v>
      </c>
      <c r="C133" s="33"/>
      <c r="D133" s="33"/>
      <c r="E133" s="33"/>
      <c r="F133" s="33"/>
      <c r="G133" s="33"/>
      <c r="H133" s="33"/>
      <c r="I133" s="33"/>
      <c r="J133" s="33"/>
      <c r="K133" s="33"/>
    </row>
    <row r="134" spans="1:11" x14ac:dyDescent="0.2"/>
    <row r="135" spans="1:11" x14ac:dyDescent="0.2"/>
    <row r="136" spans="1:11" x14ac:dyDescent="0.2"/>
    <row r="137" spans="1:11" x14ac:dyDescent="0.2"/>
    <row r="138" spans="1:11" x14ac:dyDescent="0.2"/>
    <row r="139" spans="1:11" x14ac:dyDescent="0.2"/>
    <row r="140" spans="1:11" x14ac:dyDescent="0.2"/>
    <row r="141" spans="1:11" x14ac:dyDescent="0.2"/>
    <row r="142" spans="1:11" x14ac:dyDescent="0.2"/>
    <row r="143" spans="1:11" x14ac:dyDescent="0.2"/>
    <row r="144" spans="1:11"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H2:H133" xr:uid="{6040740E-CE9A-D448-8C18-9628B188DF67}">
      <formula1>1</formula1>
      <formula2>1000</formula2>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E3F3DDBC-E438-1948-8A02-89B2E00D5159}">
          <x14:formula1>
            <xm:f>Metadata!$E$39:$E$47</xm:f>
          </x14:formula1>
          <xm:sqref>J2:J133</xm:sqref>
        </x14:dataValidation>
        <x14:dataValidation type="list" allowBlank="1" showInputMessage="1" showErrorMessage="1" xr:uid="{9C5920C0-FDE3-124A-BF1F-0D19704E4E52}">
          <x14:formula1>
            <xm:f>Metadata!$E$35:$E$38</xm:f>
          </x14:formula1>
          <xm:sqref>I2:I133</xm:sqref>
        </x14:dataValidation>
        <x14:dataValidation type="list" allowBlank="1" showInputMessage="1" showErrorMessage="1" xr:uid="{3BCD9EFB-7F65-8942-80BF-C06CA60533BF}">
          <x14:formula1>
            <xm:f>Metadata!$E$28:$E$33</xm:f>
          </x14:formula1>
          <xm:sqref>G2:G81 G86:G133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J158"/>
  <sheetViews>
    <sheetView zoomScale="130" zoomScaleNormal="130" workbookViewId="0">
      <pane ySplit="1" topLeftCell="A2" activePane="bottomLeft" state="frozen"/>
      <selection pane="bottomLeft" activeCell="G2" sqref="G2"/>
    </sheetView>
  </sheetViews>
  <sheetFormatPr baseColWidth="10" defaultColWidth="0" defaultRowHeight="16" zeroHeight="1" x14ac:dyDescent="0.2"/>
  <cols>
    <col min="1" max="1" width="11.5" bestFit="1" customWidth="1"/>
    <col min="2" max="2" width="29.1640625" customWidth="1"/>
    <col min="3" max="5" width="10.83203125" customWidth="1"/>
    <col min="6" max="6" width="17.33203125" customWidth="1"/>
    <col min="7" max="7" width="14.1640625" customWidth="1"/>
    <col min="8" max="8" width="10.83203125" customWidth="1"/>
    <col min="9" max="9" width="18.1640625" customWidth="1"/>
    <col min="10" max="10" width="17.5" customWidth="1"/>
    <col min="11" max="16384" width="10.83203125" hidden="1"/>
  </cols>
  <sheetData>
    <row r="1" spans="1:10" ht="43" thickBot="1" x14ac:dyDescent="0.25">
      <c r="A1" s="35" t="s">
        <v>0</v>
      </c>
      <c r="B1" s="35" t="s">
        <v>2</v>
      </c>
      <c r="C1" s="35" t="s">
        <v>13</v>
      </c>
      <c r="D1" s="35" t="s">
        <v>337</v>
      </c>
      <c r="E1" s="35" t="s">
        <v>19</v>
      </c>
      <c r="F1" s="35" t="s">
        <v>20</v>
      </c>
      <c r="G1" s="35" t="s">
        <v>21</v>
      </c>
      <c r="H1" s="35" t="s">
        <v>22</v>
      </c>
      <c r="I1" s="35" t="s">
        <v>291</v>
      </c>
      <c r="J1" s="35" t="s">
        <v>292</v>
      </c>
    </row>
    <row r="2" spans="1:10" ht="52" thickTop="1" x14ac:dyDescent="0.2">
      <c r="A2" s="38">
        <f>'Article Data'!A2</f>
        <v>597</v>
      </c>
      <c r="B2" s="38" t="str">
        <f>'Article Data'!B2</f>
        <v>A large-scale deforestation experiment: Effects of patch area and isolation on Amazon birds</v>
      </c>
      <c r="C2" s="33" t="s">
        <v>369</v>
      </c>
      <c r="D2" s="33" t="s">
        <v>369</v>
      </c>
      <c r="E2" s="33" t="s">
        <v>365</v>
      </c>
      <c r="F2" s="33" t="s">
        <v>109</v>
      </c>
      <c r="G2" s="33" t="s">
        <v>118</v>
      </c>
      <c r="H2" s="33" t="s">
        <v>122</v>
      </c>
      <c r="I2" s="33">
        <v>-2.4</v>
      </c>
      <c r="J2" s="33">
        <v>-59.86</v>
      </c>
    </row>
    <row r="3" spans="1:10" ht="68" x14ac:dyDescent="0.2">
      <c r="A3" s="39">
        <f>'Article Data'!A3</f>
        <v>795</v>
      </c>
      <c r="B3" s="39" t="str">
        <f>'Article Data'!B3</f>
        <v>Effects of non-cropped landscape diversity on spatial dynamics of farmland birds in intensive farming systems</v>
      </c>
      <c r="C3" s="2" t="s">
        <v>369</v>
      </c>
      <c r="D3" s="2" t="s">
        <v>369</v>
      </c>
      <c r="E3" s="2" t="s">
        <v>381</v>
      </c>
      <c r="F3" s="2" t="s">
        <v>110</v>
      </c>
      <c r="G3" s="2" t="s">
        <v>115</v>
      </c>
      <c r="H3" s="2" t="s">
        <v>125</v>
      </c>
      <c r="I3" s="2">
        <v>47.24</v>
      </c>
      <c r="J3" s="2">
        <v>2.74</v>
      </c>
    </row>
    <row r="4" spans="1:10" ht="85" x14ac:dyDescent="0.2">
      <c r="A4" s="38">
        <f>'Article Data'!A4</f>
        <v>1087</v>
      </c>
      <c r="B4" s="38" t="str">
        <f>'Article Data'!B4</f>
        <v>Conservation of species occupying ephemeral and patchy habitats in agricultural landscapes: The case of the Eurasian reed warbler</v>
      </c>
      <c r="C4" s="33" t="s">
        <v>369</v>
      </c>
      <c r="D4" s="33" t="s">
        <v>369</v>
      </c>
      <c r="E4" s="33" t="s">
        <v>393</v>
      </c>
      <c r="F4" s="33" t="s">
        <v>110</v>
      </c>
      <c r="G4" s="33" t="s">
        <v>115</v>
      </c>
      <c r="H4" s="33" t="s">
        <v>122</v>
      </c>
      <c r="I4" s="33">
        <v>41.72</v>
      </c>
      <c r="J4" s="33">
        <v>12.34</v>
      </c>
    </row>
    <row r="5" spans="1:10" ht="85" x14ac:dyDescent="0.2">
      <c r="A5" s="39">
        <f>'Article Data'!A5</f>
        <v>501</v>
      </c>
      <c r="B5" s="39" t="str">
        <f>'Article Data'!B5</f>
        <v>Optimizations for time and effort in long-term monitoring: a case study using a multidecadal terrestrial salamander monitoring program</v>
      </c>
      <c r="C5" s="2" t="s">
        <v>402</v>
      </c>
      <c r="D5" s="2" t="s">
        <v>369</v>
      </c>
      <c r="E5" s="2" t="s">
        <v>400</v>
      </c>
      <c r="F5" s="2" t="s">
        <v>108</v>
      </c>
      <c r="G5" s="2" t="s">
        <v>114</v>
      </c>
      <c r="H5" s="2" t="s">
        <v>121</v>
      </c>
      <c r="I5" s="2">
        <v>42.58</v>
      </c>
      <c r="J5" s="2">
        <v>-80.38</v>
      </c>
    </row>
    <row r="6" spans="1:10" ht="51" x14ac:dyDescent="0.2">
      <c r="A6" s="38">
        <f>'Article Data'!A6</f>
        <v>513</v>
      </c>
      <c r="B6" s="38" t="str">
        <f>'Article Data'!B6</f>
        <v>Maximizing nest box monitoring effort to detect american kestrel site occupancy</v>
      </c>
      <c r="C6" s="33" t="s">
        <v>369</v>
      </c>
      <c r="D6" s="33" t="s">
        <v>369</v>
      </c>
      <c r="E6" s="33" t="s">
        <v>377</v>
      </c>
      <c r="F6" s="33" t="s">
        <v>108</v>
      </c>
      <c r="G6" s="33" t="s">
        <v>114</v>
      </c>
      <c r="H6" s="33" t="s">
        <v>124</v>
      </c>
      <c r="I6" s="33">
        <v>29.33</v>
      </c>
      <c r="J6" s="33">
        <v>-82.33</v>
      </c>
    </row>
    <row r="7" spans="1:10" ht="51" x14ac:dyDescent="0.2">
      <c r="A7" s="39">
        <f>'Article Data'!A7</f>
        <v>1</v>
      </c>
      <c r="B7" s="39" t="str">
        <f>'Article Data'!B7</f>
        <v>A Bayesian state-space formulation of dynamic occupancy models</v>
      </c>
      <c r="C7" s="2" t="s">
        <v>369</v>
      </c>
      <c r="D7" s="2" t="s">
        <v>369</v>
      </c>
      <c r="E7" s="2" t="s">
        <v>425</v>
      </c>
      <c r="F7" s="2" t="s">
        <v>110</v>
      </c>
      <c r="G7" s="2" t="s">
        <v>115</v>
      </c>
      <c r="H7" s="2" t="s">
        <v>123</v>
      </c>
      <c r="I7" s="2">
        <v>46.95</v>
      </c>
      <c r="J7" s="2">
        <v>8.32</v>
      </c>
    </row>
    <row r="8" spans="1:10" ht="51" x14ac:dyDescent="0.2">
      <c r="A8" s="39">
        <f>'Article Data'!A7</f>
        <v>1</v>
      </c>
      <c r="B8" s="39" t="str">
        <f>'Article Data'!B7</f>
        <v>A Bayesian state-space formulation of dynamic occupancy models</v>
      </c>
      <c r="C8" s="2" t="s">
        <v>404</v>
      </c>
      <c r="D8" s="2" t="s">
        <v>404</v>
      </c>
      <c r="E8" s="2" t="s">
        <v>377</v>
      </c>
      <c r="F8" s="2" t="s">
        <v>108</v>
      </c>
      <c r="G8" s="2" t="s">
        <v>114</v>
      </c>
      <c r="H8" s="2" t="s">
        <v>126</v>
      </c>
      <c r="I8" s="2">
        <v>39.450000000000003</v>
      </c>
      <c r="J8" s="2">
        <v>-80.739999999999995</v>
      </c>
    </row>
    <row r="9" spans="1:10" ht="51" x14ac:dyDescent="0.2">
      <c r="A9" s="38">
        <f>'Article Data'!A8</f>
        <v>1063</v>
      </c>
      <c r="B9" s="38" t="str">
        <f>'Article Data'!B8</f>
        <v>Habitat selection of rodents along a pinon juniper woodland savannah gradient</v>
      </c>
      <c r="C9" s="33" t="s">
        <v>369</v>
      </c>
      <c r="D9" s="33" t="s">
        <v>369</v>
      </c>
      <c r="E9" s="33" t="s">
        <v>377</v>
      </c>
      <c r="F9" s="33" t="s">
        <v>108</v>
      </c>
      <c r="G9" s="33" t="s">
        <v>114</v>
      </c>
      <c r="H9" s="33" t="s">
        <v>121</v>
      </c>
      <c r="I9" s="33">
        <v>42.09</v>
      </c>
      <c r="J9" s="33">
        <v>-112.89</v>
      </c>
    </row>
    <row r="10" spans="1:10" ht="85" x14ac:dyDescent="0.2">
      <c r="A10" s="39">
        <f>'Article Data'!A9</f>
        <v>626</v>
      </c>
      <c r="B10" s="39" t="str">
        <f>'Article Data'!B9</f>
        <v>Monitoring the status and trends of tropical forest terrestrial vertebrate communities from camera trap data: a tool for conservation</v>
      </c>
      <c r="C10" s="2" t="s">
        <v>369</v>
      </c>
      <c r="D10" s="2" t="s">
        <v>369</v>
      </c>
      <c r="E10" s="2" t="s">
        <v>440</v>
      </c>
      <c r="F10" s="2" t="s">
        <v>108</v>
      </c>
      <c r="G10" s="2" t="s">
        <v>118</v>
      </c>
      <c r="H10" s="2" t="s">
        <v>122</v>
      </c>
      <c r="I10" s="2">
        <v>10.35</v>
      </c>
      <c r="J10" s="2">
        <v>-84.05</v>
      </c>
    </row>
    <row r="11" spans="1:10" ht="51" x14ac:dyDescent="0.2">
      <c r="A11" s="38">
        <f>'Article Data'!A10</f>
        <v>379</v>
      </c>
      <c r="B11" s="38" t="str">
        <f>'Article Data'!B10</f>
        <v>Patterns of monarch site occupancy and dynamics in Iowa</v>
      </c>
      <c r="C11" s="33" t="s">
        <v>369</v>
      </c>
      <c r="D11" s="33" t="s">
        <v>369</v>
      </c>
      <c r="E11" s="33" t="s">
        <v>377</v>
      </c>
      <c r="F11" s="33" t="s">
        <v>108</v>
      </c>
      <c r="G11" s="33" t="s">
        <v>114</v>
      </c>
      <c r="H11" s="33" t="s">
        <v>125</v>
      </c>
      <c r="I11" s="33">
        <v>42.16</v>
      </c>
      <c r="J11" s="33">
        <v>-93.53</v>
      </c>
    </row>
    <row r="12" spans="1:10" ht="68" x14ac:dyDescent="0.2">
      <c r="A12" s="39">
        <f>'Article Data'!A11</f>
        <v>1184</v>
      </c>
      <c r="B12" s="39" t="str">
        <f>'Article Data'!B11</f>
        <v>Abundance, occurrence and time series: long-term monitoring of social insects in a tropical rainforest</v>
      </c>
      <c r="C12" s="2" t="s">
        <v>461</v>
      </c>
      <c r="D12" s="2" t="s">
        <v>461</v>
      </c>
      <c r="E12" s="2" t="s">
        <v>454</v>
      </c>
      <c r="F12" s="2" t="s">
        <v>108</v>
      </c>
      <c r="G12" s="2" t="s">
        <v>118</v>
      </c>
      <c r="H12" s="2" t="s">
        <v>119</v>
      </c>
      <c r="I12" s="2">
        <v>9.16</v>
      </c>
      <c r="J12" s="2">
        <v>-79.849999999999994</v>
      </c>
    </row>
    <row r="13" spans="1:10" ht="102" x14ac:dyDescent="0.2">
      <c r="A13" s="38">
        <f>'Article Data'!A12</f>
        <v>728</v>
      </c>
      <c r="B13" s="38" t="str">
        <f>'Article Data'!B12</f>
        <v>Patch-occupancy models indicate human activity as major determinant of forest elephant Loxodonta cyclotis season distribution in an industrial corridor in Gabon</v>
      </c>
      <c r="C13" s="33" t="s">
        <v>369</v>
      </c>
      <c r="D13" s="33" t="s">
        <v>369</v>
      </c>
      <c r="E13" s="33" t="s">
        <v>470</v>
      </c>
      <c r="F13" s="33" t="s">
        <v>112</v>
      </c>
      <c r="G13" s="33" t="s">
        <v>338</v>
      </c>
      <c r="H13" s="33" t="s">
        <v>124</v>
      </c>
      <c r="I13" s="33">
        <v>-1.86</v>
      </c>
      <c r="J13" s="33">
        <v>9.58</v>
      </c>
    </row>
    <row r="14" spans="1:10" ht="51" x14ac:dyDescent="0.2">
      <c r="A14" s="39">
        <f>'Article Data'!A13</f>
        <v>179</v>
      </c>
      <c r="B14" s="39" t="str">
        <f>'Article Data'!B13</f>
        <v>Food abundance determines distribution and density of a frugivorous bird across seasons</v>
      </c>
      <c r="C14" s="2" t="s">
        <v>369</v>
      </c>
      <c r="D14" s="2" t="s">
        <v>369</v>
      </c>
      <c r="E14" s="2" t="s">
        <v>377</v>
      </c>
      <c r="F14" s="2" t="s">
        <v>108</v>
      </c>
      <c r="G14" s="2" t="s">
        <v>114</v>
      </c>
      <c r="H14" s="2" t="s">
        <v>123</v>
      </c>
      <c r="I14" s="2">
        <v>36.18</v>
      </c>
      <c r="J14" s="2">
        <v>-115.15</v>
      </c>
    </row>
    <row r="15" spans="1:10" ht="68" x14ac:dyDescent="0.2">
      <c r="A15" s="38">
        <f>'Article Data'!A14</f>
        <v>428</v>
      </c>
      <c r="B15" s="38" t="str">
        <f>'Article Data'!B14</f>
        <v>Integrating dynamic occupancy modeling and genetics to infer the status of the imperiled flattened musk turtle</v>
      </c>
      <c r="C15" s="33" t="s">
        <v>369</v>
      </c>
      <c r="D15" s="33" t="s">
        <v>369</v>
      </c>
      <c r="E15" s="33" t="s">
        <v>377</v>
      </c>
      <c r="F15" s="33" t="s">
        <v>108</v>
      </c>
      <c r="G15" s="33" t="s">
        <v>114</v>
      </c>
      <c r="H15" s="33" t="s">
        <v>123</v>
      </c>
      <c r="I15" s="33">
        <v>34.04</v>
      </c>
      <c r="J15" s="33">
        <v>-87.22</v>
      </c>
    </row>
    <row r="16" spans="1:10" ht="68" x14ac:dyDescent="0.2">
      <c r="A16" s="39">
        <f>'Article Data'!A15</f>
        <v>253</v>
      </c>
      <c r="B16" s="39" t="str">
        <f>'Article Data'!B15</f>
        <v>Distinguishing distribution dynamics from temporary emigration using dynamic occupancy models</v>
      </c>
      <c r="C16" s="2" t="s">
        <v>501</v>
      </c>
      <c r="D16" s="2" t="s">
        <v>369</v>
      </c>
      <c r="E16" s="2" t="s">
        <v>377</v>
      </c>
      <c r="F16" s="2" t="s">
        <v>108</v>
      </c>
      <c r="G16" s="2" t="s">
        <v>114</v>
      </c>
      <c r="H16" s="2" t="s">
        <v>322</v>
      </c>
      <c r="I16" s="2">
        <v>38.353000000000002</v>
      </c>
      <c r="J16" s="2">
        <v>-86.5</v>
      </c>
    </row>
    <row r="17" spans="1:10" ht="68" x14ac:dyDescent="0.2">
      <c r="A17" s="38">
        <f>'Article Data'!A16</f>
        <v>180</v>
      </c>
      <c r="B17" s="38" t="str">
        <f>'Article Data'!B16</f>
        <v>Can dynamic occupancy models improve predictions of species' range dynamics? A test using Swiss birds</v>
      </c>
      <c r="C17" s="33" t="s">
        <v>501</v>
      </c>
      <c r="D17" s="33" t="s">
        <v>369</v>
      </c>
      <c r="E17" s="33" t="s">
        <v>425</v>
      </c>
      <c r="F17" s="33" t="s">
        <v>110</v>
      </c>
      <c r="G17" s="33" t="s">
        <v>115</v>
      </c>
      <c r="H17" s="33" t="s">
        <v>123</v>
      </c>
      <c r="I17" s="33">
        <v>46.94</v>
      </c>
      <c r="J17" s="33">
        <v>8.39</v>
      </c>
    </row>
    <row r="18" spans="1:10" ht="85" x14ac:dyDescent="0.2">
      <c r="A18" s="39">
        <f>'Article Data'!A17</f>
        <v>723</v>
      </c>
      <c r="B18" s="39" t="str">
        <f>'Article Data'!B17</f>
        <v>Habitat selection in a changing environment: the relationship between habitat alteration and spotted owl territory occupancy and breeding dispersal</v>
      </c>
      <c r="C18" s="2" t="s">
        <v>369</v>
      </c>
      <c r="D18" s="2" t="s">
        <v>369</v>
      </c>
      <c r="E18" s="2" t="s">
        <v>377</v>
      </c>
      <c r="F18" s="2" t="s">
        <v>108</v>
      </c>
      <c r="G18" s="2" t="s">
        <v>114</v>
      </c>
      <c r="H18" s="2" t="s">
        <v>122</v>
      </c>
      <c r="I18" s="2">
        <v>38.97</v>
      </c>
      <c r="J18" s="2">
        <v>-120.65</v>
      </c>
    </row>
    <row r="19" spans="1:10" ht="51" x14ac:dyDescent="0.2">
      <c r="A19" s="38">
        <f>'Article Data'!A18</f>
        <v>124</v>
      </c>
      <c r="B19" s="38" t="str">
        <f>'Article Data'!B18</f>
        <v>Monitoring golden-cheeked warblers on private lands in Texas</v>
      </c>
      <c r="C19" s="33" t="s">
        <v>369</v>
      </c>
      <c r="D19" s="33" t="s">
        <v>369</v>
      </c>
      <c r="E19" s="33" t="s">
        <v>377</v>
      </c>
      <c r="F19" s="33" t="s">
        <v>108</v>
      </c>
      <c r="G19" s="33" t="s">
        <v>114</v>
      </c>
      <c r="H19" s="33" t="s">
        <v>122</v>
      </c>
      <c r="I19" s="33">
        <v>31.2</v>
      </c>
      <c r="J19" s="33">
        <v>-97.76</v>
      </c>
    </row>
    <row r="20" spans="1:10" ht="85" x14ac:dyDescent="0.2">
      <c r="A20" s="39">
        <f>'Article Data'!A19</f>
        <v>1013</v>
      </c>
      <c r="B20" s="39" t="str">
        <f>'Article Data'!B19</f>
        <v>Matrix matters: differences of grand skink metapopulation parameters in native tussock grasslands and exotic pasture grasslands</v>
      </c>
      <c r="C20" s="2" t="s">
        <v>369</v>
      </c>
      <c r="D20" s="2" t="s">
        <v>369</v>
      </c>
      <c r="E20" s="2" t="s">
        <v>525</v>
      </c>
      <c r="F20" s="2" t="s">
        <v>113</v>
      </c>
      <c r="G20" s="2" t="s">
        <v>117</v>
      </c>
      <c r="H20" s="2" t="s">
        <v>120</v>
      </c>
      <c r="I20" s="2">
        <v>-45.5</v>
      </c>
      <c r="J20" s="2">
        <v>170.5</v>
      </c>
    </row>
    <row r="21" spans="1:10" ht="85" x14ac:dyDescent="0.2">
      <c r="A21" s="38">
        <f>'Article Data'!A20</f>
        <v>321</v>
      </c>
      <c r="B21" s="38" t="str">
        <f>'Article Data'!B20</f>
        <v>Partitioning global change: assessing the relative importance of changes in climate and land cover for changes in avian distribution</v>
      </c>
      <c r="C21" s="33" t="s">
        <v>369</v>
      </c>
      <c r="D21" s="33" t="s">
        <v>369</v>
      </c>
      <c r="E21" s="33" t="s">
        <v>377</v>
      </c>
      <c r="F21" s="33" t="s">
        <v>108</v>
      </c>
      <c r="G21" s="33" t="s">
        <v>114</v>
      </c>
      <c r="H21" s="33" t="s">
        <v>126</v>
      </c>
      <c r="I21" s="33">
        <v>38.770000000000003</v>
      </c>
      <c r="J21" s="33">
        <v>-82.32</v>
      </c>
    </row>
    <row r="22" spans="1:10" ht="51" x14ac:dyDescent="0.2">
      <c r="A22" s="39">
        <f>'Article Data'!A21</f>
        <v>413</v>
      </c>
      <c r="B22" s="39" t="str">
        <f>'Article Data'!B21</f>
        <v>Assessing the effects of landscape dynamics of the greater white-toother shrew Crocidura russula</v>
      </c>
      <c r="C22" s="2" t="s">
        <v>369</v>
      </c>
      <c r="D22" s="2" t="s">
        <v>369</v>
      </c>
      <c r="E22" s="2" t="s">
        <v>543</v>
      </c>
      <c r="F22" s="2" t="s">
        <v>110</v>
      </c>
      <c r="G22" s="2" t="s">
        <v>115</v>
      </c>
      <c r="H22" s="2" t="s">
        <v>122</v>
      </c>
      <c r="I22" s="2">
        <v>41.65</v>
      </c>
      <c r="J22" s="2">
        <v>2.2200000000000002</v>
      </c>
    </row>
    <row r="23" spans="1:10" ht="85" x14ac:dyDescent="0.2">
      <c r="A23" s="38">
        <f>'Article Data'!A22</f>
        <v>70</v>
      </c>
      <c r="B23" s="38" t="str">
        <f>'Article Data'!B22</f>
        <v>Spatial dynamics of an invasive bird species assessed using robust design occupancy analysis: the case of the Eurasian collared dove (Streptopelia decaocto) in France</v>
      </c>
      <c r="C23" s="33" t="s">
        <v>369</v>
      </c>
      <c r="D23" s="33" t="s">
        <v>369</v>
      </c>
      <c r="E23" s="33" t="s">
        <v>381</v>
      </c>
      <c r="F23" s="33" t="s">
        <v>110</v>
      </c>
      <c r="G23" s="33" t="s">
        <v>115</v>
      </c>
      <c r="H23" s="33" t="s">
        <v>125</v>
      </c>
      <c r="I23" s="33">
        <v>46.98</v>
      </c>
      <c r="J23" s="33">
        <v>2.58</v>
      </c>
    </row>
    <row r="24" spans="1:10" ht="68" x14ac:dyDescent="0.2">
      <c r="A24" s="39">
        <f>'Article Data'!A23</f>
        <v>281</v>
      </c>
      <c r="B24" s="39" t="str">
        <f>'Article Data'!B23</f>
        <v>The importance of incorporating imperfect detection in biodiversity assessments: a case study of small mammals in an Australian region</v>
      </c>
      <c r="C24" s="2" t="s">
        <v>369</v>
      </c>
      <c r="D24" s="2" t="s">
        <v>369</v>
      </c>
      <c r="E24" s="2" t="s">
        <v>499</v>
      </c>
      <c r="F24" s="2" t="s">
        <v>113</v>
      </c>
      <c r="G24" s="2" t="s">
        <v>117</v>
      </c>
      <c r="H24" s="2" t="s">
        <v>125</v>
      </c>
      <c r="I24" s="2">
        <v>-21.65</v>
      </c>
      <c r="J24" s="2">
        <v>118</v>
      </c>
    </row>
    <row r="25" spans="1:10" ht="68" x14ac:dyDescent="0.2">
      <c r="A25" s="38">
        <f>'Article Data'!A24</f>
        <v>697</v>
      </c>
      <c r="B25" s="38" t="str">
        <f>'Article Data'!B24</f>
        <v>Effects of forest management on California Spotted Owls: implications for reducing wildfire risk in fire-prone forests</v>
      </c>
      <c r="C25" s="33" t="s">
        <v>369</v>
      </c>
      <c r="D25" s="33" t="s">
        <v>369</v>
      </c>
      <c r="E25" s="33" t="s">
        <v>377</v>
      </c>
      <c r="F25" s="33" t="s">
        <v>108</v>
      </c>
      <c r="G25" s="33" t="s">
        <v>114</v>
      </c>
      <c r="H25" s="33" t="s">
        <v>122</v>
      </c>
      <c r="I25" s="33">
        <v>38.97</v>
      </c>
      <c r="J25" s="33">
        <v>-120.65</v>
      </c>
    </row>
    <row r="26" spans="1:10" ht="68" x14ac:dyDescent="0.2">
      <c r="A26" s="39">
        <f>'Article Data'!A25</f>
        <v>385</v>
      </c>
      <c r="B26" s="39" t="str">
        <f>'Article Data'!B25</f>
        <v>Occupancy dynamics of the Wood Warbler Phylloscopus sibilatrix assessed with habitat and remote sensing data</v>
      </c>
      <c r="C26" s="2" t="s">
        <v>369</v>
      </c>
      <c r="D26" s="2" t="s">
        <v>369</v>
      </c>
      <c r="E26" s="2" t="s">
        <v>425</v>
      </c>
      <c r="F26" s="2" t="s">
        <v>110</v>
      </c>
      <c r="G26" s="2" t="s">
        <v>115</v>
      </c>
      <c r="H26" s="2" t="s">
        <v>123</v>
      </c>
      <c r="I26" s="2">
        <v>47.23</v>
      </c>
      <c r="J26" s="2">
        <v>7.58</v>
      </c>
    </row>
    <row r="27" spans="1:10" ht="68" x14ac:dyDescent="0.2">
      <c r="A27" s="38">
        <f>'Article Data'!A26</f>
        <v>556</v>
      </c>
      <c r="B27" s="38" t="str">
        <f>'Article Data'!B26</f>
        <v>Using mechanistic insights to predict the climate-induced expansion of a key aquatic predator</v>
      </c>
      <c r="C27" s="33" t="s">
        <v>369</v>
      </c>
      <c r="D27" s="33" t="s">
        <v>369</v>
      </c>
      <c r="E27" s="33" t="s">
        <v>377</v>
      </c>
      <c r="F27" s="33" t="s">
        <v>108</v>
      </c>
      <c r="G27" s="33" t="s">
        <v>114</v>
      </c>
      <c r="H27" s="33" t="s">
        <v>120</v>
      </c>
      <c r="I27" s="33">
        <v>41.95</v>
      </c>
      <c r="J27" s="33">
        <v>-72.05</v>
      </c>
    </row>
    <row r="28" spans="1:10" ht="68" x14ac:dyDescent="0.2">
      <c r="A28" s="38">
        <f>'Article Data'!A26</f>
        <v>556</v>
      </c>
      <c r="B28" s="38" t="str">
        <f>'Article Data'!B26</f>
        <v>Using mechanistic insights to predict the climate-induced expansion of a key aquatic predator</v>
      </c>
      <c r="C28" s="33" t="s">
        <v>404</v>
      </c>
      <c r="D28" s="33" t="s">
        <v>369</v>
      </c>
      <c r="E28" s="33" t="s">
        <v>377</v>
      </c>
      <c r="F28" s="33" t="s">
        <v>108</v>
      </c>
      <c r="G28" s="33" t="s">
        <v>114</v>
      </c>
      <c r="H28" s="33" t="s">
        <v>120</v>
      </c>
      <c r="I28" s="33">
        <v>41.34</v>
      </c>
      <c r="J28" s="33">
        <v>-72.680000000000007</v>
      </c>
    </row>
    <row r="29" spans="1:10" ht="51" x14ac:dyDescent="0.2">
      <c r="A29" s="39">
        <f>'Article Data'!A27</f>
        <v>37</v>
      </c>
      <c r="B29" s="39" t="str">
        <f>'Article Data'!B27</f>
        <v>An empirical evaluation of the area and isolation paradigm of metapopulation dynamics</v>
      </c>
      <c r="C29" s="2" t="s">
        <v>369</v>
      </c>
      <c r="D29" s="2" t="s">
        <v>369</v>
      </c>
      <c r="E29" s="2" t="s">
        <v>377</v>
      </c>
      <c r="F29" s="2" t="s">
        <v>108</v>
      </c>
      <c r="G29" s="2" t="s">
        <v>114</v>
      </c>
      <c r="H29" s="2" t="s">
        <v>322</v>
      </c>
      <c r="I29" s="2">
        <v>40</v>
      </c>
      <c r="J29" s="2">
        <v>-116.72</v>
      </c>
    </row>
    <row r="30" spans="1:10" ht="17" customHeight="1" x14ac:dyDescent="0.2">
      <c r="A30" s="39">
        <f>'Article Data'!A27</f>
        <v>37</v>
      </c>
      <c r="B30" s="39" t="str">
        <f>'Article Data'!B27</f>
        <v>An empirical evaluation of the area and isolation paradigm of metapopulation dynamics</v>
      </c>
      <c r="C30" s="2" t="s">
        <v>404</v>
      </c>
      <c r="D30" s="2" t="s">
        <v>404</v>
      </c>
      <c r="E30" s="2" t="s">
        <v>425</v>
      </c>
      <c r="F30" s="2" t="s">
        <v>110</v>
      </c>
      <c r="G30" s="2" t="s">
        <v>115</v>
      </c>
      <c r="H30" s="2" t="s">
        <v>322</v>
      </c>
      <c r="I30" s="2">
        <v>46.83</v>
      </c>
      <c r="J30" s="2">
        <v>6.81</v>
      </c>
    </row>
    <row r="31" spans="1:10" ht="17" customHeight="1" x14ac:dyDescent="0.2">
      <c r="A31" s="39">
        <f>'Article Data'!A27</f>
        <v>37</v>
      </c>
      <c r="B31" s="39" t="str">
        <f>'Article Data'!B27</f>
        <v>An empirical evaluation of the area and isolation paradigm of metapopulation dynamics</v>
      </c>
      <c r="C31" s="2" t="s">
        <v>455</v>
      </c>
      <c r="D31" s="2" t="s">
        <v>455</v>
      </c>
      <c r="E31" s="2" t="s">
        <v>425</v>
      </c>
      <c r="F31" s="2" t="s">
        <v>110</v>
      </c>
      <c r="G31" s="2" t="s">
        <v>115</v>
      </c>
      <c r="H31" s="2" t="s">
        <v>322</v>
      </c>
      <c r="I31" s="2">
        <v>46.55</v>
      </c>
      <c r="J31" s="2">
        <v>6.27</v>
      </c>
    </row>
    <row r="32" spans="1:10" ht="17" customHeight="1" x14ac:dyDescent="0.2">
      <c r="A32" s="39">
        <f>'Article Data'!A27</f>
        <v>37</v>
      </c>
      <c r="B32" s="39" t="str">
        <f>'Article Data'!B27</f>
        <v>An empirical evaluation of the area and isolation paradigm of metapopulation dynamics</v>
      </c>
      <c r="C32" s="2" t="s">
        <v>456</v>
      </c>
      <c r="D32" s="2" t="s">
        <v>456</v>
      </c>
      <c r="E32" s="2" t="s">
        <v>377</v>
      </c>
      <c r="F32" s="2" t="s">
        <v>108</v>
      </c>
      <c r="G32" s="2" t="s">
        <v>114</v>
      </c>
      <c r="H32" s="2" t="s">
        <v>322</v>
      </c>
      <c r="I32" s="2">
        <v>38.9</v>
      </c>
      <c r="J32" s="2">
        <v>-117.29</v>
      </c>
    </row>
    <row r="33" spans="1:10" ht="51" x14ac:dyDescent="0.2">
      <c r="A33" s="38">
        <f>'Article Data'!A28</f>
        <v>62</v>
      </c>
      <c r="B33" s="38" t="str">
        <f>'Article Data'!B28</f>
        <v>Landscape matrix mediates occupancy dynamics of neotropical avian insectivores</v>
      </c>
      <c r="C33" s="33" t="s">
        <v>369</v>
      </c>
      <c r="D33" s="33" t="s">
        <v>369</v>
      </c>
      <c r="E33" s="33" t="s">
        <v>596</v>
      </c>
      <c r="F33" s="33" t="s">
        <v>108</v>
      </c>
      <c r="G33" s="33" t="s">
        <v>118</v>
      </c>
      <c r="H33" s="33" t="s">
        <v>122</v>
      </c>
      <c r="I33" s="33">
        <v>18.03</v>
      </c>
      <c r="J33" s="33">
        <v>-77.510000000000005</v>
      </c>
    </row>
    <row r="34" spans="1:10" ht="85" x14ac:dyDescent="0.2">
      <c r="A34" s="39">
        <f>'Article Data'!A29</f>
        <v>675</v>
      </c>
      <c r="B34" s="39" t="str">
        <f>'Article Data'!B29</f>
        <v>Determining occurrence dynamics when False positives occur: estimating the rnge dynamics of wolves from public survey data</v>
      </c>
      <c r="C34" s="2" t="s">
        <v>369</v>
      </c>
      <c r="D34" s="2" t="s">
        <v>369</v>
      </c>
      <c r="E34" s="2" t="s">
        <v>377</v>
      </c>
      <c r="F34" s="2" t="s">
        <v>108</v>
      </c>
      <c r="G34" s="2" t="s">
        <v>114</v>
      </c>
      <c r="H34" s="2" t="s">
        <v>125</v>
      </c>
      <c r="I34" s="2">
        <v>48.35</v>
      </c>
      <c r="J34" s="2">
        <v>-109.7</v>
      </c>
    </row>
    <row r="35" spans="1:10" ht="68" x14ac:dyDescent="0.2">
      <c r="A35" s="38">
        <f>'Article Data'!A30</f>
        <v>730</v>
      </c>
      <c r="B35" s="38" t="str">
        <f>'Article Data'!B30</f>
        <v>Urban mesopredator distribution: examining the relative effects of landscape and socioeconomic factors</v>
      </c>
      <c r="C35" s="33" t="s">
        <v>369</v>
      </c>
      <c r="D35" s="33" t="s">
        <v>369</v>
      </c>
      <c r="E35" s="33" t="s">
        <v>377</v>
      </c>
      <c r="F35" s="33" t="s">
        <v>108</v>
      </c>
      <c r="G35" s="33" t="s">
        <v>114</v>
      </c>
      <c r="H35" s="33" t="s">
        <v>124</v>
      </c>
      <c r="I35" s="33">
        <v>41.88</v>
      </c>
      <c r="J35" s="33">
        <v>-87.67</v>
      </c>
    </row>
    <row r="36" spans="1:10" ht="85" x14ac:dyDescent="0.2">
      <c r="A36" s="39">
        <f>'Article Data'!A31</f>
        <v>200</v>
      </c>
      <c r="B36" s="39" t="str">
        <f>'Article Data'!B31</f>
        <v>Decadal-scale phenology and seasonal climate drivers of migratory baleen whales in a rapidly warming marine ecosystem</v>
      </c>
      <c r="C36" s="2" t="s">
        <v>402</v>
      </c>
      <c r="D36" s="2" t="s">
        <v>402</v>
      </c>
      <c r="E36" s="2" t="s">
        <v>377</v>
      </c>
      <c r="F36" s="2" t="s">
        <v>108</v>
      </c>
      <c r="G36" s="2" t="s">
        <v>114</v>
      </c>
      <c r="H36" s="2" t="s">
        <v>124</v>
      </c>
      <c r="I36" s="2">
        <v>41.91</v>
      </c>
      <c r="J36" s="2">
        <v>-70.28</v>
      </c>
    </row>
    <row r="37" spans="1:10" ht="68" x14ac:dyDescent="0.2">
      <c r="A37" s="38">
        <f>'Article Data'!A32</f>
        <v>17</v>
      </c>
      <c r="B37" s="38" t="str">
        <f>'Article Data'!B32</f>
        <v>Modeling of site occupancy dynamics for northern spotted owls, with emphasis on the effects of barred owls</v>
      </c>
      <c r="C37" s="33" t="s">
        <v>369</v>
      </c>
      <c r="D37" s="33" t="s">
        <v>369</v>
      </c>
      <c r="E37" s="33" t="s">
        <v>377</v>
      </c>
      <c r="F37" s="33" t="s">
        <v>108</v>
      </c>
      <c r="G37" s="33" t="s">
        <v>114</v>
      </c>
      <c r="H37" s="33" t="s">
        <v>124</v>
      </c>
      <c r="I37" s="33">
        <v>44.22</v>
      </c>
      <c r="J37" s="33">
        <v>-123.73</v>
      </c>
    </row>
    <row r="38" spans="1:10" ht="68" x14ac:dyDescent="0.2">
      <c r="A38" s="38">
        <f>'Article Data'!A32</f>
        <v>17</v>
      </c>
      <c r="B38" s="38" t="str">
        <f>'Article Data'!B32</f>
        <v>Modeling of site occupancy dynamics for northern spotted owls, with emphasis on the effects of barred owls</v>
      </c>
      <c r="C38" s="33" t="s">
        <v>404</v>
      </c>
      <c r="D38" s="33" t="s">
        <v>369</v>
      </c>
      <c r="E38" s="33" t="s">
        <v>377</v>
      </c>
      <c r="F38" s="33" t="s">
        <v>108</v>
      </c>
      <c r="G38" s="33" t="s">
        <v>114</v>
      </c>
      <c r="H38" s="33" t="s">
        <v>124</v>
      </c>
      <c r="I38" s="33">
        <v>43.94</v>
      </c>
      <c r="J38" s="33">
        <v>-122.1</v>
      </c>
    </row>
    <row r="39" spans="1:10" ht="68" x14ac:dyDescent="0.2">
      <c r="A39" s="38">
        <f>'Article Data'!A32</f>
        <v>17</v>
      </c>
      <c r="B39" s="38" t="str">
        <f>'Article Data'!B32</f>
        <v>Modeling of site occupancy dynamics for northern spotted owls, with emphasis on the effects of barred owls</v>
      </c>
      <c r="C39" s="33" t="s">
        <v>455</v>
      </c>
      <c r="D39" s="33" t="s">
        <v>369</v>
      </c>
      <c r="E39" s="33" t="s">
        <v>377</v>
      </c>
      <c r="F39" s="33" t="s">
        <v>108</v>
      </c>
      <c r="G39" s="33" t="s">
        <v>114</v>
      </c>
      <c r="H39" s="33" t="s">
        <v>124</v>
      </c>
      <c r="I39" s="33">
        <v>43.69</v>
      </c>
      <c r="J39" s="33">
        <v>-123.39</v>
      </c>
    </row>
    <row r="40" spans="1:10" ht="68" x14ac:dyDescent="0.2">
      <c r="A40" s="39">
        <f>'Article Data'!A33</f>
        <v>76</v>
      </c>
      <c r="B40" s="39" t="str">
        <f>'Article Data'!B33</f>
        <v>A robust-design formulation of the incidence function model of metapopulation dynamics applied to two species of rails</v>
      </c>
      <c r="C40" s="2" t="s">
        <v>402</v>
      </c>
      <c r="D40" s="2" t="s">
        <v>402</v>
      </c>
      <c r="E40" s="2" t="s">
        <v>377</v>
      </c>
      <c r="F40" s="2" t="s">
        <v>108</v>
      </c>
      <c r="G40" s="2" t="s">
        <v>114</v>
      </c>
      <c r="H40" s="2" t="s">
        <v>124</v>
      </c>
      <c r="I40" s="2">
        <v>39.33</v>
      </c>
      <c r="J40" s="2">
        <v>-121.4</v>
      </c>
    </row>
    <row r="41" spans="1:10" ht="51" x14ac:dyDescent="0.2">
      <c r="A41" s="38">
        <f>'Article Data'!A34</f>
        <v>1292</v>
      </c>
      <c r="B41" s="38" t="str">
        <f>'Article Data'!B34</f>
        <v>Use of large clear-cuts by Wilson's warbler in an eastern Canadian boreal forest</v>
      </c>
      <c r="C41" s="33" t="s">
        <v>402</v>
      </c>
      <c r="D41" s="33" t="s">
        <v>369</v>
      </c>
      <c r="E41" s="33" t="s">
        <v>400</v>
      </c>
      <c r="F41" s="33" t="s">
        <v>108</v>
      </c>
      <c r="G41" s="33" t="s">
        <v>114</v>
      </c>
      <c r="H41" s="33" t="s">
        <v>121</v>
      </c>
      <c r="I41" s="33">
        <v>47.33</v>
      </c>
      <c r="J41" s="33">
        <v>-71.17</v>
      </c>
    </row>
    <row r="42" spans="1:10"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369</v>
      </c>
      <c r="D42" s="2" t="s">
        <v>369</v>
      </c>
      <c r="E42" s="2" t="s">
        <v>646</v>
      </c>
      <c r="F42" s="2" t="s">
        <v>111</v>
      </c>
      <c r="G42" s="2" t="s">
        <v>116</v>
      </c>
      <c r="H42" s="2" t="s">
        <v>122</v>
      </c>
      <c r="I42" s="2">
        <v>27.5</v>
      </c>
      <c r="J42" s="2">
        <v>84.3</v>
      </c>
    </row>
    <row r="43" spans="1:10" ht="85" x14ac:dyDescent="0.2">
      <c r="A43" s="38">
        <f>'Article Data'!A36</f>
        <v>526</v>
      </c>
      <c r="B43" s="38" t="str">
        <f>'Article Data'!B36</f>
        <v>Improved predictions and forecasts of chronic wasting disease occurrence using multiple mechanic dynamic occupancy modeling</v>
      </c>
      <c r="C43" s="33" t="s">
        <v>369</v>
      </c>
      <c r="D43" s="33" t="s">
        <v>369</v>
      </c>
      <c r="E43" s="33" t="s">
        <v>377</v>
      </c>
      <c r="F43" s="33" t="s">
        <v>108</v>
      </c>
      <c r="G43" s="33" t="s">
        <v>114</v>
      </c>
      <c r="H43" s="33" t="s">
        <v>123</v>
      </c>
      <c r="I43" s="33">
        <v>43.4</v>
      </c>
      <c r="J43" s="33">
        <v>-89.57</v>
      </c>
    </row>
    <row r="44" spans="1:10" ht="85" x14ac:dyDescent="0.2">
      <c r="A44" s="38">
        <f>'Article Data'!A37</f>
        <v>240</v>
      </c>
      <c r="B44" s="38" t="str">
        <f>'Article Data'!B37</f>
        <v>Estimating species' absence, colonization and local extinction in patchy landscapes: an application of occupancy models with rodents</v>
      </c>
      <c r="C44" s="33" t="s">
        <v>369</v>
      </c>
      <c r="D44" s="33" t="s">
        <v>369</v>
      </c>
      <c r="E44" s="33" t="s">
        <v>393</v>
      </c>
      <c r="F44" s="33" t="s">
        <v>110</v>
      </c>
      <c r="G44" s="33" t="s">
        <v>115</v>
      </c>
      <c r="H44" s="33" t="s">
        <v>322</v>
      </c>
      <c r="I44" s="33">
        <v>43.167000000000002</v>
      </c>
      <c r="J44" s="33">
        <v>11.48</v>
      </c>
    </row>
    <row r="45" spans="1:10" ht="85" x14ac:dyDescent="0.2">
      <c r="A45" s="39">
        <f>'Article Data'!A38</f>
        <v>128</v>
      </c>
      <c r="B45" s="39" t="str">
        <f>'Article Data'!B38</f>
        <v>Metapopulation dynamics in the butterfly Hipparchia semele changed decades before occupancy declined in the The Netherlands</v>
      </c>
      <c r="C45" s="2" t="s">
        <v>369</v>
      </c>
      <c r="D45" s="2" t="s">
        <v>369</v>
      </c>
      <c r="E45" s="2" t="s">
        <v>664</v>
      </c>
      <c r="F45" s="2" t="s">
        <v>110</v>
      </c>
      <c r="G45" s="2" t="s">
        <v>115</v>
      </c>
      <c r="H45" s="2" t="s">
        <v>123</v>
      </c>
      <c r="I45" s="2">
        <v>52.24</v>
      </c>
      <c r="J45" s="2">
        <v>5.67</v>
      </c>
    </row>
    <row r="46" spans="1:10" ht="68" x14ac:dyDescent="0.2">
      <c r="A46" s="38">
        <f>'Article Data'!A39</f>
        <v>1139</v>
      </c>
      <c r="B46" s="38" t="str">
        <f>'Article Data'!B39</f>
        <v>Short-term anuran community dynamics in the Missouri River floodplain following an historic flood</v>
      </c>
      <c r="C46" s="33" t="s">
        <v>369</v>
      </c>
      <c r="D46" s="33" t="s">
        <v>369</v>
      </c>
      <c r="E46" s="33" t="s">
        <v>377</v>
      </c>
      <c r="F46" s="33" t="s">
        <v>108</v>
      </c>
      <c r="G46" s="33" t="s">
        <v>114</v>
      </c>
      <c r="H46" s="33" t="s">
        <v>121</v>
      </c>
      <c r="I46" s="33">
        <v>41.52</v>
      </c>
      <c r="J46" s="33">
        <v>-96.08</v>
      </c>
    </row>
    <row r="47" spans="1:10" ht="68" x14ac:dyDescent="0.2">
      <c r="A47" s="39">
        <f>'Article Data'!A40</f>
        <v>27</v>
      </c>
      <c r="B47" s="39" t="str">
        <f>'Article Data'!B40</f>
        <v>Mammal diversity and metacommunity dynamics in urban green spaces: implications for urban wildlife conservation</v>
      </c>
      <c r="C47" s="2" t="s">
        <v>369</v>
      </c>
      <c r="D47" s="2" t="s">
        <v>369</v>
      </c>
      <c r="E47" s="2" t="s">
        <v>377</v>
      </c>
      <c r="F47" s="2" t="s">
        <v>108</v>
      </c>
      <c r="G47" s="2" t="s">
        <v>114</v>
      </c>
      <c r="H47" s="2" t="s">
        <v>124</v>
      </c>
      <c r="I47" s="2">
        <v>41.9</v>
      </c>
      <c r="J47" s="2">
        <v>-87.9</v>
      </c>
    </row>
    <row r="48" spans="1:10" ht="51" x14ac:dyDescent="0.2">
      <c r="A48" s="38">
        <f>'Article Data'!A41</f>
        <v>515</v>
      </c>
      <c r="B48" s="38" t="str">
        <f>'Article Data'!B41</f>
        <v>Landscape context and spatial attributes matter for New England cottontail occupancy</v>
      </c>
      <c r="C48" s="33" t="s">
        <v>369</v>
      </c>
      <c r="D48" s="33" t="s">
        <v>402</v>
      </c>
      <c r="E48" s="33" t="s">
        <v>377</v>
      </c>
      <c r="F48" s="33" t="s">
        <v>108</v>
      </c>
      <c r="G48" s="33" t="s">
        <v>114</v>
      </c>
      <c r="H48" s="33" t="s">
        <v>123</v>
      </c>
      <c r="I48" s="33">
        <v>41.7</v>
      </c>
      <c r="J48" s="33">
        <v>-72.709999999999994</v>
      </c>
    </row>
    <row r="49" spans="1:10" ht="68" x14ac:dyDescent="0.2">
      <c r="A49" s="39">
        <f>'Article Data'!A42</f>
        <v>49</v>
      </c>
      <c r="B49" s="39" t="str">
        <f>'Article Data'!B42</f>
        <v>Responses of pond-breeding amphibians to wildfire: Short-term patterns in occupancy and colonization</v>
      </c>
      <c r="C49" s="2" t="s">
        <v>369</v>
      </c>
      <c r="D49" s="2" t="s">
        <v>369</v>
      </c>
      <c r="E49" s="2" t="s">
        <v>377</v>
      </c>
      <c r="F49" s="2" t="s">
        <v>108</v>
      </c>
      <c r="G49" s="2" t="s">
        <v>114</v>
      </c>
      <c r="H49" s="2" t="s">
        <v>121</v>
      </c>
      <c r="I49" s="2">
        <v>47.88</v>
      </c>
      <c r="J49" s="2">
        <v>-114.41</v>
      </c>
    </row>
    <row r="50" spans="1:10" ht="68" x14ac:dyDescent="0.2">
      <c r="A50" s="38">
        <f>'Article Data'!A43</f>
        <v>822</v>
      </c>
      <c r="B50" s="38" t="str">
        <f>'Article Data'!B43</f>
        <v>Differential response of bird functional traits to post-fire salvage logging in a boreal forest ecosystem</v>
      </c>
      <c r="C50" s="33" t="s">
        <v>369</v>
      </c>
      <c r="D50" s="33" t="s">
        <v>369</v>
      </c>
      <c r="E50" s="33" t="s">
        <v>400</v>
      </c>
      <c r="F50" s="33" t="s">
        <v>108</v>
      </c>
      <c r="G50" s="33" t="s">
        <v>114</v>
      </c>
      <c r="H50" s="33" t="s">
        <v>122</v>
      </c>
      <c r="I50" s="33">
        <v>49.96</v>
      </c>
      <c r="J50" s="33">
        <v>-74.38</v>
      </c>
    </row>
    <row r="51" spans="1:10" ht="68" x14ac:dyDescent="0.2">
      <c r="A51" s="39">
        <f>'Article Data'!A44</f>
        <v>237</v>
      </c>
      <c r="B51" s="39" t="str">
        <f>'Article Data'!B44</f>
        <v>Barred Owls and Landscape Attributes Influence Territory Occupancy of Northern Spotted Owls</v>
      </c>
      <c r="C51" s="2" t="s">
        <v>369</v>
      </c>
      <c r="D51" s="2" t="s">
        <v>369</v>
      </c>
      <c r="E51" s="2" t="s">
        <v>377</v>
      </c>
      <c r="F51" s="2" t="s">
        <v>108</v>
      </c>
      <c r="G51" s="2" t="s">
        <v>114</v>
      </c>
      <c r="H51" s="2" t="s">
        <v>124</v>
      </c>
      <c r="I51" s="2">
        <v>47.28</v>
      </c>
      <c r="J51" s="2">
        <v>-120.97</v>
      </c>
    </row>
    <row r="52" spans="1:10" ht="68" x14ac:dyDescent="0.2">
      <c r="A52" s="38">
        <f>'Article Data'!A45</f>
        <v>69</v>
      </c>
      <c r="B52" s="38" t="str">
        <f>'Article Data'!B45</f>
        <v>Top-down control of species distributions: feral cats driving the regional extinction of a threatened rodent in northern Australia</v>
      </c>
      <c r="C52" s="33" t="s">
        <v>369</v>
      </c>
      <c r="D52" s="33" t="s">
        <v>369</v>
      </c>
      <c r="E52" s="33" t="s">
        <v>499</v>
      </c>
      <c r="F52" s="33" t="s">
        <v>113</v>
      </c>
      <c r="G52" s="33" t="s">
        <v>117</v>
      </c>
      <c r="H52" s="33" t="s">
        <v>124</v>
      </c>
      <c r="I52" s="33">
        <v>-11.61</v>
      </c>
      <c r="J52" s="33">
        <v>130.97</v>
      </c>
    </row>
    <row r="53" spans="1:10" ht="85" x14ac:dyDescent="0.2">
      <c r="A53" s="39">
        <f>'Article Data'!A46</f>
        <v>261</v>
      </c>
      <c r="B53" s="39" t="str">
        <f>'Article Data'!B46</f>
        <v>Crowded mountains: Long-term effects of human outdoor recreation on a community of wild mammals monitored with systematic camera trapping</v>
      </c>
      <c r="C53" s="2" t="s">
        <v>369</v>
      </c>
      <c r="D53" s="2" t="s">
        <v>369</v>
      </c>
      <c r="E53" s="2" t="s">
        <v>393</v>
      </c>
      <c r="F53" s="2" t="s">
        <v>110</v>
      </c>
      <c r="G53" s="2" t="s">
        <v>115</v>
      </c>
      <c r="H53" s="2" t="s">
        <v>122</v>
      </c>
      <c r="I53" s="2">
        <v>46.1</v>
      </c>
      <c r="J53" s="2">
        <v>10.95</v>
      </c>
    </row>
    <row r="54" spans="1:10" ht="51" x14ac:dyDescent="0.2">
      <c r="A54" s="38">
        <f>'Article Data'!A47</f>
        <v>336</v>
      </c>
      <c r="B54" s="38" t="str">
        <f>'Article Data'!B47</f>
        <v>Evaluation of the status of anurans on a refuge in suburban Maryland</v>
      </c>
      <c r="C54" s="33" t="s">
        <v>369</v>
      </c>
      <c r="D54" s="33" t="s">
        <v>369</v>
      </c>
      <c r="E54" s="33" t="s">
        <v>377</v>
      </c>
      <c r="F54" s="33" t="s">
        <v>108</v>
      </c>
      <c r="G54" s="33" t="s">
        <v>114</v>
      </c>
      <c r="H54" s="33" t="s">
        <v>121</v>
      </c>
      <c r="I54" s="33">
        <v>39.03</v>
      </c>
      <c r="J54" s="33">
        <v>-76.8</v>
      </c>
    </row>
    <row r="55" spans="1:10" ht="68" x14ac:dyDescent="0.2">
      <c r="A55" s="39">
        <f>'Article Data'!A48</f>
        <v>157</v>
      </c>
      <c r="B55" s="39" t="str">
        <f>'Article Data'!B48</f>
        <v>Role of current versus historical hydrology in amphibian species turnover within local pond communities</v>
      </c>
      <c r="C55" s="2" t="s">
        <v>402</v>
      </c>
      <c r="D55" s="2" t="s">
        <v>369</v>
      </c>
      <c r="E55" s="2" t="s">
        <v>377</v>
      </c>
      <c r="F55" s="2" t="s">
        <v>108</v>
      </c>
      <c r="G55" s="2" t="s">
        <v>114</v>
      </c>
      <c r="H55" s="2" t="s">
        <v>121</v>
      </c>
      <c r="I55" s="2">
        <v>37.979999999999997</v>
      </c>
      <c r="J55" s="2">
        <v>-78.989999999999995</v>
      </c>
    </row>
    <row r="56" spans="1:10" ht="68" x14ac:dyDescent="0.2">
      <c r="A56" s="38">
        <f>'Article Data'!A49</f>
        <v>46</v>
      </c>
      <c r="B56" s="38" t="str">
        <f>'Article Data'!B49</f>
        <v>Neighborhood and habitat effects on vital rates: expansion of the Barred Owl in the Oregon Coast Ranges</v>
      </c>
      <c r="C56" s="33" t="s">
        <v>369</v>
      </c>
      <c r="D56" s="33" t="s">
        <v>369</v>
      </c>
      <c r="E56" s="33" t="s">
        <v>377</v>
      </c>
      <c r="F56" s="33" t="s">
        <v>108</v>
      </c>
      <c r="G56" s="33" t="s">
        <v>114</v>
      </c>
      <c r="H56" s="33" t="s">
        <v>124</v>
      </c>
      <c r="I56" s="33">
        <v>43.44</v>
      </c>
      <c r="J56" s="33">
        <v>-123.55</v>
      </c>
    </row>
    <row r="57" spans="1:10" ht="51" x14ac:dyDescent="0.2">
      <c r="A57" s="39">
        <f>'Article Data'!A50</f>
        <v>43</v>
      </c>
      <c r="B57" s="39" t="str">
        <f>'Article Data'!B50</f>
        <v>Are ranger patrols effective in reducing poaching-related threats within protected areas?</v>
      </c>
      <c r="C57" s="2" t="s">
        <v>369</v>
      </c>
      <c r="D57" s="2" t="s">
        <v>369</v>
      </c>
      <c r="E57" s="2" t="s">
        <v>753</v>
      </c>
      <c r="F57" s="2" t="s">
        <v>112</v>
      </c>
      <c r="G57" s="2" t="s">
        <v>338</v>
      </c>
      <c r="H57" s="2" t="s">
        <v>122</v>
      </c>
      <c r="I57" s="2">
        <v>-2.5299999999999998</v>
      </c>
      <c r="J57" s="2">
        <v>29.33</v>
      </c>
    </row>
    <row r="58" spans="1:10" ht="51" x14ac:dyDescent="0.2">
      <c r="A58" s="38">
        <f>'Article Data'!A51</f>
        <v>154</v>
      </c>
      <c r="B58" s="38" t="str">
        <f>'Article Data'!B51</f>
        <v>Neural hierarchical models of ecological populations</v>
      </c>
      <c r="C58" s="33" t="s">
        <v>369</v>
      </c>
      <c r="D58" s="33" t="s">
        <v>369</v>
      </c>
      <c r="E58" s="33" t="s">
        <v>377</v>
      </c>
      <c r="F58" s="33" t="s">
        <v>108</v>
      </c>
      <c r="G58" s="33" t="s">
        <v>114</v>
      </c>
      <c r="H58" s="33" t="s">
        <v>126</v>
      </c>
      <c r="I58" s="33">
        <v>41.02</v>
      </c>
      <c r="J58" s="33">
        <v>-98.07</v>
      </c>
    </row>
    <row r="59" spans="1:10" ht="68" x14ac:dyDescent="0.2">
      <c r="A59" s="39">
        <f>'Article Data'!A52</f>
        <v>2</v>
      </c>
      <c r="B59" s="39" t="str">
        <f>'Article Data'!B52</f>
        <v>Improving inferences in popoulation studies of rare species that are detected imperfectly</v>
      </c>
      <c r="C59" s="2" t="s">
        <v>369</v>
      </c>
      <c r="D59" s="2" t="s">
        <v>369</v>
      </c>
      <c r="E59" s="2" t="s">
        <v>377</v>
      </c>
      <c r="F59" s="2" t="s">
        <v>108</v>
      </c>
      <c r="G59" s="2" t="s">
        <v>114</v>
      </c>
      <c r="H59" s="2" t="s">
        <v>322</v>
      </c>
      <c r="I59" s="2">
        <v>35.69</v>
      </c>
      <c r="J59" s="2">
        <v>-83.49</v>
      </c>
    </row>
    <row r="60" spans="1:10" ht="68" x14ac:dyDescent="0.2">
      <c r="A60" s="38">
        <f>'Article Data'!A53</f>
        <v>1148</v>
      </c>
      <c r="B60" s="38" t="str">
        <f>'Article Data'!B53</f>
        <v>A threshold response to habitat disturbance by forest birds in the Choco Andean corridor, Northwest Ecuador</v>
      </c>
      <c r="C60" s="33" t="s">
        <v>369</v>
      </c>
      <c r="D60" s="33" t="s">
        <v>369</v>
      </c>
      <c r="E60" s="33" t="s">
        <v>776</v>
      </c>
      <c r="F60" s="33" t="s">
        <v>109</v>
      </c>
      <c r="G60" s="33" t="s">
        <v>118</v>
      </c>
      <c r="H60" s="33" t="s">
        <v>120</v>
      </c>
      <c r="I60" s="33">
        <v>0.1</v>
      </c>
      <c r="J60" s="33">
        <v>-78.599999999999994</v>
      </c>
    </row>
    <row r="61" spans="1:10" ht="51" x14ac:dyDescent="0.2">
      <c r="A61" s="39">
        <f>'Article Data'!A54</f>
        <v>366</v>
      </c>
      <c r="B61" s="39" t="str">
        <f>'Article Data'!B54</f>
        <v>Factors affecting Burrowing Owl occupancy of prairie dog colonies</v>
      </c>
      <c r="C61" s="2" t="s">
        <v>369</v>
      </c>
      <c r="D61" s="2" t="s">
        <v>369</v>
      </c>
      <c r="E61" s="2" t="s">
        <v>377</v>
      </c>
      <c r="F61" s="2" t="s">
        <v>108</v>
      </c>
      <c r="G61" s="2" t="s">
        <v>114</v>
      </c>
      <c r="H61" s="2" t="s">
        <v>124</v>
      </c>
      <c r="I61" s="2">
        <v>47.93</v>
      </c>
      <c r="J61" s="2">
        <v>-107.95</v>
      </c>
    </row>
    <row r="62" spans="1:10" ht="51" x14ac:dyDescent="0.2">
      <c r="A62" s="38">
        <f>'Article Data'!A55</f>
        <v>144</v>
      </c>
      <c r="B62" s="38" t="str">
        <f>'Article Data'!B55</f>
        <v>Estimating indices of range shifts in birds using dynamic models when detection is imperfect</v>
      </c>
      <c r="C62" s="33" t="s">
        <v>369</v>
      </c>
      <c r="D62" s="33" t="s">
        <v>369</v>
      </c>
      <c r="E62" s="33" t="s">
        <v>377</v>
      </c>
      <c r="F62" s="33" t="s">
        <v>108</v>
      </c>
      <c r="G62" s="33" t="s">
        <v>114</v>
      </c>
      <c r="H62" s="33" t="s">
        <v>126</v>
      </c>
      <c r="I62" s="33">
        <v>37.49</v>
      </c>
      <c r="J62" s="33">
        <v>-83.5</v>
      </c>
    </row>
    <row r="63" spans="1:10" ht="51" x14ac:dyDescent="0.2">
      <c r="A63" s="39">
        <f>'Article Data'!A56</f>
        <v>154</v>
      </c>
      <c r="B63" s="39" t="str">
        <f>'Article Data'!B56</f>
        <v>Examining dynamic occupancy of gray wolves in Idaho after a decade of managed harvest</v>
      </c>
      <c r="C63" s="2" t="s">
        <v>369</v>
      </c>
      <c r="D63" s="2" t="s">
        <v>369</v>
      </c>
      <c r="E63" s="2" t="s">
        <v>377</v>
      </c>
      <c r="F63" s="2" t="s">
        <v>108</v>
      </c>
      <c r="G63" s="2" t="s">
        <v>114</v>
      </c>
      <c r="H63" s="2" t="s">
        <v>125</v>
      </c>
      <c r="I63" s="2">
        <v>45.05</v>
      </c>
      <c r="J63" s="2">
        <v>-115</v>
      </c>
    </row>
    <row r="64" spans="1:10" ht="51" x14ac:dyDescent="0.2">
      <c r="A64" s="38">
        <f>'Article Data'!A57</f>
        <v>654</v>
      </c>
      <c r="B64" s="38" t="str">
        <f>'Article Data'!B57</f>
        <v>Was it there? Dealing with imperfect detection for species presence/absence data</v>
      </c>
      <c r="C64" s="33" t="s">
        <v>369</v>
      </c>
      <c r="D64" s="33" t="s">
        <v>369</v>
      </c>
      <c r="E64" s="33" t="s">
        <v>377</v>
      </c>
      <c r="F64" s="33" t="s">
        <v>108</v>
      </c>
      <c r="G64" s="33" t="s">
        <v>114</v>
      </c>
      <c r="H64" s="33" t="s">
        <v>322</v>
      </c>
      <c r="I64" s="33">
        <v>44.14</v>
      </c>
      <c r="J64" s="33">
        <v>-93.04</v>
      </c>
    </row>
    <row r="65" spans="1:10" ht="51" x14ac:dyDescent="0.2">
      <c r="A65" s="39">
        <f>'Article Data'!A58</f>
        <v>600</v>
      </c>
      <c r="B65" s="39" t="str">
        <f>'Article Data'!B58</f>
        <v>Occupancy estimation and the closure assumption</v>
      </c>
      <c r="C65" s="2" t="s">
        <v>369</v>
      </c>
      <c r="D65" s="2" t="s">
        <v>369</v>
      </c>
      <c r="E65" s="2" t="s">
        <v>377</v>
      </c>
      <c r="F65" s="2" t="s">
        <v>108</v>
      </c>
      <c r="G65" s="2" t="s">
        <v>114</v>
      </c>
      <c r="H65" s="2" t="s">
        <v>123</v>
      </c>
      <c r="I65" s="2">
        <v>46.45</v>
      </c>
      <c r="J65" s="2">
        <v>-111.27</v>
      </c>
    </row>
    <row r="66" spans="1:10" ht="51" x14ac:dyDescent="0.2">
      <c r="A66" s="39">
        <f>'Article Data'!A58</f>
        <v>600</v>
      </c>
      <c r="B66" s="39" t="str">
        <f>'Article Data'!B58</f>
        <v>Occupancy estimation and the closure assumption</v>
      </c>
      <c r="C66" s="2" t="s">
        <v>404</v>
      </c>
      <c r="D66" s="2" t="s">
        <v>404</v>
      </c>
      <c r="E66" s="2" t="s">
        <v>377</v>
      </c>
      <c r="F66" s="2" t="s">
        <v>108</v>
      </c>
      <c r="G66" s="2" t="s">
        <v>114</v>
      </c>
      <c r="H66" s="2" t="s">
        <v>121</v>
      </c>
      <c r="I66" s="2">
        <v>43.94</v>
      </c>
      <c r="J66" s="2">
        <v>-71.7</v>
      </c>
    </row>
    <row r="67" spans="1:10" ht="51" x14ac:dyDescent="0.2">
      <c r="A67" s="38">
        <f>'Article Data'!A59</f>
        <v>162</v>
      </c>
      <c r="B67" s="38" t="str">
        <f>'Article Data'!B59</f>
        <v>Applying occupancy estimation and modelling to the analysis of atlas data</v>
      </c>
      <c r="C67" s="33" t="s">
        <v>369</v>
      </c>
      <c r="D67" s="33" t="s">
        <v>369</v>
      </c>
      <c r="E67" s="33" t="s">
        <v>377</v>
      </c>
      <c r="F67" s="33" t="s">
        <v>108</v>
      </c>
      <c r="G67" s="33" t="s">
        <v>114</v>
      </c>
      <c r="H67" s="33" t="s">
        <v>125</v>
      </c>
      <c r="I67" s="33">
        <v>42.99</v>
      </c>
      <c r="J67" s="33">
        <v>-75.17</v>
      </c>
    </row>
    <row r="68" spans="1:10" ht="68" x14ac:dyDescent="0.2">
      <c r="A68" s="39">
        <f>'Article Data'!A60</f>
        <v>18</v>
      </c>
      <c r="B68" s="39" t="str">
        <f>'Article Data'!B60</f>
        <v>The effects of habitat, climate, and Barred Owls on long-term demography of Northern Spotted Owls</v>
      </c>
      <c r="C68" s="2" t="s">
        <v>369</v>
      </c>
      <c r="D68" s="2" t="s">
        <v>402</v>
      </c>
      <c r="E68" s="2" t="s">
        <v>377</v>
      </c>
      <c r="F68" s="2" t="s">
        <v>108</v>
      </c>
      <c r="G68" s="2" t="s">
        <v>114</v>
      </c>
      <c r="H68" s="2" t="s">
        <v>124</v>
      </c>
      <c r="I68" s="2">
        <v>47</v>
      </c>
      <c r="J68" s="2">
        <v>-120.9</v>
      </c>
    </row>
    <row r="69" spans="1:10" ht="68" x14ac:dyDescent="0.2">
      <c r="A69" s="39">
        <f>'Article Data'!A60</f>
        <v>18</v>
      </c>
      <c r="B69" s="39" t="str">
        <f>'Article Data'!B60</f>
        <v>The effects of habitat, climate, and Barred Owls on long-term demography of Northern Spotted Owls</v>
      </c>
      <c r="C69" s="2" t="s">
        <v>404</v>
      </c>
      <c r="D69" s="2" t="s">
        <v>402</v>
      </c>
      <c r="E69" s="2" t="s">
        <v>377</v>
      </c>
      <c r="F69" s="2" t="s">
        <v>108</v>
      </c>
      <c r="G69" s="2" t="s">
        <v>114</v>
      </c>
      <c r="H69" s="2" t="s">
        <v>124</v>
      </c>
      <c r="I69" s="2">
        <v>47.2</v>
      </c>
      <c r="J69" s="2">
        <v>-121.5</v>
      </c>
    </row>
    <row r="70" spans="1:10" ht="68" x14ac:dyDescent="0.2">
      <c r="A70" s="39">
        <f>'Article Data'!A60</f>
        <v>18</v>
      </c>
      <c r="B70" s="39" t="str">
        <f>'Article Data'!B60</f>
        <v>The effects of habitat, climate, and Barred Owls on long-term demography of Northern Spotted Owls</v>
      </c>
      <c r="C70" s="2" t="s">
        <v>455</v>
      </c>
      <c r="D70" s="2" t="s">
        <v>402</v>
      </c>
      <c r="E70" s="2" t="s">
        <v>377</v>
      </c>
      <c r="F70" s="2" t="s">
        <v>108</v>
      </c>
      <c r="G70" s="2" t="s">
        <v>114</v>
      </c>
      <c r="H70" s="2" t="s">
        <v>124</v>
      </c>
      <c r="I70" s="2">
        <v>47.8</v>
      </c>
      <c r="J70" s="2">
        <v>-123.44</v>
      </c>
    </row>
    <row r="71" spans="1:10" ht="68" x14ac:dyDescent="0.2">
      <c r="A71" s="39">
        <f>'Article Data'!A60</f>
        <v>18</v>
      </c>
      <c r="B71" s="39" t="str">
        <f>'Article Data'!B60</f>
        <v>The effects of habitat, climate, and Barred Owls on long-term demography of Northern Spotted Owls</v>
      </c>
      <c r="C71" s="2" t="s">
        <v>456</v>
      </c>
      <c r="D71" s="2" t="s">
        <v>402</v>
      </c>
      <c r="E71" s="2" t="s">
        <v>377</v>
      </c>
      <c r="F71" s="2" t="s">
        <v>108</v>
      </c>
      <c r="G71" s="2" t="s">
        <v>114</v>
      </c>
      <c r="H71" s="2" t="s">
        <v>124</v>
      </c>
      <c r="I71" s="2">
        <v>44.38</v>
      </c>
      <c r="J71" s="2">
        <v>-123.74</v>
      </c>
    </row>
    <row r="72" spans="1:10" ht="68" x14ac:dyDescent="0.2">
      <c r="A72" s="39">
        <f>'Article Data'!A60</f>
        <v>18</v>
      </c>
      <c r="B72" s="39" t="str">
        <f>'Article Data'!B60</f>
        <v>The effects of habitat, climate, and Barred Owls on long-term demography of Northern Spotted Owls</v>
      </c>
      <c r="C72" s="2" t="s">
        <v>735</v>
      </c>
      <c r="D72" s="2" t="s">
        <v>402</v>
      </c>
      <c r="E72" s="2" t="s">
        <v>377</v>
      </c>
      <c r="F72" s="2" t="s">
        <v>108</v>
      </c>
      <c r="G72" s="2" t="s">
        <v>114</v>
      </c>
      <c r="H72" s="2" t="s">
        <v>124</v>
      </c>
      <c r="I72" s="2">
        <v>44.21</v>
      </c>
      <c r="J72" s="2">
        <v>-122.39</v>
      </c>
    </row>
    <row r="73" spans="1:10" ht="68" x14ac:dyDescent="0.2">
      <c r="A73" s="39">
        <f>'Article Data'!A60</f>
        <v>18</v>
      </c>
      <c r="B73" s="39" t="str">
        <f>'Article Data'!B60</f>
        <v>The effects of habitat, climate, and Barred Owls on long-term demography of Northern Spotted Owls</v>
      </c>
      <c r="C73" s="2" t="s">
        <v>736</v>
      </c>
      <c r="D73" s="2" t="s">
        <v>402</v>
      </c>
      <c r="E73" s="2" t="s">
        <v>377</v>
      </c>
      <c r="F73" s="2" t="s">
        <v>108</v>
      </c>
      <c r="G73" s="2" t="s">
        <v>114</v>
      </c>
      <c r="H73" s="2" t="s">
        <v>124</v>
      </c>
      <c r="I73" s="2">
        <v>43.47</v>
      </c>
      <c r="J73" s="2">
        <v>-123.5</v>
      </c>
    </row>
    <row r="74" spans="1:10" ht="68" x14ac:dyDescent="0.2">
      <c r="A74" s="39">
        <f>'Article Data'!A60</f>
        <v>18</v>
      </c>
      <c r="B74" s="39" t="str">
        <f>'Article Data'!B60</f>
        <v>The effects of habitat, climate, and Barred Owls on long-term demography of Northern Spotted Owls</v>
      </c>
      <c r="C74" s="2" t="s">
        <v>737</v>
      </c>
      <c r="D74" s="2" t="s">
        <v>402</v>
      </c>
      <c r="E74" s="2" t="s">
        <v>377</v>
      </c>
      <c r="F74" s="2" t="s">
        <v>108</v>
      </c>
      <c r="G74" s="2" t="s">
        <v>114</v>
      </c>
      <c r="H74" s="2" t="s">
        <v>124</v>
      </c>
      <c r="I74" s="2">
        <v>42.74</v>
      </c>
      <c r="J74" s="2">
        <v>-123.33</v>
      </c>
    </row>
    <row r="75" spans="1:10" ht="68" x14ac:dyDescent="0.2">
      <c r="A75" s="39">
        <f>'Article Data'!A60</f>
        <v>18</v>
      </c>
      <c r="B75" s="39" t="str">
        <f>'Article Data'!B60</f>
        <v>The effects of habitat, climate, and Barred Owls on long-term demography of Northern Spotted Owls</v>
      </c>
      <c r="C75" s="2" t="s">
        <v>734</v>
      </c>
      <c r="D75" s="2" t="s">
        <v>402</v>
      </c>
      <c r="E75" s="2" t="s">
        <v>377</v>
      </c>
      <c r="F75" s="2" t="s">
        <v>108</v>
      </c>
      <c r="G75" s="2" t="s">
        <v>114</v>
      </c>
      <c r="H75" s="2" t="s">
        <v>124</v>
      </c>
      <c r="I75" s="2">
        <v>42.7</v>
      </c>
      <c r="J75" s="2">
        <v>-122.16</v>
      </c>
    </row>
    <row r="76" spans="1:10" ht="68" x14ac:dyDescent="0.2">
      <c r="A76" s="39">
        <f>'Article Data'!A60</f>
        <v>18</v>
      </c>
      <c r="B76" s="39" t="str">
        <f>'Article Data'!B60</f>
        <v>The effects of habitat, climate, and Barred Owls on long-term demography of Northern Spotted Owls</v>
      </c>
      <c r="C76" s="2" t="s">
        <v>738</v>
      </c>
      <c r="D76" s="2" t="s">
        <v>402</v>
      </c>
      <c r="E76" s="2" t="s">
        <v>377</v>
      </c>
      <c r="F76" s="2" t="s">
        <v>108</v>
      </c>
      <c r="G76" s="2" t="s">
        <v>114</v>
      </c>
      <c r="H76" s="2" t="s">
        <v>122</v>
      </c>
      <c r="I76" s="2">
        <v>40.85</v>
      </c>
      <c r="J76" s="2">
        <v>-123.71</v>
      </c>
    </row>
    <row r="77" spans="1:10" ht="68" x14ac:dyDescent="0.2">
      <c r="A77" s="39">
        <f>'Article Data'!A60</f>
        <v>18</v>
      </c>
      <c r="B77" s="39" t="str">
        <f>'Article Data'!B60</f>
        <v>The effects of habitat, climate, and Barred Owls on long-term demography of Northern Spotted Owls</v>
      </c>
      <c r="C77" s="2" t="s">
        <v>739</v>
      </c>
      <c r="D77" s="2" t="s">
        <v>402</v>
      </c>
      <c r="E77" s="2" t="s">
        <v>377</v>
      </c>
      <c r="F77" s="2" t="s">
        <v>108</v>
      </c>
      <c r="G77" s="2" t="s">
        <v>114</v>
      </c>
      <c r="H77" s="2" t="s">
        <v>122</v>
      </c>
      <c r="I77" s="2">
        <v>41.05</v>
      </c>
      <c r="J77" s="2">
        <v>-123.57</v>
      </c>
    </row>
    <row r="78" spans="1:10" ht="68" x14ac:dyDescent="0.2">
      <c r="A78" s="39">
        <f>'Article Data'!A60</f>
        <v>18</v>
      </c>
      <c r="B78" s="39" t="str">
        <f>'Article Data'!B60</f>
        <v>The effects of habitat, climate, and Barred Owls on long-term demography of Northern Spotted Owls</v>
      </c>
      <c r="C78" s="2" t="s">
        <v>740</v>
      </c>
      <c r="D78" s="2" t="s">
        <v>402</v>
      </c>
      <c r="E78" s="2" t="s">
        <v>377</v>
      </c>
      <c r="F78" s="2" t="s">
        <v>108</v>
      </c>
      <c r="G78" s="2" t="s">
        <v>114</v>
      </c>
      <c r="H78" s="2" t="s">
        <v>124</v>
      </c>
      <c r="I78" s="2">
        <v>41.12</v>
      </c>
      <c r="J78" s="2">
        <v>-124.38</v>
      </c>
    </row>
    <row r="79" spans="1:10" ht="51" x14ac:dyDescent="0.2">
      <c r="A79" s="38">
        <f>'Article Data'!A61</f>
        <v>521</v>
      </c>
      <c r="B79" s="38" t="str">
        <f>'Article Data'!B61</f>
        <v>Intensive agriculture as the main limiting factor of the otter's return in southwest France</v>
      </c>
      <c r="C79" s="33" t="s">
        <v>369</v>
      </c>
      <c r="D79" s="33" t="s">
        <v>369</v>
      </c>
      <c r="E79" s="33" t="s">
        <v>381</v>
      </c>
      <c r="F79" s="33" t="s">
        <v>110</v>
      </c>
      <c r="G79" s="33" t="s">
        <v>115</v>
      </c>
      <c r="H79" s="33" t="s">
        <v>123</v>
      </c>
      <c r="I79" s="33">
        <v>43.75</v>
      </c>
      <c r="J79" s="33">
        <v>0.9</v>
      </c>
    </row>
    <row r="80" spans="1:10" ht="68" x14ac:dyDescent="0.2">
      <c r="A80" s="39">
        <f>'Article Data'!A62</f>
        <v>34</v>
      </c>
      <c r="B80" s="39" t="str">
        <f>'Article Data'!B62</f>
        <v>Occupancy dynamics in a tropical bird community: unexpectedly high forest use by birds classified as non-forest species</v>
      </c>
      <c r="C80" s="2" t="s">
        <v>369</v>
      </c>
      <c r="D80" s="2" t="s">
        <v>369</v>
      </c>
      <c r="E80" s="2" t="s">
        <v>440</v>
      </c>
      <c r="F80" s="2" t="s">
        <v>108</v>
      </c>
      <c r="G80" s="2" t="s">
        <v>118</v>
      </c>
      <c r="H80" s="2" t="s">
        <v>122</v>
      </c>
      <c r="I80" s="2">
        <v>8.7799999999999994</v>
      </c>
      <c r="J80" s="2">
        <v>-82.96</v>
      </c>
    </row>
    <row r="81" spans="1:10" ht="34" x14ac:dyDescent="0.2">
      <c r="A81" s="38">
        <f>'Article Data'!A63</f>
        <v>409</v>
      </c>
      <c r="B81" s="38" t="str">
        <f>'Article Data'!B63</f>
        <v>Time-lags in primate occupancy: a study case using dynamic models</v>
      </c>
      <c r="C81" s="33" t="s">
        <v>369</v>
      </c>
      <c r="D81" s="33" t="s">
        <v>369</v>
      </c>
      <c r="E81" s="33" t="s">
        <v>365</v>
      </c>
      <c r="F81" s="33" t="s">
        <v>109</v>
      </c>
      <c r="G81" s="33" t="s">
        <v>118</v>
      </c>
      <c r="H81" s="33" t="s">
        <v>322</v>
      </c>
      <c r="I81" s="33">
        <v>-21.14</v>
      </c>
      <c r="J81" s="33">
        <v>-45.03</v>
      </c>
    </row>
    <row r="82" spans="1:10" ht="68" x14ac:dyDescent="0.2">
      <c r="A82" s="39">
        <f>'Article Data'!A64</f>
        <v>291</v>
      </c>
      <c r="B82" s="39" t="str">
        <f>'Article Data'!B64</f>
        <v>Spatio-temporal variation of biotic factors underpins contemporary range dynamics of congeners</v>
      </c>
      <c r="C82" s="2" t="s">
        <v>369</v>
      </c>
      <c r="D82" s="2" t="s">
        <v>369</v>
      </c>
      <c r="E82" s="2" t="s">
        <v>845</v>
      </c>
      <c r="F82" s="2" t="s">
        <v>108</v>
      </c>
      <c r="G82" s="2" t="s">
        <v>114</v>
      </c>
      <c r="H82" s="2" t="s">
        <v>125</v>
      </c>
      <c r="I82" s="2">
        <v>42.01</v>
      </c>
      <c r="J82" s="2">
        <v>-84.71</v>
      </c>
    </row>
    <row r="83" spans="1:10" ht="68" x14ac:dyDescent="0.2">
      <c r="A83" s="39">
        <f>'Article Data'!A64</f>
        <v>291</v>
      </c>
      <c r="B83" s="39" t="str">
        <f>'Article Data'!B64</f>
        <v>Spatio-temporal variation of biotic factors underpins contemporary range dynamics of congeners</v>
      </c>
      <c r="C83" s="2" t="s">
        <v>404</v>
      </c>
      <c r="D83" s="2" t="s">
        <v>404</v>
      </c>
      <c r="E83" s="2" t="s">
        <v>845</v>
      </c>
      <c r="F83" s="2" t="s">
        <v>108</v>
      </c>
      <c r="G83" s="2" t="s">
        <v>114</v>
      </c>
      <c r="H83" s="2" t="s">
        <v>126</v>
      </c>
      <c r="I83" s="2">
        <v>40.08</v>
      </c>
      <c r="J83" s="2">
        <v>-80.569999999999993</v>
      </c>
    </row>
    <row r="84" spans="1:10" ht="85" x14ac:dyDescent="0.2">
      <c r="A84" s="38">
        <f>'Article Data'!A65</f>
        <v>488</v>
      </c>
      <c r="B84" s="38" t="str">
        <f>'Article Data'!B65</f>
        <v>Influence of surrounding land cover on marsh-breeding birds: Implications for wetland restoration and conservation planning</v>
      </c>
      <c r="C84" s="33" t="s">
        <v>369</v>
      </c>
      <c r="D84" s="33" t="s">
        <v>369</v>
      </c>
      <c r="E84" s="33" t="s">
        <v>400</v>
      </c>
      <c r="F84" s="33" t="s">
        <v>108</v>
      </c>
      <c r="G84" s="33" t="s">
        <v>114</v>
      </c>
      <c r="H84" s="33" t="s">
        <v>125</v>
      </c>
      <c r="I84" s="33">
        <v>44.06</v>
      </c>
      <c r="J84" s="33">
        <v>-80.25</v>
      </c>
    </row>
    <row r="85" spans="1:10" ht="85" x14ac:dyDescent="0.2">
      <c r="A85" s="39">
        <f>'Article Data'!A66</f>
        <v>53</v>
      </c>
      <c r="B85" s="39" t="str">
        <f>'Article Data'!B66</f>
        <v>Dynamic multistate site occupancy models to evaluate hypotheses relevant to conservation of Golden Eagles in Denali National Park, Alaska</v>
      </c>
      <c r="C85" s="2" t="s">
        <v>369</v>
      </c>
      <c r="D85" s="2" t="s">
        <v>369</v>
      </c>
      <c r="E85" s="2" t="s">
        <v>377</v>
      </c>
      <c r="F85" s="2" t="s">
        <v>108</v>
      </c>
      <c r="G85" s="2" t="s">
        <v>114</v>
      </c>
      <c r="H85" s="2" t="s">
        <v>124</v>
      </c>
      <c r="I85" s="2">
        <v>63.6</v>
      </c>
      <c r="J85" s="2">
        <v>-149.63999999999999</v>
      </c>
    </row>
    <row r="86" spans="1:10" ht="102" x14ac:dyDescent="0.2">
      <c r="A86" s="38">
        <f>'Article Data'!A67</f>
        <v>543</v>
      </c>
      <c r="B86" s="38" t="str">
        <f>'Article Data'!B67</f>
        <v>Detection probability of the Collared Flycatcher Ficedula albicollis during quick, multiple surveys: a case study in an isolated population in northern Poland</v>
      </c>
      <c r="C86" s="33" t="s">
        <v>369</v>
      </c>
      <c r="D86" s="33" t="s">
        <v>369</v>
      </c>
      <c r="E86" s="33" t="s">
        <v>872</v>
      </c>
      <c r="F86" s="33" t="s">
        <v>110</v>
      </c>
      <c r="G86" s="33" t="s">
        <v>115</v>
      </c>
      <c r="H86" s="33" t="s">
        <v>124</v>
      </c>
      <c r="I86" s="33">
        <v>53.64</v>
      </c>
      <c r="J86" s="33">
        <v>20.51</v>
      </c>
    </row>
    <row r="87" spans="1:10" ht="68" x14ac:dyDescent="0.2">
      <c r="A87" s="39">
        <f>'Article Data'!A68</f>
        <v>208</v>
      </c>
      <c r="B87" s="39" t="str">
        <f>'Article Data'!B68</f>
        <v>Coupled range dynamics of brood parasites and their hosts responding to climate and vegetation changes</v>
      </c>
      <c r="C87" s="2" t="s">
        <v>369</v>
      </c>
      <c r="D87" s="2" t="s">
        <v>369</v>
      </c>
      <c r="E87" s="2" t="s">
        <v>883</v>
      </c>
      <c r="F87" s="2" t="s">
        <v>112</v>
      </c>
      <c r="G87" s="2" t="s">
        <v>338</v>
      </c>
      <c r="H87" s="2" t="s">
        <v>126</v>
      </c>
      <c r="I87" s="2">
        <v>-29.06</v>
      </c>
      <c r="J87" s="2">
        <v>28.45</v>
      </c>
    </row>
    <row r="88" spans="1:10" ht="85" x14ac:dyDescent="0.2">
      <c r="A88" s="38">
        <f>'Article Data'!A69</f>
        <v>415</v>
      </c>
      <c r="B88" s="38" t="str">
        <f>'Article Data'!B69</f>
        <v>Estimating species misclassification with occupancy dynamics and encounter rates: A semi-supervised, individual-level approach</v>
      </c>
      <c r="C88" s="33" t="s">
        <v>369</v>
      </c>
      <c r="D88" s="33" t="s">
        <v>369</v>
      </c>
      <c r="E88" s="33" t="s">
        <v>377</v>
      </c>
      <c r="F88" s="33" t="s">
        <v>108</v>
      </c>
      <c r="G88" s="33" t="s">
        <v>114</v>
      </c>
      <c r="H88" s="33" t="s">
        <v>121</v>
      </c>
      <c r="I88" s="33">
        <v>40.03</v>
      </c>
      <c r="J88" s="33">
        <v>-105.53</v>
      </c>
    </row>
    <row r="89" spans="1:10" ht="68" x14ac:dyDescent="0.2">
      <c r="A89" s="39">
        <f>'Article Data'!A70</f>
        <v>373</v>
      </c>
      <c r="B89" s="39" t="str">
        <f>'Article Data'!B70</f>
        <v>Dynamics of an endangered New Zealand skink: accounting for incomplete detectability in estimating patch occupancy</v>
      </c>
      <c r="C89" s="2" t="s">
        <v>369</v>
      </c>
      <c r="D89" s="2" t="s">
        <v>369</v>
      </c>
      <c r="E89" s="2" t="s">
        <v>525</v>
      </c>
      <c r="F89" s="2" t="s">
        <v>113</v>
      </c>
      <c r="G89" s="2" t="s">
        <v>117</v>
      </c>
      <c r="H89" s="2" t="s">
        <v>120</v>
      </c>
      <c r="I89" s="2">
        <v>-45.45</v>
      </c>
      <c r="J89" s="2">
        <v>170.43</v>
      </c>
    </row>
    <row r="90" spans="1:10" ht="153" x14ac:dyDescent="0.2">
      <c r="A90" s="38">
        <f>'Article Data'!A71</f>
        <v>707</v>
      </c>
      <c r="B90" s="38" t="str">
        <f>'Article Data'!B71</f>
        <v>Monitoring in the presence of species misidentification: the case of the Eurasian lynx in the Alps</v>
      </c>
      <c r="C90" s="33" t="s">
        <v>369</v>
      </c>
      <c r="D90" s="33" t="s">
        <v>369</v>
      </c>
      <c r="E90" s="33" t="s">
        <v>899</v>
      </c>
      <c r="F90" s="33" t="s">
        <v>110</v>
      </c>
      <c r="G90" s="33" t="s">
        <v>115</v>
      </c>
      <c r="H90" s="33" t="s">
        <v>125</v>
      </c>
      <c r="I90" s="33">
        <v>46.8</v>
      </c>
      <c r="J90" s="33">
        <v>11.25</v>
      </c>
    </row>
    <row r="91" spans="1:10" ht="51" x14ac:dyDescent="0.2">
      <c r="A91" s="39">
        <f>'Article Data'!A72</f>
        <v>360</v>
      </c>
      <c r="B91" s="39" t="str">
        <f>'Article Data'!B72</f>
        <v>Using Fourier series to estimate periodic patterns in dynamic occupancy models</v>
      </c>
      <c r="C91" s="2" t="s">
        <v>369</v>
      </c>
      <c r="D91" s="2" t="s">
        <v>369</v>
      </c>
      <c r="E91" s="2" t="s">
        <v>377</v>
      </c>
      <c r="F91" s="2" t="s">
        <v>108</v>
      </c>
      <c r="G91" s="2" t="s">
        <v>114</v>
      </c>
      <c r="H91" s="2" t="s">
        <v>124</v>
      </c>
      <c r="I91" s="2">
        <v>41.88</v>
      </c>
      <c r="J91" s="2">
        <v>-87.67</v>
      </c>
    </row>
    <row r="92" spans="1:10" ht="51" x14ac:dyDescent="0.2">
      <c r="A92" s="38">
        <f>'Article Data'!A73</f>
        <v>315</v>
      </c>
      <c r="B92" s="38" t="str">
        <f>'Article Data'!B73</f>
        <v>Estimation of metademographic rates and landscape connectivity for a conservation-reliant anuran</v>
      </c>
      <c r="C92" s="33" t="s">
        <v>369</v>
      </c>
      <c r="D92" s="33" t="s">
        <v>369</v>
      </c>
      <c r="E92" s="33" t="s">
        <v>377</v>
      </c>
      <c r="F92" s="33" t="s">
        <v>108</v>
      </c>
      <c r="G92" s="33" t="s">
        <v>114</v>
      </c>
      <c r="H92" s="33" t="s">
        <v>123</v>
      </c>
      <c r="I92" s="33">
        <v>43.58</v>
      </c>
      <c r="J92" s="33">
        <v>-121.46</v>
      </c>
    </row>
    <row r="93" spans="1:10" ht="51" x14ac:dyDescent="0.2">
      <c r="A93" s="39">
        <f>'Article Data'!A74</f>
        <v>164</v>
      </c>
      <c r="B93" s="39" t="str">
        <f>'Article Data'!B74</f>
        <v>Perturbation analysis for patch occupancy dynamics</v>
      </c>
      <c r="C93" s="2" t="s">
        <v>369</v>
      </c>
      <c r="D93" s="2" t="s">
        <v>369</v>
      </c>
      <c r="E93" s="2" t="s">
        <v>377</v>
      </c>
      <c r="F93" s="2" t="s">
        <v>108</v>
      </c>
      <c r="G93" s="2" t="s">
        <v>114</v>
      </c>
      <c r="H93" s="2" t="s">
        <v>124</v>
      </c>
      <c r="I93" s="2">
        <v>63.18</v>
      </c>
      <c r="J93" s="2">
        <v>-150.83000000000001</v>
      </c>
    </row>
    <row r="94" spans="1:10" ht="68" x14ac:dyDescent="0.2">
      <c r="A94" s="38">
        <f>'Article Data'!A75</f>
        <v>482</v>
      </c>
      <c r="B94" s="38" t="str">
        <f>'Article Data'!B75</f>
        <v>Site occupancy dynamics of northern spotted owls in managed interior Douglas fir forests, California, USA, 1995-2009</v>
      </c>
      <c r="C94" s="33" t="s">
        <v>369</v>
      </c>
      <c r="D94" s="33" t="s">
        <v>369</v>
      </c>
      <c r="E94" s="33" t="s">
        <v>377</v>
      </c>
      <c r="F94" s="33" t="s">
        <v>108</v>
      </c>
      <c r="G94" s="33" t="s">
        <v>114</v>
      </c>
      <c r="H94" s="33" t="s">
        <v>124</v>
      </c>
      <c r="I94" s="33">
        <v>41.84</v>
      </c>
      <c r="J94" s="33">
        <v>-122.78</v>
      </c>
    </row>
    <row r="95" spans="1:10" ht="85" x14ac:dyDescent="0.2">
      <c r="A95" s="39">
        <f>'Article Data'!A76</f>
        <v>251</v>
      </c>
      <c r="B95" s="39" t="str">
        <f>'Article Data'!B76</f>
        <v>Quantifying site-level usage and certainty of absence for an invasive species through occupancy analysis of camera-trap data</v>
      </c>
      <c r="C95" s="2" t="s">
        <v>369</v>
      </c>
      <c r="D95" s="2" t="s">
        <v>369</v>
      </c>
      <c r="E95" s="2" t="s">
        <v>377</v>
      </c>
      <c r="F95" s="2" t="s">
        <v>108</v>
      </c>
      <c r="G95" s="2" t="s">
        <v>114</v>
      </c>
      <c r="H95" s="2" t="s">
        <v>124</v>
      </c>
      <c r="I95" s="2">
        <v>32.799999999999997</v>
      </c>
      <c r="J95" s="2">
        <v>-116.67400000000001</v>
      </c>
    </row>
    <row r="96" spans="1:10" ht="68" x14ac:dyDescent="0.2">
      <c r="A96" s="38">
        <f>'Article Data'!A77</f>
        <v>353</v>
      </c>
      <c r="B96" s="38" t="str">
        <f>'Article Data'!B77</f>
        <v>Collaboration for conservation: Assessing countrywide carnivore occupancy dynamics from sparse data</v>
      </c>
      <c r="C96" s="33" t="s">
        <v>369</v>
      </c>
      <c r="D96" s="33" t="s">
        <v>369</v>
      </c>
      <c r="E96" s="33" t="s">
        <v>936</v>
      </c>
      <c r="F96" s="33" t="s">
        <v>112</v>
      </c>
      <c r="G96" s="33" t="s">
        <v>338</v>
      </c>
      <c r="H96" s="33" t="s">
        <v>125</v>
      </c>
      <c r="I96" s="33">
        <v>-22.07</v>
      </c>
      <c r="J96" s="33">
        <v>23.83</v>
      </c>
    </row>
    <row r="97" spans="1:10" ht="85" x14ac:dyDescent="0.2">
      <c r="A97" s="39">
        <f>'Article Data'!A78</f>
        <v>309</v>
      </c>
      <c r="B97" s="39" t="str">
        <f>'Article Data'!B78</f>
        <v>Modeling occupancy dynamics of a rare species, Franklin's ground squirrel, with limited data: are simple connectivity metrics adequate?</v>
      </c>
      <c r="C97" s="2" t="s">
        <v>369</v>
      </c>
      <c r="D97" s="2" t="s">
        <v>369</v>
      </c>
      <c r="E97" s="2" t="s">
        <v>377</v>
      </c>
      <c r="F97" s="2" t="s">
        <v>108</v>
      </c>
      <c r="G97" s="2" t="s">
        <v>114</v>
      </c>
      <c r="H97" s="2" t="s">
        <v>123</v>
      </c>
      <c r="I97" s="2">
        <v>40.32</v>
      </c>
      <c r="J97" s="2">
        <v>-90.59</v>
      </c>
    </row>
    <row r="98" spans="1:10" ht="51" x14ac:dyDescent="0.2">
      <c r="A98" s="38">
        <f>'Article Data'!A79</f>
        <v>388</v>
      </c>
      <c r="B98" s="38" t="str">
        <f>'Article Data'!B79</f>
        <v>Occupancy Dynamics of Breeding Crawfish Frogs in Southeastern Indiana</v>
      </c>
      <c r="C98" s="33" t="s">
        <v>369</v>
      </c>
      <c r="D98" s="33" t="s">
        <v>369</v>
      </c>
      <c r="E98" s="33" t="s">
        <v>377</v>
      </c>
      <c r="F98" s="33" t="s">
        <v>108</v>
      </c>
      <c r="G98" s="33" t="s">
        <v>114</v>
      </c>
      <c r="H98" s="33" t="s">
        <v>122</v>
      </c>
      <c r="I98" s="33">
        <v>38.950000000000003</v>
      </c>
      <c r="J98" s="33">
        <v>-85.42</v>
      </c>
    </row>
    <row r="99" spans="1:10" ht="68" x14ac:dyDescent="0.2">
      <c r="A99" s="39">
        <f>'Article Data'!A80</f>
        <v>329</v>
      </c>
      <c r="B99" s="39" t="str">
        <f>'Article Data'!B80</f>
        <v>Territory occupancy and breeding success of Peregrine Falcons Falco peregrinus at various stages of population recovery</v>
      </c>
      <c r="C99" s="2" t="s">
        <v>369</v>
      </c>
      <c r="D99" s="2" t="s">
        <v>369</v>
      </c>
      <c r="E99" s="2" t="s">
        <v>960</v>
      </c>
      <c r="F99" s="2" t="s">
        <v>110</v>
      </c>
      <c r="G99" s="2" t="s">
        <v>115</v>
      </c>
      <c r="H99" s="2" t="s">
        <v>123</v>
      </c>
      <c r="I99" s="2">
        <v>55.51</v>
      </c>
      <c r="J99" s="2">
        <v>-3.61</v>
      </c>
    </row>
    <row r="100" spans="1:10" ht="51" x14ac:dyDescent="0.2">
      <c r="A100" s="38">
        <f>'Article Data'!A81</f>
        <v>1353</v>
      </c>
      <c r="B100" s="38" t="str">
        <f>'Article Data'!B81</f>
        <v>Golden Eagle Occupancy Surveys and Monitoring Strategy in Coastal Southern California, United States</v>
      </c>
      <c r="C100" s="33" t="s">
        <v>369</v>
      </c>
      <c r="D100" s="33" t="s">
        <v>369</v>
      </c>
      <c r="E100" s="33" t="s">
        <v>377</v>
      </c>
      <c r="F100" s="33" t="s">
        <v>108</v>
      </c>
      <c r="G100" s="33" t="s">
        <v>114</v>
      </c>
      <c r="H100" s="33" t="s">
        <v>124</v>
      </c>
      <c r="I100" s="33">
        <v>33.36</v>
      </c>
      <c r="J100" s="33">
        <v>-116.57</v>
      </c>
    </row>
    <row r="101" spans="1:10" ht="68" x14ac:dyDescent="0.2">
      <c r="A101" s="39">
        <f>'Article Data'!A82</f>
        <v>98</v>
      </c>
      <c r="B101" s="39" t="str">
        <f>'Article Data'!B82</f>
        <v>SETTLEMENT IN NOVEL HABITATS INDUCED BY SOCIAL INFORMATION MAY DISRUPT COMMUNITY STRUCTURE</v>
      </c>
      <c r="C101" s="2" t="s">
        <v>369</v>
      </c>
      <c r="D101" s="2" t="s">
        <v>369</v>
      </c>
      <c r="E101" s="2" t="s">
        <v>377</v>
      </c>
      <c r="F101" s="2" t="s">
        <v>108</v>
      </c>
      <c r="G101" s="2" t="s">
        <v>114</v>
      </c>
      <c r="H101" s="2" t="s">
        <v>322</v>
      </c>
      <c r="I101" s="2">
        <v>44.15</v>
      </c>
      <c r="J101" s="2">
        <v>-71.41</v>
      </c>
    </row>
    <row r="102" spans="1:10" ht="68" x14ac:dyDescent="0.2">
      <c r="A102" s="38">
        <f>'Article Data'!A83</f>
        <v>277</v>
      </c>
      <c r="B102" s="38" t="str">
        <f>'Article Data'!B83</f>
        <v>DIFFERENCE IN DETECTION AND OCCUPANCY BETWEEN TWO ANURANS: THE IMPORTANCE OF SPECIES-SPECIFIC MONITORING</v>
      </c>
      <c r="C102" s="33" t="s">
        <v>369</v>
      </c>
      <c r="D102" s="33" t="s">
        <v>369</v>
      </c>
      <c r="E102" s="33" t="s">
        <v>400</v>
      </c>
      <c r="F102" s="33" t="s">
        <v>108</v>
      </c>
      <c r="G102" s="33" t="s">
        <v>114</v>
      </c>
      <c r="H102" s="33" t="s">
        <v>123</v>
      </c>
      <c r="I102" s="33">
        <v>50.54</v>
      </c>
      <c r="J102" s="33">
        <v>-122.27</v>
      </c>
    </row>
    <row r="103" spans="1:10" ht="51" x14ac:dyDescent="0.2">
      <c r="A103" s="39">
        <f>'Article Data'!A84</f>
        <v>1051</v>
      </c>
      <c r="B103" s="39" t="str">
        <f>'Article Data'!B84</f>
        <v>Ecological and social consequences of bison reintroduction in Colorado</v>
      </c>
      <c r="C103" s="2" t="s">
        <v>402</v>
      </c>
      <c r="D103" s="2" t="s">
        <v>402</v>
      </c>
      <c r="E103" s="2" t="s">
        <v>377</v>
      </c>
      <c r="F103" s="2" t="s">
        <v>108</v>
      </c>
      <c r="G103" s="2" t="s">
        <v>114</v>
      </c>
      <c r="H103" s="2" t="s">
        <v>122</v>
      </c>
      <c r="I103" s="2">
        <v>40.909999999999997</v>
      </c>
      <c r="J103" s="2">
        <v>-105.08</v>
      </c>
    </row>
    <row r="104" spans="1:10" ht="51" x14ac:dyDescent="0.2">
      <c r="A104" s="38">
        <f>'Article Data'!A85</f>
        <v>435</v>
      </c>
      <c r="B104" s="38" t="str">
        <f>'Article Data'!B85</f>
        <v>Experimentally testing the response of feral cats and their prey to poison baiting</v>
      </c>
      <c r="C104" s="33" t="s">
        <v>995</v>
      </c>
      <c r="D104" s="33" t="s">
        <v>369</v>
      </c>
      <c r="E104" s="33" t="s">
        <v>499</v>
      </c>
      <c r="F104" s="33" t="s">
        <v>113</v>
      </c>
      <c r="G104" s="33" t="s">
        <v>117</v>
      </c>
      <c r="H104" s="33" t="s">
        <v>122</v>
      </c>
      <c r="I104" s="33">
        <v>-29.65</v>
      </c>
      <c r="J104" s="33">
        <v>116.97</v>
      </c>
    </row>
    <row r="105" spans="1:10" ht="68" x14ac:dyDescent="0.2">
      <c r="A105" s="39">
        <f>'Article Data'!A86</f>
        <v>127</v>
      </c>
      <c r="B105" s="39" t="str">
        <f>'Article Data'!B86</f>
        <v>Site Occupancy Dynamics of Northern Spotted Owls in the Eastern Cascades, Washington, USA, 1990-2003</v>
      </c>
      <c r="C105" s="2" t="s">
        <v>369</v>
      </c>
      <c r="D105" s="2" t="s">
        <v>369</v>
      </c>
      <c r="E105" s="2" t="s">
        <v>377</v>
      </c>
      <c r="F105" s="2" t="s">
        <v>108</v>
      </c>
      <c r="G105" s="2" t="s">
        <v>114</v>
      </c>
      <c r="H105" s="2" t="s">
        <v>123</v>
      </c>
      <c r="I105" s="2">
        <v>47.44</v>
      </c>
      <c r="J105" s="2">
        <v>-120.89</v>
      </c>
    </row>
    <row r="106" spans="1:10" ht="68" x14ac:dyDescent="0.2">
      <c r="A106" s="38">
        <f>'Article Data'!A87</f>
        <v>109</v>
      </c>
      <c r="B106" s="38" t="str">
        <f>'Article Data'!B87</f>
        <v>Effects of rangeland management on the site occupancy dynamics of prairie-chickens in a protected prairie preserve</v>
      </c>
      <c r="C106" s="33" t="s">
        <v>402</v>
      </c>
      <c r="D106" s="33" t="s">
        <v>369</v>
      </c>
      <c r="E106" s="33" t="s">
        <v>377</v>
      </c>
      <c r="F106" s="33" t="s">
        <v>108</v>
      </c>
      <c r="G106" s="33" t="s">
        <v>114</v>
      </c>
      <c r="H106" s="33" t="s">
        <v>124</v>
      </c>
      <c r="I106" s="33">
        <v>39.08</v>
      </c>
      <c r="J106" s="33">
        <v>-96.58</v>
      </c>
    </row>
    <row r="107" spans="1:10" ht="51" x14ac:dyDescent="0.2">
      <c r="A107" s="39">
        <f>'Article Data'!A88</f>
        <v>380</v>
      </c>
      <c r="B107" s="39" t="str">
        <f>'Article Data'!B88</f>
        <v>Occupancy dynamics of semi-aquatic herbivores in riparian systems in Illinois, USA</v>
      </c>
      <c r="C107" s="2" t="s">
        <v>369</v>
      </c>
      <c r="D107" s="2" t="s">
        <v>369</v>
      </c>
      <c r="E107" s="2" t="s">
        <v>377</v>
      </c>
      <c r="F107" s="2" t="s">
        <v>108</v>
      </c>
      <c r="G107" s="2" t="s">
        <v>114</v>
      </c>
      <c r="H107" s="2" t="s">
        <v>123</v>
      </c>
      <c r="I107" s="2">
        <v>38.32</v>
      </c>
      <c r="J107" s="2">
        <v>-88.89</v>
      </c>
    </row>
    <row r="108" spans="1:10" ht="85" x14ac:dyDescent="0.2">
      <c r="A108" s="38">
        <f>'Article Data'!A89</f>
        <v>313</v>
      </c>
      <c r="B108" s="38" t="str">
        <f>'Article Data'!B89</f>
        <v>The Role of Climate Changes in the Spread of Freshwater Fishes: Implications for Alien Cool and Warm-Water Species in a Mediterranean Basin</v>
      </c>
      <c r="C108" s="33" t="s">
        <v>369</v>
      </c>
      <c r="D108" s="33" t="s">
        <v>369</v>
      </c>
      <c r="E108" s="33" t="s">
        <v>393</v>
      </c>
      <c r="F108" s="33" t="s">
        <v>110</v>
      </c>
      <c r="G108" s="33" t="s">
        <v>115</v>
      </c>
      <c r="H108" s="33" t="s">
        <v>124</v>
      </c>
      <c r="I108" s="33">
        <v>42.81</v>
      </c>
      <c r="J108" s="33">
        <v>12.64</v>
      </c>
    </row>
    <row r="109" spans="1:10" ht="68" x14ac:dyDescent="0.2">
      <c r="A109" s="39">
        <f>'Article Data'!A90</f>
        <v>94</v>
      </c>
      <c r="B109" s="39" t="str">
        <f>'Article Data'!B90</f>
        <v>Rapid Turnover in Site Occupancy of a Pond-breeding Frog Demonstrates the Need for Landscape-level Management</v>
      </c>
      <c r="C109" s="2" t="s">
        <v>369</v>
      </c>
      <c r="D109" s="2" t="s">
        <v>369</v>
      </c>
      <c r="E109" s="2" t="s">
        <v>499</v>
      </c>
      <c r="F109" s="2" t="s">
        <v>113</v>
      </c>
      <c r="G109" s="2" t="s">
        <v>117</v>
      </c>
      <c r="H109" s="2" t="s">
        <v>121</v>
      </c>
      <c r="I109" s="2">
        <v>-32.869999999999997</v>
      </c>
      <c r="J109" s="2">
        <v>151.74</v>
      </c>
    </row>
    <row r="110" spans="1:10" ht="51" x14ac:dyDescent="0.2">
      <c r="A110" s="38">
        <f>'Article Data'!A91</f>
        <v>295</v>
      </c>
      <c r="B110" s="38" t="str">
        <f>'Article Data'!B91</f>
        <v>Habitat fragmentation reduces occupancy of nest boxes by an open-country raptor</v>
      </c>
      <c r="C110" s="33" t="s">
        <v>369</v>
      </c>
      <c r="D110" s="33" t="s">
        <v>369</v>
      </c>
      <c r="E110" s="33" t="s">
        <v>377</v>
      </c>
      <c r="F110" s="33" t="s">
        <v>108</v>
      </c>
      <c r="G110" s="33" t="s">
        <v>114</v>
      </c>
      <c r="H110" s="33" t="s">
        <v>124</v>
      </c>
      <c r="I110" s="33">
        <v>29.35</v>
      </c>
      <c r="J110" s="33">
        <v>-82.38</v>
      </c>
    </row>
    <row r="111" spans="1:10" ht="102" x14ac:dyDescent="0.2">
      <c r="A111" s="39">
        <f>'Article Data'!A92</f>
        <v>138</v>
      </c>
      <c r="B111" s="39" t="str">
        <f>'Article Data'!B92</f>
        <v>A multistate dynamic occupancy model to estimate local colonization &amp; extinction rates and patterns of co-occurrence between two or more interacting species</v>
      </c>
      <c r="C111" s="2" t="s">
        <v>369</v>
      </c>
      <c r="D111" s="2" t="s">
        <v>501</v>
      </c>
      <c r="E111" s="2" t="s">
        <v>377</v>
      </c>
      <c r="F111" s="2" t="s">
        <v>108</v>
      </c>
      <c r="G111" s="2" t="s">
        <v>114</v>
      </c>
      <c r="H111" s="2" t="s">
        <v>122</v>
      </c>
      <c r="I111" s="2">
        <v>41.875</v>
      </c>
      <c r="J111" s="2">
        <v>-87.722999999999999</v>
      </c>
    </row>
    <row r="112" spans="1:10" ht="85" x14ac:dyDescent="0.2">
      <c r="A112" s="38">
        <f>'Article Data'!A93</f>
        <v>549</v>
      </c>
      <c r="B112" s="38" t="str">
        <f>'Article Data'!B93</f>
        <v>Accounting for misclassification of subspecies provides insights about habitat use and dynamics of the Florida Grasshopper Sparrow in response to fire</v>
      </c>
      <c r="C112" s="33" t="s">
        <v>369</v>
      </c>
      <c r="D112" s="33" t="s">
        <v>369</v>
      </c>
      <c r="E112" s="33" t="s">
        <v>377</v>
      </c>
      <c r="F112" s="33" t="s">
        <v>108</v>
      </c>
      <c r="G112" s="33" t="s">
        <v>114</v>
      </c>
      <c r="H112" s="33" t="s">
        <v>122</v>
      </c>
      <c r="I112" s="33">
        <v>27.65</v>
      </c>
      <c r="J112" s="33">
        <v>-81.28</v>
      </c>
    </row>
    <row r="113" spans="1:10" x14ac:dyDescent="0.2">
      <c r="A113" s="39">
        <f>'Article Data'!A94</f>
        <v>0</v>
      </c>
      <c r="B113" s="39">
        <f>'Article Data'!B94</f>
        <v>0</v>
      </c>
      <c r="C113" s="2"/>
      <c r="D113" s="2"/>
      <c r="E113" s="2"/>
      <c r="F113" s="2"/>
      <c r="G113" s="2"/>
      <c r="H113" s="2"/>
      <c r="I113" s="2"/>
      <c r="J113" s="2"/>
    </row>
    <row r="114" spans="1:10" x14ac:dyDescent="0.2">
      <c r="A114" s="38">
        <f>'Article Data'!A95</f>
        <v>0</v>
      </c>
      <c r="B114" s="38">
        <f>'Article Data'!B95</f>
        <v>0</v>
      </c>
      <c r="C114" s="33"/>
      <c r="D114" s="33"/>
      <c r="E114" s="33"/>
      <c r="F114" s="33"/>
      <c r="G114" s="33"/>
      <c r="H114" s="33"/>
      <c r="I114" s="33"/>
      <c r="J114" s="33"/>
    </row>
    <row r="115" spans="1:10" x14ac:dyDescent="0.2">
      <c r="A115" s="39">
        <f>'Article Data'!A96</f>
        <v>0</v>
      </c>
      <c r="B115" s="39">
        <f>'Article Data'!B96</f>
        <v>0</v>
      </c>
      <c r="C115" s="2"/>
      <c r="D115" s="2"/>
      <c r="E115" s="2"/>
      <c r="F115" s="2"/>
      <c r="G115" s="2"/>
      <c r="H115" s="2"/>
      <c r="I115" s="2"/>
      <c r="J115" s="2"/>
    </row>
    <row r="116" spans="1:10" x14ac:dyDescent="0.2">
      <c r="A116" s="38">
        <f>'Article Data'!A97</f>
        <v>0</v>
      </c>
      <c r="B116" s="38">
        <f>'Article Data'!B97</f>
        <v>0</v>
      </c>
      <c r="C116" s="33"/>
      <c r="D116" s="33"/>
      <c r="E116" s="33"/>
      <c r="F116" s="33"/>
      <c r="G116" s="33"/>
      <c r="H116" s="33"/>
      <c r="I116" s="33"/>
      <c r="J116" s="33"/>
    </row>
    <row r="117" spans="1:10" x14ac:dyDescent="0.2">
      <c r="A117" s="39">
        <f>'Article Data'!A98</f>
        <v>0</v>
      </c>
      <c r="B117" s="39">
        <f>'Article Data'!B98</f>
        <v>0</v>
      </c>
      <c r="C117" s="2"/>
      <c r="D117" s="2"/>
      <c r="E117" s="2"/>
      <c r="F117" s="2"/>
      <c r="G117" s="2"/>
      <c r="H117" s="2"/>
      <c r="I117" s="2"/>
      <c r="J117" s="2"/>
    </row>
    <row r="118" spans="1:10" x14ac:dyDescent="0.2">
      <c r="A118" s="38">
        <f>'Article Data'!A99</f>
        <v>0</v>
      </c>
      <c r="B118" s="38">
        <f>'Article Data'!B99</f>
        <v>0</v>
      </c>
      <c r="C118" s="33"/>
      <c r="D118" s="33"/>
      <c r="E118" s="33"/>
      <c r="F118" s="33"/>
      <c r="G118" s="33"/>
      <c r="H118" s="33"/>
      <c r="I118" s="33"/>
      <c r="J118" s="33"/>
    </row>
    <row r="119" spans="1:10" x14ac:dyDescent="0.2">
      <c r="A119" s="39">
        <f>'Article Data'!A100</f>
        <v>0</v>
      </c>
      <c r="B119" s="39">
        <f>'Article Data'!B100</f>
        <v>0</v>
      </c>
      <c r="C119" s="2"/>
      <c r="D119" s="2"/>
      <c r="E119" s="2"/>
      <c r="F119" s="2"/>
      <c r="G119" s="2"/>
      <c r="H119" s="2"/>
      <c r="I119" s="2"/>
      <c r="J119" s="2"/>
    </row>
    <row r="120" spans="1:10" x14ac:dyDescent="0.2">
      <c r="A120" s="38">
        <f>'Article Data'!A101</f>
        <v>0</v>
      </c>
      <c r="B120" s="38">
        <f>'Article Data'!B101</f>
        <v>0</v>
      </c>
      <c r="C120" s="33"/>
      <c r="D120" s="33"/>
      <c r="E120" s="33"/>
      <c r="F120" s="33"/>
      <c r="G120" s="33"/>
      <c r="H120" s="33"/>
      <c r="I120" s="33"/>
      <c r="J120" s="33"/>
    </row>
    <row r="121" spans="1:10" x14ac:dyDescent="0.2">
      <c r="A121" s="39">
        <f>'Article Data'!A102</f>
        <v>0</v>
      </c>
      <c r="B121" s="39">
        <f>'Article Data'!B102</f>
        <v>0</v>
      </c>
      <c r="C121" s="2"/>
      <c r="D121" s="2"/>
      <c r="E121" s="2"/>
      <c r="F121" s="2"/>
      <c r="G121" s="2"/>
      <c r="H121" s="2"/>
      <c r="I121" s="2"/>
      <c r="J121" s="2"/>
    </row>
    <row r="122" spans="1:10" x14ac:dyDescent="0.2">
      <c r="A122" s="38">
        <f>'Article Data'!A103</f>
        <v>0</v>
      </c>
      <c r="B122" s="38">
        <f>'Article Data'!B103</f>
        <v>0</v>
      </c>
      <c r="C122" s="33"/>
      <c r="D122" s="33"/>
      <c r="E122" s="33"/>
      <c r="F122" s="33"/>
      <c r="G122" s="33"/>
      <c r="H122" s="33"/>
      <c r="I122" s="33"/>
      <c r="J122" s="33"/>
    </row>
    <row r="123" spans="1:10" x14ac:dyDescent="0.2">
      <c r="A123" s="39">
        <f>'Article Data'!A104</f>
        <v>0</v>
      </c>
      <c r="B123" s="39">
        <f>'Article Data'!B104</f>
        <v>0</v>
      </c>
      <c r="C123" s="2"/>
      <c r="D123" s="2"/>
      <c r="E123" s="2"/>
      <c r="F123" s="2"/>
      <c r="G123" s="2"/>
      <c r="H123" s="2"/>
      <c r="I123" s="2"/>
      <c r="J123" s="2"/>
    </row>
    <row r="124" spans="1:10" x14ac:dyDescent="0.2">
      <c r="A124" s="38">
        <f>'Article Data'!A105</f>
        <v>0</v>
      </c>
      <c r="B124" s="38">
        <f>'Article Data'!B105</f>
        <v>0</v>
      </c>
      <c r="C124" s="33"/>
      <c r="D124" s="33"/>
      <c r="E124" s="33"/>
      <c r="F124" s="33"/>
      <c r="G124" s="33"/>
      <c r="H124" s="33"/>
      <c r="I124" s="33"/>
      <c r="J124" s="33"/>
    </row>
    <row r="125" spans="1:10" x14ac:dyDescent="0.2">
      <c r="A125" s="39">
        <f>'Article Data'!A106</f>
        <v>0</v>
      </c>
      <c r="B125" s="39">
        <f>'Article Data'!B106</f>
        <v>0</v>
      </c>
      <c r="C125" s="2"/>
      <c r="D125" s="2"/>
      <c r="E125" s="2"/>
      <c r="F125" s="2"/>
      <c r="G125" s="2"/>
      <c r="H125" s="2"/>
      <c r="I125" s="2"/>
      <c r="J125" s="2"/>
    </row>
    <row r="126" spans="1:10" x14ac:dyDescent="0.2">
      <c r="A126" s="38">
        <f>'Article Data'!A107</f>
        <v>0</v>
      </c>
      <c r="B126" s="38">
        <f>'Article Data'!B107</f>
        <v>0</v>
      </c>
      <c r="C126" s="33"/>
      <c r="D126" s="33"/>
      <c r="E126" s="33"/>
      <c r="F126" s="33"/>
      <c r="G126" s="33"/>
      <c r="H126" s="33"/>
      <c r="I126" s="33"/>
      <c r="J126" s="33"/>
    </row>
    <row r="127" spans="1:10" x14ac:dyDescent="0.2">
      <c r="A127" s="39">
        <f>'Article Data'!A108</f>
        <v>0</v>
      </c>
      <c r="B127" s="39">
        <f>'Article Data'!B108</f>
        <v>0</v>
      </c>
      <c r="C127" s="2"/>
      <c r="D127" s="2"/>
      <c r="E127" s="2"/>
      <c r="F127" s="2"/>
      <c r="G127" s="2"/>
      <c r="H127" s="2"/>
      <c r="I127" s="2"/>
      <c r="J127" s="2"/>
    </row>
    <row r="128" spans="1:10" x14ac:dyDescent="0.2">
      <c r="A128" s="38">
        <f>'Article Data'!A109</f>
        <v>0</v>
      </c>
      <c r="B128" s="38">
        <f>'Article Data'!B109</f>
        <v>0</v>
      </c>
      <c r="C128" s="33"/>
      <c r="D128" s="33"/>
      <c r="E128" s="33"/>
      <c r="F128" s="33"/>
      <c r="G128" s="33"/>
      <c r="H128" s="33"/>
      <c r="I128" s="33"/>
      <c r="J128" s="33"/>
    </row>
    <row r="129" spans="1:10" x14ac:dyDescent="0.2">
      <c r="A129" s="39">
        <f>'Article Data'!A110</f>
        <v>0</v>
      </c>
      <c r="B129" s="39">
        <f>'Article Data'!B110</f>
        <v>0</v>
      </c>
      <c r="C129" s="2"/>
      <c r="D129" s="2"/>
      <c r="E129" s="2"/>
      <c r="F129" s="2"/>
      <c r="G129" s="2"/>
      <c r="H129" s="2"/>
      <c r="I129" s="2"/>
      <c r="J129" s="2"/>
    </row>
    <row r="130" spans="1:10" x14ac:dyDescent="0.2">
      <c r="A130" s="38">
        <f>'Article Data'!A111</f>
        <v>0</v>
      </c>
      <c r="B130" s="38">
        <f>'Article Data'!B111</f>
        <v>0</v>
      </c>
      <c r="C130" s="33"/>
      <c r="D130" s="33"/>
      <c r="E130" s="33"/>
      <c r="F130" s="33"/>
      <c r="G130" s="33"/>
      <c r="H130" s="33"/>
      <c r="I130" s="33"/>
      <c r="J130" s="33"/>
    </row>
    <row r="131" spans="1:10" x14ac:dyDescent="0.2"/>
    <row r="132" spans="1:10" x14ac:dyDescent="0.2"/>
    <row r="133" spans="1:10" x14ac:dyDescent="0.2"/>
    <row r="134" spans="1:10" x14ac:dyDescent="0.2"/>
    <row r="135" spans="1:10" x14ac:dyDescent="0.2"/>
    <row r="136" spans="1:10" x14ac:dyDescent="0.2"/>
    <row r="137" spans="1:10" x14ac:dyDescent="0.2"/>
    <row r="138" spans="1:10" x14ac:dyDescent="0.2"/>
    <row r="139" spans="1:10" x14ac:dyDescent="0.2"/>
    <row r="140" spans="1:10" x14ac:dyDescent="0.2"/>
    <row r="141" spans="1:10" x14ac:dyDescent="0.2"/>
    <row r="142" spans="1:10" x14ac:dyDescent="0.2"/>
    <row r="143" spans="1:10" x14ac:dyDescent="0.2"/>
    <row r="144" spans="1:10"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J2:J130" xr:uid="{CF1CF838-A2EB-C745-A15D-ED9076061FC2}">
      <formula1>-180</formula1>
      <formula2>180</formula2>
    </dataValidation>
    <dataValidation type="decimal" allowBlank="1" showInputMessage="1" showErrorMessage="1" sqref="I2:I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H1:H110 H112:H130</xm:sqref>
        </x14:dataValidation>
        <x14:dataValidation type="list" allowBlank="1" showInputMessage="1" showErrorMessage="1" xr:uid="{4E364754-8EEB-4D41-ABC6-B75E40EC13A4}">
          <x14:formula1>
            <xm:f>Metadata!$E$58:$E$63</xm:f>
          </x14:formula1>
          <xm:sqref>F2:F110 F112:F130</xm:sqref>
        </x14:dataValidation>
        <x14:dataValidation type="list" allowBlank="1" showInputMessage="1" showErrorMessage="1" xr:uid="{B0DCEE14-3D38-204B-9695-362777ABB14E}">
          <x14:formula1>
            <xm:f>Metadata!$E$64:$E$69</xm:f>
          </x14:formula1>
          <xm:sqref>G2:G110 G112:G130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R211"/>
  <sheetViews>
    <sheetView topLeftCell="D1" zoomScale="130" zoomScaleNormal="130" workbookViewId="0">
      <pane ySplit="1" topLeftCell="A2" activePane="bottomLeft" state="frozen"/>
      <selection pane="bottomLeft" activeCell="P5" sqref="P5"/>
    </sheetView>
  </sheetViews>
  <sheetFormatPr baseColWidth="10" defaultColWidth="10.83203125" defaultRowHeight="16" zeroHeight="1" x14ac:dyDescent="0.2"/>
  <cols>
    <col min="1" max="1" width="20.83203125" style="37" customWidth="1"/>
    <col min="2" max="2" width="27" style="37" customWidth="1"/>
    <col min="3" max="6" width="10.83203125" style="37" customWidth="1"/>
    <col min="7" max="12" width="15" style="37" customWidth="1"/>
    <col min="13" max="13" width="23.5" style="37" customWidth="1"/>
    <col min="14" max="14" width="15.33203125" style="37" customWidth="1"/>
    <col min="15" max="17" width="10.83203125" style="37" customWidth="1"/>
    <col min="18" max="18" width="18.83203125" style="37" customWidth="1"/>
    <col min="19" max="16384" width="10.83203125" style="37"/>
  </cols>
  <sheetData>
    <row r="1" spans="1:18" ht="63" x14ac:dyDescent="0.2">
      <c r="A1" s="44" t="s">
        <v>0</v>
      </c>
      <c r="B1" s="44" t="s">
        <v>2</v>
      </c>
      <c r="C1" s="44" t="s">
        <v>29</v>
      </c>
      <c r="D1" s="44" t="s">
        <v>337</v>
      </c>
      <c r="E1" s="44" t="s">
        <v>28</v>
      </c>
      <c r="F1" s="44" t="s">
        <v>27</v>
      </c>
      <c r="G1" s="44" t="s">
        <v>23</v>
      </c>
      <c r="H1" s="44" t="s">
        <v>1088</v>
      </c>
      <c r="I1" s="44" t="s">
        <v>1090</v>
      </c>
      <c r="J1" s="44" t="s">
        <v>1091</v>
      </c>
      <c r="K1" s="44" t="s">
        <v>1092</v>
      </c>
      <c r="L1" s="44" t="s">
        <v>1093</v>
      </c>
      <c r="M1" s="44" t="s">
        <v>24</v>
      </c>
      <c r="N1" s="44" t="s">
        <v>26</v>
      </c>
      <c r="O1" s="44" t="s">
        <v>150</v>
      </c>
      <c r="P1" s="44" t="s">
        <v>149</v>
      </c>
      <c r="Q1" s="44" t="s">
        <v>25</v>
      </c>
      <c r="R1" s="44" t="s">
        <v>159</v>
      </c>
    </row>
    <row r="2" spans="1:18" ht="68" x14ac:dyDescent="0.2">
      <c r="A2" s="38">
        <f>'Article Data'!A2</f>
        <v>597</v>
      </c>
      <c r="B2" s="38" t="str">
        <f>'Article Data'!B2</f>
        <v>A large-scale deforestation experiment: Effects of patch area and isolation on Amazon birds</v>
      </c>
      <c r="C2" s="38" t="s">
        <v>369</v>
      </c>
      <c r="D2" s="38" t="s">
        <v>369</v>
      </c>
      <c r="E2" s="45">
        <v>28856</v>
      </c>
      <c r="F2" s="45">
        <v>34121</v>
      </c>
      <c r="G2" s="38">
        <v>15</v>
      </c>
      <c r="H2" s="38"/>
      <c r="I2" s="38" t="s">
        <v>322</v>
      </c>
      <c r="J2" s="38"/>
      <c r="K2" s="38"/>
      <c r="L2" s="38"/>
      <c r="M2" s="38" t="s">
        <v>129</v>
      </c>
      <c r="N2" s="38" t="s">
        <v>142</v>
      </c>
      <c r="O2" s="38" t="s">
        <v>367</v>
      </c>
      <c r="P2" s="38">
        <v>55</v>
      </c>
      <c r="Q2" s="38" t="s">
        <v>155</v>
      </c>
      <c r="R2" s="38" t="s">
        <v>166</v>
      </c>
    </row>
    <row r="3" spans="1:18" ht="68" x14ac:dyDescent="0.2">
      <c r="A3" s="39">
        <f>'Article Data'!A3</f>
        <v>795</v>
      </c>
      <c r="B3" s="39" t="str">
        <f>'Article Data'!B3</f>
        <v>Effects of non-cropped landscape diversity on spatial dynamics of farmland birds in intensive farming systems</v>
      </c>
      <c r="C3" s="39" t="s">
        <v>369</v>
      </c>
      <c r="D3" s="39" t="s">
        <v>369</v>
      </c>
      <c r="E3" s="46">
        <v>36982</v>
      </c>
      <c r="F3" s="46">
        <v>39234</v>
      </c>
      <c r="G3" s="39">
        <v>7</v>
      </c>
      <c r="H3" s="39"/>
      <c r="I3" s="39">
        <v>10</v>
      </c>
      <c r="J3" s="39"/>
      <c r="K3" s="39"/>
      <c r="L3" s="39"/>
      <c r="M3" s="39" t="s">
        <v>130</v>
      </c>
      <c r="N3" s="39" t="s">
        <v>141</v>
      </c>
      <c r="O3" s="39" t="s">
        <v>368</v>
      </c>
      <c r="P3" s="39">
        <v>227</v>
      </c>
      <c r="Q3" s="39" t="s">
        <v>154</v>
      </c>
      <c r="R3" s="39" t="s">
        <v>384</v>
      </c>
    </row>
    <row r="4" spans="1:18" ht="85" x14ac:dyDescent="0.2">
      <c r="A4" s="38">
        <f>'Article Data'!A4</f>
        <v>1087</v>
      </c>
      <c r="B4" s="38" t="str">
        <f>'Article Data'!B4</f>
        <v>Conservation of species occupying ephemeral and patchy habitats in agricultural landscapes: The case of the Eurasian reed warbler</v>
      </c>
      <c r="C4" s="38" t="s">
        <v>369</v>
      </c>
      <c r="D4" s="38" t="s">
        <v>369</v>
      </c>
      <c r="E4" s="45">
        <v>40299</v>
      </c>
      <c r="F4" s="45">
        <v>40360</v>
      </c>
      <c r="G4" s="38">
        <v>2</v>
      </c>
      <c r="H4" s="38"/>
      <c r="I4" s="38">
        <v>2</v>
      </c>
      <c r="J4" s="38"/>
      <c r="K4" s="38"/>
      <c r="L4" s="38"/>
      <c r="M4" s="38" t="s">
        <v>129</v>
      </c>
      <c r="N4" s="38" t="s">
        <v>141</v>
      </c>
      <c r="O4" s="38" t="s">
        <v>367</v>
      </c>
      <c r="P4" s="38">
        <v>335</v>
      </c>
      <c r="Q4" s="38" t="s">
        <v>155</v>
      </c>
      <c r="R4" s="38" t="s">
        <v>395</v>
      </c>
    </row>
    <row r="5" spans="1:18" ht="85" x14ac:dyDescent="0.2">
      <c r="A5" s="39">
        <f>'Article Data'!A5</f>
        <v>501</v>
      </c>
      <c r="B5" s="39" t="str">
        <f>'Article Data'!B5</f>
        <v>Optimizations for time and effort in long-term monitoring: a case study using a multidecadal terrestrial salamander monitoring program</v>
      </c>
      <c r="C5" s="39" t="s">
        <v>369</v>
      </c>
      <c r="D5" s="39" t="s">
        <v>369</v>
      </c>
      <c r="E5" s="46">
        <v>36220</v>
      </c>
      <c r="F5" s="46">
        <v>42522</v>
      </c>
      <c r="G5" s="39">
        <v>18</v>
      </c>
      <c r="H5" s="39"/>
      <c r="I5" s="39" t="s">
        <v>133</v>
      </c>
      <c r="J5" s="39"/>
      <c r="K5" s="39"/>
      <c r="L5" s="39"/>
      <c r="M5" s="39" t="s">
        <v>129</v>
      </c>
      <c r="N5" s="39" t="s">
        <v>141</v>
      </c>
      <c r="O5" s="39" t="s">
        <v>367</v>
      </c>
      <c r="P5" s="39">
        <v>320</v>
      </c>
      <c r="Q5" s="39" t="s">
        <v>153</v>
      </c>
      <c r="R5" s="39" t="s">
        <v>330</v>
      </c>
    </row>
    <row r="6" spans="1:18" ht="85" x14ac:dyDescent="0.2">
      <c r="A6" s="39">
        <f>'Article Data'!A5</f>
        <v>501</v>
      </c>
      <c r="B6" s="39" t="str">
        <f>'Article Data'!B5</f>
        <v>Optimizations for time and effort in long-term monitoring: a case study using a multidecadal terrestrial salamander monitoring program</v>
      </c>
      <c r="C6" s="39" t="s">
        <v>404</v>
      </c>
      <c r="D6" s="39" t="s">
        <v>369</v>
      </c>
      <c r="E6" s="46">
        <v>36373</v>
      </c>
      <c r="F6" s="46">
        <v>42644</v>
      </c>
      <c r="G6" s="39">
        <v>18</v>
      </c>
      <c r="H6" s="39"/>
      <c r="I6" s="39" t="s">
        <v>133</v>
      </c>
      <c r="J6" s="39"/>
      <c r="K6" s="39"/>
      <c r="L6" s="39"/>
      <c r="M6" s="39" t="s">
        <v>129</v>
      </c>
      <c r="N6" s="39" t="s">
        <v>141</v>
      </c>
      <c r="O6" s="39" t="s">
        <v>367</v>
      </c>
      <c r="P6" s="39">
        <v>320</v>
      </c>
      <c r="Q6" s="39" t="s">
        <v>153</v>
      </c>
      <c r="R6" s="39" t="s">
        <v>330</v>
      </c>
    </row>
    <row r="7" spans="1:18" ht="51" x14ac:dyDescent="0.2">
      <c r="A7" s="38">
        <f>'Article Data'!A6</f>
        <v>513</v>
      </c>
      <c r="B7" s="38" t="str">
        <f>'Article Data'!B6</f>
        <v>Maximizing nest box monitoring effort to detect american kestrel site occupancy</v>
      </c>
      <c r="C7" s="38" t="s">
        <v>369</v>
      </c>
      <c r="D7" s="38" t="s">
        <v>369</v>
      </c>
      <c r="E7" s="45">
        <v>39508</v>
      </c>
      <c r="F7" s="45">
        <v>41791</v>
      </c>
      <c r="G7" s="38">
        <v>7</v>
      </c>
      <c r="H7" s="38"/>
      <c r="I7" s="38">
        <v>8</v>
      </c>
      <c r="J7" s="38"/>
      <c r="K7" s="38"/>
      <c r="L7" s="38"/>
      <c r="M7" s="38" t="s">
        <v>129</v>
      </c>
      <c r="N7" s="38" t="s">
        <v>141</v>
      </c>
      <c r="O7" s="38" t="s">
        <v>367</v>
      </c>
      <c r="P7" s="38">
        <v>150</v>
      </c>
      <c r="Q7" s="38" t="s">
        <v>153</v>
      </c>
      <c r="R7" s="38" t="s">
        <v>166</v>
      </c>
    </row>
    <row r="8" spans="1:18" ht="17" customHeight="1" x14ac:dyDescent="0.2">
      <c r="A8" s="39">
        <f>'Article Data'!A7</f>
        <v>1</v>
      </c>
      <c r="B8" s="39" t="str">
        <f>'Article Data'!B7</f>
        <v>A Bayesian state-space formulation of dynamic occupancy models</v>
      </c>
      <c r="C8" s="39" t="s">
        <v>369</v>
      </c>
      <c r="D8" s="39" t="s">
        <v>369</v>
      </c>
      <c r="E8" s="46">
        <v>36982</v>
      </c>
      <c r="F8" s="46">
        <v>38169</v>
      </c>
      <c r="G8" s="39">
        <v>4</v>
      </c>
      <c r="H8" s="39"/>
      <c r="I8" s="39">
        <v>3</v>
      </c>
      <c r="J8" s="39"/>
      <c r="K8" s="39"/>
      <c r="L8" s="39"/>
      <c r="M8" s="39" t="s">
        <v>129</v>
      </c>
      <c r="N8" s="39" t="s">
        <v>141</v>
      </c>
      <c r="O8" s="39" t="s">
        <v>367</v>
      </c>
      <c r="P8" s="39">
        <v>267</v>
      </c>
      <c r="Q8" s="39" t="s">
        <v>154</v>
      </c>
      <c r="R8" s="39" t="s">
        <v>426</v>
      </c>
    </row>
    <row r="9" spans="1:18" ht="17" customHeight="1" x14ac:dyDescent="0.2">
      <c r="A9" s="39">
        <f>'Article Data'!A7</f>
        <v>1</v>
      </c>
      <c r="B9" s="39" t="str">
        <f>'Article Data'!B7</f>
        <v>A Bayesian state-space formulation of dynamic occupancy models</v>
      </c>
      <c r="C9" s="39" t="s">
        <v>404</v>
      </c>
      <c r="D9" s="39" t="s">
        <v>404</v>
      </c>
      <c r="E9" s="46">
        <v>35217</v>
      </c>
      <c r="F9" s="46">
        <v>38504</v>
      </c>
      <c r="G9" s="39">
        <v>40</v>
      </c>
      <c r="H9" s="39"/>
      <c r="I9" s="39">
        <v>50</v>
      </c>
      <c r="J9" s="39"/>
      <c r="K9" s="39"/>
      <c r="L9" s="39"/>
      <c r="M9" s="39" t="s">
        <v>130</v>
      </c>
      <c r="N9" s="39" t="s">
        <v>141</v>
      </c>
      <c r="O9" s="39" t="s">
        <v>367</v>
      </c>
      <c r="P9" s="39">
        <v>446</v>
      </c>
      <c r="Q9" s="39" t="s">
        <v>57</v>
      </c>
      <c r="R9" s="39" t="s">
        <v>322</v>
      </c>
    </row>
    <row r="10" spans="1:18" ht="17" customHeight="1" x14ac:dyDescent="0.2">
      <c r="A10" s="38">
        <f>'Article Data'!A8</f>
        <v>1063</v>
      </c>
      <c r="B10" s="38" t="str">
        <f>'Article Data'!B8</f>
        <v>Habitat selection of rodents along a pinon juniper woodland savannah gradient</v>
      </c>
      <c r="C10" s="38" t="s">
        <v>369</v>
      </c>
      <c r="D10" s="38" t="s">
        <v>369</v>
      </c>
      <c r="E10" s="45">
        <v>38869</v>
      </c>
      <c r="F10" s="45">
        <v>39234</v>
      </c>
      <c r="G10" s="38">
        <v>3</v>
      </c>
      <c r="H10" s="38"/>
      <c r="I10" s="38">
        <v>3</v>
      </c>
      <c r="J10" s="38"/>
      <c r="K10" s="38"/>
      <c r="L10" s="38"/>
      <c r="M10" s="38" t="s">
        <v>129</v>
      </c>
      <c r="N10" s="38" t="s">
        <v>142</v>
      </c>
      <c r="O10" s="38" t="s">
        <v>367</v>
      </c>
      <c r="P10" s="38">
        <v>44</v>
      </c>
      <c r="Q10" s="38" t="s">
        <v>153</v>
      </c>
      <c r="R10" s="38" t="s">
        <v>160</v>
      </c>
    </row>
    <row r="11" spans="1:18" ht="85" x14ac:dyDescent="0.2">
      <c r="A11" s="39">
        <f>'Article Data'!A9</f>
        <v>626</v>
      </c>
      <c r="B11" s="39" t="str">
        <f>'Article Data'!B9</f>
        <v>Monitoring the status and trends of tropical forest terrestrial vertebrate communities from camera trap data: a tool for conservation</v>
      </c>
      <c r="C11" s="39" t="s">
        <v>369</v>
      </c>
      <c r="D11" s="39" t="s">
        <v>369</v>
      </c>
      <c r="E11" s="46">
        <v>39448</v>
      </c>
      <c r="F11" s="46">
        <v>41030</v>
      </c>
      <c r="G11" s="39">
        <v>5</v>
      </c>
      <c r="H11" s="39"/>
      <c r="I11" s="39">
        <v>15</v>
      </c>
      <c r="J11" s="39"/>
      <c r="K11" s="39"/>
      <c r="L11" s="39"/>
      <c r="M11" s="39" t="s">
        <v>320</v>
      </c>
      <c r="N11" s="39" t="s">
        <v>144</v>
      </c>
      <c r="O11" s="39" t="s">
        <v>367</v>
      </c>
      <c r="P11" s="39">
        <v>60</v>
      </c>
      <c r="Q11" s="39" t="s">
        <v>153</v>
      </c>
      <c r="R11" s="39" t="s">
        <v>322</v>
      </c>
    </row>
    <row r="12" spans="1:18" ht="51" x14ac:dyDescent="0.2">
      <c r="A12" s="38">
        <f>'Article Data'!A10</f>
        <v>379</v>
      </c>
      <c r="B12" s="38" t="str">
        <f>'Article Data'!B10</f>
        <v>Patterns of monarch site occupancy and dynamics in Iowa</v>
      </c>
      <c r="C12" s="38" t="s">
        <v>369</v>
      </c>
      <c r="D12" s="38" t="s">
        <v>369</v>
      </c>
      <c r="E12" s="45">
        <v>38869</v>
      </c>
      <c r="F12" s="45">
        <v>42948</v>
      </c>
      <c r="G12" s="38">
        <v>12</v>
      </c>
      <c r="H12" s="38"/>
      <c r="I12" s="38">
        <v>4</v>
      </c>
      <c r="J12" s="38"/>
      <c r="K12" s="38"/>
      <c r="L12" s="38"/>
      <c r="M12" s="38" t="s">
        <v>129</v>
      </c>
      <c r="N12" s="38" t="s">
        <v>141</v>
      </c>
      <c r="O12" s="38" t="s">
        <v>367</v>
      </c>
      <c r="P12" s="38">
        <v>417</v>
      </c>
      <c r="Q12" s="38" t="s">
        <v>154</v>
      </c>
      <c r="R12" s="38" t="s">
        <v>426</v>
      </c>
    </row>
    <row r="13" spans="1:18" ht="68" x14ac:dyDescent="0.2">
      <c r="A13" s="39">
        <f>'Article Data'!A11</f>
        <v>1184</v>
      </c>
      <c r="B13" s="39" t="str">
        <f>'Article Data'!B11</f>
        <v>Abundance, occurrence and time series: long-term monitoring of social insects in a tropical rainforest</v>
      </c>
      <c r="C13" s="39" t="s">
        <v>369</v>
      </c>
      <c r="D13" s="39" t="s">
        <v>369</v>
      </c>
      <c r="E13" s="46">
        <v>39873</v>
      </c>
      <c r="F13" s="46">
        <v>44501</v>
      </c>
      <c r="G13" s="39">
        <v>13</v>
      </c>
      <c r="H13" s="39"/>
      <c r="I13" s="39">
        <v>4</v>
      </c>
      <c r="J13" s="39"/>
      <c r="K13" s="39"/>
      <c r="L13" s="39"/>
      <c r="M13" s="39" t="s">
        <v>129</v>
      </c>
      <c r="N13" s="39" t="s">
        <v>142</v>
      </c>
      <c r="O13" s="39" t="s">
        <v>367</v>
      </c>
      <c r="P13" s="39">
        <v>10</v>
      </c>
      <c r="Q13" s="39" t="s">
        <v>154</v>
      </c>
      <c r="R13" s="39" t="s">
        <v>322</v>
      </c>
    </row>
    <row r="14" spans="1:18" ht="68" x14ac:dyDescent="0.2">
      <c r="A14" s="39">
        <f>'Article Data'!A11</f>
        <v>1184</v>
      </c>
      <c r="B14" s="39" t="str">
        <f>'Article Data'!B11</f>
        <v>Abundance, occurrence and time series: long-term monitoring of social insects in a tropical rainforest</v>
      </c>
      <c r="C14" s="39" t="s">
        <v>404</v>
      </c>
      <c r="D14" s="39" t="s">
        <v>404</v>
      </c>
      <c r="E14" s="46">
        <v>39873</v>
      </c>
      <c r="F14" s="46">
        <v>44501</v>
      </c>
      <c r="G14" s="39">
        <v>13</v>
      </c>
      <c r="H14" s="39"/>
      <c r="I14" s="39">
        <v>4</v>
      </c>
      <c r="J14" s="39"/>
      <c r="K14" s="39"/>
      <c r="L14" s="39"/>
      <c r="M14" s="39" t="s">
        <v>129</v>
      </c>
      <c r="N14" s="39" t="s">
        <v>142</v>
      </c>
      <c r="O14" s="39" t="s">
        <v>367</v>
      </c>
      <c r="P14" s="39">
        <v>10</v>
      </c>
      <c r="Q14" s="39" t="s">
        <v>154</v>
      </c>
      <c r="R14" s="39" t="s">
        <v>322</v>
      </c>
    </row>
    <row r="15" spans="1:18" ht="68" x14ac:dyDescent="0.2">
      <c r="A15" s="39">
        <f>'Article Data'!A11</f>
        <v>1184</v>
      </c>
      <c r="B15" s="39" t="str">
        <f>'Article Data'!B11</f>
        <v>Abundance, occurrence and time series: long-term monitoring of social insects in a tropical rainforest</v>
      </c>
      <c r="C15" s="39" t="s">
        <v>455</v>
      </c>
      <c r="D15" s="39" t="s">
        <v>455</v>
      </c>
      <c r="E15" s="46">
        <v>39965</v>
      </c>
      <c r="F15" s="46">
        <v>44348</v>
      </c>
      <c r="G15" s="39">
        <v>13</v>
      </c>
      <c r="H15" s="39"/>
      <c r="I15" s="39">
        <v>4</v>
      </c>
      <c r="J15" s="39"/>
      <c r="K15" s="39"/>
      <c r="L15" s="39"/>
      <c r="M15" s="39" t="s">
        <v>130</v>
      </c>
      <c r="N15" s="39" t="s">
        <v>141</v>
      </c>
      <c r="O15" s="39" t="s">
        <v>367</v>
      </c>
      <c r="P15" s="39">
        <v>10</v>
      </c>
      <c r="Q15" s="39" t="s">
        <v>154</v>
      </c>
      <c r="R15" s="39" t="s">
        <v>322</v>
      </c>
    </row>
    <row r="16" spans="1:18" ht="68" x14ac:dyDescent="0.2">
      <c r="A16" s="39">
        <f>'Article Data'!A11</f>
        <v>1184</v>
      </c>
      <c r="B16" s="39" t="str">
        <f>'Article Data'!B11</f>
        <v>Abundance, occurrence and time series: long-term monitoring of social insects in a tropical rainforest</v>
      </c>
      <c r="C16" s="39" t="s">
        <v>456</v>
      </c>
      <c r="D16" s="39" t="s">
        <v>456</v>
      </c>
      <c r="E16" s="46">
        <v>39995</v>
      </c>
      <c r="F16" s="46">
        <v>44378</v>
      </c>
      <c r="G16" s="39">
        <v>13</v>
      </c>
      <c r="H16" s="39"/>
      <c r="I16" s="39">
        <v>5</v>
      </c>
      <c r="J16" s="39"/>
      <c r="K16" s="39"/>
      <c r="L16" s="39"/>
      <c r="M16" s="39" t="s">
        <v>130</v>
      </c>
      <c r="N16" s="39" t="s">
        <v>141</v>
      </c>
      <c r="O16" s="39" t="s">
        <v>367</v>
      </c>
      <c r="P16" s="39">
        <v>10</v>
      </c>
      <c r="Q16" s="39" t="s">
        <v>154</v>
      </c>
      <c r="R16" s="39" t="s">
        <v>322</v>
      </c>
    </row>
    <row r="17" spans="1:18" ht="102" x14ac:dyDescent="0.2">
      <c r="A17" s="38">
        <f>'Article Data'!A12</f>
        <v>728</v>
      </c>
      <c r="B17" s="38" t="str">
        <f>'Article Data'!B12</f>
        <v>Patch-occupancy models indicate human activity as major determinant of forest elephant Loxodonta cyclotis season distribution in an industrial corridor in Gabon</v>
      </c>
      <c r="C17" s="38" t="s">
        <v>369</v>
      </c>
      <c r="D17" s="38" t="s">
        <v>369</v>
      </c>
      <c r="E17" s="45">
        <v>38139</v>
      </c>
      <c r="F17" s="45">
        <v>38322</v>
      </c>
      <c r="G17" s="38">
        <v>2</v>
      </c>
      <c r="H17" s="38"/>
      <c r="I17" s="38">
        <v>4</v>
      </c>
      <c r="J17" s="38"/>
      <c r="K17" s="38"/>
      <c r="L17" s="38"/>
      <c r="M17" s="38" t="s">
        <v>132</v>
      </c>
      <c r="N17" s="38" t="s">
        <v>141</v>
      </c>
      <c r="O17" s="38" t="s">
        <v>367</v>
      </c>
      <c r="P17" s="38">
        <v>90</v>
      </c>
      <c r="Q17" s="38" t="s">
        <v>154</v>
      </c>
      <c r="R17" s="38" t="s">
        <v>164</v>
      </c>
    </row>
    <row r="18" spans="1:18" ht="51" x14ac:dyDescent="0.2">
      <c r="A18" s="39">
        <f>'Article Data'!A13</f>
        <v>179</v>
      </c>
      <c r="B18" s="39" t="str">
        <f>'Article Data'!B13</f>
        <v>Food abundance determines distribution and density of a frugivorous bird across seasons</v>
      </c>
      <c r="C18" s="39" t="s">
        <v>369</v>
      </c>
      <c r="D18" s="39" t="s">
        <v>369</v>
      </c>
      <c r="E18" s="46">
        <v>37196</v>
      </c>
      <c r="F18" s="46">
        <v>37773</v>
      </c>
      <c r="G18" s="39">
        <v>4</v>
      </c>
      <c r="H18" s="39"/>
      <c r="I18" s="50" t="s">
        <v>477</v>
      </c>
      <c r="J18" s="50"/>
      <c r="K18" s="50"/>
      <c r="L18" s="50"/>
      <c r="M18" s="39" t="s">
        <v>129</v>
      </c>
      <c r="N18" s="39" t="s">
        <v>141</v>
      </c>
      <c r="O18" s="39" t="s">
        <v>367</v>
      </c>
      <c r="P18" s="39">
        <v>60</v>
      </c>
      <c r="Q18" s="39" t="s">
        <v>153</v>
      </c>
      <c r="R18" s="39" t="s">
        <v>476</v>
      </c>
    </row>
    <row r="19" spans="1:18" ht="68" x14ac:dyDescent="0.2">
      <c r="A19" s="38">
        <f>'Article Data'!A14</f>
        <v>428</v>
      </c>
      <c r="B19" s="38" t="str">
        <f>'Article Data'!B14</f>
        <v>Integrating dynamic occupancy modeling and genetics to infer the status of the imperiled flattened musk turtle</v>
      </c>
      <c r="C19" s="38" t="s">
        <v>369</v>
      </c>
      <c r="D19" s="38" t="s">
        <v>369</v>
      </c>
      <c r="E19" s="45">
        <v>29707</v>
      </c>
      <c r="F19" s="45">
        <v>41153</v>
      </c>
      <c r="G19" s="38">
        <v>2</v>
      </c>
      <c r="H19" s="38"/>
      <c r="I19" s="51" t="s">
        <v>487</v>
      </c>
      <c r="J19" s="51"/>
      <c r="K19" s="51"/>
      <c r="L19" s="51"/>
      <c r="M19" s="38" t="s">
        <v>129</v>
      </c>
      <c r="N19" s="38" t="s">
        <v>142</v>
      </c>
      <c r="O19" s="38" t="s">
        <v>367</v>
      </c>
      <c r="P19" s="38">
        <v>54</v>
      </c>
      <c r="Q19" s="38" t="s">
        <v>155</v>
      </c>
      <c r="R19" s="38" t="s">
        <v>488</v>
      </c>
    </row>
    <row r="20" spans="1:18" ht="68" x14ac:dyDescent="0.2">
      <c r="A20" s="39">
        <f>'Article Data'!A15</f>
        <v>253</v>
      </c>
      <c r="B20" s="39" t="str">
        <f>'Article Data'!B15</f>
        <v>Distinguishing distribution dynamics from temporary emigration using dynamic occupancy models</v>
      </c>
      <c r="C20" s="39" t="s">
        <v>369</v>
      </c>
      <c r="D20" s="39" t="s">
        <v>369</v>
      </c>
      <c r="E20" s="46">
        <v>41791</v>
      </c>
      <c r="F20" s="46">
        <v>41821</v>
      </c>
      <c r="G20" s="39">
        <v>2</v>
      </c>
      <c r="H20" s="39"/>
      <c r="I20" s="39">
        <v>3</v>
      </c>
      <c r="J20" s="39"/>
      <c r="K20" s="39"/>
      <c r="L20" s="39"/>
      <c r="M20" s="39" t="s">
        <v>131</v>
      </c>
      <c r="N20" s="39" t="s">
        <v>141</v>
      </c>
      <c r="O20" s="39" t="s">
        <v>367</v>
      </c>
      <c r="P20" s="39">
        <v>193</v>
      </c>
      <c r="Q20" s="39" t="s">
        <v>153</v>
      </c>
      <c r="R20" s="39" t="s">
        <v>322</v>
      </c>
    </row>
    <row r="21" spans="1:18" ht="68" x14ac:dyDescent="0.2">
      <c r="A21" s="39">
        <f>'Article Data'!A15</f>
        <v>253</v>
      </c>
      <c r="B21" s="39" t="str">
        <f>'Article Data'!B15</f>
        <v>Distinguishing distribution dynamics from temporary emigration using dynamic occupancy models</v>
      </c>
      <c r="C21" s="39" t="s">
        <v>404</v>
      </c>
      <c r="D21" s="39" t="s">
        <v>369</v>
      </c>
      <c r="E21" s="46">
        <v>41791</v>
      </c>
      <c r="F21" s="46">
        <v>41791</v>
      </c>
      <c r="G21" s="39">
        <v>2</v>
      </c>
      <c r="H21" s="39"/>
      <c r="I21" s="39">
        <v>3</v>
      </c>
      <c r="J21" s="39"/>
      <c r="K21" s="39"/>
      <c r="L21" s="39"/>
      <c r="M21" s="39" t="s">
        <v>131</v>
      </c>
      <c r="N21" s="39" t="s">
        <v>141</v>
      </c>
      <c r="O21" s="39" t="s">
        <v>367</v>
      </c>
      <c r="P21" s="39">
        <v>193</v>
      </c>
      <c r="Q21" s="39" t="s">
        <v>153</v>
      </c>
      <c r="R21" s="39" t="s">
        <v>322</v>
      </c>
    </row>
    <row r="22" spans="1:18" ht="68" x14ac:dyDescent="0.2">
      <c r="A22" s="39">
        <f>'Article Data'!A15</f>
        <v>253</v>
      </c>
      <c r="B22" s="39" t="str">
        <f>'Article Data'!B15</f>
        <v>Distinguishing distribution dynamics from temporary emigration using dynamic occupancy models</v>
      </c>
      <c r="C22" s="39" t="s">
        <v>455</v>
      </c>
      <c r="D22" s="39" t="s">
        <v>369</v>
      </c>
      <c r="E22" s="46">
        <v>41791</v>
      </c>
      <c r="F22" s="46">
        <v>41821</v>
      </c>
      <c r="G22" s="39">
        <v>2</v>
      </c>
      <c r="H22" s="39"/>
      <c r="I22" s="39" t="s">
        <v>487</v>
      </c>
      <c r="J22" s="39"/>
      <c r="K22" s="39"/>
      <c r="L22" s="39"/>
      <c r="M22" s="39" t="s">
        <v>129</v>
      </c>
      <c r="N22" s="39" t="s">
        <v>141</v>
      </c>
      <c r="O22" s="39" t="s">
        <v>367</v>
      </c>
      <c r="P22" s="39">
        <v>193</v>
      </c>
      <c r="Q22" s="39" t="s">
        <v>153</v>
      </c>
      <c r="R22" s="39" t="s">
        <v>322</v>
      </c>
    </row>
    <row r="23" spans="1:18" ht="68" x14ac:dyDescent="0.2">
      <c r="A23" s="38">
        <f>'Article Data'!A16</f>
        <v>180</v>
      </c>
      <c r="B23" s="38" t="str">
        <f>'Article Data'!B16</f>
        <v>Can dynamic occupancy models improve predictions of species' range dynamics? A test using Swiss birds</v>
      </c>
      <c r="C23" s="38" t="s">
        <v>369</v>
      </c>
      <c r="D23" s="38" t="s">
        <v>369</v>
      </c>
      <c r="E23" s="45">
        <v>36617</v>
      </c>
      <c r="F23" s="45">
        <v>37438</v>
      </c>
      <c r="G23" s="38">
        <v>3</v>
      </c>
      <c r="H23" s="38"/>
      <c r="I23" s="51" t="s">
        <v>477</v>
      </c>
      <c r="J23" s="51"/>
      <c r="K23" s="51"/>
      <c r="L23" s="51"/>
      <c r="M23" s="38" t="s">
        <v>129</v>
      </c>
      <c r="N23" s="38" t="s">
        <v>141</v>
      </c>
      <c r="O23" s="38" t="s">
        <v>367</v>
      </c>
      <c r="P23" s="38">
        <v>267</v>
      </c>
      <c r="Q23" s="38" t="s">
        <v>154</v>
      </c>
      <c r="R23" s="38" t="s">
        <v>503</v>
      </c>
    </row>
    <row r="24" spans="1:18" ht="68" x14ac:dyDescent="0.2">
      <c r="A24" s="38">
        <f>'Article Data'!A16</f>
        <v>180</v>
      </c>
      <c r="B24" s="38" t="str">
        <f>'Article Data'!B16</f>
        <v>Can dynamic occupancy models improve predictions of species' range dynamics? A test using Swiss birds</v>
      </c>
      <c r="C24" s="38" t="s">
        <v>404</v>
      </c>
      <c r="D24" s="38" t="s">
        <v>369</v>
      </c>
      <c r="E24" s="45">
        <v>36617</v>
      </c>
      <c r="F24" s="45">
        <v>38169</v>
      </c>
      <c r="G24" s="38">
        <v>5</v>
      </c>
      <c r="H24" s="38"/>
      <c r="I24" s="51" t="s">
        <v>477</v>
      </c>
      <c r="J24" s="51"/>
      <c r="K24" s="51"/>
      <c r="L24" s="51"/>
      <c r="M24" s="38" t="s">
        <v>129</v>
      </c>
      <c r="N24" s="38" t="s">
        <v>141</v>
      </c>
      <c r="O24" s="38" t="s">
        <v>367</v>
      </c>
      <c r="P24" s="38">
        <v>267</v>
      </c>
      <c r="Q24" s="38" t="s">
        <v>154</v>
      </c>
      <c r="R24" s="38" t="s">
        <v>503</v>
      </c>
    </row>
    <row r="25" spans="1:18" ht="68" x14ac:dyDescent="0.2">
      <c r="A25" s="38">
        <f>'Article Data'!A16</f>
        <v>180</v>
      </c>
      <c r="B25" s="38" t="str">
        <f>'Article Data'!B16</f>
        <v>Can dynamic occupancy models improve predictions of species' range dynamics? A test using Swiss birds</v>
      </c>
      <c r="C25" s="38" t="s">
        <v>455</v>
      </c>
      <c r="D25" s="38" t="s">
        <v>369</v>
      </c>
      <c r="E25" s="45">
        <v>36617</v>
      </c>
      <c r="F25" s="45">
        <v>39995</v>
      </c>
      <c r="G25" s="38">
        <v>10</v>
      </c>
      <c r="H25" s="38"/>
      <c r="I25" s="51" t="s">
        <v>477</v>
      </c>
      <c r="J25" s="51"/>
      <c r="K25" s="51"/>
      <c r="L25" s="51"/>
      <c r="M25" s="38" t="s">
        <v>129</v>
      </c>
      <c r="N25" s="38" t="s">
        <v>141</v>
      </c>
      <c r="O25" s="38" t="s">
        <v>367</v>
      </c>
      <c r="P25" s="38">
        <v>267</v>
      </c>
      <c r="Q25" s="38" t="s">
        <v>154</v>
      </c>
      <c r="R25" s="38" t="s">
        <v>503</v>
      </c>
    </row>
    <row r="26" spans="1:18" ht="102" x14ac:dyDescent="0.2">
      <c r="A26" s="39">
        <f>'Article Data'!A17</f>
        <v>723</v>
      </c>
      <c r="B26" s="39" t="str">
        <f>'Article Data'!B17</f>
        <v>Habitat selection in a changing environment: the relationship between habitat alteration and spotted owl territory occupancy and breeding dispersal</v>
      </c>
      <c r="C26" s="39" t="s">
        <v>369</v>
      </c>
      <c r="D26" s="39" t="s">
        <v>369</v>
      </c>
      <c r="E26" s="46">
        <v>32964</v>
      </c>
      <c r="F26" s="46">
        <v>38200</v>
      </c>
      <c r="G26" s="39">
        <v>15</v>
      </c>
      <c r="H26" s="39"/>
      <c r="I26" s="39">
        <v>6</v>
      </c>
      <c r="J26" s="39"/>
      <c r="K26" s="39"/>
      <c r="L26" s="39"/>
      <c r="M26" s="39" t="s">
        <v>129</v>
      </c>
      <c r="N26" s="39" t="s">
        <v>141</v>
      </c>
      <c r="O26" s="39" t="s">
        <v>367</v>
      </c>
      <c r="P26" s="39">
        <v>66</v>
      </c>
      <c r="Q26" s="39" t="s">
        <v>155</v>
      </c>
      <c r="R26" s="39" t="s">
        <v>166</v>
      </c>
    </row>
    <row r="27" spans="1:18" ht="51" x14ac:dyDescent="0.2">
      <c r="A27" s="38">
        <f>'Article Data'!A18</f>
        <v>124</v>
      </c>
      <c r="B27" s="38" t="str">
        <f>'Article Data'!B18</f>
        <v>Monitoring golden-cheeked warblers on private lands in Texas</v>
      </c>
      <c r="C27" s="38" t="s">
        <v>369</v>
      </c>
      <c r="D27" s="38" t="s">
        <v>369</v>
      </c>
      <c r="E27" s="45">
        <v>38777</v>
      </c>
      <c r="F27" s="45">
        <v>39630</v>
      </c>
      <c r="G27" s="38">
        <v>3</v>
      </c>
      <c r="H27" s="38"/>
      <c r="I27" s="38">
        <v>6</v>
      </c>
      <c r="J27" s="38"/>
      <c r="K27" s="38"/>
      <c r="L27" s="38"/>
      <c r="M27" s="38" t="s">
        <v>521</v>
      </c>
      <c r="N27" s="38" t="s">
        <v>141</v>
      </c>
      <c r="O27" s="38" t="s">
        <v>367</v>
      </c>
      <c r="P27" s="38">
        <v>147</v>
      </c>
      <c r="Q27" s="38" t="s">
        <v>155</v>
      </c>
      <c r="R27" s="38" t="s">
        <v>166</v>
      </c>
    </row>
    <row r="28" spans="1:18" ht="85" x14ac:dyDescent="0.2">
      <c r="A28" s="39">
        <f>'Article Data'!A19</f>
        <v>1013</v>
      </c>
      <c r="B28" s="39" t="str">
        <f>'Article Data'!B19</f>
        <v>Matrix matters: differences of grand skink metapopulation parameters in native tussock grasslands and exotic pasture grasslands</v>
      </c>
      <c r="C28" s="39" t="s">
        <v>369</v>
      </c>
      <c r="D28" s="39" t="s">
        <v>369</v>
      </c>
      <c r="E28" s="46">
        <v>38718</v>
      </c>
      <c r="F28" s="46">
        <v>39448</v>
      </c>
      <c r="G28" s="39">
        <v>3</v>
      </c>
      <c r="H28" s="39"/>
      <c r="I28" s="39">
        <v>4</v>
      </c>
      <c r="J28" s="39"/>
      <c r="K28" s="39"/>
      <c r="L28" s="39"/>
      <c r="M28" s="39" t="s">
        <v>129</v>
      </c>
      <c r="N28" s="39" t="s">
        <v>141</v>
      </c>
      <c r="O28" s="39" t="s">
        <v>367</v>
      </c>
      <c r="P28" s="39">
        <v>289</v>
      </c>
      <c r="Q28" s="39" t="s">
        <v>155</v>
      </c>
      <c r="R28" s="39" t="s">
        <v>166</v>
      </c>
    </row>
    <row r="29" spans="1:18" ht="85" x14ac:dyDescent="0.2">
      <c r="A29" s="38">
        <f>'Article Data'!A20</f>
        <v>321</v>
      </c>
      <c r="B29" s="38" t="str">
        <f>'Article Data'!B20</f>
        <v>Partitioning global change: assessing the relative importance of changes in climate and land cover for changes in avian distribution</v>
      </c>
      <c r="C29" s="38" t="s">
        <v>369</v>
      </c>
      <c r="D29" s="38" t="s">
        <v>369</v>
      </c>
      <c r="E29" s="45">
        <v>35551</v>
      </c>
      <c r="F29" s="45">
        <v>41091</v>
      </c>
      <c r="G29" s="38">
        <v>16</v>
      </c>
      <c r="H29" s="38"/>
      <c r="I29" s="38">
        <v>50</v>
      </c>
      <c r="J29" s="38"/>
      <c r="K29" s="38"/>
      <c r="L29" s="38"/>
      <c r="M29" s="38" t="s">
        <v>130</v>
      </c>
      <c r="N29" s="38" t="s">
        <v>141</v>
      </c>
      <c r="O29" s="38" t="s">
        <v>368</v>
      </c>
      <c r="P29" s="38">
        <v>1371</v>
      </c>
      <c r="Q29" s="38" t="s">
        <v>57</v>
      </c>
      <c r="R29" s="38" t="s">
        <v>322</v>
      </c>
    </row>
    <row r="30" spans="1:18" ht="68" x14ac:dyDescent="0.2">
      <c r="A30" s="39">
        <f>'Article Data'!A21</f>
        <v>413</v>
      </c>
      <c r="B30" s="39" t="str">
        <f>'Article Data'!B21</f>
        <v>Assessing the effects of landscape dynamics of the greater white-toother shrew Crocidura russula</v>
      </c>
      <c r="C30" s="39" t="s">
        <v>369</v>
      </c>
      <c r="D30" s="39" t="s">
        <v>369</v>
      </c>
      <c r="E30" s="46">
        <v>39539</v>
      </c>
      <c r="F30" s="46">
        <v>44105</v>
      </c>
      <c r="G30" s="39">
        <v>26</v>
      </c>
      <c r="H30" s="39"/>
      <c r="I30" s="39">
        <v>3</v>
      </c>
      <c r="J30" s="39"/>
      <c r="K30" s="39"/>
      <c r="L30" s="39"/>
      <c r="M30" s="39" t="s">
        <v>129</v>
      </c>
      <c r="N30" s="39" t="s">
        <v>142</v>
      </c>
      <c r="O30" s="39" t="s">
        <v>367</v>
      </c>
      <c r="P30" s="39">
        <v>19</v>
      </c>
      <c r="Q30" s="39" t="s">
        <v>155</v>
      </c>
      <c r="R30" s="39" t="s">
        <v>166</v>
      </c>
    </row>
    <row r="31" spans="1:18" ht="119" x14ac:dyDescent="0.2">
      <c r="A31" s="38">
        <f>'Article Data'!A22</f>
        <v>70</v>
      </c>
      <c r="B31" s="38" t="str">
        <f>'Article Data'!B22</f>
        <v>Spatial dynamics of an invasive bird species assessed using robust design occupancy analysis: the case of the Eurasian collared dove (Streptopelia decaocto) in France</v>
      </c>
      <c r="C31" s="38" t="s">
        <v>369</v>
      </c>
      <c r="D31" s="38" t="s">
        <v>369</v>
      </c>
      <c r="E31" s="45">
        <v>35156</v>
      </c>
      <c r="F31" s="45">
        <v>38139</v>
      </c>
      <c r="G31" s="38">
        <v>9</v>
      </c>
      <c r="H31" s="38"/>
      <c r="I31" s="38">
        <v>2</v>
      </c>
      <c r="J31" s="38"/>
      <c r="K31" s="38"/>
      <c r="L31" s="38"/>
      <c r="M31" s="38" t="s">
        <v>129</v>
      </c>
      <c r="N31" s="38" t="s">
        <v>141</v>
      </c>
      <c r="O31" s="38" t="s">
        <v>368</v>
      </c>
      <c r="P31" s="38">
        <v>1045</v>
      </c>
      <c r="Q31" s="38" t="s">
        <v>57</v>
      </c>
      <c r="R31" s="38" t="s">
        <v>162</v>
      </c>
    </row>
    <row r="32" spans="1:18" ht="102" x14ac:dyDescent="0.2">
      <c r="A32" s="39">
        <f>'Article Data'!A23</f>
        <v>281</v>
      </c>
      <c r="B32" s="39" t="str">
        <f>'Article Data'!B23</f>
        <v>The importance of incorporating imperfect detection in biodiversity assessments: a case study of small mammals in an Australian region</v>
      </c>
      <c r="C32" s="39" t="s">
        <v>369</v>
      </c>
      <c r="D32" s="39" t="s">
        <v>369</v>
      </c>
      <c r="E32" s="46">
        <v>38261</v>
      </c>
      <c r="F32" s="46">
        <v>38838</v>
      </c>
      <c r="G32" s="39">
        <v>2</v>
      </c>
      <c r="H32" s="39"/>
      <c r="I32" s="50" t="s">
        <v>558</v>
      </c>
      <c r="J32" s="50"/>
      <c r="K32" s="50"/>
      <c r="L32" s="50"/>
      <c r="M32" s="39" t="s">
        <v>129</v>
      </c>
      <c r="N32" s="39" t="s">
        <v>142</v>
      </c>
      <c r="O32" s="39" t="s">
        <v>367</v>
      </c>
      <c r="P32" s="39">
        <v>299</v>
      </c>
      <c r="Q32" s="39" t="s">
        <v>153</v>
      </c>
      <c r="R32" s="39" t="s">
        <v>164</v>
      </c>
    </row>
    <row r="33" spans="1:18" ht="68" x14ac:dyDescent="0.2">
      <c r="A33" s="38">
        <f>'Article Data'!A24</f>
        <v>697</v>
      </c>
      <c r="B33" s="38" t="str">
        <f>'Article Data'!B24</f>
        <v>Effects of forest management on California Spotted Owls: implications for reducing wildfire risk in fire-prone forests</v>
      </c>
      <c r="C33" s="38" t="s">
        <v>369</v>
      </c>
      <c r="D33" s="38" t="s">
        <v>369</v>
      </c>
      <c r="E33" s="45">
        <v>34060</v>
      </c>
      <c r="F33" s="45">
        <v>41122</v>
      </c>
      <c r="G33" s="38">
        <v>20</v>
      </c>
      <c r="H33" s="38"/>
      <c r="I33" s="38">
        <v>10</v>
      </c>
      <c r="J33" s="38"/>
      <c r="K33" s="38"/>
      <c r="L33" s="38"/>
      <c r="M33" s="38" t="s">
        <v>129</v>
      </c>
      <c r="N33" s="38" t="s">
        <v>141</v>
      </c>
      <c r="O33" s="38" t="s">
        <v>367</v>
      </c>
      <c r="P33" s="38">
        <v>74</v>
      </c>
      <c r="Q33" s="38" t="s">
        <v>155</v>
      </c>
      <c r="R33" s="38" t="s">
        <v>166</v>
      </c>
    </row>
    <row r="34" spans="1:18" ht="68" x14ac:dyDescent="0.2">
      <c r="A34" s="39">
        <f>'Article Data'!A25</f>
        <v>385</v>
      </c>
      <c r="B34" s="39" t="str">
        <f>'Article Data'!B25</f>
        <v>Occupancy dynamics of the Wood Warbler Phylloscopus sibilatrix assessed with habitat and remote sensing data</v>
      </c>
      <c r="C34" s="39" t="s">
        <v>369</v>
      </c>
      <c r="D34" s="39" t="s">
        <v>369</v>
      </c>
      <c r="E34" s="46">
        <v>36281</v>
      </c>
      <c r="F34" s="46">
        <v>41456</v>
      </c>
      <c r="G34" s="39">
        <v>15</v>
      </c>
      <c r="H34" s="39"/>
      <c r="I34" s="50" t="s">
        <v>477</v>
      </c>
      <c r="J34" s="50"/>
      <c r="K34" s="50"/>
      <c r="L34" s="50"/>
      <c r="M34" s="39" t="s">
        <v>129</v>
      </c>
      <c r="N34" s="39" t="s">
        <v>141</v>
      </c>
      <c r="O34" s="39" t="s">
        <v>368</v>
      </c>
      <c r="P34" s="39">
        <v>80</v>
      </c>
      <c r="Q34" s="39" t="s">
        <v>154</v>
      </c>
      <c r="R34" s="39" t="s">
        <v>572</v>
      </c>
    </row>
    <row r="35" spans="1:18" ht="68" x14ac:dyDescent="0.2">
      <c r="A35" s="38">
        <f>'Article Data'!A26</f>
        <v>556</v>
      </c>
      <c r="B35" s="38" t="str">
        <f>'Article Data'!B26</f>
        <v>Using mechanistic insights to predict the climate-induced expansion of a key aquatic predator</v>
      </c>
      <c r="C35" s="38" t="s">
        <v>369</v>
      </c>
      <c r="D35" s="38" t="s">
        <v>369</v>
      </c>
      <c r="E35" s="45">
        <v>37316</v>
      </c>
      <c r="F35" s="45">
        <v>43617</v>
      </c>
      <c r="G35" s="38">
        <v>15</v>
      </c>
      <c r="H35" s="38"/>
      <c r="I35" s="38">
        <v>2</v>
      </c>
      <c r="J35" s="38"/>
      <c r="K35" s="38"/>
      <c r="L35" s="38"/>
      <c r="M35" s="38" t="s">
        <v>129</v>
      </c>
      <c r="N35" s="38" t="s">
        <v>141</v>
      </c>
      <c r="O35" s="38" t="s">
        <v>367</v>
      </c>
      <c r="P35" s="38">
        <v>14</v>
      </c>
      <c r="Q35" s="38" t="s">
        <v>155</v>
      </c>
      <c r="R35" s="38" t="s">
        <v>166</v>
      </c>
    </row>
    <row r="36" spans="1:18" ht="68" x14ac:dyDescent="0.2">
      <c r="A36" s="38">
        <f>'Article Data'!A26</f>
        <v>556</v>
      </c>
      <c r="B36" s="38" t="str">
        <f>'Article Data'!B26</f>
        <v>Using mechanistic insights to predict the climate-induced expansion of a key aquatic predator</v>
      </c>
      <c r="C36" s="38" t="s">
        <v>404</v>
      </c>
      <c r="D36" s="38" t="s">
        <v>369</v>
      </c>
      <c r="E36" s="45">
        <v>37316</v>
      </c>
      <c r="F36" s="45">
        <v>43617</v>
      </c>
      <c r="G36" s="38">
        <v>16</v>
      </c>
      <c r="H36" s="38"/>
      <c r="I36" s="38">
        <v>2</v>
      </c>
      <c r="J36" s="38"/>
      <c r="K36" s="38"/>
      <c r="L36" s="38"/>
      <c r="M36" s="38" t="s">
        <v>129</v>
      </c>
      <c r="N36" s="38" t="s">
        <v>141</v>
      </c>
      <c r="O36" s="38" t="s">
        <v>367</v>
      </c>
      <c r="P36" s="38">
        <v>12</v>
      </c>
      <c r="Q36" s="38" t="s">
        <v>155</v>
      </c>
      <c r="R36" s="38" t="s">
        <v>166</v>
      </c>
    </row>
    <row r="37" spans="1:18" ht="51" x14ac:dyDescent="0.2">
      <c r="A37" s="39">
        <f>'Article Data'!A27</f>
        <v>37</v>
      </c>
      <c r="B37" s="39" t="str">
        <f>'Article Data'!B27</f>
        <v>An empirical evaluation of the area and isolation paradigm of metapopulation dynamics</v>
      </c>
      <c r="C37" s="39" t="s">
        <v>369</v>
      </c>
      <c r="D37" s="39" t="s">
        <v>369</v>
      </c>
      <c r="E37" s="46">
        <v>34700</v>
      </c>
      <c r="F37" s="46">
        <v>36130</v>
      </c>
      <c r="G37" s="39">
        <v>4</v>
      </c>
      <c r="H37" s="39"/>
      <c r="I37" s="39">
        <v>5</v>
      </c>
      <c r="J37" s="39"/>
      <c r="K37" s="39"/>
      <c r="L37" s="39"/>
      <c r="M37" s="39" t="s">
        <v>129</v>
      </c>
      <c r="N37" s="39" t="s">
        <v>141</v>
      </c>
      <c r="O37" s="39" t="s">
        <v>367</v>
      </c>
      <c r="P37" s="39">
        <v>39</v>
      </c>
      <c r="Q37" s="39" t="s">
        <v>155</v>
      </c>
      <c r="R37" s="39" t="s">
        <v>322</v>
      </c>
    </row>
    <row r="38" spans="1:18" ht="51" x14ac:dyDescent="0.2">
      <c r="A38" s="39">
        <f>'Article Data'!A27</f>
        <v>37</v>
      </c>
      <c r="B38" s="39" t="str">
        <f>'Article Data'!B27</f>
        <v>An empirical evaluation of the area and isolation paradigm of metapopulation dynamics</v>
      </c>
      <c r="C38" s="39" t="s">
        <v>404</v>
      </c>
      <c r="D38" s="39" t="s">
        <v>404</v>
      </c>
      <c r="E38" s="46">
        <v>35431</v>
      </c>
      <c r="F38" s="46">
        <v>38687</v>
      </c>
      <c r="G38" s="39">
        <v>9</v>
      </c>
      <c r="H38" s="39"/>
      <c r="I38" s="39">
        <v>2</v>
      </c>
      <c r="J38" s="39"/>
      <c r="K38" s="39"/>
      <c r="L38" s="39"/>
      <c r="M38" s="39" t="s">
        <v>129</v>
      </c>
      <c r="N38" s="39" t="s">
        <v>141</v>
      </c>
      <c r="O38" s="39" t="s">
        <v>367</v>
      </c>
      <c r="P38" s="39">
        <v>15</v>
      </c>
      <c r="Q38" s="39" t="s">
        <v>155</v>
      </c>
      <c r="R38" s="39" t="s">
        <v>322</v>
      </c>
    </row>
    <row r="39" spans="1:18" ht="51" x14ac:dyDescent="0.2">
      <c r="A39" s="39">
        <f>'Article Data'!A27</f>
        <v>37</v>
      </c>
      <c r="B39" s="39" t="str">
        <f>'Article Data'!B27</f>
        <v>An empirical evaluation of the area and isolation paradigm of metapopulation dynamics</v>
      </c>
      <c r="C39" s="39" t="s">
        <v>455</v>
      </c>
      <c r="D39" s="39" t="s">
        <v>455</v>
      </c>
      <c r="E39" s="46">
        <v>36892</v>
      </c>
      <c r="F39" s="46">
        <v>38687</v>
      </c>
      <c r="G39" s="39">
        <v>5</v>
      </c>
      <c r="H39" s="39"/>
      <c r="I39" s="39">
        <v>3</v>
      </c>
      <c r="J39" s="39"/>
      <c r="K39" s="39"/>
      <c r="L39" s="39"/>
      <c r="M39" s="39" t="s">
        <v>129</v>
      </c>
      <c r="N39" s="39" t="s">
        <v>141</v>
      </c>
      <c r="O39" s="39" t="s">
        <v>367</v>
      </c>
      <c r="P39" s="39">
        <v>27</v>
      </c>
      <c r="Q39" s="39" t="s">
        <v>155</v>
      </c>
      <c r="R39" s="39" t="s">
        <v>322</v>
      </c>
    </row>
    <row r="40" spans="1:18" ht="51" x14ac:dyDescent="0.2">
      <c r="A40" s="39">
        <f>'Article Data'!A27</f>
        <v>37</v>
      </c>
      <c r="B40" s="39" t="str">
        <f>'Article Data'!B27</f>
        <v>An empirical evaluation of the area and isolation paradigm of metapopulation dynamics</v>
      </c>
      <c r="C40" s="39" t="s">
        <v>456</v>
      </c>
      <c r="D40" s="39" t="s">
        <v>456</v>
      </c>
      <c r="E40" s="46">
        <v>37012</v>
      </c>
      <c r="F40" s="46">
        <v>38139</v>
      </c>
      <c r="G40" s="39">
        <v>4</v>
      </c>
      <c r="H40" s="39"/>
      <c r="I40" s="39">
        <v>3</v>
      </c>
      <c r="J40" s="39"/>
      <c r="K40" s="39"/>
      <c r="L40" s="39"/>
      <c r="M40" s="39" t="s">
        <v>129</v>
      </c>
      <c r="N40" s="39" t="s">
        <v>141</v>
      </c>
      <c r="O40" s="39" t="s">
        <v>367</v>
      </c>
      <c r="P40" s="39">
        <v>12</v>
      </c>
      <c r="Q40" s="39" t="s">
        <v>155</v>
      </c>
      <c r="R40" s="39" t="s">
        <v>322</v>
      </c>
    </row>
    <row r="41" spans="1:18" ht="51" x14ac:dyDescent="0.2">
      <c r="A41" s="38">
        <f>'Article Data'!A28</f>
        <v>62</v>
      </c>
      <c r="B41" s="38" t="str">
        <f>'Article Data'!B28</f>
        <v>Landscape matrix mediates occupancy dynamics of neotropical avian insectivores</v>
      </c>
      <c r="C41" s="38" t="s">
        <v>369</v>
      </c>
      <c r="D41" s="38" t="s">
        <v>369</v>
      </c>
      <c r="E41" s="45">
        <v>38384</v>
      </c>
      <c r="F41" s="45">
        <v>39234</v>
      </c>
      <c r="G41" s="38">
        <v>3</v>
      </c>
      <c r="H41" s="38"/>
      <c r="I41" s="51" t="s">
        <v>477</v>
      </c>
      <c r="J41" s="51"/>
      <c r="K41" s="51"/>
      <c r="L41" s="51"/>
      <c r="M41" s="38" t="s">
        <v>129</v>
      </c>
      <c r="N41" s="38" t="s">
        <v>141</v>
      </c>
      <c r="O41" s="38" t="s">
        <v>367</v>
      </c>
      <c r="P41" s="38">
        <v>68</v>
      </c>
      <c r="Q41" s="38" t="s">
        <v>155</v>
      </c>
      <c r="R41" s="38" t="s">
        <v>164</v>
      </c>
    </row>
    <row r="42" spans="1:18" ht="85" x14ac:dyDescent="0.2">
      <c r="A42" s="39">
        <f>'Article Data'!A29</f>
        <v>675</v>
      </c>
      <c r="B42" s="39" t="str">
        <f>'Article Data'!B29</f>
        <v>Determining occurrence dynamics when False positives occur: estimating the rnge dynamics of wolves from public survey data</v>
      </c>
      <c r="C42" s="39" t="s">
        <v>369</v>
      </c>
      <c r="D42" s="39" t="s">
        <v>369</v>
      </c>
      <c r="E42" s="46">
        <v>39356</v>
      </c>
      <c r="F42" s="46">
        <v>40513</v>
      </c>
      <c r="G42" s="39">
        <v>4</v>
      </c>
      <c r="H42" s="39"/>
      <c r="I42" s="39">
        <v>6</v>
      </c>
      <c r="J42" s="39"/>
      <c r="K42" s="39"/>
      <c r="L42" s="39"/>
      <c r="M42" s="39" t="s">
        <v>320</v>
      </c>
      <c r="N42" s="39" t="s">
        <v>603</v>
      </c>
      <c r="O42" s="39" t="s">
        <v>368</v>
      </c>
      <c r="P42" s="39">
        <v>281</v>
      </c>
      <c r="Q42" s="39" t="s">
        <v>154</v>
      </c>
      <c r="R42" s="39" t="s">
        <v>162</v>
      </c>
    </row>
    <row r="43" spans="1:18" ht="68" x14ac:dyDescent="0.2">
      <c r="A43" s="38">
        <f>'Article Data'!A30</f>
        <v>730</v>
      </c>
      <c r="B43" s="38" t="str">
        <f>'Article Data'!B30</f>
        <v>Urban mesopredator distribution: examining the relative effects of landscape and socioeconomic factors</v>
      </c>
      <c r="C43" s="38" t="s">
        <v>369</v>
      </c>
      <c r="D43" s="38" t="s">
        <v>369</v>
      </c>
      <c r="E43" s="45">
        <v>40269</v>
      </c>
      <c r="F43" s="45">
        <v>41091</v>
      </c>
      <c r="G43" s="38">
        <v>10</v>
      </c>
      <c r="H43" s="38"/>
      <c r="I43" s="38">
        <v>4</v>
      </c>
      <c r="J43" s="38"/>
      <c r="K43" s="38"/>
      <c r="L43" s="38"/>
      <c r="M43" s="38" t="s">
        <v>320</v>
      </c>
      <c r="N43" s="38" t="s">
        <v>144</v>
      </c>
      <c r="O43" s="38" t="s">
        <v>367</v>
      </c>
      <c r="P43" s="38">
        <v>118</v>
      </c>
      <c r="Q43" s="38" t="s">
        <v>153</v>
      </c>
      <c r="R43" s="38" t="s">
        <v>613</v>
      </c>
    </row>
    <row r="44" spans="1:18" ht="85" x14ac:dyDescent="0.2">
      <c r="A44" s="39">
        <f>'Article Data'!A31</f>
        <v>200</v>
      </c>
      <c r="B44" s="39" t="str">
        <f>'Article Data'!B31</f>
        <v>Decadal-scale phenology and seasonal climate drivers of migratory baleen whales in a rapidly warming marine ecosystem</v>
      </c>
      <c r="C44" s="39" t="s">
        <v>369</v>
      </c>
      <c r="D44" s="39" t="s">
        <v>369</v>
      </c>
      <c r="E44" s="46">
        <v>35796</v>
      </c>
      <c r="F44" s="46">
        <v>43221</v>
      </c>
      <c r="G44" s="39">
        <v>189</v>
      </c>
      <c r="H44" s="39"/>
      <c r="I44" s="39">
        <v>7</v>
      </c>
      <c r="J44" s="39"/>
      <c r="K44" s="39"/>
      <c r="L44" s="39"/>
      <c r="M44" s="39" t="s">
        <v>129</v>
      </c>
      <c r="N44" s="39" t="s">
        <v>141</v>
      </c>
      <c r="O44" s="39" t="s">
        <v>367</v>
      </c>
      <c r="P44" s="39">
        <v>109</v>
      </c>
      <c r="Q44" s="39" t="s">
        <v>154</v>
      </c>
      <c r="R44" s="39" t="s">
        <v>622</v>
      </c>
    </row>
    <row r="45" spans="1:18" ht="85" x14ac:dyDescent="0.2">
      <c r="A45" s="39">
        <f>'Article Data'!A31</f>
        <v>200</v>
      </c>
      <c r="B45" s="39" t="str">
        <f>'Article Data'!B31</f>
        <v>Decadal-scale phenology and seasonal climate drivers of migratory baleen whales in a rapidly warming marine ecosystem</v>
      </c>
      <c r="C45" s="39" t="s">
        <v>404</v>
      </c>
      <c r="D45" s="39" t="s">
        <v>404</v>
      </c>
      <c r="E45" s="46">
        <v>35827</v>
      </c>
      <c r="F45" s="46">
        <v>43221</v>
      </c>
      <c r="G45" s="39">
        <v>126</v>
      </c>
      <c r="H45" s="39"/>
      <c r="I45" s="39">
        <v>7</v>
      </c>
      <c r="J45" s="39"/>
      <c r="K45" s="39"/>
      <c r="L45" s="39"/>
      <c r="M45" s="39" t="s">
        <v>129</v>
      </c>
      <c r="N45" s="39" t="s">
        <v>141</v>
      </c>
      <c r="O45" s="39" t="s">
        <v>367</v>
      </c>
      <c r="P45" s="39">
        <v>109</v>
      </c>
      <c r="Q45" s="39" t="s">
        <v>154</v>
      </c>
      <c r="R45" s="39" t="s">
        <v>622</v>
      </c>
    </row>
    <row r="46" spans="1:18" ht="68" x14ac:dyDescent="0.2">
      <c r="A46" s="38">
        <f>'Article Data'!A32</f>
        <v>17</v>
      </c>
      <c r="B46" s="38" t="str">
        <f>'Article Data'!B32</f>
        <v>Modeling of site occupancy dynamics for northern spotted owls, with emphasis on the effects of barred owls</v>
      </c>
      <c r="C46" s="38" t="s">
        <v>369</v>
      </c>
      <c r="D46" s="38" t="s">
        <v>369</v>
      </c>
      <c r="E46" s="45">
        <v>32874</v>
      </c>
      <c r="F46" s="45">
        <v>37591</v>
      </c>
      <c r="G46" s="38">
        <v>13</v>
      </c>
      <c r="H46" s="38"/>
      <c r="I46" s="38">
        <v>9</v>
      </c>
      <c r="J46" s="38"/>
      <c r="K46" s="38"/>
      <c r="L46" s="38"/>
      <c r="M46" s="38" t="s">
        <v>129</v>
      </c>
      <c r="N46" s="38" t="s">
        <v>141</v>
      </c>
      <c r="O46" s="38" t="s">
        <v>367</v>
      </c>
      <c r="P46" s="38">
        <v>146</v>
      </c>
      <c r="Q46" s="38" t="s">
        <v>155</v>
      </c>
      <c r="R46" s="38" t="s">
        <v>166</v>
      </c>
    </row>
    <row r="47" spans="1:18" ht="68" x14ac:dyDescent="0.2">
      <c r="A47" s="38">
        <f>'Article Data'!A32</f>
        <v>17</v>
      </c>
      <c r="B47" s="38" t="str">
        <f>'Article Data'!B32</f>
        <v>Modeling of site occupancy dynamics for northern spotted owls, with emphasis on the effects of barred owls</v>
      </c>
      <c r="C47" s="38" t="s">
        <v>404</v>
      </c>
      <c r="D47" s="38" t="s">
        <v>369</v>
      </c>
      <c r="E47" s="45">
        <v>32874</v>
      </c>
      <c r="F47" s="45">
        <v>37591</v>
      </c>
      <c r="G47" s="38">
        <v>13</v>
      </c>
      <c r="H47" s="38"/>
      <c r="I47" s="38">
        <v>9</v>
      </c>
      <c r="J47" s="38"/>
      <c r="K47" s="38"/>
      <c r="L47" s="38"/>
      <c r="M47" s="38" t="s">
        <v>129</v>
      </c>
      <c r="N47" s="38" t="s">
        <v>141</v>
      </c>
      <c r="O47" s="38" t="s">
        <v>367</v>
      </c>
      <c r="P47" s="38">
        <v>125</v>
      </c>
      <c r="Q47" s="38" t="s">
        <v>155</v>
      </c>
      <c r="R47" s="38" t="s">
        <v>166</v>
      </c>
    </row>
    <row r="48" spans="1:18" ht="68" x14ac:dyDescent="0.2">
      <c r="A48" s="38">
        <f>'Article Data'!A32</f>
        <v>17</v>
      </c>
      <c r="B48" s="38" t="str">
        <f>'Article Data'!B32</f>
        <v>Modeling of site occupancy dynamics for northern spotted owls, with emphasis on the effects of barred owls</v>
      </c>
      <c r="C48" s="38" t="s">
        <v>455</v>
      </c>
      <c r="D48" s="38" t="s">
        <v>369</v>
      </c>
      <c r="E48" s="45">
        <v>32874</v>
      </c>
      <c r="F48" s="45">
        <v>37591</v>
      </c>
      <c r="G48" s="38">
        <v>13</v>
      </c>
      <c r="H48" s="38"/>
      <c r="I48" s="38">
        <v>9</v>
      </c>
      <c r="J48" s="38"/>
      <c r="K48" s="38"/>
      <c r="L48" s="38"/>
      <c r="M48" s="38" t="s">
        <v>129</v>
      </c>
      <c r="N48" s="38" t="s">
        <v>141</v>
      </c>
      <c r="O48" s="38" t="s">
        <v>367</v>
      </c>
      <c r="P48" s="38">
        <v>145</v>
      </c>
      <c r="Q48" s="38" t="s">
        <v>155</v>
      </c>
      <c r="R48" s="38" t="s">
        <v>166</v>
      </c>
    </row>
    <row r="49" spans="1:18" ht="68" x14ac:dyDescent="0.2">
      <c r="A49" s="39">
        <f>'Article Data'!A33</f>
        <v>76</v>
      </c>
      <c r="B49" s="39" t="str">
        <f>'Article Data'!B33</f>
        <v>A robust-design formulation of the incidence function model of metapopulation dynamics applied to two species of rails</v>
      </c>
      <c r="C49" s="39" t="s">
        <v>369</v>
      </c>
      <c r="D49" s="39" t="s">
        <v>369</v>
      </c>
      <c r="E49" s="46">
        <v>37377</v>
      </c>
      <c r="F49" s="46">
        <v>39661</v>
      </c>
      <c r="G49" s="39">
        <v>7</v>
      </c>
      <c r="H49" s="39"/>
      <c r="I49" s="39">
        <v>3</v>
      </c>
      <c r="J49" s="39"/>
      <c r="K49" s="39"/>
      <c r="L49" s="39"/>
      <c r="M49" s="39" t="s">
        <v>129</v>
      </c>
      <c r="N49" s="39" t="s">
        <v>141</v>
      </c>
      <c r="O49" s="39" t="s">
        <v>367</v>
      </c>
      <c r="P49" s="39">
        <v>228</v>
      </c>
      <c r="Q49" s="39" t="s">
        <v>155</v>
      </c>
      <c r="R49" s="39" t="s">
        <v>166</v>
      </c>
    </row>
    <row r="50" spans="1:18" ht="68" x14ac:dyDescent="0.2">
      <c r="A50" s="39">
        <f>'Article Data'!A33</f>
        <v>76</v>
      </c>
      <c r="B50" s="39" t="str">
        <f>'Article Data'!B33</f>
        <v>A robust-design formulation of the incidence function model of metapopulation dynamics applied to two species of rails</v>
      </c>
      <c r="C50" s="39" t="s">
        <v>404</v>
      </c>
      <c r="D50" s="39" t="s">
        <v>404</v>
      </c>
      <c r="E50" s="46">
        <v>38108</v>
      </c>
      <c r="F50" s="46">
        <v>39661</v>
      </c>
      <c r="G50" s="39">
        <v>5</v>
      </c>
      <c r="H50" s="39"/>
      <c r="I50" s="39">
        <v>3</v>
      </c>
      <c r="J50" s="39"/>
      <c r="K50" s="39"/>
      <c r="L50" s="39"/>
      <c r="M50" s="39" t="s">
        <v>129</v>
      </c>
      <c r="N50" s="39" t="s">
        <v>141</v>
      </c>
      <c r="O50" s="39" t="s">
        <v>367</v>
      </c>
      <c r="P50" s="39">
        <v>228</v>
      </c>
      <c r="Q50" s="39" t="s">
        <v>155</v>
      </c>
      <c r="R50" s="39" t="s">
        <v>166</v>
      </c>
    </row>
    <row r="51" spans="1:18" ht="51" x14ac:dyDescent="0.2">
      <c r="A51" s="38">
        <f>'Article Data'!A34</f>
        <v>1292</v>
      </c>
      <c r="B51" s="38" t="str">
        <f>'Article Data'!B34</f>
        <v>Use of large clear-cuts by Wilson's warbler in an eastern Canadian boreal forest</v>
      </c>
      <c r="C51" s="38" t="s">
        <v>369</v>
      </c>
      <c r="D51" s="38" t="s">
        <v>369</v>
      </c>
      <c r="E51" s="45">
        <v>37742</v>
      </c>
      <c r="F51" s="45">
        <v>38139</v>
      </c>
      <c r="G51" s="38">
        <v>2</v>
      </c>
      <c r="H51" s="38"/>
      <c r="I51" s="51" t="s">
        <v>477</v>
      </c>
      <c r="J51" s="51"/>
      <c r="K51" s="51"/>
      <c r="L51" s="51"/>
      <c r="M51" s="38" t="s">
        <v>129</v>
      </c>
      <c r="N51" s="38" t="s">
        <v>141</v>
      </c>
      <c r="O51" s="38" t="s">
        <v>367</v>
      </c>
      <c r="P51" s="38">
        <v>136</v>
      </c>
      <c r="Q51" s="38" t="s">
        <v>153</v>
      </c>
      <c r="R51" s="38" t="s">
        <v>488</v>
      </c>
    </row>
    <row r="52" spans="1:18" ht="51" x14ac:dyDescent="0.2">
      <c r="A52" s="38">
        <f>'Article Data'!A34</f>
        <v>1292</v>
      </c>
      <c r="B52" s="38" t="str">
        <f>'Article Data'!B34</f>
        <v>Use of large clear-cuts by Wilson's warbler in an eastern Canadian boreal forest</v>
      </c>
      <c r="C52" s="38" t="s">
        <v>404</v>
      </c>
      <c r="D52" s="38" t="s">
        <v>369</v>
      </c>
      <c r="E52" s="45">
        <v>37742</v>
      </c>
      <c r="F52" s="45">
        <v>38139</v>
      </c>
      <c r="G52" s="38">
        <v>2</v>
      </c>
      <c r="H52" s="38"/>
      <c r="I52" s="51" t="s">
        <v>477</v>
      </c>
      <c r="J52" s="51"/>
      <c r="K52" s="51"/>
      <c r="L52" s="51"/>
      <c r="M52" s="38" t="s">
        <v>129</v>
      </c>
      <c r="N52" s="38" t="s">
        <v>141</v>
      </c>
      <c r="O52" s="38" t="s">
        <v>367</v>
      </c>
      <c r="P52" s="38">
        <v>97</v>
      </c>
      <c r="Q52" s="38" t="s">
        <v>153</v>
      </c>
      <c r="R52" s="38" t="s">
        <v>488</v>
      </c>
    </row>
    <row r="53" spans="1:18"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369</v>
      </c>
      <c r="D53" s="39" t="s">
        <v>369</v>
      </c>
      <c r="E53" s="46">
        <v>40513</v>
      </c>
      <c r="F53" s="46">
        <v>40695</v>
      </c>
      <c r="G53" s="39">
        <v>2</v>
      </c>
      <c r="H53" s="39"/>
      <c r="I53" s="39">
        <v>8</v>
      </c>
      <c r="J53" s="39"/>
      <c r="K53" s="39"/>
      <c r="L53" s="39"/>
      <c r="M53" s="39" t="s">
        <v>130</v>
      </c>
      <c r="N53" s="39" t="s">
        <v>141</v>
      </c>
      <c r="O53" s="39" t="s">
        <v>367</v>
      </c>
      <c r="P53" s="39">
        <v>76</v>
      </c>
      <c r="Q53" s="39" t="s">
        <v>154</v>
      </c>
      <c r="R53" s="39" t="s">
        <v>162</v>
      </c>
    </row>
    <row r="54" spans="1:18" ht="85" x14ac:dyDescent="0.2">
      <c r="A54" s="38">
        <f>'Article Data'!A36</f>
        <v>526</v>
      </c>
      <c r="B54" s="38" t="str">
        <f>'Article Data'!B36</f>
        <v>Improved predictions and forecasts of chronic wasting disease occurrence using multiple mechanic dynamic occupancy modeling</v>
      </c>
      <c r="C54" s="38" t="s">
        <v>369</v>
      </c>
      <c r="D54" s="38" t="s">
        <v>369</v>
      </c>
      <c r="E54" s="45">
        <v>37561</v>
      </c>
      <c r="F54" s="45">
        <v>42309</v>
      </c>
      <c r="G54" s="38">
        <v>14</v>
      </c>
      <c r="H54" s="38"/>
      <c r="I54" s="38">
        <v>2</v>
      </c>
      <c r="J54" s="38"/>
      <c r="K54" s="38"/>
      <c r="L54" s="38"/>
      <c r="M54" s="38" t="s">
        <v>129</v>
      </c>
      <c r="N54" s="38" t="s">
        <v>57</v>
      </c>
      <c r="O54" s="38" t="s">
        <v>368</v>
      </c>
      <c r="P54" s="38">
        <v>5913</v>
      </c>
      <c r="Q54" s="38" t="s">
        <v>154</v>
      </c>
      <c r="R54" s="38" t="s">
        <v>162</v>
      </c>
    </row>
    <row r="55" spans="1:18" ht="85" x14ac:dyDescent="0.2">
      <c r="A55" s="38">
        <f>'Article Data'!A37</f>
        <v>240</v>
      </c>
      <c r="B55" s="38" t="str">
        <f>'Article Data'!B37</f>
        <v>Estimating species' absence, colonization and local extinction in patchy landscapes: an application of occupancy models with rodents</v>
      </c>
      <c r="C55" s="38" t="s">
        <v>369</v>
      </c>
      <c r="D55" s="38" t="s">
        <v>369</v>
      </c>
      <c r="E55" s="45">
        <v>38353</v>
      </c>
      <c r="F55" s="45">
        <v>38687</v>
      </c>
      <c r="G55" s="38">
        <v>4</v>
      </c>
      <c r="H55" s="38"/>
      <c r="I55" s="51" t="s">
        <v>661</v>
      </c>
      <c r="J55" s="51"/>
      <c r="K55" s="51"/>
      <c r="L55" s="51"/>
      <c r="M55" s="38" t="s">
        <v>129</v>
      </c>
      <c r="N55" s="38" t="s">
        <v>142</v>
      </c>
      <c r="O55" s="38" t="s">
        <v>367</v>
      </c>
      <c r="P55" s="38">
        <v>39</v>
      </c>
      <c r="Q55" s="38" t="s">
        <v>155</v>
      </c>
      <c r="R55" s="38" t="s">
        <v>322</v>
      </c>
    </row>
    <row r="56" spans="1:18" ht="85" x14ac:dyDescent="0.2">
      <c r="A56" s="39">
        <f>'Article Data'!A38</f>
        <v>128</v>
      </c>
      <c r="B56" s="39" t="str">
        <f>'Article Data'!B38</f>
        <v>Metapopulation dynamics in the butterfly Hipparchia semele changed decades before occupancy declined in the The Netherlands</v>
      </c>
      <c r="C56" s="39" t="s">
        <v>369</v>
      </c>
      <c r="D56" s="39" t="s">
        <v>369</v>
      </c>
      <c r="E56" s="46">
        <v>18415</v>
      </c>
      <c r="F56" s="46">
        <v>40057</v>
      </c>
      <c r="G56" s="39">
        <v>60</v>
      </c>
      <c r="H56" s="39"/>
      <c r="I56" s="39">
        <v>30</v>
      </c>
      <c r="J56" s="39"/>
      <c r="K56" s="39"/>
      <c r="L56" s="39"/>
      <c r="M56" s="39" t="s">
        <v>320</v>
      </c>
      <c r="N56" s="39" t="s">
        <v>141</v>
      </c>
      <c r="O56" s="39" t="s">
        <v>368</v>
      </c>
      <c r="P56" s="39">
        <v>566</v>
      </c>
      <c r="Q56" s="39" t="s">
        <v>154</v>
      </c>
      <c r="R56" s="39" t="s">
        <v>162</v>
      </c>
    </row>
    <row r="57" spans="1:18" ht="68" x14ac:dyDescent="0.2">
      <c r="A57" s="38">
        <f>'Article Data'!A39</f>
        <v>1139</v>
      </c>
      <c r="B57" s="38" t="str">
        <f>'Article Data'!B39</f>
        <v>Short-term anuran community dynamics in the Missouri River floodplain following an historic flood</v>
      </c>
      <c r="C57" s="38" t="s">
        <v>369</v>
      </c>
      <c r="D57" s="38" t="s">
        <v>369</v>
      </c>
      <c r="E57" s="45">
        <v>40299</v>
      </c>
      <c r="F57" s="45">
        <v>41395</v>
      </c>
      <c r="G57" s="38">
        <v>3</v>
      </c>
      <c r="H57" s="38"/>
      <c r="I57" s="38">
        <v>13</v>
      </c>
      <c r="J57" s="38"/>
      <c r="K57" s="38"/>
      <c r="L57" s="38"/>
      <c r="M57" s="38" t="s">
        <v>129</v>
      </c>
      <c r="N57" s="38" t="s">
        <v>141</v>
      </c>
      <c r="O57" s="38" t="s">
        <v>367</v>
      </c>
      <c r="P57" s="38">
        <v>105</v>
      </c>
      <c r="Q57" s="38" t="s">
        <v>155</v>
      </c>
      <c r="R57" s="38" t="s">
        <v>271</v>
      </c>
    </row>
    <row r="58" spans="1:18" ht="85" x14ac:dyDescent="0.2">
      <c r="A58" s="39">
        <f>'Article Data'!A40</f>
        <v>27</v>
      </c>
      <c r="B58" s="39" t="str">
        <f>'Article Data'!B40</f>
        <v>Mammal diversity and metacommunity dynamics in urban green spaces: implications for urban wildlife conservation</v>
      </c>
      <c r="C58" s="39" t="s">
        <v>369</v>
      </c>
      <c r="D58" s="39" t="s">
        <v>369</v>
      </c>
      <c r="E58" s="46">
        <v>39692</v>
      </c>
      <c r="F58" s="46">
        <v>41395</v>
      </c>
      <c r="G58" s="39">
        <v>11</v>
      </c>
      <c r="H58" s="39"/>
      <c r="I58" s="39">
        <v>4</v>
      </c>
      <c r="J58" s="39"/>
      <c r="K58" s="39"/>
      <c r="L58" s="39"/>
      <c r="M58" s="39" t="s">
        <v>320</v>
      </c>
      <c r="N58" s="39" t="s">
        <v>144</v>
      </c>
      <c r="O58" s="39" t="s">
        <v>367</v>
      </c>
      <c r="P58" s="39">
        <v>100</v>
      </c>
      <c r="Q58" s="39" t="s">
        <v>153</v>
      </c>
      <c r="R58" s="39" t="s">
        <v>330</v>
      </c>
    </row>
    <row r="59" spans="1:18" ht="51" x14ac:dyDescent="0.2">
      <c r="A59" s="38">
        <f>'Article Data'!A41</f>
        <v>515</v>
      </c>
      <c r="B59" s="38" t="str">
        <f>'Article Data'!B41</f>
        <v>Landscape context and spatial attributes matter for New England cottontail occupancy</v>
      </c>
      <c r="C59" s="38" t="s">
        <v>369</v>
      </c>
      <c r="D59" s="38" t="s">
        <v>402</v>
      </c>
      <c r="E59" s="45">
        <v>42675</v>
      </c>
      <c r="F59" s="45">
        <v>43922</v>
      </c>
      <c r="G59" s="38">
        <v>4</v>
      </c>
      <c r="H59" s="38"/>
      <c r="I59" s="38">
        <v>2</v>
      </c>
      <c r="J59" s="38"/>
      <c r="K59" s="38"/>
      <c r="L59" s="38"/>
      <c r="M59" s="38" t="s">
        <v>129</v>
      </c>
      <c r="N59" s="38" t="s">
        <v>141</v>
      </c>
      <c r="O59" s="38" t="s">
        <v>367</v>
      </c>
      <c r="P59" s="38">
        <v>170</v>
      </c>
      <c r="Q59" s="38" t="s">
        <v>155</v>
      </c>
      <c r="R59" s="38" t="s">
        <v>488</v>
      </c>
    </row>
    <row r="60" spans="1:18" ht="68" x14ac:dyDescent="0.2">
      <c r="A60" s="39">
        <f>'Article Data'!A42</f>
        <v>49</v>
      </c>
      <c r="B60" s="39" t="str">
        <f>'Article Data'!B42</f>
        <v>Responses of pond-breeding amphibians to wildfire: Short-term patterns in occupancy and colonization</v>
      </c>
      <c r="C60" s="39" t="s">
        <v>369</v>
      </c>
      <c r="D60" s="39" t="s">
        <v>369</v>
      </c>
      <c r="E60" s="46">
        <v>36251</v>
      </c>
      <c r="F60" s="46">
        <v>38169</v>
      </c>
      <c r="G60" s="39">
        <v>6</v>
      </c>
      <c r="H60" s="39"/>
      <c r="I60" s="39">
        <v>2</v>
      </c>
      <c r="J60" s="39"/>
      <c r="K60" s="39"/>
      <c r="L60" s="39"/>
      <c r="M60" s="39" t="s">
        <v>129</v>
      </c>
      <c r="N60" s="39" t="s">
        <v>141</v>
      </c>
      <c r="O60" s="39" t="s">
        <v>367</v>
      </c>
      <c r="P60" s="39">
        <v>83</v>
      </c>
      <c r="Q60" s="39" t="s">
        <v>155</v>
      </c>
      <c r="R60" s="39" t="s">
        <v>271</v>
      </c>
    </row>
    <row r="61" spans="1:18" ht="68" x14ac:dyDescent="0.2">
      <c r="A61" s="38">
        <f>'Article Data'!A43</f>
        <v>822</v>
      </c>
      <c r="B61" s="38" t="str">
        <f>'Article Data'!B43</f>
        <v>Differential response of bird functional traits to post-fire salvage logging in a boreal forest ecosystem</v>
      </c>
      <c r="C61" s="38" t="s">
        <v>369</v>
      </c>
      <c r="D61" s="38" t="s">
        <v>369</v>
      </c>
      <c r="E61" s="45">
        <v>38869</v>
      </c>
      <c r="F61" s="45">
        <v>39264</v>
      </c>
      <c r="G61" s="38">
        <v>2</v>
      </c>
      <c r="H61" s="38"/>
      <c r="I61" s="38">
        <v>3</v>
      </c>
      <c r="J61" s="38"/>
      <c r="K61" s="38"/>
      <c r="L61" s="38"/>
      <c r="M61" s="38" t="s">
        <v>129</v>
      </c>
      <c r="N61" s="38" t="s">
        <v>141</v>
      </c>
      <c r="O61" s="38" t="s">
        <v>367</v>
      </c>
      <c r="P61" s="38">
        <v>55</v>
      </c>
      <c r="Q61" s="38" t="s">
        <v>153</v>
      </c>
      <c r="R61" s="38" t="s">
        <v>703</v>
      </c>
    </row>
    <row r="62" spans="1:18" ht="68" x14ac:dyDescent="0.2">
      <c r="A62" s="39">
        <f>'Article Data'!A44</f>
        <v>237</v>
      </c>
      <c r="B62" s="39" t="str">
        <f>'Article Data'!B44</f>
        <v>Barred Owls and Landscape Attributes Influence Territory Occupancy of Northern Spotted Owls</v>
      </c>
      <c r="C62" s="39" t="s">
        <v>369</v>
      </c>
      <c r="D62" s="39" t="s">
        <v>369</v>
      </c>
      <c r="E62" s="46">
        <v>32509</v>
      </c>
      <c r="F62" s="46">
        <v>38687</v>
      </c>
      <c r="G62" s="39">
        <v>17</v>
      </c>
      <c r="H62" s="39"/>
      <c r="I62" s="39">
        <v>5</v>
      </c>
      <c r="J62" s="39"/>
      <c r="K62" s="39"/>
      <c r="L62" s="39"/>
      <c r="M62" s="39" t="s">
        <v>129</v>
      </c>
      <c r="N62" s="39" t="s">
        <v>141</v>
      </c>
      <c r="O62" s="39" t="s">
        <v>367</v>
      </c>
      <c r="P62" s="39">
        <v>96</v>
      </c>
      <c r="Q62" s="39" t="s">
        <v>155</v>
      </c>
      <c r="R62" s="39" t="s">
        <v>271</v>
      </c>
    </row>
    <row r="63" spans="1:18" ht="85" x14ac:dyDescent="0.2">
      <c r="A63" s="38">
        <f>'Article Data'!A45</f>
        <v>69</v>
      </c>
      <c r="B63" s="38" t="str">
        <f>'Article Data'!B45</f>
        <v>Top-down control of species distributions: feral cats driving the regional extinction of a threatened rodent in northern Australia</v>
      </c>
      <c r="C63" s="38" t="s">
        <v>369</v>
      </c>
      <c r="D63" s="38" t="s">
        <v>369</v>
      </c>
      <c r="E63" s="45">
        <v>36526</v>
      </c>
      <c r="F63" s="45">
        <v>42339</v>
      </c>
      <c r="G63" s="38">
        <v>2</v>
      </c>
      <c r="H63" s="38"/>
      <c r="I63" s="38" t="s">
        <v>133</v>
      </c>
      <c r="J63" s="38"/>
      <c r="K63" s="38"/>
      <c r="L63" s="38"/>
      <c r="M63" s="38" t="s">
        <v>714</v>
      </c>
      <c r="N63" s="38" t="s">
        <v>713</v>
      </c>
      <c r="O63" s="38" t="s">
        <v>367</v>
      </c>
      <c r="P63" s="38">
        <v>88</v>
      </c>
      <c r="Q63" s="38" t="s">
        <v>153</v>
      </c>
      <c r="R63" s="38" t="s">
        <v>322</v>
      </c>
    </row>
    <row r="64" spans="1:18" ht="85" x14ac:dyDescent="0.2">
      <c r="A64" s="39">
        <f>'Article Data'!A46</f>
        <v>261</v>
      </c>
      <c r="B64" s="39" t="str">
        <f>'Article Data'!B46</f>
        <v>Crowded mountains: Long-term effects of human outdoor recreation on a community of wild mammals monitored with systematic camera trapping</v>
      </c>
      <c r="C64" s="39" t="s">
        <v>369</v>
      </c>
      <c r="D64" s="39" t="s">
        <v>369</v>
      </c>
      <c r="E64" s="46">
        <v>42156</v>
      </c>
      <c r="F64" s="46">
        <v>44409</v>
      </c>
      <c r="G64" s="39">
        <v>7</v>
      </c>
      <c r="H64" s="39"/>
      <c r="I64" s="39">
        <v>100</v>
      </c>
      <c r="J64" s="39"/>
      <c r="K64" s="39"/>
      <c r="L64" s="39"/>
      <c r="M64" s="39" t="s">
        <v>320</v>
      </c>
      <c r="N64" s="39" t="s">
        <v>144</v>
      </c>
      <c r="O64" s="39" t="s">
        <v>367</v>
      </c>
      <c r="P64" s="39">
        <v>60</v>
      </c>
      <c r="Q64" s="39" t="s">
        <v>154</v>
      </c>
      <c r="R64" s="39" t="s">
        <v>722</v>
      </c>
    </row>
    <row r="65" spans="1:18" ht="51" x14ac:dyDescent="0.2">
      <c r="A65" s="38">
        <f>'Article Data'!A47</f>
        <v>336</v>
      </c>
      <c r="B65" s="38" t="str">
        <f>'Article Data'!B47</f>
        <v>Evaluation of the status of anurans on a refuge in suburban Maryland</v>
      </c>
      <c r="C65" s="38" t="s">
        <v>369</v>
      </c>
      <c r="D65" s="38" t="s">
        <v>369</v>
      </c>
      <c r="E65" s="45">
        <v>35490</v>
      </c>
      <c r="F65" s="45">
        <v>37073</v>
      </c>
      <c r="G65" s="38">
        <v>5</v>
      </c>
      <c r="H65" s="38"/>
      <c r="I65" s="38" t="s">
        <v>133</v>
      </c>
      <c r="J65" s="38"/>
      <c r="K65" s="38"/>
      <c r="L65" s="38"/>
      <c r="M65" s="38" t="s">
        <v>129</v>
      </c>
      <c r="N65" s="38" t="s">
        <v>141</v>
      </c>
      <c r="O65" s="38" t="s">
        <v>367</v>
      </c>
      <c r="P65" s="38">
        <v>47</v>
      </c>
      <c r="Q65" s="38" t="s">
        <v>153</v>
      </c>
      <c r="R65" s="38" t="s">
        <v>322</v>
      </c>
    </row>
    <row r="66" spans="1:18" ht="68" x14ac:dyDescent="0.2">
      <c r="A66" s="39">
        <f>'Article Data'!A48</f>
        <v>157</v>
      </c>
      <c r="B66" s="39" t="str">
        <f>'Article Data'!B48</f>
        <v>Role of current versus historical hydrology in amphibian species turnover within local pond communities</v>
      </c>
      <c r="C66" s="39" t="s">
        <v>369</v>
      </c>
      <c r="D66" s="39" t="s">
        <v>369</v>
      </c>
      <c r="E66" s="46">
        <v>36039</v>
      </c>
      <c r="F66" s="46">
        <v>37803</v>
      </c>
      <c r="G66" s="39">
        <v>5</v>
      </c>
      <c r="H66" s="39"/>
      <c r="I66" s="39">
        <v>20</v>
      </c>
      <c r="J66" s="39"/>
      <c r="K66" s="39"/>
      <c r="L66" s="39"/>
      <c r="M66" s="39" t="s">
        <v>129</v>
      </c>
      <c r="N66" s="39" t="s">
        <v>141</v>
      </c>
      <c r="O66" s="39" t="s">
        <v>367</v>
      </c>
      <c r="P66" s="39">
        <v>32</v>
      </c>
      <c r="Q66" s="39" t="s">
        <v>155</v>
      </c>
      <c r="R66" s="39" t="s">
        <v>271</v>
      </c>
    </row>
    <row r="67" spans="1:18" ht="68" x14ac:dyDescent="0.2">
      <c r="A67" s="39">
        <f>'Article Data'!A48</f>
        <v>157</v>
      </c>
      <c r="B67" s="39" t="str">
        <f>'Article Data'!B48</f>
        <v>Role of current versus historical hydrology in amphibian species turnover within local pond communities</v>
      </c>
      <c r="C67" s="39" t="s">
        <v>404</v>
      </c>
      <c r="D67" s="39" t="s">
        <v>369</v>
      </c>
      <c r="E67" s="46">
        <v>36281</v>
      </c>
      <c r="F67" s="46">
        <v>37803</v>
      </c>
      <c r="G67" s="39">
        <v>5</v>
      </c>
      <c r="H67" s="39"/>
      <c r="I67" s="39">
        <v>8</v>
      </c>
      <c r="J67" s="39"/>
      <c r="K67" s="39"/>
      <c r="L67" s="39"/>
      <c r="M67" s="39" t="s">
        <v>129</v>
      </c>
      <c r="N67" s="39" t="s">
        <v>141</v>
      </c>
      <c r="O67" s="39" t="s">
        <v>367</v>
      </c>
      <c r="P67" s="39">
        <v>32</v>
      </c>
      <c r="Q67" s="39" t="s">
        <v>155</v>
      </c>
      <c r="R67" s="39" t="s">
        <v>271</v>
      </c>
    </row>
    <row r="68" spans="1:18" ht="68" x14ac:dyDescent="0.2">
      <c r="A68" s="38">
        <f>'Article Data'!A49</f>
        <v>46</v>
      </c>
      <c r="B68" s="38" t="str">
        <f>'Article Data'!B49</f>
        <v>Neighborhood and habitat effects on vital rates: expansion of the Barred Owl in the Oregon Coast Ranges</v>
      </c>
      <c r="C68" s="38" t="s">
        <v>369</v>
      </c>
      <c r="D68" s="38" t="s">
        <v>369</v>
      </c>
      <c r="E68" s="45">
        <v>32933</v>
      </c>
      <c r="F68" s="45">
        <v>40391</v>
      </c>
      <c r="G68" s="38">
        <v>21</v>
      </c>
      <c r="H68" s="38"/>
      <c r="I68" s="38" t="s">
        <v>133</v>
      </c>
      <c r="J68" s="38"/>
      <c r="K68" s="38"/>
      <c r="L68" s="38"/>
      <c r="M68" s="38" t="s">
        <v>129</v>
      </c>
      <c r="N68" s="38" t="s">
        <v>141</v>
      </c>
      <c r="O68" s="38" t="s">
        <v>367</v>
      </c>
      <c r="P68" s="38">
        <v>159</v>
      </c>
      <c r="Q68" s="38" t="s">
        <v>155</v>
      </c>
      <c r="R68" s="38" t="s">
        <v>271</v>
      </c>
    </row>
    <row r="69" spans="1:18" ht="51" x14ac:dyDescent="0.2">
      <c r="A69" s="39">
        <f>'Article Data'!A50</f>
        <v>43</v>
      </c>
      <c r="B69" s="39" t="str">
        <f>'Article Data'!B50</f>
        <v>Are ranger patrols effective in reducing poaching-related threats within protected areas?</v>
      </c>
      <c r="C69" s="39" t="s">
        <v>369</v>
      </c>
      <c r="D69" s="39" t="s">
        <v>369</v>
      </c>
      <c r="E69" s="46">
        <v>38718</v>
      </c>
      <c r="F69" s="46">
        <v>42339</v>
      </c>
      <c r="G69" s="39">
        <v>10</v>
      </c>
      <c r="H69" s="39"/>
      <c r="I69" s="39">
        <v>87</v>
      </c>
      <c r="J69" s="39"/>
      <c r="K69" s="39"/>
      <c r="L69" s="39"/>
      <c r="M69" s="39" t="s">
        <v>129</v>
      </c>
      <c r="N69" s="39" t="s">
        <v>141</v>
      </c>
      <c r="O69" s="39" t="s">
        <v>367</v>
      </c>
      <c r="P69" s="39">
        <v>1169</v>
      </c>
      <c r="Q69" s="39" t="s">
        <v>154</v>
      </c>
      <c r="R69" s="39" t="s">
        <v>754</v>
      </c>
    </row>
    <row r="70" spans="1:18" ht="34" x14ac:dyDescent="0.2">
      <c r="A70" s="38">
        <f>'Article Data'!A51</f>
        <v>154</v>
      </c>
      <c r="B70" s="38" t="str">
        <f>'Article Data'!B51</f>
        <v>Neural hierarchical models of ecological populations</v>
      </c>
      <c r="C70" s="38" t="s">
        <v>369</v>
      </c>
      <c r="D70" s="38" t="s">
        <v>369</v>
      </c>
      <c r="E70" s="45">
        <v>35551</v>
      </c>
      <c r="F70" s="45">
        <v>43282</v>
      </c>
      <c r="G70" s="38">
        <v>22</v>
      </c>
      <c r="H70" s="38"/>
      <c r="I70" s="38">
        <v>50</v>
      </c>
      <c r="J70" s="38"/>
      <c r="K70" s="38"/>
      <c r="L70" s="38"/>
      <c r="M70" s="38" t="s">
        <v>130</v>
      </c>
      <c r="N70" s="38" t="s">
        <v>141</v>
      </c>
      <c r="O70" s="38" t="s">
        <v>368</v>
      </c>
      <c r="P70" s="38">
        <v>4540</v>
      </c>
      <c r="Q70" s="38" t="s">
        <v>57</v>
      </c>
      <c r="R70" s="38" t="s">
        <v>322</v>
      </c>
    </row>
    <row r="71" spans="1:18" ht="68" x14ac:dyDescent="0.2">
      <c r="A71" s="39">
        <f>'Article Data'!A52</f>
        <v>2</v>
      </c>
      <c r="B71" s="39" t="str">
        <f>'Article Data'!B52</f>
        <v>Improving inferences in popoulation studies of rare species that are detected imperfectly</v>
      </c>
      <c r="C71" s="39" t="s">
        <v>369</v>
      </c>
      <c r="D71" s="39" t="s">
        <v>369</v>
      </c>
      <c r="E71" s="46">
        <v>35947</v>
      </c>
      <c r="F71" s="46">
        <v>37043</v>
      </c>
      <c r="G71" s="39">
        <v>4</v>
      </c>
      <c r="H71" s="39"/>
      <c r="I71" s="39" t="s">
        <v>133</v>
      </c>
      <c r="J71" s="39"/>
      <c r="K71" s="39"/>
      <c r="L71" s="39"/>
      <c r="M71" s="39" t="s">
        <v>129</v>
      </c>
      <c r="N71" s="39" t="s">
        <v>141</v>
      </c>
      <c r="O71" s="39" t="s">
        <v>367</v>
      </c>
      <c r="P71" s="39">
        <v>39</v>
      </c>
      <c r="Q71" s="39" t="s">
        <v>153</v>
      </c>
      <c r="R71" s="39" t="s">
        <v>488</v>
      </c>
    </row>
    <row r="72" spans="1:18" ht="68" x14ac:dyDescent="0.2">
      <c r="A72" s="38">
        <f>'Article Data'!A53</f>
        <v>1148</v>
      </c>
      <c r="B72" s="38" t="str">
        <f>'Article Data'!B53</f>
        <v>A threshold response to habitat disturbance by forest birds in the Choco Andean corridor, Northwest Ecuador</v>
      </c>
      <c r="C72" s="38" t="s">
        <v>369</v>
      </c>
      <c r="D72" s="38" t="s">
        <v>369</v>
      </c>
      <c r="E72" s="45">
        <v>38838</v>
      </c>
      <c r="F72" s="45">
        <v>38869</v>
      </c>
      <c r="G72" s="38">
        <v>5</v>
      </c>
      <c r="H72" s="38"/>
      <c r="I72" s="38">
        <v>3</v>
      </c>
      <c r="J72" s="38"/>
      <c r="K72" s="38"/>
      <c r="L72" s="38"/>
      <c r="M72" s="38" t="s">
        <v>137</v>
      </c>
      <c r="N72" s="38" t="s">
        <v>141</v>
      </c>
      <c r="O72" s="38" t="s">
        <v>367</v>
      </c>
      <c r="P72" s="38">
        <v>28</v>
      </c>
      <c r="Q72" s="38" t="s">
        <v>153</v>
      </c>
      <c r="R72" s="38" t="s">
        <v>330</v>
      </c>
    </row>
    <row r="73" spans="1:18" ht="51" x14ac:dyDescent="0.2">
      <c r="A73" s="39">
        <f>'Article Data'!A54</f>
        <v>366</v>
      </c>
      <c r="B73" s="39" t="str">
        <f>'Article Data'!B54</f>
        <v>Factors affecting Burrowing Owl occupancy of prairie dog colonies</v>
      </c>
      <c r="C73" s="39" t="s">
        <v>369</v>
      </c>
      <c r="D73" s="39" t="s">
        <v>369</v>
      </c>
      <c r="E73" s="46">
        <v>34820</v>
      </c>
      <c r="F73" s="46">
        <v>39264</v>
      </c>
      <c r="G73" s="39">
        <v>13</v>
      </c>
      <c r="H73" s="39"/>
      <c r="I73" s="39">
        <v>3</v>
      </c>
      <c r="J73" s="39"/>
      <c r="K73" s="39"/>
      <c r="L73" s="39"/>
      <c r="M73" s="39" t="s">
        <v>129</v>
      </c>
      <c r="N73" s="39" t="s">
        <v>141</v>
      </c>
      <c r="O73" s="39" t="s">
        <v>367</v>
      </c>
      <c r="P73" s="39">
        <v>81</v>
      </c>
      <c r="Q73" s="39" t="s">
        <v>155</v>
      </c>
      <c r="R73" s="39" t="s">
        <v>271</v>
      </c>
    </row>
    <row r="74" spans="1:18" ht="68" x14ac:dyDescent="0.2">
      <c r="A74" s="38">
        <f>'Article Data'!A55</f>
        <v>144</v>
      </c>
      <c r="B74" s="38" t="str">
        <f>'Article Data'!B55</f>
        <v>Estimating indices of range shifts in birds using dynamic models when detection is imperfect</v>
      </c>
      <c r="C74" s="38" t="s">
        <v>369</v>
      </c>
      <c r="D74" s="38" t="s">
        <v>369</v>
      </c>
      <c r="E74" s="45">
        <v>35551</v>
      </c>
      <c r="F74" s="45">
        <v>41456</v>
      </c>
      <c r="G74" s="38">
        <v>17</v>
      </c>
      <c r="H74" s="38"/>
      <c r="I74" s="38">
        <v>50</v>
      </c>
      <c r="J74" s="38"/>
      <c r="K74" s="38"/>
      <c r="L74" s="38"/>
      <c r="M74" s="38" t="s">
        <v>130</v>
      </c>
      <c r="N74" s="38" t="s">
        <v>141</v>
      </c>
      <c r="O74" s="38" t="s">
        <v>368</v>
      </c>
      <c r="P74" s="38">
        <v>2627</v>
      </c>
      <c r="Q74" s="38" t="s">
        <v>57</v>
      </c>
      <c r="R74" s="38" t="s">
        <v>322</v>
      </c>
    </row>
    <row r="75" spans="1:18" ht="51" x14ac:dyDescent="0.2">
      <c r="A75" s="39">
        <f>'Article Data'!A56</f>
        <v>154</v>
      </c>
      <c r="B75" s="39" t="str">
        <f>'Article Data'!B56</f>
        <v>Examining dynamic occupancy of gray wolves in Idaho after a decade of managed harvest</v>
      </c>
      <c r="C75" s="39" t="s">
        <v>369</v>
      </c>
      <c r="D75" s="39" t="s">
        <v>369</v>
      </c>
      <c r="E75" s="46">
        <v>42522</v>
      </c>
      <c r="F75" s="46">
        <v>44440</v>
      </c>
      <c r="G75" s="39">
        <v>6</v>
      </c>
      <c r="H75" s="39"/>
      <c r="I75" s="39">
        <v>7</v>
      </c>
      <c r="J75" s="39"/>
      <c r="K75" s="39"/>
      <c r="L75" s="39"/>
      <c r="M75" s="39" t="s">
        <v>320</v>
      </c>
      <c r="N75" s="39" t="s">
        <v>144</v>
      </c>
      <c r="O75" s="39" t="s">
        <v>367</v>
      </c>
      <c r="P75" s="39">
        <v>222</v>
      </c>
      <c r="Q75" s="39" t="s">
        <v>154</v>
      </c>
      <c r="R75" s="39" t="s">
        <v>271</v>
      </c>
    </row>
    <row r="76" spans="1:18" ht="51" x14ac:dyDescent="0.2">
      <c r="A76" s="38">
        <f>'Article Data'!A57</f>
        <v>654</v>
      </c>
      <c r="B76" s="38" t="str">
        <f>'Article Data'!B57</f>
        <v>Was it there? Dealing with imperfect detection for species presence/absence data</v>
      </c>
      <c r="C76" s="38" t="s">
        <v>369</v>
      </c>
      <c r="D76" s="38" t="s">
        <v>369</v>
      </c>
      <c r="E76" s="45">
        <v>36647</v>
      </c>
      <c r="F76" s="45">
        <v>37104</v>
      </c>
      <c r="G76" s="38">
        <v>2</v>
      </c>
      <c r="H76" s="38"/>
      <c r="I76" s="38">
        <v>9</v>
      </c>
      <c r="J76" s="38"/>
      <c r="K76" s="38"/>
      <c r="L76" s="38"/>
      <c r="M76" s="38" t="s">
        <v>129</v>
      </c>
      <c r="N76" s="38" t="s">
        <v>141</v>
      </c>
      <c r="O76" s="38" t="s">
        <v>367</v>
      </c>
      <c r="P76" s="38">
        <v>40</v>
      </c>
      <c r="Q76" s="38" t="s">
        <v>155</v>
      </c>
      <c r="R76" s="38" t="s">
        <v>322</v>
      </c>
    </row>
    <row r="77" spans="1:18" ht="34" x14ac:dyDescent="0.2">
      <c r="A77" s="39">
        <f>'Article Data'!A58</f>
        <v>600</v>
      </c>
      <c r="B77" s="39" t="str">
        <f>'Article Data'!B58</f>
        <v>Occupancy estimation and the closure assumption</v>
      </c>
      <c r="C77" s="39" t="s">
        <v>369</v>
      </c>
      <c r="D77" s="39" t="s">
        <v>369</v>
      </c>
      <c r="E77" s="46">
        <v>38108</v>
      </c>
      <c r="F77" s="46">
        <v>38169</v>
      </c>
      <c r="G77" s="39">
        <v>2</v>
      </c>
      <c r="H77" s="39"/>
      <c r="I77" s="39">
        <v>4</v>
      </c>
      <c r="J77" s="39"/>
      <c r="K77" s="39"/>
      <c r="L77" s="39"/>
      <c r="M77" s="39" t="s">
        <v>131</v>
      </c>
      <c r="N77" s="39" t="s">
        <v>141</v>
      </c>
      <c r="O77" s="39" t="s">
        <v>367</v>
      </c>
      <c r="P77" s="39">
        <v>165</v>
      </c>
      <c r="Q77" s="39" t="s">
        <v>153</v>
      </c>
      <c r="R77" s="39" t="s">
        <v>322</v>
      </c>
    </row>
    <row r="78" spans="1:18" ht="34" x14ac:dyDescent="0.2">
      <c r="A78" s="39">
        <f>'Article Data'!A58</f>
        <v>600</v>
      </c>
      <c r="B78" s="39" t="str">
        <f>'Article Data'!B58</f>
        <v>Occupancy estimation and the closure assumption</v>
      </c>
      <c r="C78" s="39" t="s">
        <v>404</v>
      </c>
      <c r="D78" s="39" t="s">
        <v>404</v>
      </c>
      <c r="E78" s="46">
        <v>39234</v>
      </c>
      <c r="F78" s="46">
        <v>39264</v>
      </c>
      <c r="G78" s="39">
        <v>2</v>
      </c>
      <c r="H78" s="39"/>
      <c r="I78" s="39">
        <v>3</v>
      </c>
      <c r="J78" s="39"/>
      <c r="K78" s="39"/>
      <c r="L78" s="39"/>
      <c r="M78" s="39" t="s">
        <v>130</v>
      </c>
      <c r="N78" s="39" t="s">
        <v>141</v>
      </c>
      <c r="O78" s="39" t="s">
        <v>367</v>
      </c>
      <c r="P78" s="39">
        <v>184</v>
      </c>
      <c r="Q78" s="39" t="s">
        <v>153</v>
      </c>
      <c r="R78" s="39" t="s">
        <v>322</v>
      </c>
    </row>
    <row r="79" spans="1:18" ht="51" x14ac:dyDescent="0.2">
      <c r="A79" s="38">
        <f>'Article Data'!A59</f>
        <v>162</v>
      </c>
      <c r="B79" s="38" t="str">
        <f>'Article Data'!B59</f>
        <v>Applying occupancy estimation and modelling to the analysis of atlas data</v>
      </c>
      <c r="C79" s="38" t="s">
        <v>369</v>
      </c>
      <c r="D79" s="38" t="s">
        <v>369</v>
      </c>
      <c r="E79" s="45">
        <v>29342</v>
      </c>
      <c r="F79" s="45">
        <v>38596</v>
      </c>
      <c r="G79" s="38">
        <v>2</v>
      </c>
      <c r="H79" s="38"/>
      <c r="I79" s="38">
        <v>4</v>
      </c>
      <c r="J79" s="38"/>
      <c r="K79" s="38"/>
      <c r="L79" s="38"/>
      <c r="M79" s="38" t="s">
        <v>130</v>
      </c>
      <c r="N79" s="38" t="s">
        <v>141</v>
      </c>
      <c r="O79" s="38" t="s">
        <v>368</v>
      </c>
      <c r="P79" s="38">
        <v>1398</v>
      </c>
      <c r="Q79" s="38" t="s">
        <v>154</v>
      </c>
      <c r="R79" s="38" t="s">
        <v>754</v>
      </c>
    </row>
    <row r="80" spans="1:18" ht="68" x14ac:dyDescent="0.2">
      <c r="A80" s="39">
        <f>'Article Data'!A60</f>
        <v>18</v>
      </c>
      <c r="B80" s="39" t="str">
        <f>'Article Data'!B60</f>
        <v>The effects of habitat, climate, and Barred Owls on long-term demography of Northern Spotted Owls</v>
      </c>
      <c r="C80" s="39" t="s">
        <v>369</v>
      </c>
      <c r="D80" s="39" t="s">
        <v>402</v>
      </c>
      <c r="E80" s="46">
        <v>34759</v>
      </c>
      <c r="F80" s="46">
        <v>41487</v>
      </c>
      <c r="G80" s="39">
        <v>19</v>
      </c>
      <c r="H80" s="39"/>
      <c r="I80" s="39" t="s">
        <v>133</v>
      </c>
      <c r="J80" s="39"/>
      <c r="K80" s="39"/>
      <c r="L80" s="39"/>
      <c r="M80" s="39" t="s">
        <v>129</v>
      </c>
      <c r="N80" s="39" t="s">
        <v>141</v>
      </c>
      <c r="O80" s="39" t="s">
        <v>367</v>
      </c>
      <c r="P80" s="39" t="s">
        <v>133</v>
      </c>
      <c r="Q80" s="39" t="s">
        <v>155</v>
      </c>
      <c r="R80" s="39" t="s">
        <v>271</v>
      </c>
    </row>
    <row r="81" spans="1:18" ht="68" x14ac:dyDescent="0.2">
      <c r="A81" s="39">
        <f>'Article Data'!A60</f>
        <v>18</v>
      </c>
      <c r="B81" s="39" t="str">
        <f>'Article Data'!B60</f>
        <v>The effects of habitat, climate, and Barred Owls on long-term demography of Northern Spotted Owls</v>
      </c>
      <c r="C81" s="39" t="s">
        <v>404</v>
      </c>
      <c r="D81" s="39" t="s">
        <v>402</v>
      </c>
      <c r="E81" s="46">
        <v>34759</v>
      </c>
      <c r="F81" s="46">
        <v>41487</v>
      </c>
      <c r="G81" s="39">
        <v>19</v>
      </c>
      <c r="H81" s="39"/>
      <c r="I81" s="39" t="s">
        <v>133</v>
      </c>
      <c r="J81" s="39"/>
      <c r="K81" s="39"/>
      <c r="L81" s="39"/>
      <c r="M81" s="39" t="s">
        <v>129</v>
      </c>
      <c r="N81" s="39" t="s">
        <v>141</v>
      </c>
      <c r="O81" s="39" t="s">
        <v>367</v>
      </c>
      <c r="P81" s="39" t="s">
        <v>133</v>
      </c>
      <c r="Q81" s="39" t="s">
        <v>155</v>
      </c>
      <c r="R81" s="39" t="s">
        <v>271</v>
      </c>
    </row>
    <row r="82" spans="1:18" ht="68" x14ac:dyDescent="0.2">
      <c r="A82" s="39">
        <f>'Article Data'!A60</f>
        <v>18</v>
      </c>
      <c r="B82" s="39" t="str">
        <f>'Article Data'!B60</f>
        <v>The effects of habitat, climate, and Barred Owls on long-term demography of Northern Spotted Owls</v>
      </c>
      <c r="C82" s="39" t="s">
        <v>455</v>
      </c>
      <c r="D82" s="39" t="s">
        <v>402</v>
      </c>
      <c r="E82" s="46">
        <v>34759</v>
      </c>
      <c r="F82" s="46">
        <v>41487</v>
      </c>
      <c r="G82" s="39">
        <v>19</v>
      </c>
      <c r="H82" s="39"/>
      <c r="I82" s="39" t="s">
        <v>133</v>
      </c>
      <c r="J82" s="39"/>
      <c r="K82" s="39"/>
      <c r="L82" s="39"/>
      <c r="M82" s="39" t="s">
        <v>129</v>
      </c>
      <c r="N82" s="39" t="s">
        <v>141</v>
      </c>
      <c r="O82" s="39" t="s">
        <v>367</v>
      </c>
      <c r="P82" s="39" t="s">
        <v>133</v>
      </c>
      <c r="Q82" s="39" t="s">
        <v>155</v>
      </c>
      <c r="R82" s="39" t="s">
        <v>271</v>
      </c>
    </row>
    <row r="83" spans="1:18" ht="68" x14ac:dyDescent="0.2">
      <c r="A83" s="39">
        <f>'Article Data'!A60</f>
        <v>18</v>
      </c>
      <c r="B83" s="39" t="str">
        <f>'Article Data'!B60</f>
        <v>The effects of habitat, climate, and Barred Owls on long-term demography of Northern Spotted Owls</v>
      </c>
      <c r="C83" s="39" t="s">
        <v>456</v>
      </c>
      <c r="D83" s="39" t="s">
        <v>402</v>
      </c>
      <c r="E83" s="46">
        <v>34759</v>
      </c>
      <c r="F83" s="46">
        <v>41487</v>
      </c>
      <c r="G83" s="39">
        <v>19</v>
      </c>
      <c r="H83" s="39"/>
      <c r="I83" s="39" t="s">
        <v>133</v>
      </c>
      <c r="J83" s="39"/>
      <c r="K83" s="39"/>
      <c r="L83" s="39"/>
      <c r="M83" s="39" t="s">
        <v>129</v>
      </c>
      <c r="N83" s="39" t="s">
        <v>141</v>
      </c>
      <c r="O83" s="39" t="s">
        <v>367</v>
      </c>
      <c r="P83" s="39" t="s">
        <v>133</v>
      </c>
      <c r="Q83" s="39" t="s">
        <v>155</v>
      </c>
      <c r="R83" s="39" t="s">
        <v>271</v>
      </c>
    </row>
    <row r="84" spans="1:18" ht="68" x14ac:dyDescent="0.2">
      <c r="A84" s="39">
        <f>'Article Data'!A60</f>
        <v>18</v>
      </c>
      <c r="B84" s="39" t="str">
        <f>'Article Data'!B60</f>
        <v>The effects of habitat, climate, and Barred Owls on long-term demography of Northern Spotted Owls</v>
      </c>
      <c r="C84" s="39" t="s">
        <v>735</v>
      </c>
      <c r="D84" s="39" t="s">
        <v>402</v>
      </c>
      <c r="E84" s="46">
        <v>34759</v>
      </c>
      <c r="F84" s="46">
        <v>41487</v>
      </c>
      <c r="G84" s="39">
        <v>19</v>
      </c>
      <c r="H84" s="39"/>
      <c r="I84" s="39" t="s">
        <v>133</v>
      </c>
      <c r="J84" s="39"/>
      <c r="K84" s="39"/>
      <c r="L84" s="39"/>
      <c r="M84" s="39" t="s">
        <v>129</v>
      </c>
      <c r="N84" s="39" t="s">
        <v>141</v>
      </c>
      <c r="O84" s="39" t="s">
        <v>367</v>
      </c>
      <c r="P84" s="39" t="s">
        <v>133</v>
      </c>
      <c r="Q84" s="39" t="s">
        <v>155</v>
      </c>
      <c r="R84" s="39" t="s">
        <v>271</v>
      </c>
    </row>
    <row r="85" spans="1:18" ht="68" x14ac:dyDescent="0.2">
      <c r="A85" s="39">
        <f>'Article Data'!A60</f>
        <v>18</v>
      </c>
      <c r="B85" s="39" t="str">
        <f>'Article Data'!B60</f>
        <v>The effects of habitat, climate, and Barred Owls on long-term demography of Northern Spotted Owls</v>
      </c>
      <c r="C85" s="39" t="s">
        <v>736</v>
      </c>
      <c r="D85" s="39" t="s">
        <v>402</v>
      </c>
      <c r="E85" s="46">
        <v>34759</v>
      </c>
      <c r="F85" s="46">
        <v>41487</v>
      </c>
      <c r="G85" s="39">
        <v>19</v>
      </c>
      <c r="H85" s="39"/>
      <c r="I85" s="39" t="s">
        <v>133</v>
      </c>
      <c r="J85" s="39"/>
      <c r="K85" s="39"/>
      <c r="L85" s="39"/>
      <c r="M85" s="39" t="s">
        <v>129</v>
      </c>
      <c r="N85" s="39" t="s">
        <v>141</v>
      </c>
      <c r="O85" s="39" t="s">
        <v>367</v>
      </c>
      <c r="P85" s="39" t="s">
        <v>133</v>
      </c>
      <c r="Q85" s="39" t="s">
        <v>155</v>
      </c>
      <c r="R85" s="39" t="s">
        <v>271</v>
      </c>
    </row>
    <row r="86" spans="1:18" ht="68" x14ac:dyDescent="0.2">
      <c r="A86" s="39">
        <f>'Article Data'!A60</f>
        <v>18</v>
      </c>
      <c r="B86" s="39" t="str">
        <f>'Article Data'!B60</f>
        <v>The effects of habitat, climate, and Barred Owls on long-term demography of Northern Spotted Owls</v>
      </c>
      <c r="C86" s="39" t="s">
        <v>737</v>
      </c>
      <c r="D86" s="39" t="s">
        <v>402</v>
      </c>
      <c r="E86" s="46">
        <v>34759</v>
      </c>
      <c r="F86" s="46">
        <v>41487</v>
      </c>
      <c r="G86" s="39">
        <v>19</v>
      </c>
      <c r="H86" s="39"/>
      <c r="I86" s="39" t="s">
        <v>133</v>
      </c>
      <c r="J86" s="39"/>
      <c r="K86" s="39"/>
      <c r="L86" s="39"/>
      <c r="M86" s="39" t="s">
        <v>129</v>
      </c>
      <c r="N86" s="39" t="s">
        <v>141</v>
      </c>
      <c r="O86" s="39" t="s">
        <v>367</v>
      </c>
      <c r="P86" s="39" t="s">
        <v>133</v>
      </c>
      <c r="Q86" s="39" t="s">
        <v>155</v>
      </c>
      <c r="R86" s="39" t="s">
        <v>271</v>
      </c>
    </row>
    <row r="87" spans="1:18" ht="68" x14ac:dyDescent="0.2">
      <c r="A87" s="39">
        <f>'Article Data'!A60</f>
        <v>18</v>
      </c>
      <c r="B87" s="39" t="str">
        <f>'Article Data'!B60</f>
        <v>The effects of habitat, climate, and Barred Owls on long-term demography of Northern Spotted Owls</v>
      </c>
      <c r="C87" s="39" t="s">
        <v>734</v>
      </c>
      <c r="D87" s="39" t="s">
        <v>402</v>
      </c>
      <c r="E87" s="46">
        <v>34759</v>
      </c>
      <c r="F87" s="46">
        <v>41487</v>
      </c>
      <c r="G87" s="39">
        <v>19</v>
      </c>
      <c r="H87" s="39"/>
      <c r="I87" s="39" t="s">
        <v>133</v>
      </c>
      <c r="J87" s="39"/>
      <c r="K87" s="39"/>
      <c r="L87" s="39"/>
      <c r="M87" s="39" t="s">
        <v>129</v>
      </c>
      <c r="N87" s="39" t="s">
        <v>141</v>
      </c>
      <c r="O87" s="39" t="s">
        <v>367</v>
      </c>
      <c r="P87" s="39" t="s">
        <v>133</v>
      </c>
      <c r="Q87" s="39" t="s">
        <v>155</v>
      </c>
      <c r="R87" s="39" t="s">
        <v>271</v>
      </c>
    </row>
    <row r="88" spans="1:18" ht="68" x14ac:dyDescent="0.2">
      <c r="A88" s="39">
        <f>'Article Data'!A60</f>
        <v>18</v>
      </c>
      <c r="B88" s="39" t="str">
        <f>'Article Data'!B60</f>
        <v>The effects of habitat, climate, and Barred Owls on long-term demography of Northern Spotted Owls</v>
      </c>
      <c r="C88" s="39" t="s">
        <v>738</v>
      </c>
      <c r="D88" s="39" t="s">
        <v>402</v>
      </c>
      <c r="E88" s="46">
        <v>34759</v>
      </c>
      <c r="F88" s="46">
        <v>41487</v>
      </c>
      <c r="G88" s="39">
        <v>19</v>
      </c>
      <c r="H88" s="39"/>
      <c r="I88" s="39" t="s">
        <v>133</v>
      </c>
      <c r="J88" s="39"/>
      <c r="K88" s="39"/>
      <c r="L88" s="39"/>
      <c r="M88" s="39" t="s">
        <v>129</v>
      </c>
      <c r="N88" s="39" t="s">
        <v>141</v>
      </c>
      <c r="O88" s="39" t="s">
        <v>367</v>
      </c>
      <c r="P88" s="39" t="s">
        <v>133</v>
      </c>
      <c r="Q88" s="39" t="s">
        <v>155</v>
      </c>
      <c r="R88" s="39" t="s">
        <v>271</v>
      </c>
    </row>
    <row r="89" spans="1:18" ht="68" x14ac:dyDescent="0.2">
      <c r="A89" s="39">
        <f>'Article Data'!A60</f>
        <v>18</v>
      </c>
      <c r="B89" s="39" t="str">
        <f>'Article Data'!B60</f>
        <v>The effects of habitat, climate, and Barred Owls on long-term demography of Northern Spotted Owls</v>
      </c>
      <c r="C89" s="39" t="s">
        <v>739</v>
      </c>
      <c r="D89" s="39" t="s">
        <v>402</v>
      </c>
      <c r="E89" s="46">
        <v>34759</v>
      </c>
      <c r="F89" s="46">
        <v>41487</v>
      </c>
      <c r="G89" s="39">
        <v>19</v>
      </c>
      <c r="H89" s="39"/>
      <c r="I89" s="39" t="s">
        <v>133</v>
      </c>
      <c r="J89" s="39"/>
      <c r="K89" s="39"/>
      <c r="L89" s="39"/>
      <c r="M89" s="39" t="s">
        <v>129</v>
      </c>
      <c r="N89" s="39" t="s">
        <v>141</v>
      </c>
      <c r="O89" s="39" t="s">
        <v>367</v>
      </c>
      <c r="P89" s="39" t="s">
        <v>133</v>
      </c>
      <c r="Q89" s="39" t="s">
        <v>155</v>
      </c>
      <c r="R89" s="39" t="s">
        <v>271</v>
      </c>
    </row>
    <row r="90" spans="1:18" ht="68" x14ac:dyDescent="0.2">
      <c r="A90" s="39">
        <f>'Article Data'!A60</f>
        <v>18</v>
      </c>
      <c r="B90" s="39" t="str">
        <f>'Article Data'!B60</f>
        <v>The effects of habitat, climate, and Barred Owls on long-term demography of Northern Spotted Owls</v>
      </c>
      <c r="C90" s="39" t="s">
        <v>740</v>
      </c>
      <c r="D90" s="39" t="s">
        <v>402</v>
      </c>
      <c r="E90" s="46">
        <v>36220</v>
      </c>
      <c r="F90" s="46">
        <v>41487</v>
      </c>
      <c r="G90" s="39">
        <v>15</v>
      </c>
      <c r="H90" s="39"/>
      <c r="I90" s="39" t="s">
        <v>133</v>
      </c>
      <c r="J90" s="39"/>
      <c r="K90" s="39"/>
      <c r="L90" s="39"/>
      <c r="M90" s="39" t="s">
        <v>129</v>
      </c>
      <c r="N90" s="39" t="s">
        <v>141</v>
      </c>
      <c r="O90" s="39" t="s">
        <v>367</v>
      </c>
      <c r="P90" s="39" t="s">
        <v>133</v>
      </c>
      <c r="Q90" s="39" t="s">
        <v>155</v>
      </c>
      <c r="R90" s="39" t="s">
        <v>271</v>
      </c>
    </row>
    <row r="91" spans="1:18" ht="68" x14ac:dyDescent="0.2">
      <c r="A91" s="38">
        <f>'Article Data'!A61</f>
        <v>521</v>
      </c>
      <c r="B91" s="38" t="str">
        <f>'Article Data'!B61</f>
        <v>Intensive agriculture as the main limiting factor of the otter's return in southwest France</v>
      </c>
      <c r="C91" s="38" t="s">
        <v>369</v>
      </c>
      <c r="D91" s="38" t="s">
        <v>369</v>
      </c>
      <c r="E91" s="45">
        <v>37926</v>
      </c>
      <c r="F91" s="45">
        <v>41000</v>
      </c>
      <c r="G91" s="38">
        <v>2</v>
      </c>
      <c r="H91" s="38"/>
      <c r="I91" s="38">
        <v>4</v>
      </c>
      <c r="J91" s="38"/>
      <c r="K91" s="38"/>
      <c r="L91" s="38"/>
      <c r="M91" s="38" t="s">
        <v>129</v>
      </c>
      <c r="N91" s="38" t="s">
        <v>141</v>
      </c>
      <c r="O91" s="38" t="s">
        <v>367</v>
      </c>
      <c r="P91" s="38">
        <v>1569</v>
      </c>
      <c r="Q91" s="38" t="s">
        <v>155</v>
      </c>
      <c r="R91" s="38" t="s">
        <v>395</v>
      </c>
    </row>
    <row r="92" spans="1:18" ht="85" x14ac:dyDescent="0.2">
      <c r="A92" s="39">
        <f>'Article Data'!A62</f>
        <v>34</v>
      </c>
      <c r="B92" s="39" t="str">
        <f>'Article Data'!B62</f>
        <v>Occupancy dynamics in a tropical bird community: unexpectedly high forest use by birds classified as non-forest species</v>
      </c>
      <c r="C92" s="39" t="s">
        <v>369</v>
      </c>
      <c r="D92" s="39" t="s">
        <v>369</v>
      </c>
      <c r="E92" s="46">
        <v>38108</v>
      </c>
      <c r="F92" s="46">
        <v>39692</v>
      </c>
      <c r="G92" s="39">
        <v>5</v>
      </c>
      <c r="H92" s="39"/>
      <c r="I92" s="39">
        <v>3</v>
      </c>
      <c r="J92" s="39"/>
      <c r="K92" s="39"/>
      <c r="L92" s="39"/>
      <c r="M92" s="39" t="s">
        <v>129</v>
      </c>
      <c r="N92" s="39" t="s">
        <v>141</v>
      </c>
      <c r="O92" s="39" t="s">
        <v>367</v>
      </c>
      <c r="P92" s="39">
        <v>31</v>
      </c>
      <c r="Q92" s="39" t="s">
        <v>153</v>
      </c>
      <c r="R92" s="39" t="s">
        <v>164</v>
      </c>
    </row>
    <row r="93" spans="1:18" ht="51" x14ac:dyDescent="0.2">
      <c r="A93" s="38">
        <f>'Article Data'!A63</f>
        <v>409</v>
      </c>
      <c r="B93" s="38" t="str">
        <f>'Article Data'!B63</f>
        <v>Time-lags in primate occupancy: a study case using dynamic models</v>
      </c>
      <c r="C93" s="38" t="s">
        <v>369</v>
      </c>
      <c r="D93" s="38" t="s">
        <v>369</v>
      </c>
      <c r="E93" s="45">
        <v>37257</v>
      </c>
      <c r="F93" s="45">
        <v>41609</v>
      </c>
      <c r="G93" s="38">
        <v>2</v>
      </c>
      <c r="H93" s="38"/>
      <c r="I93" s="38">
        <v>3</v>
      </c>
      <c r="J93" s="38"/>
      <c r="K93" s="38"/>
      <c r="L93" s="38"/>
      <c r="M93" s="38" t="s">
        <v>129</v>
      </c>
      <c r="N93" s="38" t="s">
        <v>141</v>
      </c>
      <c r="O93" s="38" t="s">
        <v>367</v>
      </c>
      <c r="P93" s="38">
        <v>28</v>
      </c>
      <c r="Q93" s="38" t="s">
        <v>155</v>
      </c>
      <c r="R93" s="38" t="s">
        <v>322</v>
      </c>
    </row>
    <row r="94" spans="1:18" ht="68" x14ac:dyDescent="0.2">
      <c r="A94" s="39">
        <f>'Article Data'!A64</f>
        <v>291</v>
      </c>
      <c r="B94" s="39" t="str">
        <f>'Article Data'!B64</f>
        <v>Spatio-temporal variation of biotic factors underpins contemporary range dynamics of congeners</v>
      </c>
      <c r="C94" s="39" t="s">
        <v>369</v>
      </c>
      <c r="D94" s="39" t="s">
        <v>369</v>
      </c>
      <c r="E94" s="46">
        <v>30437</v>
      </c>
      <c r="F94" s="46">
        <v>41091</v>
      </c>
      <c r="G94" s="39">
        <v>30</v>
      </c>
      <c r="H94" s="39"/>
      <c r="I94" s="39">
        <v>50</v>
      </c>
      <c r="J94" s="39"/>
      <c r="K94" s="39"/>
      <c r="L94" s="39"/>
      <c r="M94" s="39" t="s">
        <v>130</v>
      </c>
      <c r="N94" s="39" t="s">
        <v>141</v>
      </c>
      <c r="O94" s="39" t="s">
        <v>368</v>
      </c>
      <c r="P94" s="39">
        <v>331</v>
      </c>
      <c r="Q94" s="39" t="s">
        <v>57</v>
      </c>
      <c r="R94" s="39" t="s">
        <v>322</v>
      </c>
    </row>
    <row r="95" spans="1:18" ht="68" x14ac:dyDescent="0.2">
      <c r="A95" s="39">
        <f>'Article Data'!A64</f>
        <v>291</v>
      </c>
      <c r="B95" s="39" t="str">
        <f>'Article Data'!B64</f>
        <v>Spatio-temporal variation of biotic factors underpins contemporary range dynamics of congeners</v>
      </c>
      <c r="C95" s="39" t="s">
        <v>404</v>
      </c>
      <c r="D95" s="39" t="s">
        <v>404</v>
      </c>
      <c r="E95" s="46">
        <v>30437</v>
      </c>
      <c r="F95" s="46">
        <v>41091</v>
      </c>
      <c r="G95" s="39">
        <v>30</v>
      </c>
      <c r="H95" s="39"/>
      <c r="I95" s="39">
        <v>50</v>
      </c>
      <c r="J95" s="39"/>
      <c r="K95" s="39"/>
      <c r="L95" s="39"/>
      <c r="M95" s="39" t="s">
        <v>130</v>
      </c>
      <c r="N95" s="39" t="s">
        <v>141</v>
      </c>
      <c r="O95" s="39" t="s">
        <v>368</v>
      </c>
      <c r="P95" s="39">
        <v>631</v>
      </c>
      <c r="Q95" s="39" t="s">
        <v>57</v>
      </c>
      <c r="R95" s="39" t="s">
        <v>322</v>
      </c>
    </row>
    <row r="96" spans="1:18" ht="85" x14ac:dyDescent="0.2">
      <c r="A96" s="38">
        <f>'Article Data'!A65</f>
        <v>488</v>
      </c>
      <c r="B96" s="38" t="str">
        <f>'Article Data'!B65</f>
        <v>Influence of surrounding land cover on marsh-breeding birds: Implications for wetland restoration and conservation planning</v>
      </c>
      <c r="C96" s="38" t="s">
        <v>369</v>
      </c>
      <c r="D96" s="38" t="s">
        <v>369</v>
      </c>
      <c r="E96" s="45">
        <v>36647</v>
      </c>
      <c r="F96" s="45">
        <v>42552</v>
      </c>
      <c r="G96" s="38">
        <v>4</v>
      </c>
      <c r="H96" s="38"/>
      <c r="I96" s="51" t="s">
        <v>854</v>
      </c>
      <c r="J96" s="51"/>
      <c r="K96" s="51"/>
      <c r="L96" s="51"/>
      <c r="M96" s="38" t="s">
        <v>129</v>
      </c>
      <c r="N96" s="38" t="s">
        <v>141</v>
      </c>
      <c r="O96" s="38" t="s">
        <v>367</v>
      </c>
      <c r="P96" s="38">
        <v>521</v>
      </c>
      <c r="Q96" s="38" t="s">
        <v>153</v>
      </c>
      <c r="R96" s="38" t="s">
        <v>322</v>
      </c>
    </row>
    <row r="97" spans="1:18" ht="85" x14ac:dyDescent="0.2">
      <c r="A97" s="39">
        <f>'Article Data'!A66</f>
        <v>53</v>
      </c>
      <c r="B97" s="39" t="str">
        <f>'Article Data'!B66</f>
        <v>Dynamic multistate site occupancy models to evaluate hypotheses relevant to conservation of Golden Eagles in Denali National Park, Alaska</v>
      </c>
      <c r="C97" s="39" t="s">
        <v>369</v>
      </c>
      <c r="D97" s="39" t="s">
        <v>369</v>
      </c>
      <c r="E97" s="46">
        <v>32234</v>
      </c>
      <c r="F97" s="46">
        <v>39264</v>
      </c>
      <c r="G97" s="39">
        <v>20</v>
      </c>
      <c r="H97" s="39"/>
      <c r="I97" s="39">
        <v>4</v>
      </c>
      <c r="J97" s="39"/>
      <c r="K97" s="39"/>
      <c r="L97" s="39"/>
      <c r="M97" s="39" t="s">
        <v>129</v>
      </c>
      <c r="N97" s="39" t="s">
        <v>141</v>
      </c>
      <c r="O97" s="39" t="s">
        <v>367</v>
      </c>
      <c r="P97" s="39" t="s">
        <v>133</v>
      </c>
      <c r="Q97" s="39" t="s">
        <v>153</v>
      </c>
      <c r="R97" s="39" t="s">
        <v>271</v>
      </c>
    </row>
    <row r="98" spans="1:18" ht="102" x14ac:dyDescent="0.2">
      <c r="A98" s="38">
        <f>'Article Data'!A67</f>
        <v>543</v>
      </c>
      <c r="B98" s="38" t="str">
        <f>'Article Data'!B67</f>
        <v>Detection probability of the Collared Flycatcher Ficedula albicollis during quick, multiple surveys: a case study in an isolated population in northern Poland</v>
      </c>
      <c r="C98" s="38" t="s">
        <v>369</v>
      </c>
      <c r="D98" s="38" t="s">
        <v>369</v>
      </c>
      <c r="E98" s="45">
        <v>41000</v>
      </c>
      <c r="F98" s="45">
        <v>41030</v>
      </c>
      <c r="G98" s="38">
        <v>2</v>
      </c>
      <c r="H98" s="38"/>
      <c r="I98" s="38">
        <v>2</v>
      </c>
      <c r="J98" s="38"/>
      <c r="K98" s="38"/>
      <c r="L98" s="38"/>
      <c r="M98" s="38" t="s">
        <v>129</v>
      </c>
      <c r="N98" s="38" t="s">
        <v>141</v>
      </c>
      <c r="O98" s="38" t="s">
        <v>367</v>
      </c>
      <c r="P98" s="38">
        <v>78</v>
      </c>
      <c r="Q98" s="38" t="s">
        <v>155</v>
      </c>
      <c r="R98" s="38" t="s">
        <v>488</v>
      </c>
    </row>
    <row r="99" spans="1:18" ht="68" x14ac:dyDescent="0.2">
      <c r="A99" s="39">
        <f>'Article Data'!A68</f>
        <v>208</v>
      </c>
      <c r="B99" s="39" t="str">
        <f>'Article Data'!B68</f>
        <v>Coupled range dynamics of brood parasites and their hosts responding to climate and vegetation changes</v>
      </c>
      <c r="C99" s="39" t="s">
        <v>369</v>
      </c>
      <c r="D99" s="39" t="s">
        <v>369</v>
      </c>
      <c r="E99" s="46">
        <v>31778</v>
      </c>
      <c r="F99" s="46">
        <v>41548</v>
      </c>
      <c r="G99" s="39">
        <v>2</v>
      </c>
      <c r="H99" s="39"/>
      <c r="I99" s="39" t="s">
        <v>322</v>
      </c>
      <c r="J99" s="39"/>
      <c r="K99" s="39"/>
      <c r="L99" s="39"/>
      <c r="M99" s="39" t="s">
        <v>129</v>
      </c>
      <c r="N99" s="39" t="s">
        <v>141</v>
      </c>
      <c r="O99" s="39" t="s">
        <v>368</v>
      </c>
      <c r="P99" s="39">
        <v>2025</v>
      </c>
      <c r="Q99" s="39" t="s">
        <v>154</v>
      </c>
      <c r="R99" s="39" t="s">
        <v>162</v>
      </c>
    </row>
    <row r="100" spans="1:18" ht="102" x14ac:dyDescent="0.2">
      <c r="A100" s="38">
        <f>'Article Data'!A69</f>
        <v>415</v>
      </c>
      <c r="B100" s="38" t="str">
        <f>'Article Data'!B69</f>
        <v>Estimating species misclassification with occupancy dynamics and encounter rates: A semi-supervised, individual-level approach</v>
      </c>
      <c r="C100" s="38" t="s">
        <v>369</v>
      </c>
      <c r="D100" s="38" t="s">
        <v>369</v>
      </c>
      <c r="E100" s="45">
        <v>42005</v>
      </c>
      <c r="F100" s="45">
        <v>43800</v>
      </c>
      <c r="G100" s="38">
        <v>5</v>
      </c>
      <c r="H100" s="38"/>
      <c r="I100" s="38">
        <v>7</v>
      </c>
      <c r="J100" s="38"/>
      <c r="K100" s="38"/>
      <c r="L100" s="38"/>
      <c r="M100" s="38" t="s">
        <v>129</v>
      </c>
      <c r="N100" s="38" t="s">
        <v>142</v>
      </c>
      <c r="O100" s="38" t="s">
        <v>367</v>
      </c>
      <c r="P100" s="38">
        <v>10</v>
      </c>
      <c r="Q100" s="38" t="s">
        <v>154</v>
      </c>
      <c r="R100" s="38" t="s">
        <v>322</v>
      </c>
    </row>
    <row r="101" spans="1:18" ht="68" x14ac:dyDescent="0.2">
      <c r="A101" s="39">
        <f>'Article Data'!A70</f>
        <v>373</v>
      </c>
      <c r="B101" s="39" t="str">
        <f>'Article Data'!B70</f>
        <v>Dynamics of an endangered New Zealand skink: accounting for incomplete detectability in estimating patch occupancy</v>
      </c>
      <c r="C101" s="39" t="s">
        <v>369</v>
      </c>
      <c r="D101" s="39" t="s">
        <v>369</v>
      </c>
      <c r="E101" s="46">
        <v>35796</v>
      </c>
      <c r="F101" s="46">
        <v>37257</v>
      </c>
      <c r="G101" s="39">
        <v>5</v>
      </c>
      <c r="H101" s="39"/>
      <c r="I101" s="39">
        <v>3</v>
      </c>
      <c r="J101" s="39"/>
      <c r="K101" s="39"/>
      <c r="L101" s="39"/>
      <c r="M101" s="39" t="s">
        <v>129</v>
      </c>
      <c r="N101" s="39" t="s">
        <v>141</v>
      </c>
      <c r="O101" s="39" t="s">
        <v>367</v>
      </c>
      <c r="P101" s="39">
        <v>299</v>
      </c>
      <c r="Q101" s="39" t="s">
        <v>155</v>
      </c>
      <c r="R101" s="39" t="s">
        <v>271</v>
      </c>
    </row>
    <row r="102" spans="1:18" ht="68" x14ac:dyDescent="0.2">
      <c r="A102" s="38">
        <f>'Article Data'!A71</f>
        <v>707</v>
      </c>
      <c r="B102" s="38" t="str">
        <f>'Article Data'!B71</f>
        <v>Monitoring in the presence of species misidentification: the case of the Eurasian lynx in the Alps</v>
      </c>
      <c r="C102" s="38" t="s">
        <v>369</v>
      </c>
      <c r="D102" s="38" t="s">
        <v>369</v>
      </c>
      <c r="E102" s="45">
        <v>34700</v>
      </c>
      <c r="F102" s="45">
        <v>39783</v>
      </c>
      <c r="G102" s="38">
        <v>2</v>
      </c>
      <c r="H102" s="38"/>
      <c r="I102" s="38">
        <v>3</v>
      </c>
      <c r="J102" s="38"/>
      <c r="K102" s="38"/>
      <c r="L102" s="38"/>
      <c r="M102" s="38" t="s">
        <v>320</v>
      </c>
      <c r="N102" s="38" t="s">
        <v>900</v>
      </c>
      <c r="O102" s="38" t="s">
        <v>367</v>
      </c>
      <c r="P102" s="38">
        <v>2176</v>
      </c>
      <c r="Q102" s="38" t="s">
        <v>154</v>
      </c>
      <c r="R102" s="38" t="s">
        <v>162</v>
      </c>
    </row>
    <row r="103" spans="1:18" ht="51" x14ac:dyDescent="0.2">
      <c r="A103" s="39">
        <f>'Article Data'!A72</f>
        <v>360</v>
      </c>
      <c r="B103" s="39" t="str">
        <f>'Article Data'!B72</f>
        <v>Using Fourier series to estimate periodic patterns in dynamic occupancy models</v>
      </c>
      <c r="C103" s="39" t="s">
        <v>369</v>
      </c>
      <c r="D103" s="39" t="s">
        <v>369</v>
      </c>
      <c r="E103" s="46">
        <v>40603</v>
      </c>
      <c r="F103" s="46">
        <v>41548</v>
      </c>
      <c r="G103" s="39">
        <v>11</v>
      </c>
      <c r="H103" s="39"/>
      <c r="I103" s="39">
        <v>28</v>
      </c>
      <c r="J103" s="39"/>
      <c r="K103" s="39"/>
      <c r="L103" s="39"/>
      <c r="M103" s="39" t="s">
        <v>320</v>
      </c>
      <c r="N103" s="39" t="s">
        <v>144</v>
      </c>
      <c r="O103" s="39" t="s">
        <v>367</v>
      </c>
      <c r="P103" s="39">
        <v>95</v>
      </c>
      <c r="Q103" s="39" t="s">
        <v>153</v>
      </c>
      <c r="R103" s="39" t="s">
        <v>330</v>
      </c>
    </row>
    <row r="104" spans="1:18" ht="68" x14ac:dyDescent="0.2">
      <c r="A104" s="38">
        <f>'Article Data'!A73</f>
        <v>315</v>
      </c>
      <c r="B104" s="38" t="str">
        <f>'Article Data'!B73</f>
        <v>Estimation of metademographic rates and landscape connectivity for a conservation-reliant anuran</v>
      </c>
      <c r="C104" s="38" t="s">
        <v>369</v>
      </c>
      <c r="D104" s="38" t="s">
        <v>369</v>
      </c>
      <c r="E104" s="45">
        <v>40330</v>
      </c>
      <c r="F104" s="45">
        <v>43313</v>
      </c>
      <c r="G104" s="38">
        <v>9</v>
      </c>
      <c r="H104" s="38"/>
      <c r="I104" s="38">
        <v>3</v>
      </c>
      <c r="J104" s="38"/>
      <c r="K104" s="38"/>
      <c r="L104" s="38"/>
      <c r="M104" s="38" t="s">
        <v>129</v>
      </c>
      <c r="N104" s="38" t="s">
        <v>141</v>
      </c>
      <c r="O104" s="38" t="s">
        <v>367</v>
      </c>
      <c r="P104" s="38">
        <v>93</v>
      </c>
      <c r="Q104" s="38" t="s">
        <v>155</v>
      </c>
      <c r="R104" s="38" t="s">
        <v>166</v>
      </c>
    </row>
    <row r="105" spans="1:18" ht="34" x14ac:dyDescent="0.2">
      <c r="A105" s="39">
        <f>'Article Data'!A74</f>
        <v>164</v>
      </c>
      <c r="B105" s="39" t="str">
        <f>'Article Data'!B74</f>
        <v>Perturbation analysis for patch occupancy dynamics</v>
      </c>
      <c r="C105" s="39" t="s">
        <v>369</v>
      </c>
      <c r="D105" s="39" t="s">
        <v>369</v>
      </c>
      <c r="E105" s="46">
        <v>32234</v>
      </c>
      <c r="F105" s="46">
        <v>39264</v>
      </c>
      <c r="G105" s="39">
        <v>20</v>
      </c>
      <c r="H105" s="39"/>
      <c r="I105" s="39">
        <v>3</v>
      </c>
      <c r="J105" s="39"/>
      <c r="K105" s="39"/>
      <c r="L105" s="39"/>
      <c r="M105" s="39" t="s">
        <v>129</v>
      </c>
      <c r="N105" s="39" t="s">
        <v>141</v>
      </c>
      <c r="O105" s="39" t="s">
        <v>367</v>
      </c>
      <c r="P105" s="39">
        <v>93</v>
      </c>
      <c r="Q105" s="39" t="s">
        <v>155</v>
      </c>
      <c r="R105" s="39" t="s">
        <v>271</v>
      </c>
    </row>
    <row r="106" spans="1:18" ht="85" x14ac:dyDescent="0.2">
      <c r="A106" s="38">
        <f>'Article Data'!A75</f>
        <v>482</v>
      </c>
      <c r="B106" s="38" t="str">
        <f>'Article Data'!B75</f>
        <v>Site occupancy dynamics of northern spotted owls in managed interior Douglas fir forests, California, USA, 1995-2009</v>
      </c>
      <c r="C106" s="38" t="s">
        <v>369</v>
      </c>
      <c r="D106" s="38" t="s">
        <v>369</v>
      </c>
      <c r="E106" s="45">
        <v>34759</v>
      </c>
      <c r="F106" s="45">
        <v>40026</v>
      </c>
      <c r="G106" s="38">
        <v>15</v>
      </c>
      <c r="H106" s="38"/>
      <c r="I106" s="38">
        <v>3</v>
      </c>
      <c r="J106" s="38"/>
      <c r="K106" s="38"/>
      <c r="L106" s="38"/>
      <c r="M106" s="38" t="s">
        <v>129</v>
      </c>
      <c r="N106" s="38" t="s">
        <v>141</v>
      </c>
      <c r="O106" s="38" t="s">
        <v>367</v>
      </c>
      <c r="P106" s="38">
        <v>63</v>
      </c>
      <c r="Q106" s="38" t="s">
        <v>155</v>
      </c>
      <c r="R106" s="38" t="s">
        <v>271</v>
      </c>
    </row>
    <row r="107" spans="1:18" ht="85" x14ac:dyDescent="0.2">
      <c r="A107" s="39">
        <f>'Article Data'!A76</f>
        <v>251</v>
      </c>
      <c r="B107" s="39" t="str">
        <f>'Article Data'!B76</f>
        <v>Quantifying site-level usage and certainty of absence for an invasive species through occupancy analysis of camera-trap data</v>
      </c>
      <c r="C107" s="39" t="s">
        <v>369</v>
      </c>
      <c r="D107" s="39" t="s">
        <v>369</v>
      </c>
      <c r="E107" s="46">
        <v>41791</v>
      </c>
      <c r="F107" s="46">
        <v>42370</v>
      </c>
      <c r="G107" s="39">
        <v>20</v>
      </c>
      <c r="H107" s="39"/>
      <c r="I107" s="39" t="s">
        <v>930</v>
      </c>
      <c r="J107" s="39"/>
      <c r="K107" s="39"/>
      <c r="L107" s="39"/>
      <c r="M107" s="39" t="s">
        <v>320</v>
      </c>
      <c r="N107" s="39" t="s">
        <v>144</v>
      </c>
      <c r="O107" s="39" t="s">
        <v>367</v>
      </c>
      <c r="P107" s="39" t="s">
        <v>133</v>
      </c>
      <c r="Q107" s="39" t="s">
        <v>154</v>
      </c>
      <c r="R107" s="39" t="s">
        <v>488</v>
      </c>
    </row>
    <row r="108" spans="1:18" ht="68" x14ac:dyDescent="0.2">
      <c r="A108" s="38">
        <f>'Article Data'!A77</f>
        <v>353</v>
      </c>
      <c r="B108" s="38" t="str">
        <f>'Article Data'!B77</f>
        <v>Collaboration for conservation: Assessing countrywide carnivore occupancy dynamics from sparse data</v>
      </c>
      <c r="C108" s="38" t="s">
        <v>369</v>
      </c>
      <c r="D108" s="38" t="s">
        <v>369</v>
      </c>
      <c r="E108" s="45">
        <v>40299</v>
      </c>
      <c r="F108" s="45">
        <v>42461</v>
      </c>
      <c r="G108" s="38">
        <v>12</v>
      </c>
      <c r="H108" s="38"/>
      <c r="I108" s="38">
        <v>4</v>
      </c>
      <c r="J108" s="38"/>
      <c r="K108" s="38"/>
      <c r="L108" s="38"/>
      <c r="M108" s="38" t="s">
        <v>57</v>
      </c>
      <c r="N108" s="38" t="s">
        <v>939</v>
      </c>
      <c r="O108" s="38" t="s">
        <v>367</v>
      </c>
      <c r="P108" s="38">
        <v>1656</v>
      </c>
      <c r="Q108" s="38" t="s">
        <v>154</v>
      </c>
      <c r="R108" s="38" t="s">
        <v>940</v>
      </c>
    </row>
    <row r="109" spans="1:18" ht="85" x14ac:dyDescent="0.2">
      <c r="A109" s="39">
        <f>'Article Data'!A78</f>
        <v>309</v>
      </c>
      <c r="B109" s="39" t="str">
        <f>'Article Data'!B78</f>
        <v>Modeling occupancy dynamics of a rare species, Franklin's ground squirrel, with limited data: are simple connectivity metrics adequate?</v>
      </c>
      <c r="C109" s="39" t="s">
        <v>369</v>
      </c>
      <c r="D109" s="39" t="s">
        <v>369</v>
      </c>
      <c r="E109" s="46">
        <v>39203</v>
      </c>
      <c r="F109" s="46">
        <v>40026</v>
      </c>
      <c r="G109" s="39">
        <v>3</v>
      </c>
      <c r="H109" s="39"/>
      <c r="I109" s="39">
        <v>4</v>
      </c>
      <c r="J109" s="39"/>
      <c r="K109" s="39"/>
      <c r="L109" s="39"/>
      <c r="M109" s="39" t="s">
        <v>129</v>
      </c>
      <c r="N109" s="39" t="s">
        <v>142</v>
      </c>
      <c r="O109" s="39" t="s">
        <v>367</v>
      </c>
      <c r="P109" s="39">
        <v>55</v>
      </c>
      <c r="Q109" s="39" t="s">
        <v>57</v>
      </c>
      <c r="R109" s="39" t="s">
        <v>488</v>
      </c>
    </row>
    <row r="110" spans="1:18" ht="51" x14ac:dyDescent="0.2">
      <c r="A110" s="38">
        <f>'Article Data'!A79</f>
        <v>388</v>
      </c>
      <c r="B110" s="38" t="str">
        <f>'Article Data'!B79</f>
        <v>Occupancy Dynamics of Breeding Crawfish Frogs in Southeastern Indiana</v>
      </c>
      <c r="C110" s="38" t="s">
        <v>369</v>
      </c>
      <c r="D110" s="38" t="s">
        <v>369</v>
      </c>
      <c r="E110" s="45">
        <v>40238</v>
      </c>
      <c r="F110" s="45">
        <v>40603</v>
      </c>
      <c r="G110" s="38">
        <v>2</v>
      </c>
      <c r="H110" s="38"/>
      <c r="I110" s="38">
        <v>5</v>
      </c>
      <c r="J110" s="38"/>
      <c r="K110" s="38"/>
      <c r="L110" s="38"/>
      <c r="M110" s="38" t="s">
        <v>129</v>
      </c>
      <c r="N110" s="38" t="s">
        <v>141</v>
      </c>
      <c r="O110" s="38" t="s">
        <v>367</v>
      </c>
      <c r="P110" s="38">
        <v>45</v>
      </c>
      <c r="Q110" s="38" t="s">
        <v>155</v>
      </c>
      <c r="R110" s="38" t="s">
        <v>160</v>
      </c>
    </row>
    <row r="111" spans="1:18" ht="85" x14ac:dyDescent="0.2">
      <c r="A111" s="39">
        <f>'Article Data'!A80</f>
        <v>329</v>
      </c>
      <c r="B111" s="39" t="str">
        <f>'Article Data'!B80</f>
        <v>Territory occupancy and breeding success of Peregrine Falcons Falco peregrinus at various stages of population recovery</v>
      </c>
      <c r="C111" s="39" t="s">
        <v>369</v>
      </c>
      <c r="D111" s="39" t="s">
        <v>369</v>
      </c>
      <c r="E111" s="46">
        <v>23437</v>
      </c>
      <c r="F111" s="46">
        <v>42156</v>
      </c>
      <c r="G111" s="39">
        <v>52</v>
      </c>
      <c r="H111" s="39"/>
      <c r="I111" s="39">
        <v>2</v>
      </c>
      <c r="J111" s="39"/>
      <c r="K111" s="39"/>
      <c r="L111" s="39"/>
      <c r="M111" s="39" t="s">
        <v>129</v>
      </c>
      <c r="N111" s="39" t="s">
        <v>141</v>
      </c>
      <c r="O111" s="39" t="s">
        <v>368</v>
      </c>
      <c r="P111" s="39">
        <v>297</v>
      </c>
      <c r="Q111" s="39" t="s">
        <v>155</v>
      </c>
      <c r="R111" s="39" t="s">
        <v>271</v>
      </c>
    </row>
    <row r="112" spans="1:18" ht="68" x14ac:dyDescent="0.2">
      <c r="A112" s="38">
        <f>'Article Data'!A81</f>
        <v>1353</v>
      </c>
      <c r="B112" s="38" t="str">
        <f>'Article Data'!B81</f>
        <v>Golden Eagle Occupancy Surveys and Monitoring Strategy in Coastal Southern California, United States</v>
      </c>
      <c r="C112" s="38" t="s">
        <v>369</v>
      </c>
      <c r="D112" s="38" t="s">
        <v>369</v>
      </c>
      <c r="E112" s="45">
        <v>40179</v>
      </c>
      <c r="F112" s="45">
        <v>40725</v>
      </c>
      <c r="G112" s="38">
        <v>2</v>
      </c>
      <c r="H112" s="38"/>
      <c r="I112" s="38">
        <v>4</v>
      </c>
      <c r="J112" s="38"/>
      <c r="K112" s="38"/>
      <c r="L112" s="38"/>
      <c r="M112" s="38" t="s">
        <v>129</v>
      </c>
      <c r="N112" s="38" t="s">
        <v>141</v>
      </c>
      <c r="O112" s="38" t="s">
        <v>367</v>
      </c>
      <c r="P112" s="38">
        <v>175</v>
      </c>
      <c r="Q112" s="38" t="s">
        <v>154</v>
      </c>
      <c r="R112" s="38" t="s">
        <v>968</v>
      </c>
    </row>
    <row r="113" spans="1:18" ht="68" x14ac:dyDescent="0.2">
      <c r="A113" s="39">
        <f>'Article Data'!A82</f>
        <v>98</v>
      </c>
      <c r="B113" s="39" t="str">
        <f>'Article Data'!B82</f>
        <v>SETTLEMENT IN NOVEL HABITATS INDUCED BY SOCIAL INFORMATION MAY DISRUPT COMMUNITY STRUCTURE</v>
      </c>
      <c r="C113" s="39" t="s">
        <v>369</v>
      </c>
      <c r="D113" s="39" t="s">
        <v>369</v>
      </c>
      <c r="E113" s="46">
        <v>39203</v>
      </c>
      <c r="F113" s="46">
        <v>39203</v>
      </c>
      <c r="G113" s="39">
        <v>5</v>
      </c>
      <c r="H113" s="39"/>
      <c r="I113" s="39">
        <v>3</v>
      </c>
      <c r="J113" s="39"/>
      <c r="K113" s="39"/>
      <c r="L113" s="39"/>
      <c r="M113" s="39" t="s">
        <v>131</v>
      </c>
      <c r="N113" s="39" t="s">
        <v>141</v>
      </c>
      <c r="O113" s="39" t="s">
        <v>367</v>
      </c>
      <c r="P113" s="39">
        <v>54</v>
      </c>
      <c r="Q113" s="39" t="s">
        <v>153</v>
      </c>
      <c r="R113" s="39" t="s">
        <v>164</v>
      </c>
    </row>
    <row r="114" spans="1:18" ht="85" x14ac:dyDescent="0.2">
      <c r="A114" s="38">
        <f>'Article Data'!A83</f>
        <v>277</v>
      </c>
      <c r="B114" s="38" t="str">
        <f>'Article Data'!B83</f>
        <v>DIFFERENCE IN DETECTION AND OCCUPANCY BETWEEN TWO ANURANS: THE IMPORTANCE OF SPECIES-SPECIFIC MONITORING</v>
      </c>
      <c r="C114" s="38" t="s">
        <v>369</v>
      </c>
      <c r="D114" s="38" t="s">
        <v>369</v>
      </c>
      <c r="E114" s="45">
        <v>39904</v>
      </c>
      <c r="F114" s="45">
        <v>40756</v>
      </c>
      <c r="G114" s="38">
        <v>6</v>
      </c>
      <c r="H114" s="38"/>
      <c r="I114" s="38">
        <v>4</v>
      </c>
      <c r="J114" s="38"/>
      <c r="K114" s="38"/>
      <c r="L114" s="38"/>
      <c r="M114" s="38" t="s">
        <v>129</v>
      </c>
      <c r="N114" s="38" t="s">
        <v>141</v>
      </c>
      <c r="O114" s="38" t="s">
        <v>367</v>
      </c>
      <c r="P114" s="38">
        <v>68</v>
      </c>
      <c r="Q114" s="38" t="s">
        <v>155</v>
      </c>
      <c r="R114" s="38" t="s">
        <v>703</v>
      </c>
    </row>
    <row r="115" spans="1:18" ht="51" x14ac:dyDescent="0.2">
      <c r="A115" s="39">
        <f>'Article Data'!A84</f>
        <v>1051</v>
      </c>
      <c r="B115" s="39" t="str">
        <f>'Article Data'!B84</f>
        <v>Ecological and social consequences of bison reintroduction in Colorado</v>
      </c>
      <c r="C115" s="39" t="s">
        <v>369</v>
      </c>
      <c r="D115" s="39" t="s">
        <v>369</v>
      </c>
      <c r="E115" s="46">
        <v>42125</v>
      </c>
      <c r="F115" s="46">
        <v>42887</v>
      </c>
      <c r="G115" s="39">
        <v>3</v>
      </c>
      <c r="H115" s="39"/>
      <c r="I115" s="39">
        <v>5</v>
      </c>
      <c r="J115" s="39"/>
      <c r="K115" s="39"/>
      <c r="L115" s="39"/>
      <c r="M115" s="39" t="s">
        <v>129</v>
      </c>
      <c r="N115" s="39" t="s">
        <v>141</v>
      </c>
      <c r="O115" s="39" t="s">
        <v>367</v>
      </c>
      <c r="P115" s="39">
        <v>34</v>
      </c>
      <c r="Q115" s="39" t="s">
        <v>153</v>
      </c>
      <c r="R115" s="39" t="s">
        <v>703</v>
      </c>
    </row>
    <row r="116" spans="1:18" ht="51" x14ac:dyDescent="0.2">
      <c r="A116" s="39">
        <f>'Article Data'!A8</f>
        <v>1063</v>
      </c>
      <c r="B116" s="39" t="str">
        <f>'Article Data'!B84</f>
        <v>Ecological and social consequences of bison reintroduction in Colorado</v>
      </c>
      <c r="C116" s="39" t="s">
        <v>404</v>
      </c>
      <c r="D116" s="39" t="s">
        <v>404</v>
      </c>
      <c r="E116" s="46">
        <v>42156</v>
      </c>
      <c r="F116" s="46">
        <v>42979</v>
      </c>
      <c r="G116" s="39">
        <v>3</v>
      </c>
      <c r="H116" s="39"/>
      <c r="I116" s="39">
        <v>15</v>
      </c>
      <c r="J116" s="39"/>
      <c r="K116" s="39"/>
      <c r="L116" s="39"/>
      <c r="M116" s="39" t="s">
        <v>320</v>
      </c>
      <c r="N116" s="39" t="s">
        <v>144</v>
      </c>
      <c r="O116" s="39" t="s">
        <v>367</v>
      </c>
      <c r="P116" s="39">
        <v>39</v>
      </c>
      <c r="Q116" s="39" t="s">
        <v>154</v>
      </c>
      <c r="R116" s="39" t="s">
        <v>987</v>
      </c>
    </row>
    <row r="117" spans="1:18" ht="51" x14ac:dyDescent="0.2">
      <c r="A117" s="38">
        <f>'Article Data'!A85</f>
        <v>435</v>
      </c>
      <c r="B117" s="38" t="str">
        <f>'Article Data'!B85</f>
        <v>Experimentally testing the response of feral cats and their prey to poison baiting</v>
      </c>
      <c r="C117" s="38" t="s">
        <v>369</v>
      </c>
      <c r="D117" s="38" t="s">
        <v>369</v>
      </c>
      <c r="E117" s="45">
        <v>41487</v>
      </c>
      <c r="F117" s="45">
        <v>41579</v>
      </c>
      <c r="G117" s="38">
        <v>2</v>
      </c>
      <c r="H117" s="38"/>
      <c r="I117" s="38">
        <v>12</v>
      </c>
      <c r="J117" s="38"/>
      <c r="K117" s="38"/>
      <c r="L117" s="38"/>
      <c r="M117" s="38" t="s">
        <v>320</v>
      </c>
      <c r="N117" s="38" t="s">
        <v>144</v>
      </c>
      <c r="O117" s="38" t="s">
        <v>367</v>
      </c>
      <c r="P117" s="38">
        <v>40</v>
      </c>
      <c r="Q117" s="38" t="s">
        <v>153</v>
      </c>
      <c r="R117" s="38" t="s">
        <v>322</v>
      </c>
    </row>
    <row r="118" spans="1:18" ht="51" x14ac:dyDescent="0.2">
      <c r="A118" s="38">
        <f>'Article Data'!A85</f>
        <v>435</v>
      </c>
      <c r="B118" s="38" t="str">
        <f>'Article Data'!B85</f>
        <v>Experimentally testing the response of feral cats and their prey to poison baiting</v>
      </c>
      <c r="C118" s="38" t="s">
        <v>404</v>
      </c>
      <c r="D118" s="38" t="s">
        <v>369</v>
      </c>
      <c r="E118" s="45">
        <v>41730</v>
      </c>
      <c r="F118" s="45">
        <v>41791</v>
      </c>
      <c r="G118" s="38">
        <v>2</v>
      </c>
      <c r="H118" s="38"/>
      <c r="I118" s="38">
        <v>12</v>
      </c>
      <c r="J118" s="38"/>
      <c r="K118" s="38"/>
      <c r="L118" s="38"/>
      <c r="M118" s="38" t="s">
        <v>320</v>
      </c>
      <c r="N118" s="38" t="s">
        <v>144</v>
      </c>
      <c r="O118" s="38" t="s">
        <v>367</v>
      </c>
      <c r="P118" s="38">
        <v>40</v>
      </c>
      <c r="Q118" s="38" t="s">
        <v>153</v>
      </c>
      <c r="R118" s="38" t="s">
        <v>322</v>
      </c>
    </row>
    <row r="119" spans="1:18" ht="51" x14ac:dyDescent="0.2">
      <c r="A119" s="38">
        <f>'Article Data'!A85</f>
        <v>435</v>
      </c>
      <c r="B119" s="38" t="str">
        <f>'Article Data'!B85</f>
        <v>Experimentally testing the response of feral cats and their prey to poison baiting</v>
      </c>
      <c r="C119" s="38" t="s">
        <v>455</v>
      </c>
      <c r="D119" s="38" t="s">
        <v>369</v>
      </c>
      <c r="E119" s="45">
        <v>42430</v>
      </c>
      <c r="F119" s="45">
        <v>42583</v>
      </c>
      <c r="G119" s="38">
        <v>2</v>
      </c>
      <c r="H119" s="38"/>
      <c r="I119" s="38">
        <v>11</v>
      </c>
      <c r="J119" s="38"/>
      <c r="K119" s="38"/>
      <c r="L119" s="38"/>
      <c r="M119" s="38" t="s">
        <v>320</v>
      </c>
      <c r="N119" s="38" t="s">
        <v>144</v>
      </c>
      <c r="O119" s="38" t="s">
        <v>367</v>
      </c>
      <c r="P119" s="38">
        <v>40</v>
      </c>
      <c r="Q119" s="38" t="s">
        <v>153</v>
      </c>
      <c r="R119" s="38" t="s">
        <v>322</v>
      </c>
    </row>
    <row r="120" spans="1:18" ht="51" x14ac:dyDescent="0.2">
      <c r="A120" s="38">
        <f>'Article Data'!A85</f>
        <v>435</v>
      </c>
      <c r="B120" s="38" t="str">
        <f>'Article Data'!B85</f>
        <v>Experimentally testing the response of feral cats and their prey to poison baiting</v>
      </c>
      <c r="C120" s="38" t="s">
        <v>456</v>
      </c>
      <c r="D120" s="38" t="s">
        <v>369</v>
      </c>
      <c r="E120" s="45">
        <v>42826</v>
      </c>
      <c r="F120" s="45">
        <v>42887</v>
      </c>
      <c r="G120" s="38">
        <v>2</v>
      </c>
      <c r="H120" s="38"/>
      <c r="I120" s="38">
        <v>10</v>
      </c>
      <c r="J120" s="38"/>
      <c r="K120" s="38"/>
      <c r="L120" s="38"/>
      <c r="M120" s="38" t="s">
        <v>320</v>
      </c>
      <c r="N120" s="38" t="s">
        <v>144</v>
      </c>
      <c r="O120" s="38" t="s">
        <v>367</v>
      </c>
      <c r="P120" s="38">
        <v>40</v>
      </c>
      <c r="Q120" s="38" t="s">
        <v>153</v>
      </c>
      <c r="R120" s="38" t="s">
        <v>322</v>
      </c>
    </row>
    <row r="121" spans="1:18" ht="51" x14ac:dyDescent="0.2">
      <c r="A121" s="38">
        <f>'Article Data'!A85</f>
        <v>435</v>
      </c>
      <c r="B121" s="38" t="str">
        <f>'Article Data'!B85</f>
        <v>Experimentally testing the response of feral cats and their prey to poison baiting</v>
      </c>
      <c r="C121" s="38" t="s">
        <v>735</v>
      </c>
      <c r="D121" s="38" t="s">
        <v>369</v>
      </c>
      <c r="E121" s="45">
        <v>43191</v>
      </c>
      <c r="F121" s="45">
        <v>43252</v>
      </c>
      <c r="G121" s="38">
        <v>2</v>
      </c>
      <c r="H121" s="38"/>
      <c r="I121" s="38">
        <v>9</v>
      </c>
      <c r="J121" s="38"/>
      <c r="K121" s="38"/>
      <c r="L121" s="38"/>
      <c r="M121" s="38" t="s">
        <v>320</v>
      </c>
      <c r="N121" s="38" t="s">
        <v>144</v>
      </c>
      <c r="O121" s="38" t="s">
        <v>367</v>
      </c>
      <c r="P121" s="38">
        <v>40</v>
      </c>
      <c r="Q121" s="38" t="s">
        <v>153</v>
      </c>
      <c r="R121" s="38" t="s">
        <v>322</v>
      </c>
    </row>
    <row r="122" spans="1:18" ht="51" x14ac:dyDescent="0.2">
      <c r="A122" s="38">
        <f>'Article Data'!A85</f>
        <v>435</v>
      </c>
      <c r="B122" s="38" t="str">
        <f>'Article Data'!B85</f>
        <v>Experimentally testing the response of feral cats and their prey to poison baiting</v>
      </c>
      <c r="C122" s="38" t="s">
        <v>736</v>
      </c>
      <c r="D122" s="38" t="s">
        <v>369</v>
      </c>
      <c r="E122" s="45">
        <v>43556</v>
      </c>
      <c r="F122" s="45">
        <v>43617</v>
      </c>
      <c r="G122" s="38">
        <v>2</v>
      </c>
      <c r="H122" s="38"/>
      <c r="I122" s="38">
        <v>9</v>
      </c>
      <c r="J122" s="38"/>
      <c r="K122" s="38"/>
      <c r="L122" s="38"/>
      <c r="M122" s="38" t="s">
        <v>320</v>
      </c>
      <c r="N122" s="38" t="s">
        <v>144</v>
      </c>
      <c r="O122" s="38" t="s">
        <v>367</v>
      </c>
      <c r="P122" s="38">
        <v>40</v>
      </c>
      <c r="Q122" s="38" t="s">
        <v>153</v>
      </c>
      <c r="R122" s="38" t="s">
        <v>322</v>
      </c>
    </row>
    <row r="123" spans="1:18" ht="68" x14ac:dyDescent="0.2">
      <c r="A123" s="39">
        <f>'Article Data'!A86</f>
        <v>127</v>
      </c>
      <c r="B123" s="39" t="str">
        <f>'Article Data'!B86</f>
        <v>Site Occupancy Dynamics of Northern Spotted Owls in the Eastern Cascades, Washington, USA, 1990-2003</v>
      </c>
      <c r="C123" s="39" t="s">
        <v>369</v>
      </c>
      <c r="D123" s="39" t="s">
        <v>369</v>
      </c>
      <c r="E123" s="46">
        <v>32933</v>
      </c>
      <c r="F123" s="46">
        <v>37834</v>
      </c>
      <c r="G123" s="39">
        <v>14</v>
      </c>
      <c r="H123" s="39"/>
      <c r="I123" s="39">
        <v>6</v>
      </c>
      <c r="J123" s="39"/>
      <c r="K123" s="39"/>
      <c r="L123" s="39"/>
      <c r="M123" s="39" t="s">
        <v>129</v>
      </c>
      <c r="N123" s="39" t="s">
        <v>141</v>
      </c>
      <c r="O123" s="39" t="s">
        <v>367</v>
      </c>
      <c r="P123" s="39">
        <v>163</v>
      </c>
      <c r="Q123" s="39" t="s">
        <v>155</v>
      </c>
      <c r="R123" s="39" t="s">
        <v>271</v>
      </c>
    </row>
    <row r="124" spans="1:18" ht="85" x14ac:dyDescent="0.2">
      <c r="A124" s="38">
        <f>'Article Data'!A87</f>
        <v>109</v>
      </c>
      <c r="B124" s="38" t="str">
        <f>'Article Data'!B87</f>
        <v>Effects of rangeland management on the site occupancy dynamics of prairie-chickens in a protected prairie preserve</v>
      </c>
      <c r="C124" s="38" t="s">
        <v>369</v>
      </c>
      <c r="D124" s="38" t="s">
        <v>369</v>
      </c>
      <c r="E124" s="45">
        <v>29646</v>
      </c>
      <c r="F124" s="45">
        <v>39569</v>
      </c>
      <c r="G124" s="38">
        <v>28</v>
      </c>
      <c r="H124" s="38"/>
      <c r="I124" s="38">
        <v>2</v>
      </c>
      <c r="J124" s="38"/>
      <c r="K124" s="38"/>
      <c r="L124" s="38"/>
      <c r="M124" s="38" t="s">
        <v>129</v>
      </c>
      <c r="N124" s="38" t="s">
        <v>141</v>
      </c>
      <c r="O124" s="38" t="s">
        <v>367</v>
      </c>
      <c r="P124" s="38">
        <v>112</v>
      </c>
      <c r="Q124" s="38" t="s">
        <v>154</v>
      </c>
      <c r="R124" s="38" t="s">
        <v>162</v>
      </c>
    </row>
    <row r="125" spans="1:18" ht="85" x14ac:dyDescent="0.2">
      <c r="A125" s="38">
        <f>'Article Data'!A87</f>
        <v>109</v>
      </c>
      <c r="B125" s="38" t="str">
        <f>'Article Data'!B87</f>
        <v>Effects of rangeland management on the site occupancy dynamics of prairie-chickens in a protected prairie preserve</v>
      </c>
      <c r="C125" s="38" t="s">
        <v>404</v>
      </c>
      <c r="D125" s="38" t="s">
        <v>404</v>
      </c>
      <c r="E125" s="45">
        <v>30376</v>
      </c>
      <c r="F125" s="45">
        <v>39569</v>
      </c>
      <c r="G125" s="38">
        <v>26</v>
      </c>
      <c r="H125" s="38"/>
      <c r="I125" s="38">
        <v>2</v>
      </c>
      <c r="J125" s="38"/>
      <c r="K125" s="38"/>
      <c r="L125" s="38"/>
      <c r="M125" s="38" t="s">
        <v>129</v>
      </c>
      <c r="N125" s="38" t="s">
        <v>141</v>
      </c>
      <c r="O125" s="38" t="s">
        <v>367</v>
      </c>
      <c r="P125" s="38">
        <v>112</v>
      </c>
      <c r="Q125" s="38" t="s">
        <v>154</v>
      </c>
      <c r="R125" s="38" t="s">
        <v>162</v>
      </c>
    </row>
    <row r="126" spans="1:18" ht="51" x14ac:dyDescent="0.2">
      <c r="A126" s="39">
        <f>'Article Data'!A88</f>
        <v>380</v>
      </c>
      <c r="B126" s="39" t="str">
        <f>'Article Data'!B88</f>
        <v>Occupancy dynamics of semi-aquatic herbivores in riparian systems in Illinois, USA</v>
      </c>
      <c r="C126" s="39" t="s">
        <v>369</v>
      </c>
      <c r="D126" s="39" t="s">
        <v>369</v>
      </c>
      <c r="E126" s="46">
        <v>40909</v>
      </c>
      <c r="F126" s="46">
        <v>41730</v>
      </c>
      <c r="G126" s="39">
        <v>6</v>
      </c>
      <c r="H126" s="39"/>
      <c r="I126" s="39">
        <v>4</v>
      </c>
      <c r="J126" s="39"/>
      <c r="K126" s="39"/>
      <c r="L126" s="39"/>
      <c r="M126" s="39" t="s">
        <v>521</v>
      </c>
      <c r="N126" s="39" t="s">
        <v>141</v>
      </c>
      <c r="O126" s="39" t="s">
        <v>367</v>
      </c>
      <c r="P126" s="39">
        <v>103</v>
      </c>
      <c r="Q126" s="39" t="s">
        <v>155</v>
      </c>
      <c r="R126" s="39" t="s">
        <v>166</v>
      </c>
    </row>
    <row r="127" spans="1:18" ht="85" x14ac:dyDescent="0.2">
      <c r="A127" s="38">
        <f>'Article Data'!A89</f>
        <v>313</v>
      </c>
      <c r="B127" s="38" t="str">
        <f>'Article Data'!B89</f>
        <v>The Role of Climate Changes in the Spread of Freshwater Fishes: Implications for Alien Cool and Warm-Water Species in a Mediterranean Basin</v>
      </c>
      <c r="C127" s="38" t="s">
        <v>369</v>
      </c>
      <c r="D127" s="38" t="s">
        <v>369</v>
      </c>
      <c r="E127" s="45">
        <v>35796</v>
      </c>
      <c r="F127" s="45">
        <v>43435</v>
      </c>
      <c r="G127" s="38">
        <v>3</v>
      </c>
      <c r="H127" s="38"/>
      <c r="I127" s="38">
        <v>1</v>
      </c>
      <c r="J127" s="38"/>
      <c r="K127" s="38"/>
      <c r="L127" s="38"/>
      <c r="M127" s="38" t="s">
        <v>133</v>
      </c>
      <c r="N127" s="38" t="s">
        <v>141</v>
      </c>
      <c r="O127" s="38" t="s">
        <v>367</v>
      </c>
      <c r="P127" s="38">
        <v>91</v>
      </c>
      <c r="Q127" s="38" t="s">
        <v>153</v>
      </c>
      <c r="R127" s="38" t="s">
        <v>322</v>
      </c>
    </row>
    <row r="128" spans="1:18" ht="85" x14ac:dyDescent="0.2">
      <c r="A128" s="39">
        <f>'Article Data'!A90</f>
        <v>94</v>
      </c>
      <c r="B128" s="39" t="str">
        <f>'Article Data'!B90</f>
        <v>Rapid Turnover in Site Occupancy of a Pond-breeding Frog Demonstrates the Need for Landscape-level Management</v>
      </c>
      <c r="C128" s="39" t="s">
        <v>369</v>
      </c>
      <c r="D128" s="39" t="s">
        <v>369</v>
      </c>
      <c r="E128" s="46">
        <v>36770</v>
      </c>
      <c r="F128" s="46">
        <v>37347</v>
      </c>
      <c r="G128" s="39">
        <v>2</v>
      </c>
      <c r="H128" s="39"/>
      <c r="I128" s="39">
        <v>14</v>
      </c>
      <c r="J128" s="39"/>
      <c r="K128" s="39"/>
      <c r="L128" s="39"/>
      <c r="M128" s="39" t="s">
        <v>129</v>
      </c>
      <c r="N128" s="39" t="s">
        <v>141</v>
      </c>
      <c r="O128" s="39" t="s">
        <v>367</v>
      </c>
      <c r="P128" s="39">
        <v>30</v>
      </c>
      <c r="Q128" s="39" t="s">
        <v>155</v>
      </c>
      <c r="R128" s="39" t="s">
        <v>322</v>
      </c>
    </row>
    <row r="129" spans="1:18" ht="51" x14ac:dyDescent="0.2">
      <c r="A129" s="38">
        <f>'Article Data'!A91</f>
        <v>295</v>
      </c>
      <c r="B129" s="38" t="str">
        <f>'Article Data'!B91</f>
        <v>Habitat fragmentation reduces occupancy of nest boxes by an open-country raptor</v>
      </c>
      <c r="C129" s="38" t="s">
        <v>369</v>
      </c>
      <c r="D129" s="38" t="s">
        <v>369</v>
      </c>
      <c r="E129" s="45">
        <v>33664</v>
      </c>
      <c r="F129" s="45">
        <v>40330</v>
      </c>
      <c r="G129" s="38">
        <v>5</v>
      </c>
      <c r="H129" s="38"/>
      <c r="I129" s="38">
        <v>4</v>
      </c>
      <c r="J129" s="38"/>
      <c r="K129" s="38"/>
      <c r="L129" s="38"/>
      <c r="M129" s="38" t="s">
        <v>129</v>
      </c>
      <c r="N129" s="38" t="s">
        <v>141</v>
      </c>
      <c r="O129" s="38" t="s">
        <v>367</v>
      </c>
      <c r="P129" s="38">
        <v>131</v>
      </c>
      <c r="Q129" s="38" t="s">
        <v>153</v>
      </c>
      <c r="R129" s="38" t="s">
        <v>271</v>
      </c>
    </row>
    <row r="130" spans="1:18" ht="102" x14ac:dyDescent="0.2">
      <c r="A130" s="39">
        <f>'Article Data'!A92</f>
        <v>138</v>
      </c>
      <c r="B130" s="39" t="str">
        <f>'Article Data'!B92</f>
        <v>A multistate dynamic occupancy model to estimate local colonization &amp; extinction rates and patterns of co-occurrence between two or more interacting species</v>
      </c>
      <c r="C130" s="39" t="s">
        <v>369</v>
      </c>
      <c r="D130" s="39" t="s">
        <v>501</v>
      </c>
      <c r="E130" s="46">
        <v>40603</v>
      </c>
      <c r="F130" s="46">
        <v>41334</v>
      </c>
      <c r="G130" s="39">
        <v>13</v>
      </c>
      <c r="H130" s="39"/>
      <c r="I130" s="39">
        <v>4</v>
      </c>
      <c r="J130" s="39"/>
      <c r="K130" s="39"/>
      <c r="L130" s="39"/>
      <c r="M130" s="39" t="s">
        <v>320</v>
      </c>
      <c r="N130" s="39" t="s">
        <v>144</v>
      </c>
      <c r="O130" s="39" t="s">
        <v>367</v>
      </c>
      <c r="P130" s="39">
        <v>103</v>
      </c>
      <c r="Q130" s="39" t="s">
        <v>153</v>
      </c>
      <c r="R130" s="39" t="s">
        <v>1035</v>
      </c>
    </row>
    <row r="131" spans="1:18" ht="102" x14ac:dyDescent="0.2">
      <c r="A131" s="38">
        <f>'Article Data'!A93</f>
        <v>549</v>
      </c>
      <c r="B131" s="38" t="str">
        <f>'Article Data'!B93</f>
        <v>Accounting for misclassification of subspecies provides insights about habitat use and dynamics of the Florida Grasshopper Sparrow in response to fire</v>
      </c>
      <c r="C131" s="38" t="s">
        <v>369</v>
      </c>
      <c r="D131" s="38" t="s">
        <v>369</v>
      </c>
      <c r="E131" s="45">
        <v>35125</v>
      </c>
      <c r="F131" s="45">
        <v>40725</v>
      </c>
      <c r="G131" s="38">
        <v>16</v>
      </c>
      <c r="H131" s="38"/>
      <c r="I131" s="38">
        <v>3</v>
      </c>
      <c r="J131" s="38"/>
      <c r="K131" s="38"/>
      <c r="L131" s="38"/>
      <c r="M131" s="38" t="s">
        <v>129</v>
      </c>
      <c r="N131" s="38" t="s">
        <v>141</v>
      </c>
      <c r="O131" s="38" t="s">
        <v>367</v>
      </c>
      <c r="P131" s="38">
        <v>173</v>
      </c>
      <c r="Q131" s="38" t="s">
        <v>153</v>
      </c>
      <c r="R131" s="38" t="s">
        <v>322</v>
      </c>
    </row>
    <row r="132" spans="1:18" x14ac:dyDescent="0.2">
      <c r="A132" s="39">
        <f>'Article Data'!A94</f>
        <v>0</v>
      </c>
      <c r="B132" s="39">
        <f>'Article Data'!B94</f>
        <v>0</v>
      </c>
      <c r="C132" s="39"/>
      <c r="D132" s="39"/>
      <c r="E132" s="39"/>
      <c r="F132" s="39"/>
      <c r="G132" s="39"/>
      <c r="H132" s="39"/>
      <c r="I132" s="39"/>
      <c r="J132" s="39"/>
      <c r="K132" s="39"/>
      <c r="L132" s="39"/>
      <c r="M132" s="39"/>
      <c r="N132" s="39"/>
      <c r="O132" s="39"/>
      <c r="P132" s="39"/>
      <c r="Q132" s="39"/>
      <c r="R132" s="39"/>
    </row>
    <row r="133" spans="1:18" x14ac:dyDescent="0.2">
      <c r="A133" s="38">
        <f>'Article Data'!A95</f>
        <v>0</v>
      </c>
      <c r="B133" s="38">
        <f>'Article Data'!B95</f>
        <v>0</v>
      </c>
      <c r="C133" s="38"/>
      <c r="D133" s="38"/>
      <c r="E133" s="38"/>
      <c r="F133" s="38"/>
      <c r="G133" s="38"/>
      <c r="H133" s="38"/>
      <c r="I133" s="38"/>
      <c r="J133" s="38"/>
      <c r="K133" s="38"/>
      <c r="L133" s="38"/>
      <c r="M133" s="38"/>
      <c r="N133" s="38"/>
      <c r="O133" s="38"/>
      <c r="P133" s="38"/>
      <c r="Q133" s="38"/>
      <c r="R133" s="38"/>
    </row>
    <row r="134" spans="1:18" x14ac:dyDescent="0.2">
      <c r="A134" s="39">
        <f>'Article Data'!A96</f>
        <v>0</v>
      </c>
      <c r="B134" s="39">
        <f>'Article Data'!B96</f>
        <v>0</v>
      </c>
      <c r="C134" s="39"/>
      <c r="D134" s="39"/>
      <c r="E134" s="39"/>
      <c r="F134" s="39"/>
      <c r="G134" s="39"/>
      <c r="H134" s="39"/>
      <c r="I134" s="39"/>
      <c r="J134" s="39"/>
      <c r="K134" s="39"/>
      <c r="L134" s="39"/>
      <c r="M134" s="39"/>
      <c r="N134" s="39"/>
      <c r="O134" s="39"/>
      <c r="P134" s="39"/>
      <c r="Q134" s="39"/>
      <c r="R134" s="39"/>
    </row>
    <row r="135" spans="1:18" x14ac:dyDescent="0.2">
      <c r="A135" s="38">
        <f>'Article Data'!A97</f>
        <v>0</v>
      </c>
      <c r="B135" s="38">
        <f>'Article Data'!B97</f>
        <v>0</v>
      </c>
      <c r="C135" s="38"/>
      <c r="D135" s="38"/>
      <c r="E135" s="38"/>
      <c r="F135" s="38"/>
      <c r="G135" s="38"/>
      <c r="H135" s="38"/>
      <c r="I135" s="38"/>
      <c r="J135" s="38"/>
      <c r="K135" s="38"/>
      <c r="L135" s="38"/>
      <c r="M135" s="38"/>
      <c r="N135" s="38"/>
      <c r="O135" s="38"/>
      <c r="P135" s="38"/>
      <c r="Q135" s="38"/>
      <c r="R135" s="38"/>
    </row>
    <row r="136" spans="1:18" x14ac:dyDescent="0.2">
      <c r="A136" s="39">
        <f>'Article Data'!A98</f>
        <v>0</v>
      </c>
      <c r="B136" s="39">
        <f>'Article Data'!B98</f>
        <v>0</v>
      </c>
      <c r="C136" s="39"/>
      <c r="D136" s="39"/>
      <c r="E136" s="39"/>
      <c r="F136" s="39"/>
      <c r="G136" s="39"/>
      <c r="H136" s="39"/>
      <c r="I136" s="39"/>
      <c r="J136" s="39"/>
      <c r="K136" s="39"/>
      <c r="L136" s="39"/>
      <c r="M136" s="39"/>
      <c r="N136" s="39"/>
      <c r="O136" s="39"/>
      <c r="P136" s="39"/>
      <c r="Q136" s="39"/>
      <c r="R136" s="39"/>
    </row>
    <row r="137" spans="1:18" x14ac:dyDescent="0.2">
      <c r="A137" s="38">
        <f>'Article Data'!A99</f>
        <v>0</v>
      </c>
      <c r="B137" s="38">
        <f>'Article Data'!B99</f>
        <v>0</v>
      </c>
      <c r="C137" s="38"/>
      <c r="D137" s="38"/>
      <c r="E137" s="38"/>
      <c r="F137" s="38"/>
      <c r="G137" s="38"/>
      <c r="H137" s="38"/>
      <c r="I137" s="38"/>
      <c r="J137" s="38"/>
      <c r="K137" s="38"/>
      <c r="L137" s="38"/>
      <c r="M137" s="38"/>
      <c r="N137" s="38"/>
      <c r="O137" s="38"/>
      <c r="P137" s="38"/>
      <c r="Q137" s="38"/>
      <c r="R137" s="38"/>
    </row>
    <row r="138" spans="1:18" x14ac:dyDescent="0.2">
      <c r="A138" s="39">
        <f>'Article Data'!A100</f>
        <v>0</v>
      </c>
      <c r="B138" s="39">
        <f>'Article Data'!B100</f>
        <v>0</v>
      </c>
      <c r="C138" s="39"/>
      <c r="D138" s="39"/>
      <c r="E138" s="39"/>
      <c r="F138" s="39"/>
      <c r="G138" s="39"/>
      <c r="H138" s="39"/>
      <c r="I138" s="39"/>
      <c r="J138" s="39"/>
      <c r="K138" s="39"/>
      <c r="L138" s="39"/>
      <c r="M138" s="39"/>
      <c r="N138" s="39"/>
      <c r="O138" s="39"/>
      <c r="P138" s="39"/>
      <c r="Q138" s="39"/>
      <c r="R138" s="39"/>
    </row>
    <row r="139" spans="1:18" x14ac:dyDescent="0.2">
      <c r="A139" s="38">
        <f>'Article Data'!A101</f>
        <v>0</v>
      </c>
      <c r="B139" s="38">
        <f>'Article Data'!B101</f>
        <v>0</v>
      </c>
      <c r="C139" s="38"/>
      <c r="D139" s="38"/>
      <c r="E139" s="38"/>
      <c r="F139" s="38"/>
      <c r="G139" s="38"/>
      <c r="H139" s="38"/>
      <c r="I139" s="38"/>
      <c r="J139" s="38"/>
      <c r="K139" s="38"/>
      <c r="L139" s="38"/>
      <c r="M139" s="38"/>
      <c r="N139" s="38"/>
      <c r="O139" s="38"/>
      <c r="P139" s="38"/>
      <c r="Q139" s="38"/>
      <c r="R139" s="38"/>
    </row>
    <row r="140" spans="1:18" x14ac:dyDescent="0.2">
      <c r="A140" s="39">
        <f>'Article Data'!A102</f>
        <v>0</v>
      </c>
      <c r="B140" s="39">
        <f>'Article Data'!B102</f>
        <v>0</v>
      </c>
      <c r="C140" s="39"/>
      <c r="D140" s="39"/>
      <c r="E140" s="39"/>
      <c r="F140" s="39"/>
      <c r="G140" s="39"/>
      <c r="H140" s="39"/>
      <c r="I140" s="39"/>
      <c r="J140" s="39"/>
      <c r="K140" s="39"/>
      <c r="L140" s="39"/>
      <c r="M140" s="39"/>
      <c r="N140" s="39"/>
      <c r="O140" s="39"/>
      <c r="P140" s="39"/>
      <c r="Q140" s="39"/>
      <c r="R140" s="39"/>
    </row>
    <row r="141" spans="1:18" x14ac:dyDescent="0.2">
      <c r="A141" s="38">
        <f>'Article Data'!A103</f>
        <v>0</v>
      </c>
      <c r="B141" s="38">
        <f>'Article Data'!B103</f>
        <v>0</v>
      </c>
      <c r="C141" s="38"/>
      <c r="D141" s="38"/>
      <c r="E141" s="38"/>
      <c r="F141" s="38"/>
      <c r="G141" s="38"/>
      <c r="H141" s="38"/>
      <c r="I141" s="38"/>
      <c r="J141" s="38"/>
      <c r="K141" s="38"/>
      <c r="L141" s="38"/>
      <c r="M141" s="38"/>
      <c r="N141" s="38"/>
      <c r="O141" s="38"/>
      <c r="P141" s="38"/>
      <c r="Q141" s="38"/>
      <c r="R141" s="38"/>
    </row>
    <row r="142" spans="1:18" x14ac:dyDescent="0.2">
      <c r="A142" s="39">
        <f>'Article Data'!A104</f>
        <v>0</v>
      </c>
      <c r="B142" s="39">
        <f>'Article Data'!B104</f>
        <v>0</v>
      </c>
      <c r="C142" s="39"/>
      <c r="D142" s="39"/>
      <c r="E142" s="39"/>
      <c r="F142" s="39"/>
      <c r="G142" s="39"/>
      <c r="H142" s="39"/>
      <c r="I142" s="39"/>
      <c r="J142" s="39"/>
      <c r="K142" s="39"/>
      <c r="L142" s="39"/>
      <c r="M142" s="39"/>
      <c r="N142" s="39"/>
      <c r="O142" s="39"/>
      <c r="P142" s="39"/>
      <c r="Q142" s="39"/>
      <c r="R142" s="39"/>
    </row>
    <row r="143" spans="1:18" x14ac:dyDescent="0.2">
      <c r="A143" s="38">
        <f>'Article Data'!A105</f>
        <v>0</v>
      </c>
      <c r="B143" s="38">
        <f>'Article Data'!B105</f>
        <v>0</v>
      </c>
      <c r="C143" s="38"/>
      <c r="D143" s="38"/>
      <c r="E143" s="38"/>
      <c r="F143" s="38"/>
      <c r="G143" s="38"/>
      <c r="H143" s="38"/>
      <c r="I143" s="38"/>
      <c r="J143" s="38"/>
      <c r="K143" s="38"/>
      <c r="L143" s="38"/>
      <c r="M143" s="38"/>
      <c r="N143" s="38"/>
      <c r="O143" s="38"/>
      <c r="P143" s="38"/>
      <c r="Q143" s="38"/>
      <c r="R143" s="38"/>
    </row>
    <row r="144" spans="1:18" x14ac:dyDescent="0.2">
      <c r="A144" s="39">
        <f>'Article Data'!A106</f>
        <v>0</v>
      </c>
      <c r="B144" s="39">
        <f>'Article Data'!B106</f>
        <v>0</v>
      </c>
      <c r="C144" s="39"/>
      <c r="D144" s="39"/>
      <c r="E144" s="39"/>
      <c r="F144" s="39"/>
      <c r="G144" s="39"/>
      <c r="H144" s="39"/>
      <c r="I144" s="39"/>
      <c r="J144" s="39"/>
      <c r="K144" s="39"/>
      <c r="L144" s="39"/>
      <c r="M144" s="39"/>
      <c r="N144" s="39"/>
      <c r="O144" s="39"/>
      <c r="P144" s="39"/>
      <c r="Q144" s="39"/>
      <c r="R144" s="39"/>
    </row>
    <row r="145" spans="1:18" x14ac:dyDescent="0.2">
      <c r="A145" s="38">
        <f>'Article Data'!A107</f>
        <v>0</v>
      </c>
      <c r="B145" s="38">
        <f>'Article Data'!B107</f>
        <v>0</v>
      </c>
      <c r="C145" s="38"/>
      <c r="D145" s="38"/>
      <c r="E145" s="38"/>
      <c r="F145" s="38"/>
      <c r="G145" s="38"/>
      <c r="H145" s="38"/>
      <c r="I145" s="38"/>
      <c r="J145" s="38"/>
      <c r="K145" s="38"/>
      <c r="L145" s="38"/>
      <c r="M145" s="38"/>
      <c r="N145" s="38"/>
      <c r="O145" s="38"/>
      <c r="P145" s="38"/>
      <c r="Q145" s="38"/>
      <c r="R145" s="38"/>
    </row>
    <row r="146" spans="1:18" x14ac:dyDescent="0.2">
      <c r="A146" s="39">
        <f>'Article Data'!A108</f>
        <v>0</v>
      </c>
      <c r="B146" s="39">
        <f>'Article Data'!B108</f>
        <v>0</v>
      </c>
      <c r="C146" s="39"/>
      <c r="D146" s="39"/>
      <c r="E146" s="39"/>
      <c r="F146" s="39"/>
      <c r="G146" s="39"/>
      <c r="H146" s="39"/>
      <c r="I146" s="39"/>
      <c r="J146" s="39"/>
      <c r="K146" s="39"/>
      <c r="L146" s="39"/>
      <c r="M146" s="39"/>
      <c r="N146" s="39"/>
      <c r="O146" s="39"/>
      <c r="P146" s="39"/>
      <c r="Q146" s="39"/>
      <c r="R146" s="39"/>
    </row>
    <row r="147" spans="1:18" x14ac:dyDescent="0.2">
      <c r="A147" s="38">
        <f>'Article Data'!A109</f>
        <v>0</v>
      </c>
      <c r="B147" s="38">
        <f>'Article Data'!B109</f>
        <v>0</v>
      </c>
      <c r="C147" s="38"/>
      <c r="D147" s="38"/>
      <c r="E147" s="38"/>
      <c r="F147" s="38"/>
      <c r="G147" s="38"/>
      <c r="H147" s="38"/>
      <c r="I147" s="38"/>
      <c r="J147" s="38"/>
      <c r="K147" s="38"/>
      <c r="L147" s="38"/>
      <c r="M147" s="38"/>
      <c r="N147" s="38"/>
      <c r="O147" s="38"/>
      <c r="P147" s="38"/>
      <c r="Q147" s="38"/>
      <c r="R147" s="38"/>
    </row>
    <row r="148" spans="1:18" x14ac:dyDescent="0.2">
      <c r="A148" s="39">
        <f>'Article Data'!A110</f>
        <v>0</v>
      </c>
      <c r="B148" s="39">
        <f>'Article Data'!B110</f>
        <v>0</v>
      </c>
      <c r="C148" s="39"/>
      <c r="D148" s="39"/>
      <c r="E148" s="39"/>
      <c r="F148" s="39"/>
      <c r="G148" s="39"/>
      <c r="H148" s="39"/>
      <c r="I148" s="39"/>
      <c r="J148" s="39"/>
      <c r="K148" s="39"/>
      <c r="L148" s="39"/>
      <c r="M148" s="39"/>
      <c r="N148" s="39"/>
      <c r="O148" s="39"/>
      <c r="P148" s="39"/>
      <c r="Q148" s="39"/>
      <c r="R148" s="39"/>
    </row>
    <row r="149" spans="1:18" x14ac:dyDescent="0.2">
      <c r="A149" s="38">
        <f>'Article Data'!A111</f>
        <v>0</v>
      </c>
      <c r="B149" s="38">
        <f>'Article Data'!B111</f>
        <v>0</v>
      </c>
      <c r="C149" s="38"/>
      <c r="D149" s="38"/>
      <c r="E149" s="38"/>
      <c r="F149" s="38"/>
      <c r="G149" s="38"/>
      <c r="H149" s="38"/>
      <c r="I149" s="38"/>
      <c r="J149" s="38"/>
      <c r="K149" s="38"/>
      <c r="L149" s="38"/>
      <c r="M149" s="38"/>
      <c r="N149" s="38"/>
      <c r="O149" s="38"/>
      <c r="P149" s="38"/>
      <c r="Q149" s="38"/>
      <c r="R149" s="38"/>
    </row>
    <row r="150" spans="1:18" x14ac:dyDescent="0.2">
      <c r="A150" s="39">
        <f>'Article Data'!A112</f>
        <v>0</v>
      </c>
      <c r="B150" s="39">
        <f>'Article Data'!B112</f>
        <v>0</v>
      </c>
      <c r="C150" s="39"/>
      <c r="D150" s="39"/>
      <c r="E150" s="39"/>
      <c r="F150" s="39"/>
      <c r="G150" s="39"/>
      <c r="H150" s="39"/>
      <c r="I150" s="39"/>
      <c r="J150" s="39"/>
      <c r="K150" s="39"/>
      <c r="L150" s="39"/>
      <c r="M150" s="39"/>
      <c r="N150" s="39"/>
      <c r="O150" s="39"/>
      <c r="P150" s="39"/>
      <c r="Q150" s="39"/>
      <c r="R150" s="39"/>
    </row>
    <row r="151" spans="1:18" x14ac:dyDescent="0.2"/>
    <row r="152" spans="1:18" x14ac:dyDescent="0.2"/>
    <row r="153" spans="1:18" x14ac:dyDescent="0.2"/>
    <row r="154" spans="1:18" x14ac:dyDescent="0.2"/>
    <row r="155" spans="1:18" x14ac:dyDescent="0.2"/>
    <row r="156" spans="1:18" x14ac:dyDescent="0.2"/>
    <row r="157" spans="1:18" x14ac:dyDescent="0.2"/>
    <row r="158" spans="1:18" x14ac:dyDescent="0.2"/>
    <row r="159" spans="1:18" x14ac:dyDescent="0.2"/>
    <row r="160" spans="1:18"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P2:P79 P91:P96 P98:P150" xr:uid="{55496FE6-1B3F-AE44-B2C2-5708C72C95DC}">
      <formula1>0</formula1>
      <formula2>10000</formula2>
    </dataValidation>
    <dataValidation type="list" allowBlank="1" showInputMessage="1" showErrorMessage="1" sqref="O2:O150" xr:uid="{24B5B928-4371-DB41-AC03-F640264E6DDE}">
      <formula1>"YES,NO"</formula1>
    </dataValidation>
    <dataValidation type="whole" allowBlank="1" showInputMessage="1" showErrorMessage="1" sqref="G2:H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N2:N41 N131:N150 N109:N129 N103:N107 N64:N101 N55:N62 N43:N53</xm:sqref>
        </x14:dataValidation>
        <x14:dataValidation type="list" allowBlank="1" showInputMessage="1" showErrorMessage="1" xr:uid="{9F837C0B-9AA9-9142-8F5F-3080D684177C}">
          <x14:formula1>
            <xm:f>Metadata!$E$87:$E$94</xm:f>
          </x14:formula1>
          <xm:sqref>M2:M26 M131:M150 M127:M129 M64:M125 M28:M62</xm:sqref>
        </x14:dataValidation>
        <x14:dataValidation type="list" allowBlank="1" showInputMessage="1" showErrorMessage="1" xr:uid="{1FF5D619-DB05-DE45-8C9A-C1DA5F89F6CE}">
          <x14:formula1>
            <xm:f>Metadata!$E$101:$E$104</xm:f>
          </x14:formula1>
          <xm:sqref>Q2:Q129 Q131:Q150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H540"/>
  <sheetViews>
    <sheetView zoomScale="130" zoomScaleNormal="130" workbookViewId="0">
      <pane ySplit="1" topLeftCell="A2" activePane="bottomLeft" state="frozen"/>
      <selection pane="bottomLeft" activeCell="A2" sqref="A2"/>
    </sheetView>
  </sheetViews>
  <sheetFormatPr baseColWidth="10" defaultColWidth="0" defaultRowHeight="16" zeroHeight="1" x14ac:dyDescent="0.2"/>
  <cols>
    <col min="1" max="1" width="13.5" customWidth="1"/>
    <col min="2" max="2" width="31.1640625" customWidth="1"/>
    <col min="3" max="4" width="12.5" customWidth="1"/>
    <col min="5" max="5" width="10.83203125" customWidth="1"/>
    <col min="6" max="6" width="16" customWidth="1"/>
    <col min="7" max="7" width="18.83203125" customWidth="1"/>
    <col min="8" max="8" width="47.5" customWidth="1"/>
    <col min="9" max="16384" width="10.83203125" hidden="1"/>
  </cols>
  <sheetData>
    <row r="1" spans="1:8" ht="21" x14ac:dyDescent="0.2">
      <c r="A1" s="43" t="s">
        <v>0</v>
      </c>
      <c r="B1" s="43" t="s">
        <v>2</v>
      </c>
      <c r="C1" s="43" t="s">
        <v>13</v>
      </c>
      <c r="D1" s="43" t="s">
        <v>337</v>
      </c>
      <c r="E1" s="43" t="s">
        <v>14</v>
      </c>
      <c r="F1" s="43" t="s">
        <v>30</v>
      </c>
      <c r="G1" s="43" t="s">
        <v>171</v>
      </c>
      <c r="H1" s="43" t="s">
        <v>31</v>
      </c>
    </row>
    <row r="2" spans="1:8" ht="51" x14ac:dyDescent="0.2">
      <c r="A2" s="39">
        <f>'Article Data'!A2</f>
        <v>597</v>
      </c>
      <c r="B2" s="39" t="str">
        <f>'Article Data'!B2</f>
        <v>A large-scale deforestation experiment: Effects of patch area and isolation on Amazon birds</v>
      </c>
      <c r="C2" s="39" t="s">
        <v>369</v>
      </c>
      <c r="D2" s="39" t="s">
        <v>369</v>
      </c>
      <c r="E2" s="39" t="s">
        <v>369</v>
      </c>
      <c r="F2" s="39" t="s">
        <v>371</v>
      </c>
      <c r="G2" s="39" t="s">
        <v>172</v>
      </c>
      <c r="H2" s="39" t="s">
        <v>96</v>
      </c>
    </row>
    <row r="3" spans="1:8" ht="51" x14ac:dyDescent="0.2">
      <c r="A3" s="38">
        <f>'Article Data'!A2</f>
        <v>597</v>
      </c>
      <c r="B3" s="38" t="str">
        <f>'Article Data'!B2</f>
        <v>A large-scale deforestation experiment: Effects of patch area and isolation on Amazon birds</v>
      </c>
      <c r="C3" s="38" t="s">
        <v>369</v>
      </c>
      <c r="D3" s="38" t="s">
        <v>369</v>
      </c>
      <c r="E3" s="38" t="s">
        <v>369</v>
      </c>
      <c r="F3" s="38" t="s">
        <v>176</v>
      </c>
      <c r="G3" s="38" t="s">
        <v>176</v>
      </c>
      <c r="H3" s="38" t="s">
        <v>669</v>
      </c>
    </row>
    <row r="4" spans="1:8" ht="51" x14ac:dyDescent="0.2">
      <c r="A4" s="39">
        <f>'Article Data'!A2</f>
        <v>597</v>
      </c>
      <c r="B4" s="39" t="str">
        <f>'Article Data'!B2</f>
        <v>A large-scale deforestation experiment: Effects of patch area and isolation on Amazon birds</v>
      </c>
      <c r="C4" s="39" t="s">
        <v>369</v>
      </c>
      <c r="D4" s="39" t="s">
        <v>369</v>
      </c>
      <c r="E4" s="39" t="s">
        <v>369</v>
      </c>
      <c r="F4" s="39" t="s">
        <v>372</v>
      </c>
      <c r="G4" s="39" t="s">
        <v>178</v>
      </c>
      <c r="H4" s="39" t="s">
        <v>374</v>
      </c>
    </row>
    <row r="5" spans="1:8" ht="51" x14ac:dyDescent="0.2">
      <c r="A5" s="38">
        <f>'Article Data'!A2</f>
        <v>597</v>
      </c>
      <c r="B5" s="38" t="str">
        <f>'Article Data'!B2</f>
        <v>A large-scale deforestation experiment: Effects of patch area and isolation on Amazon birds</v>
      </c>
      <c r="C5" s="38" t="s">
        <v>369</v>
      </c>
      <c r="D5" s="38" t="s">
        <v>369</v>
      </c>
      <c r="E5" s="38" t="s">
        <v>369</v>
      </c>
      <c r="F5" s="38" t="s">
        <v>179</v>
      </c>
      <c r="G5" s="38" t="s">
        <v>179</v>
      </c>
      <c r="H5" s="38" t="s">
        <v>373</v>
      </c>
    </row>
    <row r="6" spans="1:8" ht="68" x14ac:dyDescent="0.2">
      <c r="A6" s="39">
        <f>'Article Data'!A3</f>
        <v>795</v>
      </c>
      <c r="B6" s="39" t="str">
        <f>'Article Data'!B3</f>
        <v>Effects of non-cropped landscape diversity on spatial dynamics of farmland birds in intensive farming systems</v>
      </c>
      <c r="C6" s="39" t="s">
        <v>369</v>
      </c>
      <c r="D6" s="39" t="s">
        <v>369</v>
      </c>
      <c r="E6" s="39" t="s">
        <v>369</v>
      </c>
      <c r="F6" s="39" t="s">
        <v>371</v>
      </c>
      <c r="G6" s="39" t="s">
        <v>172</v>
      </c>
      <c r="H6" s="39" t="s">
        <v>389</v>
      </c>
    </row>
    <row r="7" spans="1:8" ht="68" x14ac:dyDescent="0.2">
      <c r="A7" s="38">
        <f>'Article Data'!A3</f>
        <v>795</v>
      </c>
      <c r="B7" s="38" t="str">
        <f>'Article Data'!B3</f>
        <v>Effects of non-cropped landscape diversity on spatial dynamics of farmland birds in intensive farming systems</v>
      </c>
      <c r="C7" s="38" t="s">
        <v>369</v>
      </c>
      <c r="D7" s="38" t="s">
        <v>369</v>
      </c>
      <c r="E7" s="38" t="s">
        <v>369</v>
      </c>
      <c r="F7" s="38" t="s">
        <v>176</v>
      </c>
      <c r="G7" s="38" t="s">
        <v>176</v>
      </c>
      <c r="H7" s="38" t="s">
        <v>389</v>
      </c>
    </row>
    <row r="8" spans="1:8" ht="68" x14ac:dyDescent="0.2">
      <c r="A8" s="39">
        <f>'Article Data'!A3</f>
        <v>795</v>
      </c>
      <c r="B8" s="39" t="str">
        <f>'Article Data'!B3</f>
        <v>Effects of non-cropped landscape diversity on spatial dynamics of farmland birds in intensive farming systems</v>
      </c>
      <c r="C8" s="39" t="s">
        <v>369</v>
      </c>
      <c r="D8" s="39" t="s">
        <v>369</v>
      </c>
      <c r="E8" s="39" t="s">
        <v>369</v>
      </c>
      <c r="F8" s="39" t="s">
        <v>372</v>
      </c>
      <c r="G8" s="39" t="s">
        <v>178</v>
      </c>
      <c r="H8" s="39" t="s">
        <v>389</v>
      </c>
    </row>
    <row r="9" spans="1:8" ht="68" x14ac:dyDescent="0.2">
      <c r="A9" s="38">
        <f>'Article Data'!A3</f>
        <v>795</v>
      </c>
      <c r="B9" s="38" t="str">
        <f>'Article Data'!B3</f>
        <v>Effects of non-cropped landscape diversity on spatial dynamics of farmland birds in intensive farming systems</v>
      </c>
      <c r="C9" s="38" t="s">
        <v>369</v>
      </c>
      <c r="D9" s="38" t="s">
        <v>369</v>
      </c>
      <c r="E9" s="38" t="s">
        <v>369</v>
      </c>
      <c r="F9" s="38" t="s">
        <v>179</v>
      </c>
      <c r="G9" s="38" t="s">
        <v>179</v>
      </c>
      <c r="H9" s="38" t="s">
        <v>389</v>
      </c>
    </row>
    <row r="10" spans="1:8" ht="102" x14ac:dyDescent="0.2">
      <c r="A10" s="39">
        <f>'Article Data'!A4</f>
        <v>1087</v>
      </c>
      <c r="B10" s="39" t="str">
        <f>'Article Data'!B4</f>
        <v>Conservation of species occupying ephemeral and patchy habitats in agricultural landscapes: The case of the Eurasian reed warbler</v>
      </c>
      <c r="C10" s="39" t="s">
        <v>369</v>
      </c>
      <c r="D10" s="39" t="s">
        <v>369</v>
      </c>
      <c r="E10" s="39" t="s">
        <v>369</v>
      </c>
      <c r="F10" s="39" t="s">
        <v>371</v>
      </c>
      <c r="G10" s="39" t="s">
        <v>172</v>
      </c>
      <c r="H10" s="39" t="s">
        <v>397</v>
      </c>
    </row>
    <row r="11" spans="1:8" ht="68" x14ac:dyDescent="0.2">
      <c r="A11" s="38">
        <f>'Article Data'!A4</f>
        <v>1087</v>
      </c>
      <c r="B11" s="38" t="str">
        <f>'Article Data'!B4</f>
        <v>Conservation of species occupying ephemeral and patchy habitats in agricultural landscapes: The case of the Eurasian reed warbler</v>
      </c>
      <c r="C11" s="38" t="s">
        <v>369</v>
      </c>
      <c r="D11" s="38" t="s">
        <v>369</v>
      </c>
      <c r="E11" s="38" t="s">
        <v>369</v>
      </c>
      <c r="F11" s="38" t="s">
        <v>176</v>
      </c>
      <c r="G11" s="38" t="s">
        <v>176</v>
      </c>
      <c r="H11" s="38" t="s">
        <v>396</v>
      </c>
    </row>
    <row r="12" spans="1:8" ht="68" x14ac:dyDescent="0.2">
      <c r="A12" s="39">
        <f>'Article Data'!A4</f>
        <v>1087</v>
      </c>
      <c r="B12" s="39" t="str">
        <f>'Article Data'!B4</f>
        <v>Conservation of species occupying ephemeral and patchy habitats in agricultural landscapes: The case of the Eurasian reed warbler</v>
      </c>
      <c r="C12" s="39" t="s">
        <v>369</v>
      </c>
      <c r="D12" s="39" t="s">
        <v>369</v>
      </c>
      <c r="E12" s="39" t="s">
        <v>369</v>
      </c>
      <c r="F12" s="39" t="s">
        <v>372</v>
      </c>
      <c r="G12" s="39" t="s">
        <v>178</v>
      </c>
      <c r="H12" s="39" t="s">
        <v>396</v>
      </c>
    </row>
    <row r="13" spans="1:8" ht="68" x14ac:dyDescent="0.2">
      <c r="A13" s="38">
        <f>'Article Data'!A4</f>
        <v>1087</v>
      </c>
      <c r="B13" s="38" t="str">
        <f>'Article Data'!B4</f>
        <v>Conservation of species occupying ephemeral and patchy habitats in agricultural landscapes: The case of the Eurasian reed warbler</v>
      </c>
      <c r="C13" s="38" t="s">
        <v>369</v>
      </c>
      <c r="D13" s="38" t="s">
        <v>369</v>
      </c>
      <c r="E13" s="38" t="s">
        <v>369</v>
      </c>
      <c r="F13" s="38" t="s">
        <v>179</v>
      </c>
      <c r="G13" s="38" t="s">
        <v>179</v>
      </c>
      <c r="H13" s="38" t="s">
        <v>670</v>
      </c>
    </row>
    <row r="14" spans="1:8" ht="68" x14ac:dyDescent="0.2">
      <c r="A14" s="39">
        <f>'Article Data'!A5</f>
        <v>501</v>
      </c>
      <c r="B14" s="39" t="str">
        <f>'Article Data'!B5</f>
        <v>Optimizations for time and effort in long-term monitoring: a case study using a multidecadal terrestrial salamander monitoring program</v>
      </c>
      <c r="C14" s="39" t="s">
        <v>369</v>
      </c>
      <c r="D14" s="39" t="s">
        <v>369</v>
      </c>
      <c r="E14" s="39" t="s">
        <v>369</v>
      </c>
      <c r="F14" s="39" t="s">
        <v>371</v>
      </c>
      <c r="G14" s="39" t="s">
        <v>172</v>
      </c>
      <c r="H14" s="39" t="s">
        <v>405</v>
      </c>
    </row>
    <row r="15" spans="1:8" ht="68" x14ac:dyDescent="0.2">
      <c r="A15" s="38">
        <f>'Article Data'!A5</f>
        <v>501</v>
      </c>
      <c r="B15" s="38" t="str">
        <f>'Article Data'!B5</f>
        <v>Optimizations for time and effort in long-term monitoring: a case study using a multidecadal terrestrial salamander monitoring program</v>
      </c>
      <c r="C15" s="38" t="s">
        <v>369</v>
      </c>
      <c r="D15" s="38" t="s">
        <v>369</v>
      </c>
      <c r="E15" s="38" t="s">
        <v>369</v>
      </c>
      <c r="F15" s="38" t="s">
        <v>176</v>
      </c>
      <c r="G15" s="38" t="s">
        <v>176</v>
      </c>
      <c r="H15" s="38" t="s">
        <v>407</v>
      </c>
    </row>
    <row r="16" spans="1:8" ht="68" x14ac:dyDescent="0.2">
      <c r="A16" s="39">
        <f>'Article Data'!A5</f>
        <v>501</v>
      </c>
      <c r="B16" s="39" t="str">
        <f>'Article Data'!B5</f>
        <v>Optimizations for time and effort in long-term monitoring: a case study using a multidecadal terrestrial salamander monitoring program</v>
      </c>
      <c r="C16" s="39" t="s">
        <v>369</v>
      </c>
      <c r="D16" s="39" t="s">
        <v>369</v>
      </c>
      <c r="E16" s="39" t="s">
        <v>369</v>
      </c>
      <c r="F16" s="39" t="s">
        <v>372</v>
      </c>
      <c r="G16" s="39" t="s">
        <v>178</v>
      </c>
      <c r="H16" s="39" t="s">
        <v>407</v>
      </c>
    </row>
    <row r="17" spans="1:8" ht="68" x14ac:dyDescent="0.2">
      <c r="A17" s="38">
        <f>'Article Data'!A5</f>
        <v>501</v>
      </c>
      <c r="B17" s="38" t="str">
        <f>'Article Data'!B5</f>
        <v>Optimizations for time and effort in long-term monitoring: a case study using a multidecadal terrestrial salamander monitoring program</v>
      </c>
      <c r="C17" s="38" t="s">
        <v>369</v>
      </c>
      <c r="D17" s="38" t="s">
        <v>369</v>
      </c>
      <c r="E17" s="38" t="s">
        <v>369</v>
      </c>
      <c r="F17" s="38" t="s">
        <v>179</v>
      </c>
      <c r="G17" s="38" t="s">
        <v>179</v>
      </c>
      <c r="H17" s="38" t="s">
        <v>406</v>
      </c>
    </row>
    <row r="18" spans="1:8" ht="68" x14ac:dyDescent="0.2">
      <c r="A18" s="39">
        <f>'Article Data'!A5</f>
        <v>501</v>
      </c>
      <c r="B18" s="39" t="str">
        <f>'Article Data'!B5</f>
        <v>Optimizations for time and effort in long-term monitoring: a case study using a multidecadal terrestrial salamander monitoring program</v>
      </c>
      <c r="C18" s="39" t="s">
        <v>404</v>
      </c>
      <c r="D18" s="39" t="s">
        <v>369</v>
      </c>
      <c r="E18" s="39" t="s">
        <v>404</v>
      </c>
      <c r="F18" s="39" t="s">
        <v>371</v>
      </c>
      <c r="G18" s="39" t="s">
        <v>172</v>
      </c>
      <c r="H18" s="39" t="s">
        <v>405</v>
      </c>
    </row>
    <row r="19" spans="1:8" ht="68" x14ac:dyDescent="0.2">
      <c r="A19" s="38">
        <f>'Article Data'!A5</f>
        <v>501</v>
      </c>
      <c r="B19" s="38" t="str">
        <f>'Article Data'!B5</f>
        <v>Optimizations for time and effort in long-term monitoring: a case study using a multidecadal terrestrial salamander monitoring program</v>
      </c>
      <c r="C19" s="38" t="s">
        <v>404</v>
      </c>
      <c r="D19" s="38" t="s">
        <v>369</v>
      </c>
      <c r="E19" s="38" t="s">
        <v>404</v>
      </c>
      <c r="F19" s="38" t="s">
        <v>176</v>
      </c>
      <c r="G19" s="38" t="s">
        <v>176</v>
      </c>
      <c r="H19" s="38" t="s">
        <v>408</v>
      </c>
    </row>
    <row r="20" spans="1:8" ht="68" x14ac:dyDescent="0.2">
      <c r="A20" s="39">
        <f>'Article Data'!A5</f>
        <v>501</v>
      </c>
      <c r="B20" s="39" t="str">
        <f>'Article Data'!B5</f>
        <v>Optimizations for time and effort in long-term monitoring: a case study using a multidecadal terrestrial salamander monitoring program</v>
      </c>
      <c r="C20" s="39" t="s">
        <v>404</v>
      </c>
      <c r="D20" s="39" t="s">
        <v>369</v>
      </c>
      <c r="E20" s="39" t="s">
        <v>404</v>
      </c>
      <c r="F20" s="39" t="s">
        <v>372</v>
      </c>
      <c r="G20" s="39" t="s">
        <v>178</v>
      </c>
      <c r="H20" s="39" t="s">
        <v>408</v>
      </c>
    </row>
    <row r="21" spans="1:8" ht="68" x14ac:dyDescent="0.2">
      <c r="A21" s="38">
        <f>'Article Data'!A5</f>
        <v>501</v>
      </c>
      <c r="B21" s="38" t="str">
        <f>'Article Data'!B5</f>
        <v>Optimizations for time and effort in long-term monitoring: a case study using a multidecadal terrestrial salamander monitoring program</v>
      </c>
      <c r="C21" s="38" t="s">
        <v>404</v>
      </c>
      <c r="D21" s="38" t="s">
        <v>369</v>
      </c>
      <c r="E21" s="38" t="s">
        <v>404</v>
      </c>
      <c r="F21" s="38" t="s">
        <v>179</v>
      </c>
      <c r="G21" s="38" t="s">
        <v>179</v>
      </c>
      <c r="H21" s="38" t="s">
        <v>406</v>
      </c>
    </row>
    <row r="22" spans="1:8" ht="51" x14ac:dyDescent="0.2">
      <c r="A22" s="39">
        <f>'Article Data'!A6</f>
        <v>513</v>
      </c>
      <c r="B22" s="39" t="str">
        <f>'Article Data'!B6</f>
        <v>Maximizing nest box monitoring effort to detect american kestrel site occupancy</v>
      </c>
      <c r="C22" s="39" t="s">
        <v>369</v>
      </c>
      <c r="D22" s="39" t="s">
        <v>369</v>
      </c>
      <c r="E22" s="39" t="s">
        <v>369</v>
      </c>
      <c r="F22" s="39" t="s">
        <v>371</v>
      </c>
      <c r="G22" s="39" t="s">
        <v>172</v>
      </c>
      <c r="H22" s="39" t="s">
        <v>96</v>
      </c>
    </row>
    <row r="23" spans="1:8" ht="51" x14ac:dyDescent="0.2">
      <c r="A23" s="38">
        <f>'Article Data'!A6</f>
        <v>513</v>
      </c>
      <c r="B23" s="38" t="str">
        <f>'Article Data'!B6</f>
        <v>Maximizing nest box monitoring effort to detect american kestrel site occupancy</v>
      </c>
      <c r="C23" s="38" t="s">
        <v>369</v>
      </c>
      <c r="D23" s="38" t="s">
        <v>369</v>
      </c>
      <c r="E23" s="38" t="s">
        <v>369</v>
      </c>
      <c r="F23" s="38" t="s">
        <v>176</v>
      </c>
      <c r="G23" s="38" t="s">
        <v>176</v>
      </c>
      <c r="H23" s="38" t="s">
        <v>418</v>
      </c>
    </row>
    <row r="24" spans="1:8" ht="51" x14ac:dyDescent="0.2">
      <c r="A24" s="39">
        <f>'Article Data'!A6</f>
        <v>513</v>
      </c>
      <c r="B24" s="39" t="str">
        <f>'Article Data'!B6</f>
        <v>Maximizing nest box monitoring effort to detect american kestrel site occupancy</v>
      </c>
      <c r="C24" s="39" t="s">
        <v>369</v>
      </c>
      <c r="D24" s="39" t="s">
        <v>369</v>
      </c>
      <c r="E24" s="39" t="s">
        <v>369</v>
      </c>
      <c r="F24" s="39" t="s">
        <v>372</v>
      </c>
      <c r="G24" s="39" t="s">
        <v>178</v>
      </c>
      <c r="H24" s="39" t="s">
        <v>418</v>
      </c>
    </row>
    <row r="25" spans="1:8" ht="51" x14ac:dyDescent="0.2">
      <c r="A25" s="38">
        <f>'Article Data'!A6</f>
        <v>513</v>
      </c>
      <c r="B25" s="38" t="str">
        <f>'Article Data'!B6</f>
        <v>Maximizing nest box monitoring effort to detect american kestrel site occupancy</v>
      </c>
      <c r="C25" s="38" t="s">
        <v>369</v>
      </c>
      <c r="D25" s="38" t="s">
        <v>369</v>
      </c>
      <c r="E25" s="38" t="s">
        <v>369</v>
      </c>
      <c r="F25" s="38" t="s">
        <v>179</v>
      </c>
      <c r="G25" s="38" t="s">
        <v>179</v>
      </c>
      <c r="H25" s="38" t="s">
        <v>417</v>
      </c>
    </row>
    <row r="26" spans="1:8" ht="34" x14ac:dyDescent="0.2">
      <c r="A26" s="39">
        <f>'Article Data'!A7</f>
        <v>1</v>
      </c>
      <c r="B26" s="39" t="str">
        <f>'Article Data'!B7</f>
        <v>A Bayesian state-space formulation of dynamic occupancy models</v>
      </c>
      <c r="C26" s="39" t="s">
        <v>369</v>
      </c>
      <c r="D26" s="39" t="s">
        <v>369</v>
      </c>
      <c r="E26" s="39" t="s">
        <v>369</v>
      </c>
      <c r="F26" s="39" t="s">
        <v>172</v>
      </c>
      <c r="G26" s="39" t="s">
        <v>172</v>
      </c>
      <c r="H26" s="39" t="s">
        <v>96</v>
      </c>
    </row>
    <row r="27" spans="1:8" ht="34" x14ac:dyDescent="0.2">
      <c r="A27" s="38">
        <f>'Article Data'!A7</f>
        <v>1</v>
      </c>
      <c r="B27" s="38" t="str">
        <f>'Article Data'!B7</f>
        <v>A Bayesian state-space formulation of dynamic occupancy models</v>
      </c>
      <c r="C27" s="38" t="s">
        <v>369</v>
      </c>
      <c r="D27" s="38" t="s">
        <v>369</v>
      </c>
      <c r="E27" s="38" t="s">
        <v>369</v>
      </c>
      <c r="F27" s="38" t="s">
        <v>176</v>
      </c>
      <c r="G27" s="38" t="s">
        <v>176</v>
      </c>
      <c r="H27" s="38" t="s">
        <v>418</v>
      </c>
    </row>
    <row r="28" spans="1:8" ht="34" x14ac:dyDescent="0.2">
      <c r="A28" s="39">
        <f>'Article Data'!A7</f>
        <v>1</v>
      </c>
      <c r="B28" s="39" t="str">
        <f>'Article Data'!B7</f>
        <v>A Bayesian state-space formulation of dynamic occupancy models</v>
      </c>
      <c r="C28" s="39" t="s">
        <v>369</v>
      </c>
      <c r="D28" s="39" t="s">
        <v>369</v>
      </c>
      <c r="E28" s="39" t="s">
        <v>369</v>
      </c>
      <c r="F28" s="39" t="s">
        <v>427</v>
      </c>
      <c r="G28" s="39" t="s">
        <v>178</v>
      </c>
      <c r="H28" s="39" t="s">
        <v>418</v>
      </c>
    </row>
    <row r="29" spans="1:8" ht="34" x14ac:dyDescent="0.2">
      <c r="A29" s="38">
        <f>'Article Data'!A7</f>
        <v>1</v>
      </c>
      <c r="B29" s="38" t="str">
        <f>'Article Data'!B7</f>
        <v>A Bayesian state-space formulation of dynamic occupancy models</v>
      </c>
      <c r="C29" s="38" t="s">
        <v>369</v>
      </c>
      <c r="D29" s="38" t="s">
        <v>369</v>
      </c>
      <c r="E29" s="38" t="s">
        <v>369</v>
      </c>
      <c r="F29" s="38" t="s">
        <v>179</v>
      </c>
      <c r="G29" s="38" t="s">
        <v>179</v>
      </c>
      <c r="H29" s="38" t="s">
        <v>418</v>
      </c>
    </row>
    <row r="30" spans="1:8" ht="34" x14ac:dyDescent="0.2">
      <c r="A30" s="39">
        <f>'Article Data'!A7</f>
        <v>1</v>
      </c>
      <c r="B30" s="39" t="str">
        <f>'Article Data'!B7</f>
        <v>A Bayesian state-space formulation of dynamic occupancy models</v>
      </c>
      <c r="C30" s="39" t="s">
        <v>404</v>
      </c>
      <c r="D30" s="39" t="s">
        <v>404</v>
      </c>
      <c r="E30" s="39" t="s">
        <v>404</v>
      </c>
      <c r="F30" s="39" t="s">
        <v>172</v>
      </c>
      <c r="G30" s="39" t="s">
        <v>172</v>
      </c>
      <c r="H30" s="39" t="s">
        <v>96</v>
      </c>
    </row>
    <row r="31" spans="1:8" ht="34" x14ac:dyDescent="0.2">
      <c r="A31" s="38">
        <f>'Article Data'!A7</f>
        <v>1</v>
      </c>
      <c r="B31" s="38" t="str">
        <f>'Article Data'!B7</f>
        <v>A Bayesian state-space formulation of dynamic occupancy models</v>
      </c>
      <c r="C31" s="38" t="s">
        <v>404</v>
      </c>
      <c r="D31" s="38" t="s">
        <v>404</v>
      </c>
      <c r="E31" s="38" t="s">
        <v>404</v>
      </c>
      <c r="F31" s="38" t="s">
        <v>176</v>
      </c>
      <c r="G31" s="38" t="s">
        <v>176</v>
      </c>
      <c r="H31" s="38" t="s">
        <v>428</v>
      </c>
    </row>
    <row r="32" spans="1:8" ht="34" x14ac:dyDescent="0.2">
      <c r="A32" s="39">
        <f>'Article Data'!A7</f>
        <v>1</v>
      </c>
      <c r="B32" s="39" t="str">
        <f>'Article Data'!B7</f>
        <v>A Bayesian state-space formulation of dynamic occupancy models</v>
      </c>
      <c r="C32" s="39" t="s">
        <v>404</v>
      </c>
      <c r="D32" s="39" t="s">
        <v>404</v>
      </c>
      <c r="E32" s="39" t="s">
        <v>404</v>
      </c>
      <c r="F32" s="39" t="s">
        <v>427</v>
      </c>
      <c r="G32" s="39" t="s">
        <v>178</v>
      </c>
      <c r="H32" s="39" t="s">
        <v>428</v>
      </c>
    </row>
    <row r="33" spans="1:8" ht="34" x14ac:dyDescent="0.2">
      <c r="A33" s="38">
        <f>'Article Data'!A7</f>
        <v>1</v>
      </c>
      <c r="B33" s="38" t="str">
        <f>'Article Data'!B7</f>
        <v>A Bayesian state-space formulation of dynamic occupancy models</v>
      </c>
      <c r="C33" s="38" t="s">
        <v>404</v>
      </c>
      <c r="D33" s="38" t="s">
        <v>404</v>
      </c>
      <c r="E33" s="38" t="s">
        <v>404</v>
      </c>
      <c r="F33" s="38" t="s">
        <v>179</v>
      </c>
      <c r="G33" s="38" t="s">
        <v>179</v>
      </c>
      <c r="H33" s="38" t="s">
        <v>428</v>
      </c>
    </row>
    <row r="34" spans="1:8" ht="51" x14ac:dyDescent="0.2">
      <c r="A34" s="39">
        <f>'Article Data'!A8</f>
        <v>1063</v>
      </c>
      <c r="B34" s="39" t="str">
        <f>'Article Data'!B8</f>
        <v>Habitat selection of rodents along a pinon juniper woodland savannah gradient</v>
      </c>
      <c r="C34" s="39" t="s">
        <v>369</v>
      </c>
      <c r="D34" s="39" t="s">
        <v>369</v>
      </c>
      <c r="E34" s="39" t="s">
        <v>369</v>
      </c>
      <c r="F34" s="47" t="s">
        <v>173</v>
      </c>
      <c r="G34" s="39" t="s">
        <v>173</v>
      </c>
      <c r="H34" s="39" t="s">
        <v>433</v>
      </c>
    </row>
    <row r="35" spans="1:8" ht="51" x14ac:dyDescent="0.2">
      <c r="A35" s="38">
        <f>'Article Data'!A8</f>
        <v>1063</v>
      </c>
      <c r="B35" s="38" t="str">
        <f>'Article Data'!B8</f>
        <v>Habitat selection of rodents along a pinon juniper woodland savannah gradient</v>
      </c>
      <c r="C35" s="38" t="s">
        <v>369</v>
      </c>
      <c r="D35" s="38" t="s">
        <v>369</v>
      </c>
      <c r="E35" s="38" t="s">
        <v>369</v>
      </c>
      <c r="F35" s="38" t="s">
        <v>372</v>
      </c>
      <c r="G35" s="38" t="s">
        <v>178</v>
      </c>
      <c r="H35" s="38" t="s">
        <v>96</v>
      </c>
    </row>
    <row r="36" spans="1:8" ht="51" x14ac:dyDescent="0.2">
      <c r="A36" s="39">
        <f>'Article Data'!A8</f>
        <v>1063</v>
      </c>
      <c r="B36" s="39" t="str">
        <f>'Article Data'!B8</f>
        <v>Habitat selection of rodents along a pinon juniper woodland savannah gradient</v>
      </c>
      <c r="C36" s="39" t="s">
        <v>369</v>
      </c>
      <c r="D36" s="39" t="s">
        <v>369</v>
      </c>
      <c r="E36" s="39" t="s">
        <v>369</v>
      </c>
      <c r="F36" s="39" t="s">
        <v>179</v>
      </c>
      <c r="G36" s="39" t="s">
        <v>179</v>
      </c>
      <c r="H36" s="39" t="s">
        <v>434</v>
      </c>
    </row>
    <row r="37" spans="1:8" ht="68" x14ac:dyDescent="0.2">
      <c r="A37" s="38">
        <f>'Article Data'!A9</f>
        <v>626</v>
      </c>
      <c r="B37" s="38" t="str">
        <f>'Article Data'!B9</f>
        <v>Monitoring the status and trends of tropical forest terrestrial vertebrate communities from camera trap data: a tool for conservation</v>
      </c>
      <c r="C37" s="38" t="s">
        <v>369</v>
      </c>
      <c r="D37" s="38" t="s">
        <v>369</v>
      </c>
      <c r="E37" s="38" t="s">
        <v>369</v>
      </c>
      <c r="F37" s="38" t="s">
        <v>371</v>
      </c>
      <c r="G37" s="38" t="s">
        <v>172</v>
      </c>
      <c r="H37" s="38" t="s">
        <v>441</v>
      </c>
    </row>
    <row r="38" spans="1:8" ht="68" x14ac:dyDescent="0.2">
      <c r="A38" s="39">
        <f>'Article Data'!A9</f>
        <v>626</v>
      </c>
      <c r="B38" s="39" t="str">
        <f>'Article Data'!B9</f>
        <v>Monitoring the status and trends of tropical forest terrestrial vertebrate communities from camera trap data: a tool for conservation</v>
      </c>
      <c r="C38" s="39" t="s">
        <v>369</v>
      </c>
      <c r="D38" s="39" t="s">
        <v>369</v>
      </c>
      <c r="E38" s="39" t="s">
        <v>369</v>
      </c>
      <c r="F38" s="39" t="s">
        <v>176</v>
      </c>
      <c r="G38" s="39" t="s">
        <v>176</v>
      </c>
      <c r="H38" s="39" t="s">
        <v>418</v>
      </c>
    </row>
    <row r="39" spans="1:8" ht="68" x14ac:dyDescent="0.2">
      <c r="A39" s="38">
        <f>'Article Data'!A9</f>
        <v>626</v>
      </c>
      <c r="B39" s="38" t="str">
        <f>'Article Data'!B9</f>
        <v>Monitoring the status and trends of tropical forest terrestrial vertebrate communities from camera trap data: a tool for conservation</v>
      </c>
      <c r="C39" s="38" t="s">
        <v>369</v>
      </c>
      <c r="D39" s="38" t="s">
        <v>369</v>
      </c>
      <c r="E39" s="38" t="s">
        <v>369</v>
      </c>
      <c r="F39" s="38" t="s">
        <v>372</v>
      </c>
      <c r="G39" s="38" t="s">
        <v>178</v>
      </c>
      <c r="H39" s="38" t="s">
        <v>418</v>
      </c>
    </row>
    <row r="40" spans="1:8" ht="68" x14ac:dyDescent="0.2">
      <c r="A40" s="39">
        <f>'Article Data'!A9</f>
        <v>626</v>
      </c>
      <c r="B40" s="39" t="str">
        <f>'Article Data'!B9</f>
        <v>Monitoring the status and trends of tropical forest terrestrial vertebrate communities from camera trap data: a tool for conservation</v>
      </c>
      <c r="C40" s="39" t="s">
        <v>369</v>
      </c>
      <c r="D40" s="39" t="s">
        <v>369</v>
      </c>
      <c r="E40" s="39" t="s">
        <v>369</v>
      </c>
      <c r="F40" s="39" t="s">
        <v>179</v>
      </c>
      <c r="G40" s="39" t="s">
        <v>179</v>
      </c>
      <c r="H40" s="39" t="s">
        <v>418</v>
      </c>
    </row>
    <row r="41" spans="1:8" ht="409.5" x14ac:dyDescent="0.2">
      <c r="A41" s="38">
        <f>'Article Data'!A10</f>
        <v>379</v>
      </c>
      <c r="B41" s="38" t="str">
        <f>'Article Data'!B10</f>
        <v>Patterns of monarch site occupancy and dynamics in Iowa</v>
      </c>
      <c r="C41" s="38" t="s">
        <v>369</v>
      </c>
      <c r="D41" s="38" t="s">
        <v>369</v>
      </c>
      <c r="E41" s="38" t="s">
        <v>369</v>
      </c>
      <c r="F41" s="38" t="s">
        <v>173</v>
      </c>
      <c r="G41" s="38" t="s">
        <v>173</v>
      </c>
      <c r="H41" s="38" t="s">
        <v>448</v>
      </c>
    </row>
    <row r="42" spans="1:8" ht="409.5" x14ac:dyDescent="0.2">
      <c r="A42" s="39">
        <f>'Article Data'!A10</f>
        <v>379</v>
      </c>
      <c r="B42" s="39" t="str">
        <f>'Article Data'!B10</f>
        <v>Patterns of monarch site occupancy and dynamics in Iowa</v>
      </c>
      <c r="C42" s="39" t="s">
        <v>369</v>
      </c>
      <c r="D42" s="39" t="s">
        <v>369</v>
      </c>
      <c r="E42" s="39" t="s">
        <v>369</v>
      </c>
      <c r="F42" s="39" t="s">
        <v>176</v>
      </c>
      <c r="G42" s="39" t="s">
        <v>176</v>
      </c>
      <c r="H42" s="39" t="s">
        <v>448</v>
      </c>
    </row>
    <row r="43" spans="1:8" ht="34" x14ac:dyDescent="0.2">
      <c r="A43" s="38">
        <f>'Article Data'!A10</f>
        <v>379</v>
      </c>
      <c r="B43" s="38" t="str">
        <f>'Article Data'!B10</f>
        <v>Patterns of monarch site occupancy and dynamics in Iowa</v>
      </c>
      <c r="C43" s="38" t="s">
        <v>369</v>
      </c>
      <c r="D43" s="38" t="s">
        <v>369</v>
      </c>
      <c r="E43" s="38" t="s">
        <v>369</v>
      </c>
      <c r="F43" s="38" t="s">
        <v>179</v>
      </c>
      <c r="G43" s="38" t="s">
        <v>179</v>
      </c>
      <c r="H43" s="38" t="s">
        <v>447</v>
      </c>
    </row>
    <row r="44" spans="1:8" ht="409.5" x14ac:dyDescent="0.2">
      <c r="A44" s="39">
        <f>'Article Data'!A10</f>
        <v>379</v>
      </c>
      <c r="B44" s="39" t="str">
        <f>'Article Data'!B10</f>
        <v>Patterns of monarch site occupancy and dynamics in Iowa</v>
      </c>
      <c r="C44" s="39" t="s">
        <v>369</v>
      </c>
      <c r="D44" s="39" t="s">
        <v>369</v>
      </c>
      <c r="E44" s="39" t="s">
        <v>404</v>
      </c>
      <c r="F44" s="39" t="s">
        <v>173</v>
      </c>
      <c r="G44" s="39" t="s">
        <v>173</v>
      </c>
      <c r="H44" s="39" t="s">
        <v>448</v>
      </c>
    </row>
    <row r="45" spans="1:8" ht="409.5" x14ac:dyDescent="0.2">
      <c r="A45" s="38">
        <f>'Article Data'!A10</f>
        <v>379</v>
      </c>
      <c r="B45" s="38" t="str">
        <f>'Article Data'!B10</f>
        <v>Patterns of monarch site occupancy and dynamics in Iowa</v>
      </c>
      <c r="C45" s="38" t="s">
        <v>369</v>
      </c>
      <c r="D45" s="38" t="s">
        <v>369</v>
      </c>
      <c r="E45" s="38" t="s">
        <v>404</v>
      </c>
      <c r="F45" s="38" t="s">
        <v>372</v>
      </c>
      <c r="G45" s="38" t="s">
        <v>178</v>
      </c>
      <c r="H45" s="38" t="s">
        <v>448</v>
      </c>
    </row>
    <row r="46" spans="1:8" ht="34" x14ac:dyDescent="0.2">
      <c r="A46" s="39">
        <f>'Article Data'!A10</f>
        <v>379</v>
      </c>
      <c r="B46" s="39" t="str">
        <f>'Article Data'!B10</f>
        <v>Patterns of monarch site occupancy and dynamics in Iowa</v>
      </c>
      <c r="C46" s="39" t="s">
        <v>369</v>
      </c>
      <c r="D46" s="39" t="s">
        <v>369</v>
      </c>
      <c r="E46" s="39" t="s">
        <v>404</v>
      </c>
      <c r="F46" s="39" t="s">
        <v>179</v>
      </c>
      <c r="G46" s="39" t="s">
        <v>179</v>
      </c>
      <c r="H46" s="39" t="s">
        <v>447</v>
      </c>
    </row>
    <row r="47" spans="1:8" ht="51" x14ac:dyDescent="0.2">
      <c r="A47" s="38">
        <f>'Article Data'!A11</f>
        <v>1184</v>
      </c>
      <c r="B47" s="38" t="str">
        <f>'Article Data'!B11</f>
        <v>Abundance, occurrence and time series: long-term monitoring of social insects in a tropical rainforest</v>
      </c>
      <c r="C47" s="38" t="s">
        <v>461</v>
      </c>
      <c r="D47" s="38" t="s">
        <v>461</v>
      </c>
      <c r="E47" s="38" t="s">
        <v>369</v>
      </c>
      <c r="F47" s="38" t="s">
        <v>371</v>
      </c>
      <c r="G47" s="38" t="s">
        <v>172</v>
      </c>
      <c r="H47" s="38" t="s">
        <v>463</v>
      </c>
    </row>
    <row r="48" spans="1:8" ht="51" x14ac:dyDescent="0.2">
      <c r="A48" s="39">
        <f>'Article Data'!A11</f>
        <v>1184</v>
      </c>
      <c r="B48" s="39" t="str">
        <f>'Article Data'!B11</f>
        <v>Abundance, occurrence and time series: long-term monitoring of social insects in a tropical rainforest</v>
      </c>
      <c r="C48" s="39" t="s">
        <v>461</v>
      </c>
      <c r="D48" s="39" t="s">
        <v>461</v>
      </c>
      <c r="E48" s="39" t="s">
        <v>369</v>
      </c>
      <c r="F48" s="39" t="s">
        <v>176</v>
      </c>
      <c r="G48" s="39" t="s">
        <v>176</v>
      </c>
      <c r="H48" s="39" t="s">
        <v>418</v>
      </c>
    </row>
    <row r="49" spans="1:8" ht="51" x14ac:dyDescent="0.2">
      <c r="A49" s="38">
        <f>'Article Data'!A11</f>
        <v>1184</v>
      </c>
      <c r="B49" s="38" t="str">
        <f>'Article Data'!B11</f>
        <v>Abundance, occurrence and time series: long-term monitoring of social insects in a tropical rainforest</v>
      </c>
      <c r="C49" s="38" t="s">
        <v>461</v>
      </c>
      <c r="D49" s="38" t="s">
        <v>461</v>
      </c>
      <c r="E49" s="38" t="s">
        <v>369</v>
      </c>
      <c r="F49" s="38" t="s">
        <v>372</v>
      </c>
      <c r="G49" s="38" t="s">
        <v>178</v>
      </c>
      <c r="H49" s="38" t="s">
        <v>418</v>
      </c>
    </row>
    <row r="50" spans="1:8" ht="51" x14ac:dyDescent="0.2">
      <c r="A50" s="39">
        <f>'Article Data'!A11</f>
        <v>1184</v>
      </c>
      <c r="B50" s="39" t="str">
        <f>'Article Data'!B11</f>
        <v>Abundance, occurrence and time series: long-term monitoring of social insects in a tropical rainforest</v>
      </c>
      <c r="C50" s="39" t="s">
        <v>461</v>
      </c>
      <c r="D50" s="39" t="s">
        <v>461</v>
      </c>
      <c r="E50" s="39" t="s">
        <v>369</v>
      </c>
      <c r="F50" s="39" t="s">
        <v>179</v>
      </c>
      <c r="G50" s="39" t="s">
        <v>179</v>
      </c>
      <c r="H50" s="39" t="s">
        <v>462</v>
      </c>
    </row>
    <row r="51" spans="1:8" ht="85" x14ac:dyDescent="0.2">
      <c r="A51" s="38">
        <f>'Article Data'!A12</f>
        <v>728</v>
      </c>
      <c r="B51" s="38" t="str">
        <f>'Article Data'!B12</f>
        <v>Patch-occupancy models indicate human activity as major determinant of forest elephant Loxodonta cyclotis season distribution in an industrial corridor in Gabon</v>
      </c>
      <c r="C51" s="38" t="s">
        <v>369</v>
      </c>
      <c r="D51" s="38" t="s">
        <v>369</v>
      </c>
      <c r="E51" s="38" t="s">
        <v>369</v>
      </c>
      <c r="F51" s="38" t="s">
        <v>371</v>
      </c>
      <c r="G51" s="38" t="s">
        <v>172</v>
      </c>
      <c r="H51" s="38" t="s">
        <v>472</v>
      </c>
    </row>
    <row r="52" spans="1:8" ht="85" x14ac:dyDescent="0.2">
      <c r="A52" s="39">
        <f>'Article Data'!A12</f>
        <v>728</v>
      </c>
      <c r="B52" s="39" t="str">
        <f>'Article Data'!B12</f>
        <v>Patch-occupancy models indicate human activity as major determinant of forest elephant Loxodonta cyclotis season distribution in an industrial corridor in Gabon</v>
      </c>
      <c r="C52" s="39" t="s">
        <v>369</v>
      </c>
      <c r="D52" s="39" t="s">
        <v>369</v>
      </c>
      <c r="E52" s="39" t="s">
        <v>369</v>
      </c>
      <c r="F52" s="39" t="s">
        <v>176</v>
      </c>
      <c r="G52" s="39" t="s">
        <v>176</v>
      </c>
      <c r="H52" s="39" t="s">
        <v>472</v>
      </c>
    </row>
    <row r="53" spans="1:8" ht="85" x14ac:dyDescent="0.2">
      <c r="A53" s="38">
        <f>'Article Data'!A12</f>
        <v>728</v>
      </c>
      <c r="B53" s="38" t="str">
        <f>'Article Data'!B12</f>
        <v>Patch-occupancy models indicate human activity as major determinant of forest elephant Loxodonta cyclotis season distribution in an industrial corridor in Gabon</v>
      </c>
      <c r="C53" s="38" t="s">
        <v>369</v>
      </c>
      <c r="D53" s="38" t="s">
        <v>369</v>
      </c>
      <c r="E53" s="38" t="s">
        <v>369</v>
      </c>
      <c r="F53" s="38" t="s">
        <v>372</v>
      </c>
      <c r="G53" s="38" t="s">
        <v>178</v>
      </c>
      <c r="H53" s="38" t="s">
        <v>472</v>
      </c>
    </row>
    <row r="54" spans="1:8" ht="85" x14ac:dyDescent="0.2">
      <c r="A54" s="39">
        <f>'Article Data'!A12</f>
        <v>728</v>
      </c>
      <c r="B54" s="39" t="str">
        <f>'Article Data'!B12</f>
        <v>Patch-occupancy models indicate human activity as major determinant of forest elephant Loxodonta cyclotis season distribution in an industrial corridor in Gabon</v>
      </c>
      <c r="C54" s="39" t="s">
        <v>369</v>
      </c>
      <c r="D54" s="39" t="s">
        <v>369</v>
      </c>
      <c r="E54" s="39" t="s">
        <v>369</v>
      </c>
      <c r="F54" s="39" t="s">
        <v>179</v>
      </c>
      <c r="G54" s="39" t="s">
        <v>179</v>
      </c>
      <c r="H54" s="39" t="s">
        <v>471</v>
      </c>
    </row>
    <row r="55" spans="1:8" ht="51" x14ac:dyDescent="0.2">
      <c r="A55" s="38">
        <f>'Article Data'!A13</f>
        <v>179</v>
      </c>
      <c r="B55" s="38" t="str">
        <f>'Article Data'!B13</f>
        <v>Food abundance determines distribution and density of a frugivorous bird across seasons</v>
      </c>
      <c r="C55" s="38" t="s">
        <v>369</v>
      </c>
      <c r="D55" s="38" t="s">
        <v>369</v>
      </c>
      <c r="E55" s="38" t="s">
        <v>369</v>
      </c>
      <c r="F55" s="38" t="s">
        <v>371</v>
      </c>
      <c r="G55" s="38" t="s">
        <v>172</v>
      </c>
      <c r="H55" s="38" t="s">
        <v>478</v>
      </c>
    </row>
    <row r="56" spans="1:8" ht="51" x14ac:dyDescent="0.2">
      <c r="A56" s="39">
        <f>'Article Data'!A13</f>
        <v>179</v>
      </c>
      <c r="B56" s="39" t="str">
        <f>'Article Data'!B13</f>
        <v>Food abundance determines distribution and density of a frugivorous bird across seasons</v>
      </c>
      <c r="C56" s="39" t="s">
        <v>369</v>
      </c>
      <c r="D56" s="39" t="s">
        <v>369</v>
      </c>
      <c r="E56" s="39" t="s">
        <v>369</v>
      </c>
      <c r="F56" s="39" t="s">
        <v>176</v>
      </c>
      <c r="G56" s="39" t="s">
        <v>176</v>
      </c>
      <c r="H56" s="39" t="s">
        <v>479</v>
      </c>
    </row>
    <row r="57" spans="1:8" ht="51" x14ac:dyDescent="0.2">
      <c r="A57" s="38">
        <f>'Article Data'!A13</f>
        <v>179</v>
      </c>
      <c r="B57" s="38" t="str">
        <f>'Article Data'!B13</f>
        <v>Food abundance determines distribution and density of a frugivorous bird across seasons</v>
      </c>
      <c r="C57" s="38" t="s">
        <v>369</v>
      </c>
      <c r="D57" s="38" t="s">
        <v>369</v>
      </c>
      <c r="E57" s="38" t="s">
        <v>369</v>
      </c>
      <c r="F57" s="38" t="s">
        <v>372</v>
      </c>
      <c r="G57" s="38" t="s">
        <v>178</v>
      </c>
      <c r="H57" s="38" t="s">
        <v>480</v>
      </c>
    </row>
    <row r="58" spans="1:8" ht="51" x14ac:dyDescent="0.2">
      <c r="A58" s="39">
        <f>'Article Data'!A13</f>
        <v>179</v>
      </c>
      <c r="B58" s="39" t="str">
        <f>'Article Data'!B13</f>
        <v>Food abundance determines distribution and density of a frugivorous bird across seasons</v>
      </c>
      <c r="C58" s="39" t="s">
        <v>369</v>
      </c>
      <c r="D58" s="39" t="s">
        <v>369</v>
      </c>
      <c r="E58" s="39" t="s">
        <v>369</v>
      </c>
      <c r="F58" s="39" t="s">
        <v>179</v>
      </c>
      <c r="G58" s="39" t="s">
        <v>179</v>
      </c>
      <c r="H58" s="39" t="s">
        <v>479</v>
      </c>
    </row>
    <row r="59" spans="1:8" ht="68" x14ac:dyDescent="0.2">
      <c r="A59" s="38">
        <f>'Article Data'!A14</f>
        <v>428</v>
      </c>
      <c r="B59" s="38" t="str">
        <f>'Article Data'!B14</f>
        <v>Integrating dynamic occupancy modeling and genetics to infer the status of the imperiled flattened musk turtle</v>
      </c>
      <c r="C59" s="38" t="s">
        <v>369</v>
      </c>
      <c r="D59" s="38" t="s">
        <v>369</v>
      </c>
      <c r="E59" s="38" t="s">
        <v>369</v>
      </c>
      <c r="F59" s="38" t="s">
        <v>173</v>
      </c>
      <c r="G59" s="38" t="s">
        <v>173</v>
      </c>
      <c r="H59" s="38" t="s">
        <v>489</v>
      </c>
    </row>
    <row r="60" spans="1:8" ht="68" x14ac:dyDescent="0.2">
      <c r="A60" s="39">
        <f>'Article Data'!A14</f>
        <v>428</v>
      </c>
      <c r="B60" s="39" t="str">
        <f>'Article Data'!B14</f>
        <v>Integrating dynamic occupancy modeling and genetics to infer the status of the imperiled flattened musk turtle</v>
      </c>
      <c r="C60" s="39" t="s">
        <v>369</v>
      </c>
      <c r="D60" s="39" t="s">
        <v>369</v>
      </c>
      <c r="E60" s="39" t="s">
        <v>369</v>
      </c>
      <c r="F60" s="39" t="s">
        <v>372</v>
      </c>
      <c r="G60" s="39" t="s">
        <v>178</v>
      </c>
      <c r="H60" s="39" t="s">
        <v>96</v>
      </c>
    </row>
    <row r="61" spans="1:8" ht="68" x14ac:dyDescent="0.2">
      <c r="A61" s="38">
        <f>'Article Data'!A14</f>
        <v>428</v>
      </c>
      <c r="B61" s="38" t="str">
        <f>'Article Data'!B14</f>
        <v>Integrating dynamic occupancy modeling and genetics to infer the status of the imperiled flattened musk turtle</v>
      </c>
      <c r="C61" s="38" t="s">
        <v>369</v>
      </c>
      <c r="D61" s="38" t="s">
        <v>369</v>
      </c>
      <c r="E61" s="38" t="s">
        <v>369</v>
      </c>
      <c r="F61" s="38" t="s">
        <v>179</v>
      </c>
      <c r="G61" s="38" t="s">
        <v>179</v>
      </c>
      <c r="H61" s="38" t="s">
        <v>418</v>
      </c>
    </row>
    <row r="62" spans="1:8" ht="51" x14ac:dyDescent="0.2">
      <c r="A62" s="39">
        <f>'Article Data'!A15</f>
        <v>253</v>
      </c>
      <c r="B62" s="39" t="str">
        <f>'Article Data'!B15</f>
        <v>Distinguishing distribution dynamics from temporary emigration using dynamic occupancy models</v>
      </c>
      <c r="C62" s="39" t="s">
        <v>501</v>
      </c>
      <c r="D62" s="39" t="s">
        <v>369</v>
      </c>
      <c r="E62" s="39" t="s">
        <v>369</v>
      </c>
      <c r="F62" s="39" t="s">
        <v>172</v>
      </c>
      <c r="G62" s="39" t="s">
        <v>172</v>
      </c>
      <c r="H62" s="39" t="s">
        <v>96</v>
      </c>
    </row>
    <row r="63" spans="1:8" ht="51" x14ac:dyDescent="0.2">
      <c r="A63" s="38">
        <f>'Article Data'!A15</f>
        <v>253</v>
      </c>
      <c r="B63" s="38" t="str">
        <f>'Article Data'!B15</f>
        <v>Distinguishing distribution dynamics from temporary emigration using dynamic occupancy models</v>
      </c>
      <c r="C63" s="38" t="s">
        <v>501</v>
      </c>
      <c r="D63" s="38" t="s">
        <v>369</v>
      </c>
      <c r="E63" s="38" t="s">
        <v>369</v>
      </c>
      <c r="F63" s="38" t="s">
        <v>176</v>
      </c>
      <c r="G63" s="38" t="s">
        <v>176</v>
      </c>
      <c r="H63" s="38" t="s">
        <v>96</v>
      </c>
    </row>
    <row r="64" spans="1:8" ht="51" x14ac:dyDescent="0.2">
      <c r="A64" s="39">
        <f>'Article Data'!A15</f>
        <v>253</v>
      </c>
      <c r="B64" s="39" t="str">
        <f>'Article Data'!B15</f>
        <v>Distinguishing distribution dynamics from temporary emigration using dynamic occupancy models</v>
      </c>
      <c r="C64" s="39" t="s">
        <v>501</v>
      </c>
      <c r="D64" s="39" t="s">
        <v>369</v>
      </c>
      <c r="E64" s="39" t="s">
        <v>369</v>
      </c>
      <c r="F64" s="39" t="s">
        <v>372</v>
      </c>
      <c r="G64" s="39" t="s">
        <v>178</v>
      </c>
      <c r="H64" s="39" t="s">
        <v>96</v>
      </c>
    </row>
    <row r="65" spans="1:8" ht="51" x14ac:dyDescent="0.2">
      <c r="A65" s="38">
        <f>'Article Data'!A15</f>
        <v>253</v>
      </c>
      <c r="B65" s="38" t="str">
        <f>'Article Data'!B15</f>
        <v>Distinguishing distribution dynamics from temporary emigration using dynamic occupancy models</v>
      </c>
      <c r="C65" s="38" t="s">
        <v>501</v>
      </c>
      <c r="D65" s="38" t="s">
        <v>369</v>
      </c>
      <c r="E65" s="38" t="s">
        <v>369</v>
      </c>
      <c r="F65" s="38" t="s">
        <v>179</v>
      </c>
      <c r="G65" s="38" t="s">
        <v>179</v>
      </c>
      <c r="H65" s="38" t="s">
        <v>495</v>
      </c>
    </row>
    <row r="66" spans="1:8" ht="85" x14ac:dyDescent="0.2">
      <c r="A66" s="39">
        <f>'Article Data'!A14</f>
        <v>428</v>
      </c>
      <c r="B66" s="39" t="str">
        <f>'Article Data'!B14</f>
        <v>Integrating dynamic occupancy modeling and genetics to infer the status of the imperiled flattened musk turtle</v>
      </c>
      <c r="C66" s="39" t="s">
        <v>501</v>
      </c>
      <c r="D66" s="39" t="s">
        <v>369</v>
      </c>
      <c r="E66" s="39" t="s">
        <v>369</v>
      </c>
      <c r="F66" s="39" t="s">
        <v>371</v>
      </c>
      <c r="G66" s="39" t="s">
        <v>172</v>
      </c>
      <c r="H66" s="39" t="s">
        <v>505</v>
      </c>
    </row>
    <row r="67" spans="1:8" ht="102" x14ac:dyDescent="0.2">
      <c r="A67" s="38">
        <f>'Article Data'!A14</f>
        <v>428</v>
      </c>
      <c r="B67" s="38" t="str">
        <f>'Article Data'!B14</f>
        <v>Integrating dynamic occupancy modeling and genetics to infer the status of the imperiled flattened musk turtle</v>
      </c>
      <c r="C67" s="38" t="s">
        <v>501</v>
      </c>
      <c r="D67" s="38" t="s">
        <v>369</v>
      </c>
      <c r="E67" s="38" t="s">
        <v>369</v>
      </c>
      <c r="F67" s="38" t="s">
        <v>176</v>
      </c>
      <c r="G67" s="38" t="s">
        <v>176</v>
      </c>
      <c r="H67" s="38" t="s">
        <v>506</v>
      </c>
    </row>
    <row r="68" spans="1:8" ht="102" x14ac:dyDescent="0.2">
      <c r="A68" s="39">
        <f>'Article Data'!A14</f>
        <v>428</v>
      </c>
      <c r="B68" s="39" t="str">
        <f>'Article Data'!B14</f>
        <v>Integrating dynamic occupancy modeling and genetics to infer the status of the imperiled flattened musk turtle</v>
      </c>
      <c r="C68" s="39" t="s">
        <v>501</v>
      </c>
      <c r="D68" s="39" t="s">
        <v>369</v>
      </c>
      <c r="E68" s="39" t="s">
        <v>369</v>
      </c>
      <c r="F68" s="39" t="s">
        <v>372</v>
      </c>
      <c r="G68" s="39" t="s">
        <v>178</v>
      </c>
      <c r="H68" s="39" t="s">
        <v>506</v>
      </c>
    </row>
    <row r="69" spans="1:8" ht="68" x14ac:dyDescent="0.2">
      <c r="A69" s="38">
        <f>'Article Data'!A14</f>
        <v>428</v>
      </c>
      <c r="B69" s="38" t="str">
        <f>'Article Data'!B14</f>
        <v>Integrating dynamic occupancy modeling and genetics to infer the status of the imperiled flattened musk turtle</v>
      </c>
      <c r="C69" s="38" t="s">
        <v>501</v>
      </c>
      <c r="D69" s="38" t="s">
        <v>369</v>
      </c>
      <c r="E69" s="38" t="s">
        <v>369</v>
      </c>
      <c r="F69" s="38" t="s">
        <v>179</v>
      </c>
      <c r="G69" s="38" t="s">
        <v>179</v>
      </c>
      <c r="H69" s="38" t="s">
        <v>504</v>
      </c>
    </row>
    <row r="70" spans="1:8" ht="85" x14ac:dyDescent="0.2">
      <c r="A70" s="39">
        <f>'Article Data'!A17</f>
        <v>723</v>
      </c>
      <c r="B70" s="39" t="str">
        <f>'Article Data'!B17</f>
        <v>Habitat selection in a changing environment: the relationship between habitat alteration and spotted owl territory occupancy and breeding dispersal</v>
      </c>
      <c r="C70" s="39" t="s">
        <v>369</v>
      </c>
      <c r="D70" s="39" t="s">
        <v>369</v>
      </c>
      <c r="E70" s="39" t="s">
        <v>369</v>
      </c>
      <c r="F70" s="39" t="s">
        <v>371</v>
      </c>
      <c r="G70" s="39" t="s">
        <v>172</v>
      </c>
      <c r="H70" s="39" t="s">
        <v>96</v>
      </c>
    </row>
    <row r="71" spans="1:8" ht="85" x14ac:dyDescent="0.2">
      <c r="A71" s="39">
        <f>'Article Data'!A17</f>
        <v>723</v>
      </c>
      <c r="B71" s="39" t="str">
        <f>'Article Data'!B17</f>
        <v>Habitat selection in a changing environment: the relationship between habitat alteration and spotted owl territory occupancy and breeding dispersal</v>
      </c>
      <c r="C71" s="39" t="s">
        <v>369</v>
      </c>
      <c r="D71" s="39" t="s">
        <v>369</v>
      </c>
      <c r="E71" s="39" t="s">
        <v>369</v>
      </c>
      <c r="F71" s="39" t="s">
        <v>176</v>
      </c>
      <c r="G71" s="39" t="s">
        <v>176</v>
      </c>
      <c r="H71" s="39" t="s">
        <v>515</v>
      </c>
    </row>
    <row r="72" spans="1:8" ht="85" x14ac:dyDescent="0.2">
      <c r="A72" s="39">
        <f>'Article Data'!A17</f>
        <v>723</v>
      </c>
      <c r="B72" s="39" t="str">
        <f>'Article Data'!B17</f>
        <v>Habitat selection in a changing environment: the relationship between habitat alteration and spotted owl territory occupancy and breeding dispersal</v>
      </c>
      <c r="C72" s="39" t="s">
        <v>369</v>
      </c>
      <c r="D72" s="39" t="s">
        <v>369</v>
      </c>
      <c r="E72" s="39" t="s">
        <v>369</v>
      </c>
      <c r="F72" s="39" t="s">
        <v>372</v>
      </c>
      <c r="G72" s="39" t="s">
        <v>178</v>
      </c>
      <c r="H72" s="39" t="s">
        <v>515</v>
      </c>
    </row>
    <row r="73" spans="1:8" ht="85" x14ac:dyDescent="0.2">
      <c r="A73" s="39">
        <f>'Article Data'!A17</f>
        <v>723</v>
      </c>
      <c r="B73" s="39" t="str">
        <f>'Article Data'!B17</f>
        <v>Habitat selection in a changing environment: the relationship between habitat alteration and spotted owl territory occupancy and breeding dispersal</v>
      </c>
      <c r="C73" s="39" t="s">
        <v>369</v>
      </c>
      <c r="D73" s="39" t="s">
        <v>369</v>
      </c>
      <c r="E73" s="39" t="s">
        <v>369</v>
      </c>
      <c r="F73" s="39" t="s">
        <v>179</v>
      </c>
      <c r="G73" s="39" t="s">
        <v>179</v>
      </c>
      <c r="H73" s="39" t="s">
        <v>514</v>
      </c>
    </row>
    <row r="74" spans="1:8" ht="34" x14ac:dyDescent="0.2">
      <c r="A74" s="38">
        <f>'Article Data'!A18</f>
        <v>124</v>
      </c>
      <c r="B74" s="38" t="str">
        <f>'Article Data'!B18</f>
        <v>Monitoring golden-cheeked warblers on private lands in Texas</v>
      </c>
      <c r="C74" s="38" t="s">
        <v>369</v>
      </c>
      <c r="D74" s="38" t="s">
        <v>369</v>
      </c>
      <c r="E74" s="38" t="s">
        <v>369</v>
      </c>
      <c r="F74" s="38" t="s">
        <v>173</v>
      </c>
      <c r="G74" s="38" t="s">
        <v>173</v>
      </c>
      <c r="H74" s="38" t="s">
        <v>523</v>
      </c>
    </row>
    <row r="75" spans="1:8" ht="34" x14ac:dyDescent="0.2">
      <c r="A75" s="39">
        <f>'Article Data'!A18</f>
        <v>124</v>
      </c>
      <c r="B75" s="39" t="str">
        <f>'Article Data'!B18</f>
        <v>Monitoring golden-cheeked warblers on private lands in Texas</v>
      </c>
      <c r="C75" s="39" t="s">
        <v>369</v>
      </c>
      <c r="D75" s="39" t="s">
        <v>369</v>
      </c>
      <c r="E75" s="39" t="s">
        <v>369</v>
      </c>
      <c r="F75" s="39" t="s">
        <v>176</v>
      </c>
      <c r="G75" s="39" t="s">
        <v>176</v>
      </c>
      <c r="H75" s="39" t="s">
        <v>671</v>
      </c>
    </row>
    <row r="76" spans="1:8" ht="34" x14ac:dyDescent="0.2">
      <c r="A76" s="38">
        <f>'Article Data'!A18</f>
        <v>124</v>
      </c>
      <c r="B76" s="38" t="str">
        <f>'Article Data'!B18</f>
        <v>Monitoring golden-cheeked warblers on private lands in Texas</v>
      </c>
      <c r="C76" s="38" t="s">
        <v>369</v>
      </c>
      <c r="D76" s="38" t="s">
        <v>369</v>
      </c>
      <c r="E76" s="38" t="s">
        <v>369</v>
      </c>
      <c r="F76" s="38" t="s">
        <v>179</v>
      </c>
      <c r="G76" s="38" t="s">
        <v>179</v>
      </c>
      <c r="H76" s="38" t="s">
        <v>522</v>
      </c>
    </row>
    <row r="77" spans="1:8" ht="68" x14ac:dyDescent="0.2">
      <c r="A77" s="39">
        <f>'Article Data'!A19</f>
        <v>1013</v>
      </c>
      <c r="B77" s="39" t="str">
        <f>'Article Data'!B19</f>
        <v>Matrix matters: differences of grand skink metapopulation parameters in native tussock grasslands and exotic pasture grasslands</v>
      </c>
      <c r="C77" s="39" t="s">
        <v>369</v>
      </c>
      <c r="D77" s="39" t="s">
        <v>369</v>
      </c>
      <c r="E77" s="39" t="s">
        <v>369</v>
      </c>
      <c r="F77" s="39" t="s">
        <v>172</v>
      </c>
      <c r="G77" s="39" t="s">
        <v>172</v>
      </c>
      <c r="H77" s="39" t="s">
        <v>530</v>
      </c>
    </row>
    <row r="78" spans="1:8" ht="68" x14ac:dyDescent="0.2">
      <c r="A78" s="38">
        <f>'Article Data'!A19</f>
        <v>1013</v>
      </c>
      <c r="B78" s="38" t="str">
        <f>'Article Data'!B19</f>
        <v>Matrix matters: differences of grand skink metapopulation parameters in native tussock grasslands and exotic pasture grasslands</v>
      </c>
      <c r="C78" s="38" t="s">
        <v>369</v>
      </c>
      <c r="D78" s="38" t="s">
        <v>369</v>
      </c>
      <c r="E78" s="38" t="s">
        <v>369</v>
      </c>
      <c r="F78" s="38" t="s">
        <v>176</v>
      </c>
      <c r="G78" s="38" t="s">
        <v>176</v>
      </c>
      <c r="H78" s="38" t="s">
        <v>530</v>
      </c>
    </row>
    <row r="79" spans="1:8" ht="68" x14ac:dyDescent="0.2">
      <c r="A79" s="39">
        <f>'Article Data'!A19</f>
        <v>1013</v>
      </c>
      <c r="B79" s="39" t="str">
        <f>'Article Data'!B19</f>
        <v>Matrix matters: differences of grand skink metapopulation parameters in native tussock grasslands and exotic pasture grasslands</v>
      </c>
      <c r="C79" s="39" t="s">
        <v>369</v>
      </c>
      <c r="D79" s="39" t="s">
        <v>369</v>
      </c>
      <c r="E79" s="39" t="s">
        <v>369</v>
      </c>
      <c r="F79" s="39" t="s">
        <v>372</v>
      </c>
      <c r="G79" s="39" t="s">
        <v>178</v>
      </c>
      <c r="H79" s="39" t="s">
        <v>529</v>
      </c>
    </row>
    <row r="80" spans="1:8" ht="68" x14ac:dyDescent="0.2">
      <c r="A80" s="38">
        <f>'Article Data'!A19</f>
        <v>1013</v>
      </c>
      <c r="B80" s="38" t="str">
        <f>'Article Data'!B19</f>
        <v>Matrix matters: differences of grand skink metapopulation parameters in native tussock grasslands and exotic pasture grasslands</v>
      </c>
      <c r="C80" s="38" t="s">
        <v>369</v>
      </c>
      <c r="D80" s="38" t="s">
        <v>369</v>
      </c>
      <c r="E80" s="38" t="s">
        <v>369</v>
      </c>
      <c r="F80" s="38" t="s">
        <v>179</v>
      </c>
      <c r="G80" s="38" t="s">
        <v>179</v>
      </c>
      <c r="H80" s="38" t="s">
        <v>529</v>
      </c>
    </row>
    <row r="81" spans="1:8" ht="68" x14ac:dyDescent="0.2">
      <c r="A81" s="39">
        <f>'Article Data'!A20</f>
        <v>321</v>
      </c>
      <c r="B81" s="39" t="str">
        <f>'Article Data'!B20</f>
        <v>Partitioning global change: assessing the relative importance of changes in climate and land cover for changes in avian distribution</v>
      </c>
      <c r="C81" s="39" t="s">
        <v>369</v>
      </c>
      <c r="D81" s="39" t="s">
        <v>369</v>
      </c>
      <c r="E81" s="39" t="s">
        <v>369</v>
      </c>
      <c r="F81" s="39" t="s">
        <v>371</v>
      </c>
      <c r="G81" s="39" t="s">
        <v>172</v>
      </c>
      <c r="H81" s="39" t="s">
        <v>536</v>
      </c>
    </row>
    <row r="82" spans="1:8" ht="68" x14ac:dyDescent="0.2">
      <c r="A82" s="39">
        <f>'Article Data'!A20</f>
        <v>321</v>
      </c>
      <c r="B82" s="39" t="str">
        <f>'Article Data'!B20</f>
        <v>Partitioning global change: assessing the relative importance of changes in climate and land cover for changes in avian distribution</v>
      </c>
      <c r="C82" s="39" t="s">
        <v>369</v>
      </c>
      <c r="D82" s="39" t="s">
        <v>369</v>
      </c>
      <c r="E82" s="39" t="s">
        <v>369</v>
      </c>
      <c r="F82" s="39" t="s">
        <v>535</v>
      </c>
      <c r="G82" s="39" t="s">
        <v>336</v>
      </c>
      <c r="H82" s="39" t="s">
        <v>537</v>
      </c>
    </row>
    <row r="83" spans="1:8" ht="68" x14ac:dyDescent="0.2">
      <c r="A83" s="38">
        <f>'Article Data'!A20</f>
        <v>321</v>
      </c>
      <c r="B83" s="38" t="str">
        <f>'Article Data'!B20</f>
        <v>Partitioning global change: assessing the relative importance of changes in climate and land cover for changes in avian distribution</v>
      </c>
      <c r="C83" s="38" t="s">
        <v>369</v>
      </c>
      <c r="D83" s="38" t="s">
        <v>369</v>
      </c>
      <c r="E83" s="38" t="s">
        <v>369</v>
      </c>
      <c r="F83" s="38" t="s">
        <v>176</v>
      </c>
      <c r="G83" s="38" t="s">
        <v>176</v>
      </c>
      <c r="H83" s="38" t="s">
        <v>538</v>
      </c>
    </row>
    <row r="84" spans="1:8" ht="68" x14ac:dyDescent="0.2">
      <c r="A84" s="39">
        <f>'Article Data'!A20</f>
        <v>321</v>
      </c>
      <c r="B84" s="39" t="str">
        <f>'Article Data'!B20</f>
        <v>Partitioning global change: assessing the relative importance of changes in climate and land cover for changes in avian distribution</v>
      </c>
      <c r="C84" s="39" t="s">
        <v>369</v>
      </c>
      <c r="D84" s="39" t="s">
        <v>369</v>
      </c>
      <c r="E84" s="39" t="s">
        <v>369</v>
      </c>
      <c r="F84" s="39" t="s">
        <v>372</v>
      </c>
      <c r="G84" s="39" t="s">
        <v>178</v>
      </c>
      <c r="H84" s="39" t="s">
        <v>538</v>
      </c>
    </row>
    <row r="85" spans="1:8" ht="68" x14ac:dyDescent="0.2">
      <c r="A85" s="38">
        <f>'Article Data'!A20</f>
        <v>321</v>
      </c>
      <c r="B85" s="38" t="str">
        <f>'Article Data'!B20</f>
        <v>Partitioning global change: assessing the relative importance of changes in climate and land cover for changes in avian distribution</v>
      </c>
      <c r="C85" s="38" t="s">
        <v>369</v>
      </c>
      <c r="D85" s="38" t="s">
        <v>369</v>
      </c>
      <c r="E85" s="38" t="s">
        <v>369</v>
      </c>
      <c r="F85" s="38" t="s">
        <v>179</v>
      </c>
      <c r="G85" s="38" t="s">
        <v>179</v>
      </c>
      <c r="H85" s="38" t="s">
        <v>539</v>
      </c>
    </row>
    <row r="86" spans="1:8" ht="51" x14ac:dyDescent="0.2">
      <c r="A86" s="39">
        <f>'Article Data'!A21</f>
        <v>413</v>
      </c>
      <c r="B86" s="39" t="str">
        <f>'Article Data'!B21</f>
        <v>Assessing the effects of landscape dynamics of the greater white-toother shrew Crocidura russula</v>
      </c>
      <c r="C86" s="39" t="s">
        <v>369</v>
      </c>
      <c r="D86" s="39" t="s">
        <v>369</v>
      </c>
      <c r="E86" s="39" t="s">
        <v>369</v>
      </c>
      <c r="F86" s="39" t="s">
        <v>371</v>
      </c>
      <c r="G86" s="39" t="s">
        <v>172</v>
      </c>
      <c r="H86" s="39" t="s">
        <v>546</v>
      </c>
    </row>
    <row r="87" spans="1:8" ht="51" x14ac:dyDescent="0.2">
      <c r="A87" s="38">
        <f>'Article Data'!A21</f>
        <v>413</v>
      </c>
      <c r="B87" s="38" t="str">
        <f>'Article Data'!B21</f>
        <v>Assessing the effects of landscape dynamics of the greater white-toother shrew Crocidura russula</v>
      </c>
      <c r="C87" s="38" t="s">
        <v>369</v>
      </c>
      <c r="D87" s="38" t="s">
        <v>369</v>
      </c>
      <c r="E87" s="38" t="s">
        <v>369</v>
      </c>
      <c r="F87" s="38" t="s">
        <v>176</v>
      </c>
      <c r="G87" s="38" t="s">
        <v>176</v>
      </c>
      <c r="H87" s="38" t="s">
        <v>547</v>
      </c>
    </row>
    <row r="88" spans="1:8" ht="51" x14ac:dyDescent="0.2">
      <c r="A88" s="39">
        <f>'Article Data'!A21</f>
        <v>413</v>
      </c>
      <c r="B88" s="39" t="str">
        <f>'Article Data'!B21</f>
        <v>Assessing the effects of landscape dynamics of the greater white-toother shrew Crocidura russula</v>
      </c>
      <c r="C88" s="39" t="s">
        <v>369</v>
      </c>
      <c r="D88" s="39" t="s">
        <v>369</v>
      </c>
      <c r="E88" s="39" t="s">
        <v>369</v>
      </c>
      <c r="F88" s="39" t="s">
        <v>372</v>
      </c>
      <c r="G88" s="39" t="s">
        <v>178</v>
      </c>
      <c r="H88" s="39" t="s">
        <v>547</v>
      </c>
    </row>
    <row r="89" spans="1:8" ht="51" x14ac:dyDescent="0.2">
      <c r="A89" s="38">
        <f>'Article Data'!A21</f>
        <v>413</v>
      </c>
      <c r="B89" s="38" t="str">
        <f>'Article Data'!B21</f>
        <v>Assessing the effects of landscape dynamics of the greater white-toother shrew Crocidura russula</v>
      </c>
      <c r="C89" s="38" t="s">
        <v>369</v>
      </c>
      <c r="D89" s="38" t="s">
        <v>369</v>
      </c>
      <c r="E89" s="38" t="s">
        <v>369</v>
      </c>
      <c r="F89" s="38" t="s">
        <v>179</v>
      </c>
      <c r="G89" s="38" t="s">
        <v>179</v>
      </c>
      <c r="H89" s="38" t="s">
        <v>545</v>
      </c>
    </row>
    <row r="90" spans="1:8" ht="85" x14ac:dyDescent="0.2">
      <c r="A90" s="39">
        <f>'Article Data'!A22</f>
        <v>70</v>
      </c>
      <c r="B90" s="39" t="str">
        <f>'Article Data'!B22</f>
        <v>Spatial dynamics of an invasive bird species assessed using robust design occupancy analysis: the case of the Eurasian collared dove (Streptopelia decaocto) in France</v>
      </c>
      <c r="C90" s="39" t="s">
        <v>369</v>
      </c>
      <c r="D90" s="39" t="s">
        <v>369</v>
      </c>
      <c r="E90" s="39" t="s">
        <v>369</v>
      </c>
      <c r="F90" s="39" t="s">
        <v>173</v>
      </c>
      <c r="G90" s="39" t="s">
        <v>173</v>
      </c>
      <c r="H90" s="39" t="s">
        <v>553</v>
      </c>
    </row>
    <row r="91" spans="1:8" ht="85" x14ac:dyDescent="0.2">
      <c r="A91" s="38">
        <f>'Article Data'!A22</f>
        <v>70</v>
      </c>
      <c r="B91" s="38" t="str">
        <f>'Article Data'!B22</f>
        <v>Spatial dynamics of an invasive bird species assessed using robust design occupancy analysis: the case of the Eurasian collared dove (Streptopelia decaocto) in France</v>
      </c>
      <c r="C91" s="38" t="s">
        <v>369</v>
      </c>
      <c r="D91" s="38" t="s">
        <v>369</v>
      </c>
      <c r="E91" s="38" t="s">
        <v>369</v>
      </c>
      <c r="F91" s="38" t="s">
        <v>176</v>
      </c>
      <c r="G91" s="38" t="s">
        <v>176</v>
      </c>
      <c r="H91" s="38" t="s">
        <v>553</v>
      </c>
    </row>
    <row r="92" spans="1:8" ht="85" x14ac:dyDescent="0.2">
      <c r="A92" s="39">
        <f>'Article Data'!A22</f>
        <v>70</v>
      </c>
      <c r="B92" s="39" t="str">
        <f>'Article Data'!B22</f>
        <v>Spatial dynamics of an invasive bird species assessed using robust design occupancy analysis: the case of the Eurasian collared dove (Streptopelia decaocto) in France</v>
      </c>
      <c r="C92" s="39" t="s">
        <v>369</v>
      </c>
      <c r="D92" s="39" t="s">
        <v>369</v>
      </c>
      <c r="E92" s="39" t="s">
        <v>369</v>
      </c>
      <c r="F92" s="39" t="s">
        <v>179</v>
      </c>
      <c r="G92" s="39" t="s">
        <v>179</v>
      </c>
      <c r="H92" s="39" t="s">
        <v>553</v>
      </c>
    </row>
    <row r="93" spans="1:8" ht="68" x14ac:dyDescent="0.2">
      <c r="A93" s="38">
        <f>'Article Data'!A23</f>
        <v>281</v>
      </c>
      <c r="B93" s="38" t="str">
        <f>'Article Data'!B23</f>
        <v>The importance of incorporating imperfect detection in biodiversity assessments: a case study of small mammals in an Australian region</v>
      </c>
      <c r="C93" s="38" t="s">
        <v>369</v>
      </c>
      <c r="D93" s="38" t="s">
        <v>369</v>
      </c>
      <c r="E93" s="38" t="s">
        <v>369</v>
      </c>
      <c r="F93" s="38" t="s">
        <v>173</v>
      </c>
      <c r="G93" s="38" t="s">
        <v>173</v>
      </c>
      <c r="H93" s="38" t="s">
        <v>559</v>
      </c>
    </row>
    <row r="94" spans="1:8" ht="68" x14ac:dyDescent="0.2">
      <c r="A94" s="39">
        <f>'Article Data'!A23</f>
        <v>281</v>
      </c>
      <c r="B94" s="39" t="str">
        <f>'Article Data'!B23</f>
        <v>The importance of incorporating imperfect detection in biodiversity assessments: a case study of small mammals in an Australian region</v>
      </c>
      <c r="C94" s="39" t="s">
        <v>369</v>
      </c>
      <c r="D94" s="39" t="s">
        <v>369</v>
      </c>
      <c r="E94" s="39" t="s">
        <v>369</v>
      </c>
      <c r="F94" s="39" t="s">
        <v>372</v>
      </c>
      <c r="G94" s="39" t="s">
        <v>178</v>
      </c>
      <c r="H94" s="39" t="s">
        <v>559</v>
      </c>
    </row>
    <row r="95" spans="1:8" ht="68" x14ac:dyDescent="0.2">
      <c r="A95" s="38">
        <f>'Article Data'!A23</f>
        <v>281</v>
      </c>
      <c r="B95" s="38" t="str">
        <f>'Article Data'!B23</f>
        <v>The importance of incorporating imperfect detection in biodiversity assessments: a case study of small mammals in an Australian region</v>
      </c>
      <c r="C95" s="38" t="s">
        <v>369</v>
      </c>
      <c r="D95" s="38" t="s">
        <v>369</v>
      </c>
      <c r="E95" s="38" t="s">
        <v>369</v>
      </c>
      <c r="F95" s="38" t="s">
        <v>179</v>
      </c>
      <c r="G95" s="38" t="s">
        <v>179</v>
      </c>
      <c r="H95" s="38" t="s">
        <v>560</v>
      </c>
    </row>
    <row r="96" spans="1:8" ht="68" x14ac:dyDescent="0.2">
      <c r="A96" s="39">
        <f>'Article Data'!A24</f>
        <v>697</v>
      </c>
      <c r="B96" s="39" t="str">
        <f>'Article Data'!B24</f>
        <v>Effects of forest management on California Spotted Owls: implications for reducing wildfire risk in fire-prone forests</v>
      </c>
      <c r="C96" s="39" t="s">
        <v>369</v>
      </c>
      <c r="D96" s="39" t="s">
        <v>369</v>
      </c>
      <c r="E96" s="39" t="s">
        <v>369</v>
      </c>
      <c r="F96" s="39" t="s">
        <v>371</v>
      </c>
      <c r="G96" s="39" t="s">
        <v>172</v>
      </c>
      <c r="H96" s="39" t="s">
        <v>566</v>
      </c>
    </row>
    <row r="97" spans="1:8" ht="85" x14ac:dyDescent="0.2">
      <c r="A97" s="38">
        <f>'Article Data'!A24</f>
        <v>697</v>
      </c>
      <c r="B97" s="38" t="str">
        <f>'Article Data'!B24</f>
        <v>Effects of forest management on California Spotted Owls: implications for reducing wildfire risk in fire-prone forests</v>
      </c>
      <c r="C97" s="38" t="s">
        <v>369</v>
      </c>
      <c r="D97" s="38" t="s">
        <v>369</v>
      </c>
      <c r="E97" s="38" t="s">
        <v>369</v>
      </c>
      <c r="F97" s="38" t="s">
        <v>176</v>
      </c>
      <c r="G97" s="38" t="s">
        <v>176</v>
      </c>
      <c r="H97" s="38" t="s">
        <v>567</v>
      </c>
    </row>
    <row r="98" spans="1:8" ht="85" x14ac:dyDescent="0.2">
      <c r="A98" s="39">
        <f>'Article Data'!A24</f>
        <v>697</v>
      </c>
      <c r="B98" s="39" t="str">
        <f>'Article Data'!B24</f>
        <v>Effects of forest management on California Spotted Owls: implications for reducing wildfire risk in fire-prone forests</v>
      </c>
      <c r="C98" s="39" t="s">
        <v>369</v>
      </c>
      <c r="D98" s="39" t="s">
        <v>369</v>
      </c>
      <c r="E98" s="39" t="s">
        <v>369</v>
      </c>
      <c r="F98" s="39" t="s">
        <v>372</v>
      </c>
      <c r="G98" s="39" t="s">
        <v>178</v>
      </c>
      <c r="H98" s="39" t="s">
        <v>567</v>
      </c>
    </row>
    <row r="99" spans="1:8" ht="68" x14ac:dyDescent="0.2">
      <c r="A99" s="38">
        <f>'Article Data'!A24</f>
        <v>697</v>
      </c>
      <c r="B99" s="38" t="str">
        <f>'Article Data'!B24</f>
        <v>Effects of forest management on California Spotted Owls: implications for reducing wildfire risk in fire-prone forests</v>
      </c>
      <c r="C99" s="38" t="s">
        <v>369</v>
      </c>
      <c r="D99" s="38" t="s">
        <v>369</v>
      </c>
      <c r="E99" s="38" t="s">
        <v>369</v>
      </c>
      <c r="F99" s="38" t="s">
        <v>179</v>
      </c>
      <c r="G99" s="38" t="s">
        <v>179</v>
      </c>
      <c r="H99" s="38" t="s">
        <v>565</v>
      </c>
    </row>
    <row r="100" spans="1:8" ht="68" x14ac:dyDescent="0.2">
      <c r="A100" s="39">
        <f>'Article Data'!A25</f>
        <v>385</v>
      </c>
      <c r="B100" s="39" t="str">
        <f>'Article Data'!B25</f>
        <v>Occupancy dynamics of the Wood Warbler Phylloscopus sibilatrix assessed with habitat and remote sensing data</v>
      </c>
      <c r="C100" s="39" t="s">
        <v>369</v>
      </c>
      <c r="D100" s="39" t="s">
        <v>369</v>
      </c>
      <c r="E100" s="39" t="s">
        <v>369</v>
      </c>
      <c r="F100" s="39" t="s">
        <v>371</v>
      </c>
      <c r="G100" s="39" t="s">
        <v>172</v>
      </c>
      <c r="H100" s="39" t="s">
        <v>574</v>
      </c>
    </row>
    <row r="101" spans="1:8" ht="119" x14ac:dyDescent="0.2">
      <c r="A101" s="38">
        <f>'Article Data'!A25</f>
        <v>385</v>
      </c>
      <c r="B101" s="38" t="str">
        <f>'Article Data'!B25</f>
        <v>Occupancy dynamics of the Wood Warbler Phylloscopus sibilatrix assessed with habitat and remote sensing data</v>
      </c>
      <c r="C101" s="38" t="s">
        <v>369</v>
      </c>
      <c r="D101" s="38" t="s">
        <v>369</v>
      </c>
      <c r="E101" s="38" t="s">
        <v>369</v>
      </c>
      <c r="F101" s="38" t="s">
        <v>176</v>
      </c>
      <c r="G101" s="38" t="s">
        <v>176</v>
      </c>
      <c r="H101" s="38" t="s">
        <v>575</v>
      </c>
    </row>
    <row r="102" spans="1:8" ht="119" x14ac:dyDescent="0.2">
      <c r="A102" s="39">
        <f>'Article Data'!A25</f>
        <v>385</v>
      </c>
      <c r="B102" s="39" t="str">
        <f>'Article Data'!B25</f>
        <v>Occupancy dynamics of the Wood Warbler Phylloscopus sibilatrix assessed with habitat and remote sensing data</v>
      </c>
      <c r="C102" s="39" t="s">
        <v>369</v>
      </c>
      <c r="D102" s="39" t="s">
        <v>369</v>
      </c>
      <c r="E102" s="39" t="s">
        <v>369</v>
      </c>
      <c r="F102" s="39" t="s">
        <v>372</v>
      </c>
      <c r="G102" s="39" t="s">
        <v>178</v>
      </c>
      <c r="H102" s="39" t="s">
        <v>575</v>
      </c>
    </row>
    <row r="103" spans="1:8" ht="68" x14ac:dyDescent="0.2">
      <c r="A103" s="38">
        <f>'Article Data'!A25</f>
        <v>385</v>
      </c>
      <c r="B103" s="38" t="str">
        <f>'Article Data'!B25</f>
        <v>Occupancy dynamics of the Wood Warbler Phylloscopus sibilatrix assessed with habitat and remote sensing data</v>
      </c>
      <c r="C103" s="38" t="s">
        <v>369</v>
      </c>
      <c r="D103" s="38" t="s">
        <v>369</v>
      </c>
      <c r="E103" s="38" t="s">
        <v>369</v>
      </c>
      <c r="F103" s="38" t="s">
        <v>179</v>
      </c>
      <c r="G103" s="38" t="s">
        <v>179</v>
      </c>
      <c r="H103" s="38" t="s">
        <v>573</v>
      </c>
    </row>
    <row r="104" spans="1:8" ht="51" x14ac:dyDescent="0.2">
      <c r="A104" s="39">
        <f>'Article Data'!A26</f>
        <v>556</v>
      </c>
      <c r="B104" s="39" t="str">
        <f>'Article Data'!B26</f>
        <v>Using mechanistic insights to predict the climate-induced expansion of a key aquatic predator</v>
      </c>
      <c r="C104" s="39" t="s">
        <v>402</v>
      </c>
      <c r="D104" s="39" t="s">
        <v>369</v>
      </c>
      <c r="E104" s="39" t="s">
        <v>369</v>
      </c>
      <c r="F104" s="39" t="s">
        <v>371</v>
      </c>
      <c r="G104" s="39" t="s">
        <v>172</v>
      </c>
      <c r="H104" s="39" t="s">
        <v>579</v>
      </c>
    </row>
    <row r="105" spans="1:8" ht="51" x14ac:dyDescent="0.2">
      <c r="A105" s="38">
        <f>'Article Data'!A26</f>
        <v>556</v>
      </c>
      <c r="B105" s="38" t="str">
        <f>'Article Data'!B26</f>
        <v>Using mechanistic insights to predict the climate-induced expansion of a key aquatic predator</v>
      </c>
      <c r="C105" s="38" t="s">
        <v>402</v>
      </c>
      <c r="D105" s="38" t="s">
        <v>369</v>
      </c>
      <c r="E105" s="38" t="s">
        <v>369</v>
      </c>
      <c r="F105" s="38" t="s">
        <v>176</v>
      </c>
      <c r="G105" s="38" t="s">
        <v>176</v>
      </c>
      <c r="H105" s="38" t="s">
        <v>581</v>
      </c>
    </row>
    <row r="106" spans="1:8" ht="51" x14ac:dyDescent="0.2">
      <c r="A106" s="39">
        <f>'Article Data'!A26</f>
        <v>556</v>
      </c>
      <c r="B106" s="39" t="str">
        <f>'Article Data'!B26</f>
        <v>Using mechanistic insights to predict the climate-induced expansion of a key aquatic predator</v>
      </c>
      <c r="C106" s="39" t="s">
        <v>402</v>
      </c>
      <c r="D106" s="39" t="s">
        <v>369</v>
      </c>
      <c r="E106" s="39" t="s">
        <v>369</v>
      </c>
      <c r="F106" s="39" t="s">
        <v>372</v>
      </c>
      <c r="G106" s="39" t="s">
        <v>178</v>
      </c>
      <c r="H106" s="39" t="s">
        <v>580</v>
      </c>
    </row>
    <row r="107" spans="1:8" ht="51" x14ac:dyDescent="0.2">
      <c r="A107" s="38">
        <f>'Article Data'!A26</f>
        <v>556</v>
      </c>
      <c r="B107" s="38" t="str">
        <f>'Article Data'!B26</f>
        <v>Using mechanistic insights to predict the climate-induced expansion of a key aquatic predator</v>
      </c>
      <c r="C107" s="38" t="s">
        <v>402</v>
      </c>
      <c r="D107" s="38" t="s">
        <v>369</v>
      </c>
      <c r="E107" s="38" t="s">
        <v>369</v>
      </c>
      <c r="F107" s="38" t="s">
        <v>179</v>
      </c>
      <c r="G107" s="38" t="s">
        <v>179</v>
      </c>
      <c r="H107" s="38" t="s">
        <v>582</v>
      </c>
    </row>
    <row r="108" spans="1:8" ht="51" x14ac:dyDescent="0.2">
      <c r="A108" s="39">
        <f>'Article Data'!A27</f>
        <v>37</v>
      </c>
      <c r="B108" s="39" t="str">
        <f>'Article Data'!B27</f>
        <v>An empirical evaluation of the area and isolation paradigm of metapopulation dynamics</v>
      </c>
      <c r="C108" s="39" t="s">
        <v>461</v>
      </c>
      <c r="D108" s="39" t="s">
        <v>461</v>
      </c>
      <c r="E108" s="39" t="s">
        <v>369</v>
      </c>
      <c r="F108" s="39" t="s">
        <v>172</v>
      </c>
      <c r="G108" s="39" t="s">
        <v>172</v>
      </c>
      <c r="H108" s="39" t="s">
        <v>96</v>
      </c>
    </row>
    <row r="109" spans="1:8" ht="51" x14ac:dyDescent="0.2">
      <c r="A109" s="38">
        <f>'Article Data'!A27</f>
        <v>37</v>
      </c>
      <c r="B109" s="38" t="str">
        <f>'Article Data'!B27</f>
        <v>An empirical evaluation of the area and isolation paradigm of metapopulation dynamics</v>
      </c>
      <c r="C109" s="38" t="s">
        <v>461</v>
      </c>
      <c r="D109" s="38" t="s">
        <v>461</v>
      </c>
      <c r="E109" s="38" t="s">
        <v>369</v>
      </c>
      <c r="F109" s="38" t="s">
        <v>176</v>
      </c>
      <c r="G109" s="38" t="s">
        <v>176</v>
      </c>
      <c r="H109" s="38" t="s">
        <v>591</v>
      </c>
    </row>
    <row r="110" spans="1:8" ht="51" x14ac:dyDescent="0.2">
      <c r="A110" s="39">
        <f>'Article Data'!A27</f>
        <v>37</v>
      </c>
      <c r="B110" s="39" t="str">
        <f>'Article Data'!B27</f>
        <v>An empirical evaluation of the area and isolation paradigm of metapopulation dynamics</v>
      </c>
      <c r="C110" s="39" t="s">
        <v>461</v>
      </c>
      <c r="D110" s="39" t="s">
        <v>461</v>
      </c>
      <c r="E110" s="39" t="s">
        <v>369</v>
      </c>
      <c r="F110" s="39" t="s">
        <v>372</v>
      </c>
      <c r="G110" s="39" t="s">
        <v>178</v>
      </c>
      <c r="H110" s="39" t="s">
        <v>592</v>
      </c>
    </row>
    <row r="111" spans="1:8" ht="51" x14ac:dyDescent="0.2">
      <c r="A111" s="38">
        <f>'Article Data'!A27</f>
        <v>37</v>
      </c>
      <c r="B111" s="38" t="str">
        <f>'Article Data'!B27</f>
        <v>An empirical evaluation of the area and isolation paradigm of metapopulation dynamics</v>
      </c>
      <c r="C111" s="38" t="s">
        <v>461</v>
      </c>
      <c r="D111" s="38" t="s">
        <v>461</v>
      </c>
      <c r="E111" s="38" t="s">
        <v>369</v>
      </c>
      <c r="F111" s="38" t="s">
        <v>179</v>
      </c>
      <c r="G111" s="38" t="s">
        <v>179</v>
      </c>
      <c r="H111" s="38" t="s">
        <v>418</v>
      </c>
    </row>
    <row r="112" spans="1:8" ht="51" x14ac:dyDescent="0.2">
      <c r="A112" s="39">
        <f>'Article Data'!A28</f>
        <v>62</v>
      </c>
      <c r="B112" s="39" t="str">
        <f>'Article Data'!B28</f>
        <v>Landscape matrix mediates occupancy dynamics of neotropical avian insectivores</v>
      </c>
      <c r="C112" s="39" t="s">
        <v>369</v>
      </c>
      <c r="D112" s="39" t="s">
        <v>369</v>
      </c>
      <c r="E112" s="39" t="s">
        <v>369</v>
      </c>
      <c r="F112" s="39" t="s">
        <v>172</v>
      </c>
      <c r="G112" s="39" t="s">
        <v>172</v>
      </c>
      <c r="H112" s="39" t="s">
        <v>96</v>
      </c>
    </row>
    <row r="113" spans="1:8" ht="51" x14ac:dyDescent="0.2">
      <c r="A113" s="38">
        <f>'Article Data'!A28</f>
        <v>62</v>
      </c>
      <c r="B113" s="38" t="str">
        <f>'Article Data'!B28</f>
        <v>Landscape matrix mediates occupancy dynamics of neotropical avian insectivores</v>
      </c>
      <c r="C113" s="38" t="s">
        <v>369</v>
      </c>
      <c r="D113" s="38" t="s">
        <v>369</v>
      </c>
      <c r="E113" s="38" t="s">
        <v>369</v>
      </c>
      <c r="F113" s="38" t="s">
        <v>176</v>
      </c>
      <c r="G113" s="38" t="s">
        <v>176</v>
      </c>
      <c r="H113" s="38" t="s">
        <v>597</v>
      </c>
    </row>
    <row r="114" spans="1:8" ht="51" x14ac:dyDescent="0.2">
      <c r="A114" s="39">
        <f>'Article Data'!A28</f>
        <v>62</v>
      </c>
      <c r="B114" s="39" t="str">
        <f>'Article Data'!B28</f>
        <v>Landscape matrix mediates occupancy dynamics of neotropical avian insectivores</v>
      </c>
      <c r="C114" s="39" t="s">
        <v>369</v>
      </c>
      <c r="D114" s="39" t="s">
        <v>369</v>
      </c>
      <c r="E114" s="39" t="s">
        <v>369</v>
      </c>
      <c r="F114" s="39" t="s">
        <v>372</v>
      </c>
      <c r="G114" s="39" t="s">
        <v>178</v>
      </c>
      <c r="H114" s="39" t="s">
        <v>598</v>
      </c>
    </row>
    <row r="115" spans="1:8" ht="51" x14ac:dyDescent="0.2">
      <c r="A115" s="38">
        <f>'Article Data'!A28</f>
        <v>62</v>
      </c>
      <c r="B115" s="38" t="str">
        <f>'Article Data'!B28</f>
        <v>Landscape matrix mediates occupancy dynamics of neotropical avian insectivores</v>
      </c>
      <c r="C115" s="38" t="s">
        <v>369</v>
      </c>
      <c r="D115" s="38" t="s">
        <v>369</v>
      </c>
      <c r="E115" s="38" t="s">
        <v>369</v>
      </c>
      <c r="F115" s="38" t="s">
        <v>179</v>
      </c>
      <c r="G115" s="38" t="s">
        <v>179</v>
      </c>
      <c r="H115" s="38" t="s">
        <v>599</v>
      </c>
    </row>
    <row r="116" spans="1:8" ht="68" x14ac:dyDescent="0.2">
      <c r="A116" s="39">
        <f>'Article Data'!A29</f>
        <v>675</v>
      </c>
      <c r="B116" s="39" t="str">
        <f>'Article Data'!B29</f>
        <v>Determining occurrence dynamics when False positives occur: estimating the rnge dynamics of wolves from public survey data</v>
      </c>
      <c r="C116" s="39" t="s">
        <v>369</v>
      </c>
      <c r="D116" s="39" t="s">
        <v>369</v>
      </c>
      <c r="E116" s="39" t="s">
        <v>369</v>
      </c>
      <c r="F116" s="39" t="s">
        <v>371</v>
      </c>
      <c r="G116" s="39" t="s">
        <v>172</v>
      </c>
      <c r="H116" s="39" t="s">
        <v>546</v>
      </c>
    </row>
    <row r="117" spans="1:8" ht="68" x14ac:dyDescent="0.2">
      <c r="A117" s="38">
        <f>'Article Data'!A29</f>
        <v>675</v>
      </c>
      <c r="B117" s="38" t="str">
        <f>'Article Data'!B29</f>
        <v>Determining occurrence dynamics when False positives occur: estimating the rnge dynamics of wolves from public survey data</v>
      </c>
      <c r="C117" s="38" t="s">
        <v>369</v>
      </c>
      <c r="D117" s="38" t="s">
        <v>369</v>
      </c>
      <c r="E117" s="38" t="s">
        <v>369</v>
      </c>
      <c r="F117" s="38" t="s">
        <v>176</v>
      </c>
      <c r="G117" s="38" t="s">
        <v>176</v>
      </c>
      <c r="H117" s="38" t="s">
        <v>608</v>
      </c>
    </row>
    <row r="118" spans="1:8" ht="68" x14ac:dyDescent="0.2">
      <c r="A118" s="39">
        <f>'Article Data'!A29</f>
        <v>675</v>
      </c>
      <c r="B118" s="39" t="str">
        <f>'Article Data'!B29</f>
        <v>Determining occurrence dynamics when False positives occur: estimating the rnge dynamics of wolves from public survey data</v>
      </c>
      <c r="C118" s="39" t="s">
        <v>369</v>
      </c>
      <c r="D118" s="39" t="s">
        <v>369</v>
      </c>
      <c r="E118" s="39" t="s">
        <v>369</v>
      </c>
      <c r="F118" s="39" t="s">
        <v>372</v>
      </c>
      <c r="G118" s="39" t="s">
        <v>178</v>
      </c>
      <c r="H118" s="39" t="s">
        <v>608</v>
      </c>
    </row>
    <row r="119" spans="1:8" ht="69" customHeight="1" x14ac:dyDescent="0.2">
      <c r="A119" s="38">
        <f>'Article Data'!A29</f>
        <v>675</v>
      </c>
      <c r="B119" s="38" t="str">
        <f>'Article Data'!B29</f>
        <v>Determining occurrence dynamics when False positives occur: estimating the rnge dynamics of wolves from public survey data</v>
      </c>
      <c r="C119" s="38" t="s">
        <v>369</v>
      </c>
      <c r="D119" s="38" t="s">
        <v>369</v>
      </c>
      <c r="E119" s="38" t="s">
        <v>369</v>
      </c>
      <c r="F119" s="38" t="s">
        <v>604</v>
      </c>
      <c r="G119" s="38" t="s">
        <v>179</v>
      </c>
      <c r="H119" s="38" t="s">
        <v>607</v>
      </c>
    </row>
    <row r="120" spans="1:8" ht="68" x14ac:dyDescent="0.2">
      <c r="A120" s="39">
        <f>'Article Data'!A29</f>
        <v>675</v>
      </c>
      <c r="B120" s="39" t="str">
        <f>'Article Data'!B29</f>
        <v>Determining occurrence dynamics when False positives occur: estimating the rnge dynamics of wolves from public survey data</v>
      </c>
      <c r="C120" s="39" t="s">
        <v>369</v>
      </c>
      <c r="D120" s="39" t="s">
        <v>369</v>
      </c>
      <c r="E120" s="39" t="s">
        <v>369</v>
      </c>
      <c r="F120" s="39" t="s">
        <v>605</v>
      </c>
      <c r="G120" s="39" t="s">
        <v>181</v>
      </c>
      <c r="H120" s="39" t="s">
        <v>607</v>
      </c>
    </row>
    <row r="121" spans="1:8" ht="68" x14ac:dyDescent="0.2">
      <c r="A121" s="38">
        <f>'Article Data'!A29</f>
        <v>675</v>
      </c>
      <c r="B121" s="38" t="str">
        <f>'Article Data'!B29</f>
        <v>Determining occurrence dynamics when False positives occur: estimating the rnge dynamics of wolves from public survey data</v>
      </c>
      <c r="C121" s="38" t="s">
        <v>369</v>
      </c>
      <c r="D121" s="38" t="s">
        <v>369</v>
      </c>
      <c r="E121" s="38" t="s">
        <v>369</v>
      </c>
      <c r="F121" s="38" t="s">
        <v>606</v>
      </c>
      <c r="G121" s="38" t="s">
        <v>181</v>
      </c>
      <c r="H121" s="38" t="s">
        <v>607</v>
      </c>
    </row>
    <row r="122" spans="1:8" ht="68" x14ac:dyDescent="0.2">
      <c r="A122" s="39">
        <f>'Article Data'!A30</f>
        <v>730</v>
      </c>
      <c r="B122" s="39" t="str">
        <f>'Article Data'!B30</f>
        <v>Urban mesopredator distribution: examining the relative effects of landscape and socioeconomic factors</v>
      </c>
      <c r="C122" s="39" t="s">
        <v>369</v>
      </c>
      <c r="D122" s="39" t="s">
        <v>369</v>
      </c>
      <c r="E122" s="39" t="s">
        <v>369</v>
      </c>
      <c r="F122" s="39" t="s">
        <v>172</v>
      </c>
      <c r="G122" s="39" t="s">
        <v>172</v>
      </c>
      <c r="H122" s="39" t="s">
        <v>615</v>
      </c>
    </row>
    <row r="123" spans="1:8" ht="68" x14ac:dyDescent="0.2">
      <c r="A123" s="38">
        <f>'Article Data'!A30</f>
        <v>730</v>
      </c>
      <c r="B123" s="38" t="str">
        <f>'Article Data'!B30</f>
        <v>Urban mesopredator distribution: examining the relative effects of landscape and socioeconomic factors</v>
      </c>
      <c r="C123" s="38" t="s">
        <v>369</v>
      </c>
      <c r="D123" s="38" t="s">
        <v>369</v>
      </c>
      <c r="E123" s="38" t="s">
        <v>369</v>
      </c>
      <c r="F123" s="38" t="s">
        <v>176</v>
      </c>
      <c r="G123" s="38" t="s">
        <v>176</v>
      </c>
      <c r="H123" s="38" t="s">
        <v>615</v>
      </c>
    </row>
    <row r="124" spans="1:8" ht="68" x14ac:dyDescent="0.2">
      <c r="A124" s="39">
        <f>'Article Data'!A30</f>
        <v>730</v>
      </c>
      <c r="B124" s="39" t="str">
        <f>'Article Data'!B30</f>
        <v>Urban mesopredator distribution: examining the relative effects of landscape and socioeconomic factors</v>
      </c>
      <c r="C124" s="39" t="s">
        <v>369</v>
      </c>
      <c r="D124" s="39" t="s">
        <v>369</v>
      </c>
      <c r="E124" s="39" t="s">
        <v>369</v>
      </c>
      <c r="F124" s="39" t="s">
        <v>372</v>
      </c>
      <c r="G124" s="39" t="s">
        <v>178</v>
      </c>
      <c r="H124" s="39" t="s">
        <v>615</v>
      </c>
    </row>
    <row r="125" spans="1:8" ht="68" x14ac:dyDescent="0.2">
      <c r="A125" s="38">
        <f>'Article Data'!A30</f>
        <v>730</v>
      </c>
      <c r="B125" s="38" t="str">
        <f>'Article Data'!B30</f>
        <v>Urban mesopredator distribution: examining the relative effects of landscape and socioeconomic factors</v>
      </c>
      <c r="C125" s="38" t="s">
        <v>369</v>
      </c>
      <c r="D125" s="38" t="s">
        <v>369</v>
      </c>
      <c r="E125" s="38" t="s">
        <v>369</v>
      </c>
      <c r="F125" s="38" t="s">
        <v>179</v>
      </c>
      <c r="G125" s="38" t="s">
        <v>179</v>
      </c>
      <c r="H125" s="38" t="s">
        <v>614</v>
      </c>
    </row>
    <row r="126" spans="1:8" ht="68" x14ac:dyDescent="0.2">
      <c r="A126" s="39">
        <f>'Article Data'!A31</f>
        <v>200</v>
      </c>
      <c r="B126" s="39" t="str">
        <f>'Article Data'!B31</f>
        <v>Decadal-scale phenology and seasonal climate drivers of migratory baleen whales in a rapidly warming marine ecosystem</v>
      </c>
      <c r="C126" s="39" t="s">
        <v>402</v>
      </c>
      <c r="D126" s="39" t="s">
        <v>402</v>
      </c>
      <c r="E126" s="39" t="s">
        <v>369</v>
      </c>
      <c r="F126" s="39" t="s">
        <v>623</v>
      </c>
      <c r="G126" s="39" t="s">
        <v>172</v>
      </c>
      <c r="H126" s="39" t="s">
        <v>624</v>
      </c>
    </row>
    <row r="127" spans="1:8" ht="68" x14ac:dyDescent="0.2">
      <c r="A127" s="38">
        <f>'Article Data'!A31</f>
        <v>200</v>
      </c>
      <c r="B127" s="38" t="str">
        <f>'Article Data'!B31</f>
        <v>Decadal-scale phenology and seasonal climate drivers of migratory baleen whales in a rapidly warming marine ecosystem</v>
      </c>
      <c r="C127" s="38" t="s">
        <v>402</v>
      </c>
      <c r="D127" s="38" t="s">
        <v>402</v>
      </c>
      <c r="E127" s="38" t="s">
        <v>369</v>
      </c>
      <c r="F127" s="38" t="s">
        <v>176</v>
      </c>
      <c r="G127" s="38" t="s">
        <v>176</v>
      </c>
      <c r="H127" s="38" t="s">
        <v>625</v>
      </c>
    </row>
    <row r="128" spans="1:8" ht="68" x14ac:dyDescent="0.2">
      <c r="A128" s="39">
        <f>'Article Data'!A31</f>
        <v>200</v>
      </c>
      <c r="B128" s="39" t="str">
        <f>'Article Data'!B31</f>
        <v>Decadal-scale phenology and seasonal climate drivers of migratory baleen whales in a rapidly warming marine ecosystem</v>
      </c>
      <c r="C128" s="39" t="s">
        <v>402</v>
      </c>
      <c r="D128" s="39" t="s">
        <v>402</v>
      </c>
      <c r="E128" s="39" t="s">
        <v>369</v>
      </c>
      <c r="F128" s="39" t="s">
        <v>372</v>
      </c>
      <c r="G128" s="39" t="s">
        <v>178</v>
      </c>
      <c r="H128" s="39" t="s">
        <v>625</v>
      </c>
    </row>
    <row r="129" spans="1:8" ht="68" x14ac:dyDescent="0.2">
      <c r="A129" s="38">
        <f>'Article Data'!A31</f>
        <v>200</v>
      </c>
      <c r="B129" s="38" t="str">
        <f>'Article Data'!B31</f>
        <v>Decadal-scale phenology and seasonal climate drivers of migratory baleen whales in a rapidly warming marine ecosystem</v>
      </c>
      <c r="C129" s="38" t="s">
        <v>402</v>
      </c>
      <c r="D129" s="38" t="s">
        <v>402</v>
      </c>
      <c r="E129" s="38" t="s">
        <v>369</v>
      </c>
      <c r="F129" s="38" t="s">
        <v>179</v>
      </c>
      <c r="G129" s="38" t="s">
        <v>179</v>
      </c>
      <c r="H129" s="38" t="s">
        <v>626</v>
      </c>
    </row>
    <row r="130" spans="1:8" ht="68" x14ac:dyDescent="0.2">
      <c r="A130" s="39">
        <f>'Article Data'!A32</f>
        <v>17</v>
      </c>
      <c r="B130" s="39" t="str">
        <f>'Article Data'!B32</f>
        <v>Modeling of site occupancy dynamics for northern spotted owls, with emphasis on the effects of barred owls</v>
      </c>
      <c r="C130" s="39" t="s">
        <v>501</v>
      </c>
      <c r="D130" s="39" t="s">
        <v>369</v>
      </c>
      <c r="E130" s="39" t="s">
        <v>369</v>
      </c>
      <c r="F130" s="39" t="s">
        <v>371</v>
      </c>
      <c r="G130" s="39" t="s">
        <v>172</v>
      </c>
      <c r="H130" s="39" t="s">
        <v>96</v>
      </c>
    </row>
    <row r="131" spans="1:8" ht="68" x14ac:dyDescent="0.2">
      <c r="A131" s="38">
        <f>'Article Data'!A32</f>
        <v>17</v>
      </c>
      <c r="B131" s="38" t="str">
        <f>'Article Data'!B32</f>
        <v>Modeling of site occupancy dynamics for northern spotted owls, with emphasis on the effects of barred owls</v>
      </c>
      <c r="C131" s="38" t="s">
        <v>501</v>
      </c>
      <c r="D131" s="38" t="s">
        <v>369</v>
      </c>
      <c r="E131" s="38" t="s">
        <v>369</v>
      </c>
      <c r="F131" s="38" t="s">
        <v>176</v>
      </c>
      <c r="G131" s="38" t="s">
        <v>176</v>
      </c>
      <c r="H131" s="38" t="s">
        <v>631</v>
      </c>
    </row>
    <row r="132" spans="1:8" ht="68" x14ac:dyDescent="0.2">
      <c r="A132" s="39">
        <f>'Article Data'!A32</f>
        <v>17</v>
      </c>
      <c r="B132" s="39" t="str">
        <f>'Article Data'!B32</f>
        <v>Modeling of site occupancy dynamics for northern spotted owls, with emphasis on the effects of barred owls</v>
      </c>
      <c r="C132" s="39" t="s">
        <v>501</v>
      </c>
      <c r="D132" s="39" t="s">
        <v>369</v>
      </c>
      <c r="E132" s="39" t="s">
        <v>369</v>
      </c>
      <c r="F132" s="39" t="s">
        <v>372</v>
      </c>
      <c r="G132" s="39" t="s">
        <v>178</v>
      </c>
      <c r="H132" s="39" t="s">
        <v>631</v>
      </c>
    </row>
    <row r="133" spans="1:8" ht="68" x14ac:dyDescent="0.2">
      <c r="A133" s="38">
        <f>'Article Data'!A32</f>
        <v>17</v>
      </c>
      <c r="B133" s="38" t="str">
        <f>'Article Data'!B32</f>
        <v>Modeling of site occupancy dynamics for northern spotted owls, with emphasis on the effects of barred owls</v>
      </c>
      <c r="C133" s="38" t="s">
        <v>501</v>
      </c>
      <c r="D133" s="38" t="s">
        <v>369</v>
      </c>
      <c r="E133" s="38" t="s">
        <v>369</v>
      </c>
      <c r="F133" s="38" t="s">
        <v>179</v>
      </c>
      <c r="G133" s="38" t="s">
        <v>179</v>
      </c>
      <c r="H133" s="38" t="s">
        <v>630</v>
      </c>
    </row>
    <row r="134" spans="1:8" ht="68" x14ac:dyDescent="0.2">
      <c r="A134" s="39">
        <f>'Article Data'!A33</f>
        <v>76</v>
      </c>
      <c r="B134" s="39" t="str">
        <f>'Article Data'!B33</f>
        <v>A robust-design formulation of the incidence function model of metapopulation dynamics applied to two species of rails</v>
      </c>
      <c r="C134" s="39" t="s">
        <v>402</v>
      </c>
      <c r="D134" s="39" t="s">
        <v>402</v>
      </c>
      <c r="E134" s="39" t="s">
        <v>369</v>
      </c>
      <c r="F134" s="39" t="s">
        <v>371</v>
      </c>
      <c r="G134" s="39" t="s">
        <v>172</v>
      </c>
      <c r="H134" s="39" t="s">
        <v>96</v>
      </c>
    </row>
    <row r="135" spans="1:8" ht="68" x14ac:dyDescent="0.2">
      <c r="A135" s="38">
        <f>'Article Data'!A33</f>
        <v>76</v>
      </c>
      <c r="B135" s="38" t="str">
        <f>'Article Data'!B33</f>
        <v>A robust-design formulation of the incidence function model of metapopulation dynamics applied to two species of rails</v>
      </c>
      <c r="C135" s="38" t="s">
        <v>402</v>
      </c>
      <c r="D135" s="38" t="s">
        <v>402</v>
      </c>
      <c r="E135" s="38" t="s">
        <v>369</v>
      </c>
      <c r="F135" s="38" t="s">
        <v>176</v>
      </c>
      <c r="G135" s="38" t="s">
        <v>176</v>
      </c>
      <c r="H135" s="38" t="s">
        <v>636</v>
      </c>
    </row>
    <row r="136" spans="1:8" ht="68" x14ac:dyDescent="0.2">
      <c r="A136" s="39">
        <f>'Article Data'!A33</f>
        <v>76</v>
      </c>
      <c r="B136" s="39" t="str">
        <f>'Article Data'!B33</f>
        <v>A robust-design formulation of the incidence function model of metapopulation dynamics applied to two species of rails</v>
      </c>
      <c r="C136" s="39" t="s">
        <v>402</v>
      </c>
      <c r="D136" s="39" t="s">
        <v>402</v>
      </c>
      <c r="E136" s="39" t="s">
        <v>369</v>
      </c>
      <c r="F136" s="39" t="s">
        <v>372</v>
      </c>
      <c r="G136" s="39" t="s">
        <v>178</v>
      </c>
      <c r="H136" s="39" t="s">
        <v>636</v>
      </c>
    </row>
    <row r="137" spans="1:8" ht="68" x14ac:dyDescent="0.2">
      <c r="A137" s="38">
        <f>'Article Data'!A33</f>
        <v>76</v>
      </c>
      <c r="B137" s="38" t="str">
        <f>'Article Data'!B33</f>
        <v>A robust-design formulation of the incidence function model of metapopulation dynamics applied to two species of rails</v>
      </c>
      <c r="C137" s="38" t="s">
        <v>402</v>
      </c>
      <c r="D137" s="38" t="s">
        <v>402</v>
      </c>
      <c r="E137" s="38" t="s">
        <v>369</v>
      </c>
      <c r="F137" s="38" t="s">
        <v>179</v>
      </c>
      <c r="G137" s="38" t="s">
        <v>179</v>
      </c>
      <c r="H137" s="38" t="s">
        <v>418</v>
      </c>
    </row>
    <row r="138" spans="1:8" ht="51" x14ac:dyDescent="0.2">
      <c r="A138" s="39">
        <f>'Article Data'!A34</f>
        <v>1292</v>
      </c>
      <c r="B138" s="39" t="str">
        <f>'Article Data'!B34</f>
        <v>Use of large clear-cuts by Wilson's warbler in an eastern Canadian boreal forest</v>
      </c>
      <c r="C138" s="39" t="s">
        <v>369</v>
      </c>
      <c r="D138" s="39" t="s">
        <v>369</v>
      </c>
      <c r="E138" s="39" t="s">
        <v>369</v>
      </c>
      <c r="F138" s="39" t="s">
        <v>371</v>
      </c>
      <c r="G138" s="39" t="s">
        <v>172</v>
      </c>
      <c r="H138" s="39" t="s">
        <v>641</v>
      </c>
    </row>
    <row r="139" spans="1:8" ht="51" x14ac:dyDescent="0.2">
      <c r="A139" s="38">
        <f>'Article Data'!A34</f>
        <v>1292</v>
      </c>
      <c r="B139" s="38" t="str">
        <f>'Article Data'!B34</f>
        <v>Use of large clear-cuts by Wilson's warbler in an eastern Canadian boreal forest</v>
      </c>
      <c r="C139" s="38" t="s">
        <v>369</v>
      </c>
      <c r="D139" s="38" t="s">
        <v>369</v>
      </c>
      <c r="E139" s="38" t="s">
        <v>369</v>
      </c>
      <c r="F139" s="38" t="s">
        <v>176</v>
      </c>
      <c r="G139" s="38" t="s">
        <v>176</v>
      </c>
      <c r="H139" s="38" t="s">
        <v>96</v>
      </c>
    </row>
    <row r="140" spans="1:8" ht="51" x14ac:dyDescent="0.2">
      <c r="A140" s="39">
        <f>'Article Data'!A34</f>
        <v>1292</v>
      </c>
      <c r="B140" s="39" t="str">
        <f>'Article Data'!B34</f>
        <v>Use of large clear-cuts by Wilson's warbler in an eastern Canadian boreal forest</v>
      </c>
      <c r="C140" s="39" t="s">
        <v>369</v>
      </c>
      <c r="D140" s="39" t="s">
        <v>369</v>
      </c>
      <c r="E140" s="39" t="s">
        <v>369</v>
      </c>
      <c r="F140" s="39" t="s">
        <v>372</v>
      </c>
      <c r="G140" s="39" t="s">
        <v>178</v>
      </c>
      <c r="H140" s="39" t="s">
        <v>96</v>
      </c>
    </row>
    <row r="141" spans="1:8" ht="51" x14ac:dyDescent="0.2">
      <c r="A141" s="38">
        <f>'Article Data'!A34</f>
        <v>1292</v>
      </c>
      <c r="B141" s="38" t="str">
        <f>'Article Data'!B34</f>
        <v>Use of large clear-cuts by Wilson's warbler in an eastern Canadian boreal forest</v>
      </c>
      <c r="C141" s="38" t="s">
        <v>369</v>
      </c>
      <c r="D141" s="38" t="s">
        <v>369</v>
      </c>
      <c r="E141" s="38" t="s">
        <v>369</v>
      </c>
      <c r="F141" s="38" t="s">
        <v>179</v>
      </c>
      <c r="G141" s="38" t="s">
        <v>179</v>
      </c>
      <c r="H141" s="38" t="s">
        <v>642</v>
      </c>
    </row>
    <row r="142" spans="1:8" ht="51" x14ac:dyDescent="0.2">
      <c r="A142" s="39">
        <f>'Article Data'!A34</f>
        <v>1292</v>
      </c>
      <c r="B142" s="39" t="str">
        <f>'Article Data'!B34</f>
        <v>Use of large clear-cuts by Wilson's warbler in an eastern Canadian boreal forest</v>
      </c>
      <c r="C142" s="39" t="s">
        <v>404</v>
      </c>
      <c r="D142" s="39" t="s">
        <v>369</v>
      </c>
      <c r="E142" s="39" t="s">
        <v>404</v>
      </c>
      <c r="F142" s="39" t="s">
        <v>371</v>
      </c>
      <c r="G142" s="39" t="s">
        <v>172</v>
      </c>
      <c r="H142" s="39" t="s">
        <v>643</v>
      </c>
    </row>
    <row r="143" spans="1:8" ht="51" x14ac:dyDescent="0.2">
      <c r="A143" s="38">
        <f>'Article Data'!A34</f>
        <v>1292</v>
      </c>
      <c r="B143" s="38" t="str">
        <f>'Article Data'!B34</f>
        <v>Use of large clear-cuts by Wilson's warbler in an eastern Canadian boreal forest</v>
      </c>
      <c r="C143" s="38" t="s">
        <v>404</v>
      </c>
      <c r="D143" s="38" t="s">
        <v>369</v>
      </c>
      <c r="E143" s="38" t="s">
        <v>404</v>
      </c>
      <c r="F143" s="38" t="s">
        <v>176</v>
      </c>
      <c r="G143" s="38" t="s">
        <v>176</v>
      </c>
      <c r="H143" s="38" t="s">
        <v>96</v>
      </c>
    </row>
    <row r="144" spans="1:8" ht="51" x14ac:dyDescent="0.2">
      <c r="A144" s="39">
        <f>'Article Data'!A34</f>
        <v>1292</v>
      </c>
      <c r="B144" s="39" t="str">
        <f>'Article Data'!B34</f>
        <v>Use of large clear-cuts by Wilson's warbler in an eastern Canadian boreal forest</v>
      </c>
      <c r="C144" s="39" t="s">
        <v>404</v>
      </c>
      <c r="D144" s="39" t="s">
        <v>369</v>
      </c>
      <c r="E144" s="39" t="s">
        <v>404</v>
      </c>
      <c r="F144" s="39" t="s">
        <v>372</v>
      </c>
      <c r="G144" s="39" t="s">
        <v>178</v>
      </c>
      <c r="H144" s="39" t="s">
        <v>96</v>
      </c>
    </row>
    <row r="145" spans="1:8" ht="51" x14ac:dyDescent="0.2">
      <c r="A145" s="38">
        <f>'Article Data'!A34</f>
        <v>1292</v>
      </c>
      <c r="B145" s="38" t="str">
        <f>'Article Data'!B34</f>
        <v>Use of large clear-cuts by Wilson's warbler in an eastern Canadian boreal forest</v>
      </c>
      <c r="C145" s="38" t="s">
        <v>404</v>
      </c>
      <c r="D145" s="38" t="s">
        <v>369</v>
      </c>
      <c r="E145" s="38" t="s">
        <v>404</v>
      </c>
      <c r="F145" s="38" t="s">
        <v>179</v>
      </c>
      <c r="G145" s="38" t="s">
        <v>179</v>
      </c>
      <c r="H145" s="38" t="s">
        <v>642</v>
      </c>
    </row>
    <row r="146" spans="1:8"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369</v>
      </c>
      <c r="D146" s="39" t="s">
        <v>369</v>
      </c>
      <c r="E146" s="39" t="s">
        <v>369</v>
      </c>
      <c r="F146" s="39" t="s">
        <v>371</v>
      </c>
      <c r="G146" s="39" t="s">
        <v>172</v>
      </c>
      <c r="H146" s="39" t="s">
        <v>648</v>
      </c>
    </row>
    <row r="147" spans="1:8"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369</v>
      </c>
      <c r="D147" s="38" t="s">
        <v>369</v>
      </c>
      <c r="E147" s="38" t="s">
        <v>369</v>
      </c>
      <c r="F147" s="38" t="s">
        <v>535</v>
      </c>
      <c r="G147" s="38" t="s">
        <v>181</v>
      </c>
      <c r="H147" s="38" t="s">
        <v>96</v>
      </c>
    </row>
    <row r="148" spans="1:8"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369</v>
      </c>
      <c r="D148" s="39" t="s">
        <v>369</v>
      </c>
      <c r="E148" s="39" t="s">
        <v>369</v>
      </c>
      <c r="F148" s="39" t="s">
        <v>176</v>
      </c>
      <c r="G148" s="39" t="s">
        <v>176</v>
      </c>
      <c r="H148" s="39" t="s">
        <v>96</v>
      </c>
    </row>
    <row r="149" spans="1:8"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369</v>
      </c>
      <c r="D149" s="38" t="s">
        <v>369</v>
      </c>
      <c r="E149" s="38" t="s">
        <v>369</v>
      </c>
      <c r="F149" s="38" t="s">
        <v>372</v>
      </c>
      <c r="G149" s="38" t="s">
        <v>178</v>
      </c>
      <c r="H149" s="38" t="s">
        <v>96</v>
      </c>
    </row>
    <row r="150" spans="1:8"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369</v>
      </c>
      <c r="D150" s="39" t="s">
        <v>369</v>
      </c>
      <c r="E150" s="39" t="s">
        <v>369</v>
      </c>
      <c r="F150" s="39" t="s">
        <v>179</v>
      </c>
      <c r="G150" s="39" t="s">
        <v>179</v>
      </c>
      <c r="H150" s="39" t="s">
        <v>418</v>
      </c>
    </row>
    <row r="151" spans="1:8" ht="68" x14ac:dyDescent="0.2">
      <c r="A151" s="38">
        <f>'Article Data'!A36</f>
        <v>526</v>
      </c>
      <c r="B151" s="38" t="str">
        <f>'Article Data'!B36</f>
        <v>Improved predictions and forecasts of chronic wasting disease occurrence using multiple mechanic dynamic occupancy modeling</v>
      </c>
      <c r="C151" s="38" t="s">
        <v>369</v>
      </c>
      <c r="D151" s="38" t="s">
        <v>369</v>
      </c>
      <c r="E151" s="38" t="s">
        <v>369</v>
      </c>
      <c r="F151" s="38" t="s">
        <v>371</v>
      </c>
      <c r="G151" s="38" t="s">
        <v>172</v>
      </c>
      <c r="H151" s="38" t="s">
        <v>654</v>
      </c>
    </row>
    <row r="152" spans="1:8" ht="68" x14ac:dyDescent="0.2">
      <c r="A152" s="39">
        <f>'Article Data'!A36</f>
        <v>526</v>
      </c>
      <c r="B152" s="39" t="str">
        <f>'Article Data'!B36</f>
        <v>Improved predictions and forecasts of chronic wasting disease occurrence using multiple mechanic dynamic occupancy modeling</v>
      </c>
      <c r="C152" s="39" t="s">
        <v>369</v>
      </c>
      <c r="D152" s="39" t="s">
        <v>369</v>
      </c>
      <c r="E152" s="39" t="s">
        <v>369</v>
      </c>
      <c r="F152" s="39" t="s">
        <v>176</v>
      </c>
      <c r="G152" s="39" t="s">
        <v>176</v>
      </c>
      <c r="H152" s="39" t="s">
        <v>655</v>
      </c>
    </row>
    <row r="153" spans="1:8" ht="68" x14ac:dyDescent="0.2">
      <c r="A153" s="39">
        <f>'Article Data'!A36</f>
        <v>526</v>
      </c>
      <c r="B153" s="39" t="str">
        <f>'Article Data'!B36</f>
        <v>Improved predictions and forecasts of chronic wasting disease occurrence using multiple mechanic dynamic occupancy modeling</v>
      </c>
      <c r="C153" s="39" t="s">
        <v>369</v>
      </c>
      <c r="D153" s="39" t="s">
        <v>369</v>
      </c>
      <c r="E153" s="39" t="s">
        <v>369</v>
      </c>
      <c r="F153" s="39" t="s">
        <v>652</v>
      </c>
      <c r="G153" s="39" t="s">
        <v>176</v>
      </c>
      <c r="H153" s="39" t="s">
        <v>656</v>
      </c>
    </row>
    <row r="154" spans="1:8" ht="68" x14ac:dyDescent="0.2">
      <c r="A154" s="38">
        <f>'Article Data'!A36</f>
        <v>526</v>
      </c>
      <c r="B154" s="38" t="str">
        <f>'Article Data'!B36</f>
        <v>Improved predictions and forecasts of chronic wasting disease occurrence using multiple mechanic dynamic occupancy modeling</v>
      </c>
      <c r="C154" s="38" t="s">
        <v>369</v>
      </c>
      <c r="D154" s="38" t="s">
        <v>369</v>
      </c>
      <c r="E154" s="38" t="s">
        <v>369</v>
      </c>
      <c r="F154" s="38" t="s">
        <v>372</v>
      </c>
      <c r="G154" s="38" t="s">
        <v>178</v>
      </c>
      <c r="H154" s="38" t="s">
        <v>546</v>
      </c>
    </row>
    <row r="155" spans="1:8" ht="68" x14ac:dyDescent="0.2">
      <c r="A155" s="39">
        <f>'Article Data'!A36</f>
        <v>526</v>
      </c>
      <c r="B155" s="39" t="str">
        <f>'Article Data'!B36</f>
        <v>Improved predictions and forecasts of chronic wasting disease occurrence using multiple mechanic dynamic occupancy modeling</v>
      </c>
      <c r="C155" s="39" t="s">
        <v>369</v>
      </c>
      <c r="D155" s="39" t="s">
        <v>369</v>
      </c>
      <c r="E155" s="39" t="s">
        <v>369</v>
      </c>
      <c r="F155" s="39" t="s">
        <v>179</v>
      </c>
      <c r="G155" s="39" t="s">
        <v>179</v>
      </c>
      <c r="H155" s="39" t="s">
        <v>653</v>
      </c>
    </row>
    <row r="156" spans="1:8" ht="85" x14ac:dyDescent="0.2">
      <c r="A156" s="38">
        <f>'Article Data'!A37</f>
        <v>240</v>
      </c>
      <c r="B156" s="38" t="str">
        <f>'Article Data'!B37</f>
        <v>Estimating species' absence, colonization and local extinction in patchy landscapes: an application of occupancy models with rodents</v>
      </c>
      <c r="C156" s="38" t="s">
        <v>369</v>
      </c>
      <c r="D156" s="38" t="s">
        <v>369</v>
      </c>
      <c r="E156" s="38" t="s">
        <v>369</v>
      </c>
      <c r="F156" s="38" t="s">
        <v>371</v>
      </c>
      <c r="G156" s="38" t="s">
        <v>172</v>
      </c>
      <c r="H156" s="38" t="s">
        <v>668</v>
      </c>
    </row>
    <row r="157" spans="1:8" ht="68" x14ac:dyDescent="0.2">
      <c r="A157" s="39">
        <f>'Article Data'!A37</f>
        <v>240</v>
      </c>
      <c r="B157" s="39" t="str">
        <f>'Article Data'!B37</f>
        <v>Estimating species' absence, colonization and local extinction in patchy landscapes: an application of occupancy models with rodents</v>
      </c>
      <c r="C157" s="39" t="s">
        <v>369</v>
      </c>
      <c r="D157" s="39" t="s">
        <v>369</v>
      </c>
      <c r="E157" s="39" t="s">
        <v>369</v>
      </c>
      <c r="F157" s="39" t="s">
        <v>176</v>
      </c>
      <c r="G157" s="39" t="s">
        <v>176</v>
      </c>
      <c r="H157" s="39" t="s">
        <v>667</v>
      </c>
    </row>
    <row r="158" spans="1:8" ht="68" x14ac:dyDescent="0.2">
      <c r="A158" s="38">
        <f>'Article Data'!A37</f>
        <v>240</v>
      </c>
      <c r="B158" s="38" t="str">
        <f>'Article Data'!B37</f>
        <v>Estimating species' absence, colonization and local extinction in patchy landscapes: an application of occupancy models with rodents</v>
      </c>
      <c r="C158" s="38" t="s">
        <v>369</v>
      </c>
      <c r="D158" s="38" t="s">
        <v>369</v>
      </c>
      <c r="E158" s="38" t="s">
        <v>369</v>
      </c>
      <c r="F158" s="38" t="s">
        <v>372</v>
      </c>
      <c r="G158" s="38" t="s">
        <v>178</v>
      </c>
      <c r="H158" s="38" t="s">
        <v>667</v>
      </c>
    </row>
    <row r="159" spans="1:8" ht="68" x14ac:dyDescent="0.2">
      <c r="A159" s="39">
        <f>'Article Data'!A37</f>
        <v>240</v>
      </c>
      <c r="B159" s="39" t="str">
        <f>'Article Data'!B37</f>
        <v>Estimating species' absence, colonization and local extinction in patchy landscapes: an application of occupancy models with rodents</v>
      </c>
      <c r="C159" s="39" t="s">
        <v>369</v>
      </c>
      <c r="D159" s="39" t="s">
        <v>369</v>
      </c>
      <c r="E159" s="39" t="s">
        <v>369</v>
      </c>
      <c r="F159" s="39" t="s">
        <v>179</v>
      </c>
      <c r="G159" s="39" t="s">
        <v>179</v>
      </c>
      <c r="H159" s="39" t="s">
        <v>418</v>
      </c>
    </row>
    <row r="160" spans="1:8" ht="68" x14ac:dyDescent="0.2">
      <c r="A160" s="38">
        <f>'Article Data'!A38</f>
        <v>128</v>
      </c>
      <c r="B160" s="38" t="str">
        <f>'Article Data'!B38</f>
        <v>Metapopulation dynamics in the butterfly Hipparchia semele changed decades before occupancy declined in the The Netherlands</v>
      </c>
      <c r="C160" s="38" t="s">
        <v>369</v>
      </c>
      <c r="D160" s="38" t="s">
        <v>369</v>
      </c>
      <c r="E160" s="38" t="s">
        <v>369</v>
      </c>
      <c r="F160" s="38" t="s">
        <v>172</v>
      </c>
      <c r="G160" s="38" t="s">
        <v>172</v>
      </c>
      <c r="H160" s="38" t="s">
        <v>96</v>
      </c>
    </row>
    <row r="161" spans="1:8" ht="68" x14ac:dyDescent="0.2">
      <c r="A161" s="39">
        <f>'Article Data'!A38</f>
        <v>128</v>
      </c>
      <c r="B161" s="39" t="str">
        <f>'Article Data'!B38</f>
        <v>Metapopulation dynamics in the butterfly Hipparchia semele changed decades before occupancy declined in the The Netherlands</v>
      </c>
      <c r="C161" s="39" t="s">
        <v>369</v>
      </c>
      <c r="D161" s="39" t="s">
        <v>369</v>
      </c>
      <c r="E161" s="39" t="s">
        <v>369</v>
      </c>
      <c r="F161" s="39" t="s">
        <v>176</v>
      </c>
      <c r="G161" s="39" t="s">
        <v>176</v>
      </c>
      <c r="H161" s="39" t="s">
        <v>96</v>
      </c>
    </row>
    <row r="162" spans="1:8" ht="68" x14ac:dyDescent="0.2">
      <c r="A162" s="38">
        <f>'Article Data'!A38</f>
        <v>128</v>
      </c>
      <c r="B162" s="38" t="str">
        <f>'Article Data'!B38</f>
        <v>Metapopulation dynamics in the butterfly Hipparchia semele changed decades before occupancy declined in the The Netherlands</v>
      </c>
      <c r="C162" s="38" t="s">
        <v>369</v>
      </c>
      <c r="D162" s="38" t="s">
        <v>369</v>
      </c>
      <c r="E162" s="38" t="s">
        <v>369</v>
      </c>
      <c r="F162" s="38" t="s">
        <v>372</v>
      </c>
      <c r="G162" s="38" t="s">
        <v>178</v>
      </c>
      <c r="H162" s="38" t="s">
        <v>96</v>
      </c>
    </row>
    <row r="163" spans="1:8" ht="68" x14ac:dyDescent="0.2">
      <c r="A163" s="39">
        <f>'Article Data'!A38</f>
        <v>128</v>
      </c>
      <c r="B163" s="39" t="str">
        <f>'Article Data'!B38</f>
        <v>Metapopulation dynamics in the butterfly Hipparchia semele changed decades before occupancy declined in the The Netherlands</v>
      </c>
      <c r="C163" s="39" t="s">
        <v>369</v>
      </c>
      <c r="D163" s="39" t="s">
        <v>369</v>
      </c>
      <c r="E163" s="39" t="s">
        <v>369</v>
      </c>
      <c r="F163" s="39" t="s">
        <v>179</v>
      </c>
      <c r="G163" s="39" t="s">
        <v>179</v>
      </c>
      <c r="H163" s="39" t="s">
        <v>666</v>
      </c>
    </row>
    <row r="164" spans="1:8" ht="51" x14ac:dyDescent="0.2">
      <c r="A164" s="38">
        <f>'Article Data'!A39</f>
        <v>1139</v>
      </c>
      <c r="B164" s="38" t="str">
        <f>'Article Data'!B39</f>
        <v>Short-term anuran community dynamics in the Missouri River floodplain following an historic flood</v>
      </c>
      <c r="C164" s="38" t="s">
        <v>369</v>
      </c>
      <c r="D164" s="38" t="s">
        <v>369</v>
      </c>
      <c r="E164" s="38" t="s">
        <v>369</v>
      </c>
      <c r="F164" s="38" t="s">
        <v>371</v>
      </c>
      <c r="G164" s="38" t="s">
        <v>172</v>
      </c>
      <c r="H164" s="38" t="s">
        <v>677</v>
      </c>
    </row>
    <row r="165" spans="1:8" ht="51" x14ac:dyDescent="0.2">
      <c r="A165" s="39">
        <f>'Article Data'!A39</f>
        <v>1139</v>
      </c>
      <c r="B165" s="39" t="str">
        <f>'Article Data'!B39</f>
        <v>Short-term anuran community dynamics in the Missouri River floodplain following an historic flood</v>
      </c>
      <c r="C165" s="39" t="s">
        <v>369</v>
      </c>
      <c r="D165" s="39" t="s">
        <v>369</v>
      </c>
      <c r="E165" s="39" t="s">
        <v>369</v>
      </c>
      <c r="F165" s="39" t="s">
        <v>176</v>
      </c>
      <c r="G165" s="39" t="s">
        <v>176</v>
      </c>
      <c r="H165" s="39" t="s">
        <v>678</v>
      </c>
    </row>
    <row r="166" spans="1:8" ht="51" x14ac:dyDescent="0.2">
      <c r="A166" s="38">
        <f>'Article Data'!A39</f>
        <v>1139</v>
      </c>
      <c r="B166" s="38" t="str">
        <f>'Article Data'!B39</f>
        <v>Short-term anuran community dynamics in the Missouri River floodplain following an historic flood</v>
      </c>
      <c r="C166" s="38" t="s">
        <v>369</v>
      </c>
      <c r="D166" s="38" t="s">
        <v>369</v>
      </c>
      <c r="E166" s="38" t="s">
        <v>369</v>
      </c>
      <c r="F166" s="38" t="s">
        <v>372</v>
      </c>
      <c r="G166" s="38" t="s">
        <v>178</v>
      </c>
      <c r="H166" s="38" t="s">
        <v>678</v>
      </c>
    </row>
    <row r="167" spans="1:8" ht="51" x14ac:dyDescent="0.2">
      <c r="A167" s="39">
        <f>'Article Data'!A39</f>
        <v>1139</v>
      </c>
      <c r="B167" s="39" t="str">
        <f>'Article Data'!B39</f>
        <v>Short-term anuran community dynamics in the Missouri River floodplain following an historic flood</v>
      </c>
      <c r="C167" s="39" t="s">
        <v>369</v>
      </c>
      <c r="D167" s="39" t="s">
        <v>369</v>
      </c>
      <c r="E167" s="39" t="s">
        <v>369</v>
      </c>
      <c r="F167" s="39" t="s">
        <v>179</v>
      </c>
      <c r="G167" s="39" t="s">
        <v>179</v>
      </c>
      <c r="H167" s="39" t="s">
        <v>676</v>
      </c>
    </row>
    <row r="168" spans="1:8" ht="68" x14ac:dyDescent="0.2">
      <c r="A168" s="38">
        <f>'Article Data'!A40</f>
        <v>27</v>
      </c>
      <c r="B168" s="38" t="str">
        <f>'Article Data'!B40</f>
        <v>Mammal diversity and metacommunity dynamics in urban green spaces: implications for urban wildlife conservation</v>
      </c>
      <c r="C168" s="38" t="s">
        <v>369</v>
      </c>
      <c r="D168" s="38" t="s">
        <v>369</v>
      </c>
      <c r="E168" s="38" t="s">
        <v>369</v>
      </c>
      <c r="F168" s="38" t="s">
        <v>172</v>
      </c>
      <c r="G168" s="38" t="s">
        <v>172</v>
      </c>
      <c r="H168" s="38" t="s">
        <v>685</v>
      </c>
    </row>
    <row r="169" spans="1:8" ht="68" x14ac:dyDescent="0.2">
      <c r="A169" s="39">
        <f>'Article Data'!A40</f>
        <v>27</v>
      </c>
      <c r="B169" s="39" t="str">
        <f>'Article Data'!B40</f>
        <v>Mammal diversity and metacommunity dynamics in urban green spaces: implications for urban wildlife conservation</v>
      </c>
      <c r="C169" s="39" t="s">
        <v>369</v>
      </c>
      <c r="D169" s="39" t="s">
        <v>369</v>
      </c>
      <c r="E169" s="39" t="s">
        <v>369</v>
      </c>
      <c r="F169" s="39" t="s">
        <v>176</v>
      </c>
      <c r="G169" s="39" t="s">
        <v>176</v>
      </c>
      <c r="H169" s="39" t="s">
        <v>684</v>
      </c>
    </row>
    <row r="170" spans="1:8" ht="68" x14ac:dyDescent="0.2">
      <c r="A170" s="38">
        <f>'Article Data'!A40</f>
        <v>27</v>
      </c>
      <c r="B170" s="38" t="str">
        <f>'Article Data'!B40</f>
        <v>Mammal diversity and metacommunity dynamics in urban green spaces: implications for urban wildlife conservation</v>
      </c>
      <c r="C170" s="38" t="s">
        <v>369</v>
      </c>
      <c r="D170" s="38" t="s">
        <v>369</v>
      </c>
      <c r="E170" s="38" t="s">
        <v>369</v>
      </c>
      <c r="F170" s="38" t="s">
        <v>372</v>
      </c>
      <c r="G170" s="38" t="s">
        <v>178</v>
      </c>
      <c r="H170" s="38" t="s">
        <v>682</v>
      </c>
    </row>
    <row r="171" spans="1:8" ht="68" x14ac:dyDescent="0.2">
      <c r="A171" s="39">
        <f>'Article Data'!A40</f>
        <v>27</v>
      </c>
      <c r="B171" s="39" t="str">
        <f>'Article Data'!B40</f>
        <v>Mammal diversity and metacommunity dynamics in urban green spaces: implications for urban wildlife conservation</v>
      </c>
      <c r="C171" s="39" t="s">
        <v>369</v>
      </c>
      <c r="D171" s="39" t="s">
        <v>369</v>
      </c>
      <c r="E171" s="39" t="s">
        <v>369</v>
      </c>
      <c r="F171" s="39" t="s">
        <v>179</v>
      </c>
      <c r="G171" s="39" t="s">
        <v>179</v>
      </c>
      <c r="H171" s="39" t="s">
        <v>683</v>
      </c>
    </row>
    <row r="172" spans="1:8" ht="51" x14ac:dyDescent="0.2">
      <c r="A172" s="38">
        <f>'Article Data'!A41</f>
        <v>515</v>
      </c>
      <c r="B172" s="38" t="str">
        <f>'Article Data'!B41</f>
        <v>Landscape context and spatial attributes matter for New England cottontail occupancy</v>
      </c>
      <c r="C172" s="38" t="s">
        <v>369</v>
      </c>
      <c r="D172" s="38" t="s">
        <v>402</v>
      </c>
      <c r="E172" s="38" t="s">
        <v>369</v>
      </c>
      <c r="F172" s="38" t="s">
        <v>172</v>
      </c>
      <c r="G172" s="38" t="s">
        <v>172</v>
      </c>
      <c r="H172" s="38" t="s">
        <v>692</v>
      </c>
    </row>
    <row r="173" spans="1:8" ht="51" x14ac:dyDescent="0.2">
      <c r="A173" s="39">
        <f>'Article Data'!A41</f>
        <v>515</v>
      </c>
      <c r="B173" s="39" t="str">
        <f>'Article Data'!B41</f>
        <v>Landscape context and spatial attributes matter for New England cottontail occupancy</v>
      </c>
      <c r="C173" s="39" t="s">
        <v>369</v>
      </c>
      <c r="D173" s="39" t="s">
        <v>402</v>
      </c>
      <c r="E173" s="39" t="s">
        <v>369</v>
      </c>
      <c r="F173" s="39" t="s">
        <v>176</v>
      </c>
      <c r="G173" s="39" t="s">
        <v>176</v>
      </c>
      <c r="H173" s="39" t="s">
        <v>692</v>
      </c>
    </row>
    <row r="174" spans="1:8" ht="51" x14ac:dyDescent="0.2">
      <c r="A174" s="38">
        <f>'Article Data'!A41</f>
        <v>515</v>
      </c>
      <c r="B174" s="38" t="str">
        <f>'Article Data'!B41</f>
        <v>Landscape context and spatial attributes matter for New England cottontail occupancy</v>
      </c>
      <c r="C174" s="38" t="s">
        <v>369</v>
      </c>
      <c r="D174" s="38" t="s">
        <v>402</v>
      </c>
      <c r="E174" s="38" t="s">
        <v>369</v>
      </c>
      <c r="F174" s="38" t="s">
        <v>372</v>
      </c>
      <c r="G174" s="38" t="s">
        <v>178</v>
      </c>
      <c r="H174" s="38" t="s">
        <v>692</v>
      </c>
    </row>
    <row r="175" spans="1:8" ht="51" x14ac:dyDescent="0.2">
      <c r="A175" s="39">
        <f>'Article Data'!A41</f>
        <v>515</v>
      </c>
      <c r="B175" s="39" t="str">
        <f>'Article Data'!B41</f>
        <v>Landscape context and spatial attributes matter for New England cottontail occupancy</v>
      </c>
      <c r="C175" s="39" t="s">
        <v>369</v>
      </c>
      <c r="D175" s="39" t="s">
        <v>402</v>
      </c>
      <c r="E175" s="39" t="s">
        <v>369</v>
      </c>
      <c r="F175" s="39" t="s">
        <v>179</v>
      </c>
      <c r="G175" s="39" t="s">
        <v>179</v>
      </c>
      <c r="H175" s="39" t="s">
        <v>691</v>
      </c>
    </row>
    <row r="176" spans="1:8" ht="51" x14ac:dyDescent="0.2">
      <c r="A176" s="38">
        <f>'Article Data'!A41</f>
        <v>515</v>
      </c>
      <c r="B176" s="38" t="str">
        <f>'Article Data'!B41</f>
        <v>Landscape context and spatial attributes matter for New England cottontail occupancy</v>
      </c>
      <c r="C176" s="38" t="s">
        <v>369</v>
      </c>
      <c r="D176" s="38" t="s">
        <v>402</v>
      </c>
      <c r="E176" s="38" t="s">
        <v>404</v>
      </c>
      <c r="F176" s="38" t="s">
        <v>371</v>
      </c>
      <c r="G176" s="38" t="s">
        <v>172</v>
      </c>
      <c r="H176" s="38" t="s">
        <v>693</v>
      </c>
    </row>
    <row r="177" spans="1:8" ht="51" x14ac:dyDescent="0.2">
      <c r="A177" s="39">
        <f>'Article Data'!A41</f>
        <v>515</v>
      </c>
      <c r="B177" s="39" t="str">
        <f>'Article Data'!B41</f>
        <v>Landscape context and spatial attributes matter for New England cottontail occupancy</v>
      </c>
      <c r="C177" s="39" t="s">
        <v>369</v>
      </c>
      <c r="D177" s="39" t="s">
        <v>402</v>
      </c>
      <c r="E177" s="39" t="s">
        <v>404</v>
      </c>
      <c r="F177" s="39" t="s">
        <v>176</v>
      </c>
      <c r="G177" s="39" t="s">
        <v>176</v>
      </c>
      <c r="H177" s="39" t="s">
        <v>693</v>
      </c>
    </row>
    <row r="178" spans="1:8" ht="51" x14ac:dyDescent="0.2">
      <c r="A178" s="38">
        <f>'Article Data'!A41</f>
        <v>515</v>
      </c>
      <c r="B178" s="38" t="str">
        <f>'Article Data'!B41</f>
        <v>Landscape context and spatial attributes matter for New England cottontail occupancy</v>
      </c>
      <c r="C178" s="38" t="s">
        <v>369</v>
      </c>
      <c r="D178" s="38" t="s">
        <v>402</v>
      </c>
      <c r="E178" s="38" t="s">
        <v>404</v>
      </c>
      <c r="F178" s="38" t="s">
        <v>372</v>
      </c>
      <c r="G178" s="38" t="s">
        <v>178</v>
      </c>
      <c r="H178" s="38" t="s">
        <v>693</v>
      </c>
    </row>
    <row r="179" spans="1:8" ht="51" x14ac:dyDescent="0.2">
      <c r="A179" s="39">
        <f>'Article Data'!A41</f>
        <v>515</v>
      </c>
      <c r="B179" s="39" t="str">
        <f>'Article Data'!B41</f>
        <v>Landscape context and spatial attributes matter for New England cottontail occupancy</v>
      </c>
      <c r="C179" s="39" t="s">
        <v>369</v>
      </c>
      <c r="D179" s="39" t="s">
        <v>402</v>
      </c>
      <c r="E179" s="39" t="s">
        <v>404</v>
      </c>
      <c r="F179" s="39" t="s">
        <v>179</v>
      </c>
      <c r="G179" s="39" t="s">
        <v>179</v>
      </c>
      <c r="H179" s="39" t="s">
        <v>691</v>
      </c>
    </row>
    <row r="180" spans="1:8" ht="68" x14ac:dyDescent="0.2">
      <c r="A180" s="38">
        <f>'Article Data'!A42</f>
        <v>49</v>
      </c>
      <c r="B180" s="38" t="str">
        <f>'Article Data'!B42</f>
        <v>Responses of pond-breeding amphibians to wildfire: Short-term patterns in occupancy and colonization</v>
      </c>
      <c r="C180" s="38" t="s">
        <v>369</v>
      </c>
      <c r="D180" s="38" t="s">
        <v>369</v>
      </c>
      <c r="E180" s="38" t="s">
        <v>369</v>
      </c>
      <c r="F180" s="38" t="s">
        <v>173</v>
      </c>
      <c r="G180" s="38" t="s">
        <v>173</v>
      </c>
      <c r="H180" s="38" t="s">
        <v>697</v>
      </c>
    </row>
    <row r="181" spans="1:8" ht="68" x14ac:dyDescent="0.2">
      <c r="A181" s="39">
        <f>'Article Data'!A42</f>
        <v>49</v>
      </c>
      <c r="B181" s="39" t="str">
        <f>'Article Data'!B42</f>
        <v>Responses of pond-breeding amphibians to wildfire: Short-term patterns in occupancy and colonization</v>
      </c>
      <c r="C181" s="39" t="s">
        <v>369</v>
      </c>
      <c r="D181" s="39" t="s">
        <v>369</v>
      </c>
      <c r="E181" s="39" t="s">
        <v>369</v>
      </c>
      <c r="F181" s="39" t="s">
        <v>176</v>
      </c>
      <c r="G181" s="39" t="s">
        <v>176</v>
      </c>
      <c r="H181" s="39" t="s">
        <v>697</v>
      </c>
    </row>
    <row r="182" spans="1:8" ht="68" x14ac:dyDescent="0.2">
      <c r="A182" s="38">
        <f>'Article Data'!A42</f>
        <v>49</v>
      </c>
      <c r="B182" s="38" t="str">
        <f>'Article Data'!B42</f>
        <v>Responses of pond-breeding amphibians to wildfire: Short-term patterns in occupancy and colonization</v>
      </c>
      <c r="C182" s="38" t="s">
        <v>369</v>
      </c>
      <c r="D182" s="38" t="s">
        <v>369</v>
      </c>
      <c r="E182" s="38" t="s">
        <v>369</v>
      </c>
      <c r="F182" s="38" t="s">
        <v>179</v>
      </c>
      <c r="G182" s="38" t="s">
        <v>179</v>
      </c>
      <c r="H182" s="38" t="s">
        <v>698</v>
      </c>
    </row>
    <row r="183" spans="1:8" ht="51" x14ac:dyDescent="0.2">
      <c r="A183" s="39">
        <f>'Article Data'!A43</f>
        <v>822</v>
      </c>
      <c r="B183" s="39" t="str">
        <f>'Article Data'!B43</f>
        <v>Differential response of bird functional traits to post-fire salvage logging in a boreal forest ecosystem</v>
      </c>
      <c r="C183" s="39" t="s">
        <v>369</v>
      </c>
      <c r="D183" s="39" t="s">
        <v>369</v>
      </c>
      <c r="E183" s="39" t="s">
        <v>369</v>
      </c>
      <c r="F183" s="39" t="s">
        <v>371</v>
      </c>
      <c r="G183" s="39" t="s">
        <v>172</v>
      </c>
      <c r="H183" s="39" t="s">
        <v>96</v>
      </c>
    </row>
    <row r="184" spans="1:8" ht="51" x14ac:dyDescent="0.2">
      <c r="A184" s="38">
        <f>'Article Data'!A43</f>
        <v>822</v>
      </c>
      <c r="B184" s="38" t="str">
        <f>'Article Data'!B43</f>
        <v>Differential response of bird functional traits to post-fire salvage logging in a boreal forest ecosystem</v>
      </c>
      <c r="C184" s="38" t="s">
        <v>369</v>
      </c>
      <c r="D184" s="38" t="s">
        <v>369</v>
      </c>
      <c r="E184" s="38" t="s">
        <v>369</v>
      </c>
      <c r="F184" s="38" t="s">
        <v>176</v>
      </c>
      <c r="G184" s="38" t="s">
        <v>176</v>
      </c>
      <c r="H184" s="38" t="s">
        <v>96</v>
      </c>
    </row>
    <row r="185" spans="1:8" ht="51" x14ac:dyDescent="0.2">
      <c r="A185" s="39">
        <f>'Article Data'!A43</f>
        <v>822</v>
      </c>
      <c r="B185" s="39" t="str">
        <f>'Article Data'!B43</f>
        <v>Differential response of bird functional traits to post-fire salvage logging in a boreal forest ecosystem</v>
      </c>
      <c r="C185" s="39" t="s">
        <v>369</v>
      </c>
      <c r="D185" s="39" t="s">
        <v>369</v>
      </c>
      <c r="E185" s="39" t="s">
        <v>369</v>
      </c>
      <c r="F185" s="39" t="s">
        <v>372</v>
      </c>
      <c r="G185" s="39" t="s">
        <v>178</v>
      </c>
      <c r="H185" s="39" t="s">
        <v>96</v>
      </c>
    </row>
    <row r="186" spans="1:8" ht="51" x14ac:dyDescent="0.2">
      <c r="A186" s="38">
        <f>'Article Data'!A43</f>
        <v>822</v>
      </c>
      <c r="B186" s="38" t="str">
        <f>'Article Data'!B43</f>
        <v>Differential response of bird functional traits to post-fire salvage logging in a boreal forest ecosystem</v>
      </c>
      <c r="C186" s="38" t="s">
        <v>369</v>
      </c>
      <c r="D186" s="38" t="s">
        <v>369</v>
      </c>
      <c r="E186" s="38" t="s">
        <v>369</v>
      </c>
      <c r="F186" s="38" t="s">
        <v>179</v>
      </c>
      <c r="G186" s="38" t="s">
        <v>179</v>
      </c>
      <c r="H186" s="38" t="s">
        <v>96</v>
      </c>
    </row>
    <row r="187" spans="1:8" ht="68" x14ac:dyDescent="0.2">
      <c r="A187" s="39">
        <f>'Article Data'!A44</f>
        <v>237</v>
      </c>
      <c r="B187" s="39" t="str">
        <f>'Article Data'!B44</f>
        <v>Barred Owls and Landscape Attributes Influence Territory Occupancy of Northern Spotted Owls</v>
      </c>
      <c r="C187" s="39" t="s">
        <v>369</v>
      </c>
      <c r="D187" s="39" t="s">
        <v>369</v>
      </c>
      <c r="E187" s="39" t="s">
        <v>369</v>
      </c>
      <c r="F187" s="39" t="s">
        <v>371</v>
      </c>
      <c r="G187" s="39" t="s">
        <v>172</v>
      </c>
      <c r="H187" s="39" t="s">
        <v>96</v>
      </c>
    </row>
    <row r="188" spans="1:8" ht="85" x14ac:dyDescent="0.2">
      <c r="A188" s="38">
        <f>'Article Data'!A44</f>
        <v>237</v>
      </c>
      <c r="B188" s="38" t="str">
        <f>'Article Data'!B44</f>
        <v>Barred Owls and Landscape Attributes Influence Territory Occupancy of Northern Spotted Owls</v>
      </c>
      <c r="C188" s="38" t="s">
        <v>369</v>
      </c>
      <c r="D188" s="38" t="s">
        <v>369</v>
      </c>
      <c r="E188" s="38" t="s">
        <v>369</v>
      </c>
      <c r="F188" s="38" t="s">
        <v>176</v>
      </c>
      <c r="G188" s="38" t="s">
        <v>176</v>
      </c>
      <c r="H188" s="38" t="s">
        <v>708</v>
      </c>
    </row>
    <row r="189" spans="1:8" ht="85" x14ac:dyDescent="0.2">
      <c r="A189" s="39">
        <f>'Article Data'!A44</f>
        <v>237</v>
      </c>
      <c r="B189" s="39" t="str">
        <f>'Article Data'!B44</f>
        <v>Barred Owls and Landscape Attributes Influence Territory Occupancy of Northern Spotted Owls</v>
      </c>
      <c r="C189" s="39" t="s">
        <v>369</v>
      </c>
      <c r="D189" s="39" t="s">
        <v>369</v>
      </c>
      <c r="E189" s="39" t="s">
        <v>369</v>
      </c>
      <c r="F189" s="39" t="s">
        <v>372</v>
      </c>
      <c r="G189" s="39" t="s">
        <v>178</v>
      </c>
      <c r="H189" s="39" t="s">
        <v>708</v>
      </c>
    </row>
    <row r="190" spans="1:8" ht="68" x14ac:dyDescent="0.2">
      <c r="A190" s="38">
        <f>'Article Data'!A44</f>
        <v>237</v>
      </c>
      <c r="B190" s="38" t="str">
        <f>'Article Data'!B44</f>
        <v>Barred Owls and Landscape Attributes Influence Territory Occupancy of Northern Spotted Owls</v>
      </c>
      <c r="C190" s="38" t="s">
        <v>369</v>
      </c>
      <c r="D190" s="38" t="s">
        <v>369</v>
      </c>
      <c r="E190" s="38" t="s">
        <v>369</v>
      </c>
      <c r="F190" s="38" t="s">
        <v>179</v>
      </c>
      <c r="G190" s="38" t="s">
        <v>179</v>
      </c>
      <c r="H190" s="38" t="s">
        <v>707</v>
      </c>
    </row>
    <row r="191" spans="1:8" ht="68" x14ac:dyDescent="0.2">
      <c r="A191" s="39">
        <f>'Article Data'!A45</f>
        <v>69</v>
      </c>
      <c r="B191" s="39" t="str">
        <f>'Article Data'!B45</f>
        <v>Top-down control of species distributions: feral cats driving the regional extinction of a threatened rodent in northern Australia</v>
      </c>
      <c r="C191" s="39" t="s">
        <v>369</v>
      </c>
      <c r="D191" s="39" t="s">
        <v>369</v>
      </c>
      <c r="E191" s="39" t="s">
        <v>369</v>
      </c>
      <c r="F191" s="39" t="s">
        <v>371</v>
      </c>
      <c r="G191" s="39" t="s">
        <v>172</v>
      </c>
      <c r="H191" s="39" t="s">
        <v>715</v>
      </c>
    </row>
    <row r="192" spans="1:8" ht="68" x14ac:dyDescent="0.2">
      <c r="A192" s="38">
        <f>'Article Data'!A45</f>
        <v>69</v>
      </c>
      <c r="B192" s="38" t="str">
        <f>'Article Data'!B45</f>
        <v>Top-down control of species distributions: feral cats driving the regional extinction of a threatened rodent in northern Australia</v>
      </c>
      <c r="C192" s="38" t="s">
        <v>369</v>
      </c>
      <c r="D192" s="38" t="s">
        <v>369</v>
      </c>
      <c r="E192" s="38" t="s">
        <v>369</v>
      </c>
      <c r="F192" s="38" t="s">
        <v>176</v>
      </c>
      <c r="G192" s="38" t="s">
        <v>176</v>
      </c>
      <c r="H192" s="38" t="s">
        <v>96</v>
      </c>
    </row>
    <row r="193" spans="1:8" ht="68" x14ac:dyDescent="0.2">
      <c r="A193" s="39">
        <f>'Article Data'!A45</f>
        <v>69</v>
      </c>
      <c r="B193" s="39" t="str">
        <f>'Article Data'!B45</f>
        <v>Top-down control of species distributions: feral cats driving the regional extinction of a threatened rodent in northern Australia</v>
      </c>
      <c r="C193" s="39" t="s">
        <v>369</v>
      </c>
      <c r="D193" s="39" t="s">
        <v>369</v>
      </c>
      <c r="E193" s="39" t="s">
        <v>369</v>
      </c>
      <c r="F193" s="39" t="s">
        <v>372</v>
      </c>
      <c r="G193" s="39" t="s">
        <v>178</v>
      </c>
      <c r="H193" s="39" t="s">
        <v>717</v>
      </c>
    </row>
    <row r="194" spans="1:8" ht="68" x14ac:dyDescent="0.2">
      <c r="A194" s="38">
        <f>'Article Data'!A45</f>
        <v>69</v>
      </c>
      <c r="B194" s="38" t="str">
        <f>'Article Data'!B45</f>
        <v>Top-down control of species distributions: feral cats driving the regional extinction of a threatened rodent in northern Australia</v>
      </c>
      <c r="C194" s="38" t="s">
        <v>369</v>
      </c>
      <c r="D194" s="38" t="s">
        <v>369</v>
      </c>
      <c r="E194" s="38" t="s">
        <v>369</v>
      </c>
      <c r="F194" s="38" t="s">
        <v>179</v>
      </c>
      <c r="G194" s="38" t="s">
        <v>179</v>
      </c>
      <c r="H194" s="38" t="s">
        <v>716</v>
      </c>
    </row>
    <row r="195" spans="1:8" ht="85" x14ac:dyDescent="0.2">
      <c r="A195" s="39">
        <f>'Article Data'!A46</f>
        <v>261</v>
      </c>
      <c r="B195" s="39" t="str">
        <f>'Article Data'!B46</f>
        <v>Crowded mountains: Long-term effects of human outdoor recreation on a community of wild mammals monitored with systematic camera trapping</v>
      </c>
      <c r="C195" s="39" t="s">
        <v>369</v>
      </c>
      <c r="D195" s="39" t="s">
        <v>369</v>
      </c>
      <c r="E195" s="39" t="s">
        <v>369</v>
      </c>
      <c r="F195" s="39" t="s">
        <v>371</v>
      </c>
      <c r="G195" s="39" t="s">
        <v>172</v>
      </c>
      <c r="H195" s="39" t="s">
        <v>723</v>
      </c>
    </row>
    <row r="196" spans="1:8" ht="85" x14ac:dyDescent="0.2">
      <c r="A196" s="38">
        <f>'Article Data'!A46</f>
        <v>261</v>
      </c>
      <c r="B196" s="38" t="str">
        <f>'Article Data'!B46</f>
        <v>Crowded mountains: Long-term effects of human outdoor recreation on a community of wild mammals monitored with systematic camera trapping</v>
      </c>
      <c r="C196" s="38" t="s">
        <v>369</v>
      </c>
      <c r="D196" s="38" t="s">
        <v>369</v>
      </c>
      <c r="E196" s="38" t="s">
        <v>369</v>
      </c>
      <c r="F196" s="38" t="s">
        <v>176</v>
      </c>
      <c r="G196" s="38" t="s">
        <v>176</v>
      </c>
      <c r="H196" s="38" t="s">
        <v>724</v>
      </c>
    </row>
    <row r="197" spans="1:8" ht="85" x14ac:dyDescent="0.2">
      <c r="A197" s="39">
        <f>'Article Data'!A46</f>
        <v>261</v>
      </c>
      <c r="B197" s="39" t="str">
        <f>'Article Data'!B46</f>
        <v>Crowded mountains: Long-term effects of human outdoor recreation on a community of wild mammals monitored with systematic camera trapping</v>
      </c>
      <c r="C197" s="39" t="s">
        <v>369</v>
      </c>
      <c r="D197" s="39" t="s">
        <v>369</v>
      </c>
      <c r="E197" s="39" t="s">
        <v>369</v>
      </c>
      <c r="F197" s="39" t="s">
        <v>372</v>
      </c>
      <c r="G197" s="39" t="s">
        <v>178</v>
      </c>
      <c r="H197" s="39" t="s">
        <v>724</v>
      </c>
    </row>
    <row r="198" spans="1:8" ht="85" x14ac:dyDescent="0.2">
      <c r="A198" s="38">
        <f>'Article Data'!A46</f>
        <v>261</v>
      </c>
      <c r="B198" s="38" t="str">
        <f>'Article Data'!B46</f>
        <v>Crowded mountains: Long-term effects of human outdoor recreation on a community of wild mammals monitored with systematic camera trapping</v>
      </c>
      <c r="C198" s="38" t="s">
        <v>369</v>
      </c>
      <c r="D198" s="38" t="s">
        <v>369</v>
      </c>
      <c r="E198" s="38" t="s">
        <v>369</v>
      </c>
      <c r="F198" s="38" t="s">
        <v>179</v>
      </c>
      <c r="G198" s="38" t="s">
        <v>179</v>
      </c>
      <c r="H198" s="38" t="s">
        <v>725</v>
      </c>
    </row>
    <row r="199" spans="1:8" ht="34" x14ac:dyDescent="0.2">
      <c r="A199" s="39">
        <f>'Article Data'!A47</f>
        <v>336</v>
      </c>
      <c r="B199" s="39" t="str">
        <f>'Article Data'!B47</f>
        <v>Evaluation of the status of anurans on a refuge in suburban Maryland</v>
      </c>
      <c r="C199" s="39" t="s">
        <v>369</v>
      </c>
      <c r="D199" s="39" t="s">
        <v>369</v>
      </c>
      <c r="E199" s="39" t="s">
        <v>369</v>
      </c>
      <c r="F199" s="39" t="s">
        <v>371</v>
      </c>
      <c r="G199" s="39" t="s">
        <v>172</v>
      </c>
      <c r="H199" s="39" t="s">
        <v>96</v>
      </c>
    </row>
    <row r="200" spans="1:8" ht="34" x14ac:dyDescent="0.2">
      <c r="A200" s="38">
        <f>'Article Data'!A47</f>
        <v>336</v>
      </c>
      <c r="B200" s="38" t="str">
        <f>'Article Data'!B47</f>
        <v>Evaluation of the status of anurans on a refuge in suburban Maryland</v>
      </c>
      <c r="C200" s="38" t="s">
        <v>369</v>
      </c>
      <c r="D200" s="38" t="s">
        <v>369</v>
      </c>
      <c r="E200" s="38" t="s">
        <v>369</v>
      </c>
      <c r="F200" s="38" t="s">
        <v>176</v>
      </c>
      <c r="G200" s="38" t="s">
        <v>176</v>
      </c>
      <c r="H200" s="38" t="s">
        <v>418</v>
      </c>
    </row>
    <row r="201" spans="1:8" ht="34" x14ac:dyDescent="0.2">
      <c r="A201" s="39">
        <f>'Article Data'!A47</f>
        <v>336</v>
      </c>
      <c r="B201" s="39" t="str">
        <f>'Article Data'!B47</f>
        <v>Evaluation of the status of anurans on a refuge in suburban Maryland</v>
      </c>
      <c r="C201" s="39" t="s">
        <v>369</v>
      </c>
      <c r="D201" s="39" t="s">
        <v>369</v>
      </c>
      <c r="E201" s="39" t="s">
        <v>369</v>
      </c>
      <c r="F201" s="39" t="s">
        <v>372</v>
      </c>
      <c r="G201" s="39" t="s">
        <v>178</v>
      </c>
      <c r="H201" s="39" t="s">
        <v>418</v>
      </c>
    </row>
    <row r="202" spans="1:8" ht="34" x14ac:dyDescent="0.2">
      <c r="A202" s="38">
        <f>'Article Data'!A47</f>
        <v>336</v>
      </c>
      <c r="B202" s="38" t="str">
        <f>'Article Data'!B47</f>
        <v>Evaluation of the status of anurans on a refuge in suburban Maryland</v>
      </c>
      <c r="C202" s="38" t="s">
        <v>369</v>
      </c>
      <c r="D202" s="38" t="s">
        <v>369</v>
      </c>
      <c r="E202" s="38" t="s">
        <v>369</v>
      </c>
      <c r="F202" s="38" t="s">
        <v>179</v>
      </c>
      <c r="G202" s="38" t="s">
        <v>179</v>
      </c>
      <c r="H202" s="38" t="s">
        <v>730</v>
      </c>
    </row>
    <row r="203" spans="1:8" ht="68" x14ac:dyDescent="0.2">
      <c r="A203" s="38">
        <f>'Article Data'!A48</f>
        <v>157</v>
      </c>
      <c r="B203" s="38" t="str">
        <f>'Article Data'!B48</f>
        <v>Role of current versus historical hydrology in amphibian species turnover within local pond communities</v>
      </c>
      <c r="C203" s="38" t="s">
        <v>369</v>
      </c>
      <c r="D203" s="38" t="s">
        <v>369</v>
      </c>
      <c r="E203" s="38" t="s">
        <v>369</v>
      </c>
      <c r="F203" s="38" t="s">
        <v>173</v>
      </c>
      <c r="G203" s="38" t="s">
        <v>173</v>
      </c>
      <c r="H203" s="38" t="s">
        <v>741</v>
      </c>
    </row>
    <row r="204" spans="1:8" ht="68" x14ac:dyDescent="0.2">
      <c r="A204" s="39">
        <f>'Article Data'!A48</f>
        <v>157</v>
      </c>
      <c r="B204" s="39" t="str">
        <f>'Article Data'!B48</f>
        <v>Role of current versus historical hydrology in amphibian species turnover within local pond communities</v>
      </c>
      <c r="C204" s="39" t="s">
        <v>369</v>
      </c>
      <c r="D204" s="39" t="s">
        <v>369</v>
      </c>
      <c r="E204" s="39" t="s">
        <v>369</v>
      </c>
      <c r="F204" s="39" t="s">
        <v>176</v>
      </c>
      <c r="G204" s="39" t="s">
        <v>176</v>
      </c>
      <c r="H204" s="39" t="s">
        <v>741</v>
      </c>
    </row>
    <row r="205" spans="1:8" ht="68" x14ac:dyDescent="0.2">
      <c r="A205" s="38">
        <f>'Article Data'!A48</f>
        <v>157</v>
      </c>
      <c r="B205" s="38" t="str">
        <f>'Article Data'!B48</f>
        <v>Role of current versus historical hydrology in amphibian species turnover within local pond communities</v>
      </c>
      <c r="C205" s="38" t="s">
        <v>369</v>
      </c>
      <c r="D205" s="38" t="s">
        <v>369</v>
      </c>
      <c r="E205" s="38" t="s">
        <v>369</v>
      </c>
      <c r="F205" s="38" t="s">
        <v>179</v>
      </c>
      <c r="G205" s="38" t="s">
        <v>179</v>
      </c>
      <c r="H205" s="38" t="s">
        <v>434</v>
      </c>
    </row>
    <row r="206" spans="1:8" ht="68" x14ac:dyDescent="0.2">
      <c r="A206" s="38">
        <f>'Article Data'!A48</f>
        <v>157</v>
      </c>
      <c r="B206" s="38" t="str">
        <f>'Article Data'!B48</f>
        <v>Role of current versus historical hydrology in amphibian species turnover within local pond communities</v>
      </c>
      <c r="C206" s="38" t="s">
        <v>404</v>
      </c>
      <c r="D206" s="38" t="s">
        <v>369</v>
      </c>
      <c r="E206" s="38" t="s">
        <v>404</v>
      </c>
      <c r="F206" s="38" t="s">
        <v>173</v>
      </c>
      <c r="G206" s="38" t="s">
        <v>173</v>
      </c>
      <c r="H206" s="38" t="s">
        <v>742</v>
      </c>
    </row>
    <row r="207" spans="1:8" ht="68" x14ac:dyDescent="0.2">
      <c r="A207" s="39">
        <f>'Article Data'!A48</f>
        <v>157</v>
      </c>
      <c r="B207" s="39" t="str">
        <f>'Article Data'!B48</f>
        <v>Role of current versus historical hydrology in amphibian species turnover within local pond communities</v>
      </c>
      <c r="C207" s="39" t="s">
        <v>404</v>
      </c>
      <c r="D207" s="39" t="s">
        <v>369</v>
      </c>
      <c r="E207" s="39" t="s">
        <v>404</v>
      </c>
      <c r="F207" s="39" t="s">
        <v>176</v>
      </c>
      <c r="G207" s="39" t="s">
        <v>176</v>
      </c>
      <c r="H207" s="39" t="s">
        <v>742</v>
      </c>
    </row>
    <row r="208" spans="1:8" ht="68" x14ac:dyDescent="0.2">
      <c r="A208" s="38">
        <f>'Article Data'!A48</f>
        <v>157</v>
      </c>
      <c r="B208" s="38" t="str">
        <f>'Article Data'!B48</f>
        <v>Role of current versus historical hydrology in amphibian species turnover within local pond communities</v>
      </c>
      <c r="C208" s="38" t="s">
        <v>404</v>
      </c>
      <c r="D208" s="38" t="s">
        <v>369</v>
      </c>
      <c r="E208" s="38" t="s">
        <v>404</v>
      </c>
      <c r="F208" s="38" t="s">
        <v>179</v>
      </c>
      <c r="G208" s="38" t="s">
        <v>179</v>
      </c>
      <c r="H208" s="38" t="s">
        <v>434</v>
      </c>
    </row>
    <row r="209" spans="1:8" ht="51" x14ac:dyDescent="0.2">
      <c r="A209" s="39">
        <f>'Article Data'!A49</f>
        <v>46</v>
      </c>
      <c r="B209" s="39" t="str">
        <f>'Article Data'!B49</f>
        <v>Neighborhood and habitat effects on vital rates: expansion of the Barred Owl in the Oregon Coast Ranges</v>
      </c>
      <c r="C209" s="39" t="s">
        <v>369</v>
      </c>
      <c r="D209" s="39" t="s">
        <v>369</v>
      </c>
      <c r="E209" s="39" t="s">
        <v>369</v>
      </c>
      <c r="F209" s="39" t="s">
        <v>172</v>
      </c>
      <c r="G209" s="39" t="s">
        <v>172</v>
      </c>
      <c r="H209" s="39" t="s">
        <v>96</v>
      </c>
    </row>
    <row r="210" spans="1:8" ht="51" x14ac:dyDescent="0.2">
      <c r="A210" s="38">
        <f>'Article Data'!A49</f>
        <v>46</v>
      </c>
      <c r="B210" s="38" t="str">
        <f>'Article Data'!B49</f>
        <v>Neighborhood and habitat effects on vital rates: expansion of the Barred Owl in the Oregon Coast Ranges</v>
      </c>
      <c r="C210" s="38" t="s">
        <v>369</v>
      </c>
      <c r="D210" s="38" t="s">
        <v>369</v>
      </c>
      <c r="E210" s="38" t="s">
        <v>369</v>
      </c>
      <c r="F210" s="38" t="s">
        <v>176</v>
      </c>
      <c r="G210" s="38" t="s">
        <v>176</v>
      </c>
      <c r="H210" s="38" t="s">
        <v>747</v>
      </c>
    </row>
    <row r="211" spans="1:8" ht="51" x14ac:dyDescent="0.2">
      <c r="A211" s="39">
        <f>'Article Data'!A49</f>
        <v>46</v>
      </c>
      <c r="B211" s="39" t="str">
        <f>'Article Data'!B49</f>
        <v>Neighborhood and habitat effects on vital rates: expansion of the Barred Owl in the Oregon Coast Ranges</v>
      </c>
      <c r="C211" s="39" t="s">
        <v>369</v>
      </c>
      <c r="D211" s="39" t="s">
        <v>369</v>
      </c>
      <c r="E211" s="39" t="s">
        <v>369</v>
      </c>
      <c r="F211" s="39" t="s">
        <v>372</v>
      </c>
      <c r="G211" s="39" t="s">
        <v>178</v>
      </c>
      <c r="H211" s="39" t="s">
        <v>747</v>
      </c>
    </row>
    <row r="212" spans="1:8" ht="51" x14ac:dyDescent="0.2">
      <c r="A212" s="38">
        <f>'Article Data'!A49</f>
        <v>46</v>
      </c>
      <c r="B212" s="38" t="str">
        <f>'Article Data'!B49</f>
        <v>Neighborhood and habitat effects on vital rates: expansion of the Barred Owl in the Oregon Coast Ranges</v>
      </c>
      <c r="C212" s="38" t="s">
        <v>369</v>
      </c>
      <c r="D212" s="38" t="s">
        <v>369</v>
      </c>
      <c r="E212" s="38" t="s">
        <v>369</v>
      </c>
      <c r="F212" s="38" t="s">
        <v>179</v>
      </c>
      <c r="G212" s="38" t="s">
        <v>179</v>
      </c>
      <c r="H212" s="38" t="s">
        <v>746</v>
      </c>
    </row>
    <row r="213" spans="1:8" ht="51" x14ac:dyDescent="0.2">
      <c r="A213" s="39">
        <f>'Article Data'!A50</f>
        <v>43</v>
      </c>
      <c r="B213" s="39" t="str">
        <f>'Article Data'!B50</f>
        <v>Are ranger patrols effective in reducing poaching-related threats within protected areas?</v>
      </c>
      <c r="C213" s="39" t="s">
        <v>369</v>
      </c>
      <c r="D213" s="39" t="s">
        <v>369</v>
      </c>
      <c r="E213" s="39" t="s">
        <v>369</v>
      </c>
      <c r="F213" s="39" t="s">
        <v>371</v>
      </c>
      <c r="G213" s="39" t="s">
        <v>172</v>
      </c>
      <c r="H213" s="39" t="s">
        <v>755</v>
      </c>
    </row>
    <row r="214" spans="1:8" ht="51" x14ac:dyDescent="0.2">
      <c r="A214" s="38">
        <f>'Article Data'!A50</f>
        <v>43</v>
      </c>
      <c r="B214" s="38" t="str">
        <f>'Article Data'!B50</f>
        <v>Are ranger patrols effective in reducing poaching-related threats within protected areas?</v>
      </c>
      <c r="C214" s="38" t="s">
        <v>369</v>
      </c>
      <c r="D214" s="38" t="s">
        <v>369</v>
      </c>
      <c r="E214" s="38" t="s">
        <v>369</v>
      </c>
      <c r="F214" s="38" t="s">
        <v>176</v>
      </c>
      <c r="G214" s="38" t="s">
        <v>176</v>
      </c>
      <c r="H214" s="38" t="s">
        <v>756</v>
      </c>
    </row>
    <row r="215" spans="1:8" ht="51" x14ac:dyDescent="0.2">
      <c r="A215" s="39">
        <f>'Article Data'!A50</f>
        <v>43</v>
      </c>
      <c r="B215" s="39" t="str">
        <f>'Article Data'!B50</f>
        <v>Are ranger patrols effective in reducing poaching-related threats within protected areas?</v>
      </c>
      <c r="C215" s="39" t="s">
        <v>369</v>
      </c>
      <c r="D215" s="39" t="s">
        <v>369</v>
      </c>
      <c r="E215" s="39" t="s">
        <v>369</v>
      </c>
      <c r="F215" s="39" t="s">
        <v>372</v>
      </c>
      <c r="G215" s="39" t="s">
        <v>178</v>
      </c>
      <c r="H215" s="39" t="s">
        <v>756</v>
      </c>
    </row>
    <row r="216" spans="1:8" ht="51" x14ac:dyDescent="0.2">
      <c r="A216" s="38">
        <f>'Article Data'!A50</f>
        <v>43</v>
      </c>
      <c r="B216" s="38" t="str">
        <f>'Article Data'!B50</f>
        <v>Are ranger patrols effective in reducing poaching-related threats within protected areas?</v>
      </c>
      <c r="C216" s="38" t="s">
        <v>369</v>
      </c>
      <c r="D216" s="38" t="s">
        <v>369</v>
      </c>
      <c r="E216" s="38" t="s">
        <v>369</v>
      </c>
      <c r="F216" s="38" t="s">
        <v>179</v>
      </c>
      <c r="G216" s="38" t="s">
        <v>179</v>
      </c>
      <c r="H216" s="38" t="s">
        <v>757</v>
      </c>
    </row>
    <row r="217" spans="1:8" ht="85" x14ac:dyDescent="0.2">
      <c r="A217" s="39">
        <f>'Article Data'!A51</f>
        <v>154</v>
      </c>
      <c r="B217" s="39" t="str">
        <f>'Article Data'!B51</f>
        <v>Neural hierarchical models of ecological populations</v>
      </c>
      <c r="C217" s="39" t="s">
        <v>369</v>
      </c>
      <c r="D217" s="39" t="s">
        <v>369</v>
      </c>
      <c r="E217" s="39" t="s">
        <v>369</v>
      </c>
      <c r="F217" s="39" t="s">
        <v>172</v>
      </c>
      <c r="G217" s="39" t="s">
        <v>172</v>
      </c>
      <c r="H217" s="39" t="s">
        <v>765</v>
      </c>
    </row>
    <row r="218" spans="1:8" ht="85" x14ac:dyDescent="0.2">
      <c r="A218" s="38">
        <f>'Article Data'!A51</f>
        <v>154</v>
      </c>
      <c r="B218" s="38" t="str">
        <f>'Article Data'!B51</f>
        <v>Neural hierarchical models of ecological populations</v>
      </c>
      <c r="C218" s="38" t="s">
        <v>369</v>
      </c>
      <c r="D218" s="38" t="s">
        <v>369</v>
      </c>
      <c r="E218" s="38" t="s">
        <v>369</v>
      </c>
      <c r="F218" s="38" t="s">
        <v>176</v>
      </c>
      <c r="G218" s="38" t="s">
        <v>176</v>
      </c>
      <c r="H218" s="38" t="s">
        <v>765</v>
      </c>
    </row>
    <row r="219" spans="1:8" ht="85" x14ac:dyDescent="0.2">
      <c r="A219" s="39">
        <f>'Article Data'!A51</f>
        <v>154</v>
      </c>
      <c r="B219" s="39" t="str">
        <f>'Article Data'!B51</f>
        <v>Neural hierarchical models of ecological populations</v>
      </c>
      <c r="C219" s="39" t="s">
        <v>369</v>
      </c>
      <c r="D219" s="39" t="s">
        <v>369</v>
      </c>
      <c r="E219" s="39" t="s">
        <v>369</v>
      </c>
      <c r="F219" s="39" t="s">
        <v>372</v>
      </c>
      <c r="G219" s="39" t="s">
        <v>178</v>
      </c>
      <c r="H219" s="39" t="s">
        <v>765</v>
      </c>
    </row>
    <row r="220" spans="1:8" ht="136" x14ac:dyDescent="0.2">
      <c r="A220" s="38">
        <f>'Article Data'!A51</f>
        <v>154</v>
      </c>
      <c r="B220" s="38" t="str">
        <f>'Article Data'!B51</f>
        <v>Neural hierarchical models of ecological populations</v>
      </c>
      <c r="C220" s="38" t="s">
        <v>369</v>
      </c>
      <c r="D220" s="38" t="s">
        <v>369</v>
      </c>
      <c r="E220" s="38" t="s">
        <v>369</v>
      </c>
      <c r="F220" s="38" t="s">
        <v>179</v>
      </c>
      <c r="G220" s="38" t="s">
        <v>179</v>
      </c>
      <c r="H220" s="38" t="s">
        <v>764</v>
      </c>
    </row>
    <row r="221" spans="1:8" ht="85" x14ac:dyDescent="0.2">
      <c r="A221" s="39">
        <f>'Article Data'!A51</f>
        <v>154</v>
      </c>
      <c r="B221" s="39" t="str">
        <f>'Article Data'!B51</f>
        <v>Neural hierarchical models of ecological populations</v>
      </c>
      <c r="C221" s="39" t="s">
        <v>369</v>
      </c>
      <c r="D221" s="39" t="s">
        <v>369</v>
      </c>
      <c r="E221" s="39" t="s">
        <v>763</v>
      </c>
      <c r="F221" s="39" t="s">
        <v>172</v>
      </c>
      <c r="G221" s="39" t="s">
        <v>172</v>
      </c>
      <c r="H221" s="39" t="s">
        <v>766</v>
      </c>
    </row>
    <row r="222" spans="1:8" ht="85" x14ac:dyDescent="0.2">
      <c r="A222" s="38">
        <f>'Article Data'!A51</f>
        <v>154</v>
      </c>
      <c r="B222" s="38" t="str">
        <f>'Article Data'!B51</f>
        <v>Neural hierarchical models of ecological populations</v>
      </c>
      <c r="C222" s="38" t="s">
        <v>369</v>
      </c>
      <c r="D222" s="38" t="s">
        <v>369</v>
      </c>
      <c r="E222" s="38" t="s">
        <v>763</v>
      </c>
      <c r="F222" s="38" t="s">
        <v>176</v>
      </c>
      <c r="G222" s="38" t="s">
        <v>176</v>
      </c>
      <c r="H222" s="38" t="s">
        <v>766</v>
      </c>
    </row>
    <row r="223" spans="1:8" ht="85" x14ac:dyDescent="0.2">
      <c r="A223" s="39">
        <f>'Article Data'!A51</f>
        <v>154</v>
      </c>
      <c r="B223" s="39" t="str">
        <f>'Article Data'!B51</f>
        <v>Neural hierarchical models of ecological populations</v>
      </c>
      <c r="C223" s="39" t="s">
        <v>369</v>
      </c>
      <c r="D223" s="39" t="s">
        <v>369</v>
      </c>
      <c r="E223" s="39" t="s">
        <v>763</v>
      </c>
      <c r="F223" s="39" t="s">
        <v>372</v>
      </c>
      <c r="G223" s="39" t="s">
        <v>178</v>
      </c>
      <c r="H223" s="39" t="s">
        <v>766</v>
      </c>
    </row>
    <row r="224" spans="1:8" ht="136" x14ac:dyDescent="0.2">
      <c r="A224" s="38">
        <f>'Article Data'!A51</f>
        <v>154</v>
      </c>
      <c r="B224" s="38" t="str">
        <f>'Article Data'!B51</f>
        <v>Neural hierarchical models of ecological populations</v>
      </c>
      <c r="C224" s="38" t="s">
        <v>369</v>
      </c>
      <c r="D224" s="38" t="s">
        <v>369</v>
      </c>
      <c r="E224" s="38" t="s">
        <v>763</v>
      </c>
      <c r="F224" s="38" t="s">
        <v>179</v>
      </c>
      <c r="G224" s="38" t="s">
        <v>179</v>
      </c>
      <c r="H224" s="38" t="s">
        <v>767</v>
      </c>
    </row>
    <row r="225" spans="1:8" ht="51" x14ac:dyDescent="0.2">
      <c r="A225" s="39">
        <f>'Article Data'!A52</f>
        <v>2</v>
      </c>
      <c r="B225" s="39" t="str">
        <f>'Article Data'!B52</f>
        <v>Improving inferences in popoulation studies of rare species that are detected imperfectly</v>
      </c>
      <c r="C225" s="39" t="s">
        <v>369</v>
      </c>
      <c r="D225" s="39" t="s">
        <v>369</v>
      </c>
      <c r="E225" s="39" t="s">
        <v>369</v>
      </c>
      <c r="F225" s="39" t="s">
        <v>371</v>
      </c>
      <c r="G225" s="39" t="s">
        <v>172</v>
      </c>
      <c r="H225" s="39" t="s">
        <v>96</v>
      </c>
    </row>
    <row r="226" spans="1:8" ht="51" x14ac:dyDescent="0.2">
      <c r="A226" s="38">
        <f>'Article Data'!A52</f>
        <v>2</v>
      </c>
      <c r="B226" s="38" t="str">
        <f>'Article Data'!B52</f>
        <v>Improving inferences in popoulation studies of rare species that are detected imperfectly</v>
      </c>
      <c r="C226" s="38" t="s">
        <v>369</v>
      </c>
      <c r="D226" s="38" t="s">
        <v>369</v>
      </c>
      <c r="E226" s="38" t="s">
        <v>369</v>
      </c>
      <c r="F226" s="38" t="s">
        <v>176</v>
      </c>
      <c r="G226" s="38" t="s">
        <v>176</v>
      </c>
      <c r="H226" s="38" t="s">
        <v>418</v>
      </c>
    </row>
    <row r="227" spans="1:8" ht="51" x14ac:dyDescent="0.2">
      <c r="A227" s="39">
        <f>'Article Data'!A52</f>
        <v>2</v>
      </c>
      <c r="B227" s="39" t="str">
        <f>'Article Data'!B52</f>
        <v>Improving inferences in popoulation studies of rare species that are detected imperfectly</v>
      </c>
      <c r="C227" s="39" t="s">
        <v>369</v>
      </c>
      <c r="D227" s="39" t="s">
        <v>369</v>
      </c>
      <c r="E227" s="39" t="s">
        <v>369</v>
      </c>
      <c r="F227" s="39" t="s">
        <v>372</v>
      </c>
      <c r="G227" s="39" t="s">
        <v>178</v>
      </c>
      <c r="H227" s="39" t="s">
        <v>418</v>
      </c>
    </row>
    <row r="228" spans="1:8" ht="51" x14ac:dyDescent="0.2">
      <c r="A228" s="38">
        <f>'Article Data'!A52</f>
        <v>2</v>
      </c>
      <c r="B228" s="38" t="str">
        <f>'Article Data'!B52</f>
        <v>Improving inferences in popoulation studies of rare species that are detected imperfectly</v>
      </c>
      <c r="C228" s="38" t="s">
        <v>369</v>
      </c>
      <c r="D228" s="38" t="s">
        <v>369</v>
      </c>
      <c r="E228" s="38" t="s">
        <v>369</v>
      </c>
      <c r="F228" s="38" t="s">
        <v>179</v>
      </c>
      <c r="G228" s="38" t="s">
        <v>179</v>
      </c>
      <c r="H228" s="38" t="s">
        <v>418</v>
      </c>
    </row>
    <row r="229" spans="1:8" ht="68" x14ac:dyDescent="0.2">
      <c r="A229" s="39">
        <f>'Article Data'!A53</f>
        <v>1148</v>
      </c>
      <c r="B229" s="39" t="str">
        <f>'Article Data'!B53</f>
        <v>A threshold response to habitat disturbance by forest birds in the Choco Andean corridor, Northwest Ecuador</v>
      </c>
      <c r="C229" s="39" t="s">
        <v>369</v>
      </c>
      <c r="D229" s="39" t="s">
        <v>369</v>
      </c>
      <c r="E229" s="39" t="s">
        <v>369</v>
      </c>
      <c r="F229" s="39" t="s">
        <v>371</v>
      </c>
      <c r="G229" s="39" t="s">
        <v>172</v>
      </c>
      <c r="H229" s="39" t="s">
        <v>777</v>
      </c>
    </row>
    <row r="230" spans="1:8" ht="68" x14ac:dyDescent="0.2">
      <c r="A230" s="38">
        <f>'Article Data'!A53</f>
        <v>1148</v>
      </c>
      <c r="B230" s="38" t="str">
        <f>'Article Data'!B53</f>
        <v>A threshold response to habitat disturbance by forest birds in the Choco Andean corridor, Northwest Ecuador</v>
      </c>
      <c r="C230" s="38" t="s">
        <v>369</v>
      </c>
      <c r="D230" s="38" t="s">
        <v>369</v>
      </c>
      <c r="E230" s="38" t="s">
        <v>369</v>
      </c>
      <c r="F230" s="38" t="s">
        <v>176</v>
      </c>
      <c r="G230" s="38" t="s">
        <v>176</v>
      </c>
      <c r="H230" s="38" t="s">
        <v>777</v>
      </c>
    </row>
    <row r="231" spans="1:8" ht="68" x14ac:dyDescent="0.2">
      <c r="A231" s="39">
        <f>'Article Data'!A53</f>
        <v>1148</v>
      </c>
      <c r="B231" s="39" t="str">
        <f>'Article Data'!B53</f>
        <v>A threshold response to habitat disturbance by forest birds in the Choco Andean corridor, Northwest Ecuador</v>
      </c>
      <c r="C231" s="39" t="s">
        <v>369</v>
      </c>
      <c r="D231" s="39" t="s">
        <v>369</v>
      </c>
      <c r="E231" s="39" t="s">
        <v>369</v>
      </c>
      <c r="F231" s="39" t="s">
        <v>372</v>
      </c>
      <c r="G231" s="39" t="s">
        <v>178</v>
      </c>
      <c r="H231" s="39" t="s">
        <v>777</v>
      </c>
    </row>
    <row r="232" spans="1:8" ht="68" x14ac:dyDescent="0.2">
      <c r="A232" s="38">
        <f>'Article Data'!A53</f>
        <v>1148</v>
      </c>
      <c r="B232" s="38" t="str">
        <f>'Article Data'!B53</f>
        <v>A threshold response to habitat disturbance by forest birds in the Choco Andean corridor, Northwest Ecuador</v>
      </c>
      <c r="C232" s="38" t="s">
        <v>369</v>
      </c>
      <c r="D232" s="38" t="s">
        <v>369</v>
      </c>
      <c r="E232" s="38" t="s">
        <v>369</v>
      </c>
      <c r="F232" s="38" t="s">
        <v>179</v>
      </c>
      <c r="G232" s="38" t="s">
        <v>179</v>
      </c>
      <c r="H232" s="38" t="s">
        <v>778</v>
      </c>
    </row>
    <row r="233" spans="1:8" ht="34" x14ac:dyDescent="0.2">
      <c r="A233" s="39">
        <f>'Article Data'!A54</f>
        <v>366</v>
      </c>
      <c r="B233" s="39" t="str">
        <f>'Article Data'!B54</f>
        <v>Factors affecting Burrowing Owl occupancy of prairie dog colonies</v>
      </c>
      <c r="C233" s="39" t="s">
        <v>369</v>
      </c>
      <c r="D233" s="39" t="s">
        <v>369</v>
      </c>
      <c r="E233" s="39" t="s">
        <v>369</v>
      </c>
      <c r="F233" s="39" t="s">
        <v>371</v>
      </c>
      <c r="G233" s="39" t="s">
        <v>172</v>
      </c>
      <c r="H233" s="39" t="s">
        <v>96</v>
      </c>
    </row>
    <row r="234" spans="1:8" ht="51" x14ac:dyDescent="0.2">
      <c r="A234" s="38">
        <f>'Article Data'!A54</f>
        <v>366</v>
      </c>
      <c r="B234" s="38" t="str">
        <f>'Article Data'!B54</f>
        <v>Factors affecting Burrowing Owl occupancy of prairie dog colonies</v>
      </c>
      <c r="C234" s="38" t="s">
        <v>369</v>
      </c>
      <c r="D234" s="38" t="s">
        <v>369</v>
      </c>
      <c r="E234" s="38" t="s">
        <v>369</v>
      </c>
      <c r="F234" s="38" t="s">
        <v>176</v>
      </c>
      <c r="G234" s="38" t="s">
        <v>176</v>
      </c>
      <c r="H234" s="38" t="s">
        <v>783</v>
      </c>
    </row>
    <row r="235" spans="1:8" ht="51" x14ac:dyDescent="0.2">
      <c r="A235" s="39">
        <f>'Article Data'!A54</f>
        <v>366</v>
      </c>
      <c r="B235" s="39" t="str">
        <f>'Article Data'!B54</f>
        <v>Factors affecting Burrowing Owl occupancy of prairie dog colonies</v>
      </c>
      <c r="C235" s="39" t="s">
        <v>369</v>
      </c>
      <c r="D235" s="39" t="s">
        <v>369</v>
      </c>
      <c r="E235" s="39" t="s">
        <v>369</v>
      </c>
      <c r="F235" s="39" t="s">
        <v>372</v>
      </c>
      <c r="G235" s="39" t="s">
        <v>178</v>
      </c>
      <c r="H235" s="39" t="s">
        <v>783</v>
      </c>
    </row>
    <row r="236" spans="1:8" ht="51" x14ac:dyDescent="0.2">
      <c r="A236" s="38">
        <f>'Article Data'!A54</f>
        <v>366</v>
      </c>
      <c r="B236" s="38" t="str">
        <f>'Article Data'!B54</f>
        <v>Factors affecting Burrowing Owl occupancy of prairie dog colonies</v>
      </c>
      <c r="C236" s="38" t="s">
        <v>369</v>
      </c>
      <c r="D236" s="38" t="s">
        <v>369</v>
      </c>
      <c r="E236" s="38" t="s">
        <v>369</v>
      </c>
      <c r="F236" s="38" t="s">
        <v>179</v>
      </c>
      <c r="G236" s="38" t="s">
        <v>179</v>
      </c>
      <c r="H236" s="38" t="s">
        <v>782</v>
      </c>
    </row>
    <row r="237" spans="1:8" ht="68" x14ac:dyDescent="0.2">
      <c r="A237" s="39">
        <f>'Article Data'!A54</f>
        <v>366</v>
      </c>
      <c r="B237" s="39" t="str">
        <f>'Article Data'!B54</f>
        <v>Factors affecting Burrowing Owl occupancy of prairie dog colonies</v>
      </c>
      <c r="C237" s="39" t="s">
        <v>369</v>
      </c>
      <c r="D237" s="39" t="s">
        <v>369</v>
      </c>
      <c r="E237" s="39" t="s">
        <v>404</v>
      </c>
      <c r="F237" s="39" t="s">
        <v>173</v>
      </c>
      <c r="G237" s="39" t="s">
        <v>173</v>
      </c>
      <c r="H237" s="39" t="s">
        <v>784</v>
      </c>
    </row>
    <row r="238" spans="1:8" ht="51" x14ac:dyDescent="0.2">
      <c r="A238" s="38">
        <f>'Article Data'!A54</f>
        <v>366</v>
      </c>
      <c r="B238" s="38" t="str">
        <f>'Article Data'!B54</f>
        <v>Factors affecting Burrowing Owl occupancy of prairie dog colonies</v>
      </c>
      <c r="C238" s="38" t="s">
        <v>369</v>
      </c>
      <c r="D238" s="38" t="s">
        <v>369</v>
      </c>
      <c r="E238" s="38" t="s">
        <v>404</v>
      </c>
      <c r="F238" s="38" t="s">
        <v>372</v>
      </c>
      <c r="G238" s="38" t="s">
        <v>178</v>
      </c>
      <c r="H238" s="38" t="s">
        <v>783</v>
      </c>
    </row>
    <row r="239" spans="1:8" ht="51" x14ac:dyDescent="0.2">
      <c r="A239" s="39">
        <f>'Article Data'!A54</f>
        <v>366</v>
      </c>
      <c r="B239" s="39" t="str">
        <f>'Article Data'!B54</f>
        <v>Factors affecting Burrowing Owl occupancy of prairie dog colonies</v>
      </c>
      <c r="C239" s="39" t="s">
        <v>369</v>
      </c>
      <c r="D239" s="39" t="s">
        <v>369</v>
      </c>
      <c r="E239" s="39" t="s">
        <v>404</v>
      </c>
      <c r="F239" s="39" t="s">
        <v>179</v>
      </c>
      <c r="G239" s="39" t="s">
        <v>179</v>
      </c>
      <c r="H239" s="39" t="s">
        <v>782</v>
      </c>
    </row>
    <row r="240" spans="1:8" ht="51" x14ac:dyDescent="0.2">
      <c r="A240" s="38">
        <f>'Article Data'!A55</f>
        <v>144</v>
      </c>
      <c r="B240" s="38" t="str">
        <f>'Article Data'!B55</f>
        <v>Estimating indices of range shifts in birds using dynamic models when detection is imperfect</v>
      </c>
      <c r="C240" s="38" t="s">
        <v>369</v>
      </c>
      <c r="D240" s="38" t="s">
        <v>369</v>
      </c>
      <c r="E240" s="38" t="s">
        <v>369</v>
      </c>
      <c r="F240" s="38" t="s">
        <v>788</v>
      </c>
      <c r="G240" s="38" t="s">
        <v>172</v>
      </c>
      <c r="H240" s="38" t="s">
        <v>789</v>
      </c>
    </row>
    <row r="241" spans="1:8" ht="51" x14ac:dyDescent="0.2">
      <c r="A241" s="39">
        <f>'Article Data'!A55</f>
        <v>144</v>
      </c>
      <c r="B241" s="39" t="str">
        <f>'Article Data'!B55</f>
        <v>Estimating indices of range shifts in birds using dynamic models when detection is imperfect</v>
      </c>
      <c r="C241" s="39" t="s">
        <v>369</v>
      </c>
      <c r="D241" s="39" t="s">
        <v>369</v>
      </c>
      <c r="E241" s="39" t="s">
        <v>369</v>
      </c>
      <c r="F241" s="39" t="s">
        <v>535</v>
      </c>
      <c r="G241" s="39" t="s">
        <v>336</v>
      </c>
      <c r="H241" s="39" t="s">
        <v>789</v>
      </c>
    </row>
    <row r="242" spans="1:8" ht="51" x14ac:dyDescent="0.2">
      <c r="A242" s="38">
        <f>'Article Data'!A55</f>
        <v>144</v>
      </c>
      <c r="B242" s="38" t="str">
        <f>'Article Data'!B55</f>
        <v>Estimating indices of range shifts in birds using dynamic models when detection is imperfect</v>
      </c>
      <c r="C242" s="38" t="s">
        <v>369</v>
      </c>
      <c r="D242" s="38" t="s">
        <v>369</v>
      </c>
      <c r="E242" s="38" t="s">
        <v>369</v>
      </c>
      <c r="F242" s="38" t="s">
        <v>176</v>
      </c>
      <c r="G242" s="38" t="s">
        <v>176</v>
      </c>
      <c r="H242" s="38" t="s">
        <v>789</v>
      </c>
    </row>
    <row r="243" spans="1:8" ht="51" x14ac:dyDescent="0.2">
      <c r="A243" s="39">
        <f>'Article Data'!A55</f>
        <v>144</v>
      </c>
      <c r="B243" s="39" t="str">
        <f>'Article Data'!B55</f>
        <v>Estimating indices of range shifts in birds using dynamic models when detection is imperfect</v>
      </c>
      <c r="C243" s="39" t="s">
        <v>369</v>
      </c>
      <c r="D243" s="39" t="s">
        <v>369</v>
      </c>
      <c r="E243" s="39" t="s">
        <v>369</v>
      </c>
      <c r="F243" s="39" t="s">
        <v>372</v>
      </c>
      <c r="G243" s="39" t="s">
        <v>178</v>
      </c>
      <c r="H243" s="39" t="s">
        <v>789</v>
      </c>
    </row>
    <row r="244" spans="1:8" ht="51" x14ac:dyDescent="0.2">
      <c r="A244" s="38">
        <f>'Article Data'!A55</f>
        <v>144</v>
      </c>
      <c r="B244" s="38" t="str">
        <f>'Article Data'!B55</f>
        <v>Estimating indices of range shifts in birds using dynamic models when detection is imperfect</v>
      </c>
      <c r="C244" s="38" t="s">
        <v>369</v>
      </c>
      <c r="D244" s="38" t="s">
        <v>369</v>
      </c>
      <c r="E244" s="38" t="s">
        <v>369</v>
      </c>
      <c r="F244" s="38" t="s">
        <v>179</v>
      </c>
      <c r="G244" s="38" t="s">
        <v>179</v>
      </c>
      <c r="H244" s="38" t="s">
        <v>790</v>
      </c>
    </row>
    <row r="245" spans="1:8" ht="68" x14ac:dyDescent="0.2">
      <c r="A245" s="39">
        <f>'Article Data'!A56</f>
        <v>154</v>
      </c>
      <c r="B245" s="39" t="str">
        <f>'Article Data'!B56</f>
        <v>Examining dynamic occupancy of gray wolves in Idaho after a decade of managed harvest</v>
      </c>
      <c r="C245" s="39" t="s">
        <v>369</v>
      </c>
      <c r="D245" s="39" t="s">
        <v>369</v>
      </c>
      <c r="E245" s="39" t="s">
        <v>369</v>
      </c>
      <c r="F245" s="39" t="s">
        <v>371</v>
      </c>
      <c r="G245" s="39" t="s">
        <v>172</v>
      </c>
      <c r="H245" s="39" t="s">
        <v>794</v>
      </c>
    </row>
    <row r="246" spans="1:8" ht="51" x14ac:dyDescent="0.2">
      <c r="A246" s="38">
        <f>'Article Data'!A56</f>
        <v>154</v>
      </c>
      <c r="B246" s="38" t="str">
        <f>'Article Data'!B56</f>
        <v>Examining dynamic occupancy of gray wolves in Idaho after a decade of managed harvest</v>
      </c>
      <c r="C246" s="38" t="s">
        <v>369</v>
      </c>
      <c r="D246" s="38" t="s">
        <v>369</v>
      </c>
      <c r="E246" s="38" t="s">
        <v>369</v>
      </c>
      <c r="F246" s="38" t="s">
        <v>176</v>
      </c>
      <c r="G246" s="38" t="s">
        <v>176</v>
      </c>
      <c r="H246" s="38" t="s">
        <v>795</v>
      </c>
    </row>
    <row r="247" spans="1:8" ht="51" x14ac:dyDescent="0.2">
      <c r="A247" s="39">
        <f>'Article Data'!A56</f>
        <v>154</v>
      </c>
      <c r="B247" s="39" t="str">
        <f>'Article Data'!B56</f>
        <v>Examining dynamic occupancy of gray wolves in Idaho after a decade of managed harvest</v>
      </c>
      <c r="C247" s="39" t="s">
        <v>369</v>
      </c>
      <c r="D247" s="39" t="s">
        <v>369</v>
      </c>
      <c r="E247" s="39" t="s">
        <v>369</v>
      </c>
      <c r="F247" s="39" t="s">
        <v>372</v>
      </c>
      <c r="G247" s="39" t="s">
        <v>178</v>
      </c>
      <c r="H247" s="39" t="s">
        <v>795</v>
      </c>
    </row>
    <row r="248" spans="1:8" ht="51" x14ac:dyDescent="0.2">
      <c r="A248" s="38">
        <f>'Article Data'!A56</f>
        <v>154</v>
      </c>
      <c r="B248" s="38" t="str">
        <f>'Article Data'!B56</f>
        <v>Examining dynamic occupancy of gray wolves in Idaho after a decade of managed harvest</v>
      </c>
      <c r="C248" s="38" t="s">
        <v>369</v>
      </c>
      <c r="D248" s="38" t="s">
        <v>369</v>
      </c>
      <c r="E248" s="38" t="s">
        <v>369</v>
      </c>
      <c r="F248" s="38" t="s">
        <v>179</v>
      </c>
      <c r="G248" s="38" t="s">
        <v>179</v>
      </c>
      <c r="H248" s="38" t="s">
        <v>796</v>
      </c>
    </row>
    <row r="249" spans="1:8" ht="51" x14ac:dyDescent="0.2">
      <c r="A249" s="39">
        <f>'Article Data'!A57</f>
        <v>654</v>
      </c>
      <c r="B249" s="39" t="str">
        <f>'Article Data'!B57</f>
        <v>Was it there? Dealing with imperfect detection for species presence/absence data</v>
      </c>
      <c r="C249" s="39" t="s">
        <v>369</v>
      </c>
      <c r="D249" s="39" t="s">
        <v>369</v>
      </c>
      <c r="E249" s="39" t="s">
        <v>369</v>
      </c>
      <c r="F249" s="39" t="s">
        <v>371</v>
      </c>
      <c r="G249" s="39" t="s">
        <v>172</v>
      </c>
      <c r="H249" s="39" t="s">
        <v>96</v>
      </c>
    </row>
    <row r="250" spans="1:8" ht="51" x14ac:dyDescent="0.2">
      <c r="A250" s="38">
        <f>'Article Data'!A57</f>
        <v>654</v>
      </c>
      <c r="B250" s="38" t="str">
        <f>'Article Data'!B57</f>
        <v>Was it there? Dealing with imperfect detection for species presence/absence data</v>
      </c>
      <c r="C250" s="38" t="s">
        <v>369</v>
      </c>
      <c r="D250" s="38" t="s">
        <v>369</v>
      </c>
      <c r="E250" s="38" t="s">
        <v>369</v>
      </c>
      <c r="F250" s="38" t="s">
        <v>176</v>
      </c>
      <c r="G250" s="38" t="s">
        <v>176</v>
      </c>
      <c r="H250" s="38" t="s">
        <v>96</v>
      </c>
    </row>
    <row r="251" spans="1:8" ht="51" x14ac:dyDescent="0.2">
      <c r="A251" s="39">
        <f>'Article Data'!A57</f>
        <v>654</v>
      </c>
      <c r="B251" s="39" t="str">
        <f>'Article Data'!B57</f>
        <v>Was it there? Dealing with imperfect detection for species presence/absence data</v>
      </c>
      <c r="C251" s="39" t="s">
        <v>369</v>
      </c>
      <c r="D251" s="39" t="s">
        <v>369</v>
      </c>
      <c r="E251" s="39" t="s">
        <v>369</v>
      </c>
      <c r="F251" s="39" t="s">
        <v>372</v>
      </c>
      <c r="G251" s="39" t="s">
        <v>178</v>
      </c>
      <c r="H251" s="39" t="s">
        <v>96</v>
      </c>
    </row>
    <row r="252" spans="1:8" ht="51" x14ac:dyDescent="0.2">
      <c r="A252" s="38">
        <f>'Article Data'!A57</f>
        <v>654</v>
      </c>
      <c r="B252" s="38" t="str">
        <f>'Article Data'!B57</f>
        <v>Was it there? Dealing with imperfect detection for species presence/absence data</v>
      </c>
      <c r="C252" s="38" t="s">
        <v>369</v>
      </c>
      <c r="D252" s="38" t="s">
        <v>369</v>
      </c>
      <c r="E252" s="38" t="s">
        <v>369</v>
      </c>
      <c r="F252" s="38" t="s">
        <v>179</v>
      </c>
      <c r="G252" s="38" t="s">
        <v>179</v>
      </c>
      <c r="H252" s="38" t="s">
        <v>418</v>
      </c>
    </row>
    <row r="253" spans="1:8" ht="34" x14ac:dyDescent="0.2">
      <c r="A253" s="39">
        <f>'Article Data'!A58</f>
        <v>600</v>
      </c>
      <c r="B253" s="39" t="str">
        <f>'Article Data'!B58</f>
        <v>Occupancy estimation and the closure assumption</v>
      </c>
      <c r="C253" s="39" t="s">
        <v>402</v>
      </c>
      <c r="D253" s="39" t="s">
        <v>402</v>
      </c>
      <c r="E253" s="39" t="s">
        <v>369</v>
      </c>
      <c r="F253" s="39" t="s">
        <v>172</v>
      </c>
      <c r="G253" s="39" t="s">
        <v>172</v>
      </c>
      <c r="H253" s="39" t="s">
        <v>96</v>
      </c>
    </row>
    <row r="254" spans="1:8" ht="34" x14ac:dyDescent="0.2">
      <c r="A254" s="38">
        <f>'Article Data'!A58</f>
        <v>600</v>
      </c>
      <c r="B254" s="38" t="str">
        <f>'Article Data'!B58</f>
        <v>Occupancy estimation and the closure assumption</v>
      </c>
      <c r="C254" s="38" t="s">
        <v>402</v>
      </c>
      <c r="D254" s="38" t="s">
        <v>402</v>
      </c>
      <c r="E254" s="38" t="s">
        <v>369</v>
      </c>
      <c r="F254" s="38" t="s">
        <v>176</v>
      </c>
      <c r="G254" s="38" t="s">
        <v>176</v>
      </c>
      <c r="H254" s="38" t="s">
        <v>96</v>
      </c>
    </row>
    <row r="255" spans="1:8" ht="34" x14ac:dyDescent="0.2">
      <c r="A255" s="39">
        <f>'Article Data'!A58</f>
        <v>600</v>
      </c>
      <c r="B255" s="39" t="str">
        <f>'Article Data'!B58</f>
        <v>Occupancy estimation and the closure assumption</v>
      </c>
      <c r="C255" s="39" t="s">
        <v>402</v>
      </c>
      <c r="D255" s="39" t="s">
        <v>402</v>
      </c>
      <c r="E255" s="39" t="s">
        <v>369</v>
      </c>
      <c r="F255" s="39" t="s">
        <v>372</v>
      </c>
      <c r="G255" s="39" t="s">
        <v>178</v>
      </c>
      <c r="H255" s="39" t="s">
        <v>96</v>
      </c>
    </row>
    <row r="256" spans="1:8" ht="34" x14ac:dyDescent="0.2">
      <c r="A256" s="38">
        <f>'Article Data'!A58</f>
        <v>600</v>
      </c>
      <c r="B256" s="38" t="str">
        <f>'Article Data'!B58</f>
        <v>Occupancy estimation and the closure assumption</v>
      </c>
      <c r="C256" s="38" t="s">
        <v>402</v>
      </c>
      <c r="D256" s="38" t="s">
        <v>402</v>
      </c>
      <c r="E256" s="38" t="s">
        <v>369</v>
      </c>
      <c r="F256" s="38" t="s">
        <v>179</v>
      </c>
      <c r="G256" s="38" t="s">
        <v>179</v>
      </c>
      <c r="H256" s="38" t="s">
        <v>418</v>
      </c>
    </row>
    <row r="257" spans="1:8" ht="51" x14ac:dyDescent="0.2">
      <c r="A257" s="39">
        <f>'Article Data'!A59</f>
        <v>162</v>
      </c>
      <c r="B257" s="39" t="str">
        <f>'Article Data'!B59</f>
        <v>Applying occupancy estimation and modelling to the analysis of atlas data</v>
      </c>
      <c r="C257" s="39" t="s">
        <v>369</v>
      </c>
      <c r="D257" s="39" t="s">
        <v>369</v>
      </c>
      <c r="E257" s="39" t="s">
        <v>369</v>
      </c>
      <c r="F257" s="39" t="s">
        <v>172</v>
      </c>
      <c r="G257" s="39" t="s">
        <v>172</v>
      </c>
      <c r="H257" s="39" t="s">
        <v>808</v>
      </c>
    </row>
    <row r="258" spans="1:8" ht="51" x14ac:dyDescent="0.2">
      <c r="A258" s="38">
        <f>'Article Data'!A59</f>
        <v>162</v>
      </c>
      <c r="B258" s="38" t="str">
        <f>'Article Data'!B59</f>
        <v>Applying occupancy estimation and modelling to the analysis of atlas data</v>
      </c>
      <c r="C258" s="38" t="s">
        <v>369</v>
      </c>
      <c r="D258" s="38" t="s">
        <v>369</v>
      </c>
      <c r="E258" s="38" t="s">
        <v>369</v>
      </c>
      <c r="F258" s="38" t="s">
        <v>176</v>
      </c>
      <c r="G258" s="38" t="s">
        <v>176</v>
      </c>
      <c r="H258" s="38" t="s">
        <v>809</v>
      </c>
    </row>
    <row r="259" spans="1:8" ht="51" x14ac:dyDescent="0.2">
      <c r="A259" s="39">
        <f>'Article Data'!A59</f>
        <v>162</v>
      </c>
      <c r="B259" s="39" t="str">
        <f>'Article Data'!B59</f>
        <v>Applying occupancy estimation and modelling to the analysis of atlas data</v>
      </c>
      <c r="C259" s="39" t="s">
        <v>369</v>
      </c>
      <c r="D259" s="39" t="s">
        <v>369</v>
      </c>
      <c r="E259" s="39" t="s">
        <v>369</v>
      </c>
      <c r="F259" s="39" t="s">
        <v>372</v>
      </c>
      <c r="G259" s="39" t="s">
        <v>178</v>
      </c>
      <c r="H259" s="39" t="s">
        <v>810</v>
      </c>
    </row>
    <row r="260" spans="1:8" ht="51" x14ac:dyDescent="0.2">
      <c r="A260" s="38">
        <f>'Article Data'!A59</f>
        <v>162</v>
      </c>
      <c r="B260" s="38" t="str">
        <f>'Article Data'!B59</f>
        <v>Applying occupancy estimation and modelling to the analysis of atlas data</v>
      </c>
      <c r="C260" s="38" t="s">
        <v>369</v>
      </c>
      <c r="D260" s="38" t="s">
        <v>369</v>
      </c>
      <c r="E260" s="38" t="s">
        <v>369</v>
      </c>
      <c r="F260" s="38" t="s">
        <v>179</v>
      </c>
      <c r="G260" s="38" t="s">
        <v>179</v>
      </c>
      <c r="H260" s="38" t="s">
        <v>811</v>
      </c>
    </row>
    <row r="261" spans="1:8" ht="68" x14ac:dyDescent="0.2">
      <c r="A261" s="39">
        <f>'Article Data'!A60</f>
        <v>18</v>
      </c>
      <c r="B261" s="39" t="str">
        <f>'Article Data'!B60</f>
        <v>The effects of habitat, climate, and Barred Owls on long-term demography of Northern Spotted Owls</v>
      </c>
      <c r="C261" s="39" t="s">
        <v>816</v>
      </c>
      <c r="D261" s="39" t="s">
        <v>369</v>
      </c>
      <c r="E261" s="39" t="s">
        <v>369</v>
      </c>
      <c r="F261" s="39" t="s">
        <v>371</v>
      </c>
      <c r="G261" s="39" t="s">
        <v>172</v>
      </c>
      <c r="H261" s="39" t="s">
        <v>820</v>
      </c>
    </row>
    <row r="262" spans="1:8" ht="68" x14ac:dyDescent="0.2">
      <c r="A262" s="38">
        <f>'Article Data'!A60</f>
        <v>18</v>
      </c>
      <c r="B262" s="38" t="str">
        <f>'Article Data'!B60</f>
        <v>The effects of habitat, climate, and Barred Owls on long-term demography of Northern Spotted Owls</v>
      </c>
      <c r="C262" s="38" t="s">
        <v>816</v>
      </c>
      <c r="D262" s="38" t="s">
        <v>369</v>
      </c>
      <c r="E262" s="38" t="s">
        <v>369</v>
      </c>
      <c r="F262" s="38" t="s">
        <v>176</v>
      </c>
      <c r="G262" s="38" t="s">
        <v>176</v>
      </c>
      <c r="H262" s="38" t="s">
        <v>819</v>
      </c>
    </row>
    <row r="263" spans="1:8" ht="68" x14ac:dyDescent="0.2">
      <c r="A263" s="39">
        <f>'Article Data'!A60</f>
        <v>18</v>
      </c>
      <c r="B263" s="39" t="str">
        <f>'Article Data'!B60</f>
        <v>The effects of habitat, climate, and Barred Owls on long-term demography of Northern Spotted Owls</v>
      </c>
      <c r="C263" s="39" t="s">
        <v>816</v>
      </c>
      <c r="D263" s="39" t="s">
        <v>369</v>
      </c>
      <c r="E263" s="39" t="s">
        <v>369</v>
      </c>
      <c r="F263" s="39" t="s">
        <v>372</v>
      </c>
      <c r="G263" s="39" t="s">
        <v>178</v>
      </c>
      <c r="H263" s="39" t="s">
        <v>819</v>
      </c>
    </row>
    <row r="264" spans="1:8" ht="68" x14ac:dyDescent="0.2">
      <c r="A264" s="38">
        <f>'Article Data'!A60</f>
        <v>18</v>
      </c>
      <c r="B264" s="38" t="str">
        <f>'Article Data'!B60</f>
        <v>The effects of habitat, climate, and Barred Owls on long-term demography of Northern Spotted Owls</v>
      </c>
      <c r="C264" s="38" t="s">
        <v>816</v>
      </c>
      <c r="D264" s="38" t="s">
        <v>369</v>
      </c>
      <c r="E264" s="38" t="s">
        <v>369</v>
      </c>
      <c r="F264" s="38" t="s">
        <v>179</v>
      </c>
      <c r="G264" s="38" t="s">
        <v>179</v>
      </c>
      <c r="H264" s="38" t="s">
        <v>821</v>
      </c>
    </row>
    <row r="265" spans="1:8" ht="68" x14ac:dyDescent="0.2">
      <c r="A265" s="39">
        <f>'Article Data'!A60</f>
        <v>18</v>
      </c>
      <c r="B265" s="39" t="str">
        <f>'Article Data'!B60</f>
        <v>The effects of habitat, climate, and Barred Owls on long-term demography of Northern Spotted Owls</v>
      </c>
      <c r="C265" s="39" t="s">
        <v>816</v>
      </c>
      <c r="D265" s="39" t="s">
        <v>404</v>
      </c>
      <c r="E265" s="39" t="s">
        <v>369</v>
      </c>
      <c r="F265" s="39" t="s">
        <v>172</v>
      </c>
      <c r="G265" s="39" t="s">
        <v>172</v>
      </c>
      <c r="H265" s="39" t="s">
        <v>96</v>
      </c>
    </row>
    <row r="266" spans="1:8" ht="68" x14ac:dyDescent="0.2">
      <c r="A266" s="38">
        <f>'Article Data'!A60</f>
        <v>18</v>
      </c>
      <c r="B266" s="38" t="str">
        <f>'Article Data'!B60</f>
        <v>The effects of habitat, climate, and Barred Owls on long-term demography of Northern Spotted Owls</v>
      </c>
      <c r="C266" s="38" t="s">
        <v>816</v>
      </c>
      <c r="D266" s="38" t="s">
        <v>404</v>
      </c>
      <c r="E266" s="38" t="s">
        <v>369</v>
      </c>
      <c r="F266" s="38" t="s">
        <v>176</v>
      </c>
      <c r="G266" s="38" t="s">
        <v>176</v>
      </c>
      <c r="H266" s="38" t="s">
        <v>819</v>
      </c>
    </row>
    <row r="267" spans="1:8" ht="68" x14ac:dyDescent="0.2">
      <c r="A267" s="39">
        <f>'Article Data'!A60</f>
        <v>18</v>
      </c>
      <c r="B267" s="39" t="str">
        <f>'Article Data'!B60</f>
        <v>The effects of habitat, climate, and Barred Owls on long-term demography of Northern Spotted Owls</v>
      </c>
      <c r="C267" s="39" t="s">
        <v>816</v>
      </c>
      <c r="D267" s="39" t="s">
        <v>404</v>
      </c>
      <c r="E267" s="39" t="s">
        <v>369</v>
      </c>
      <c r="F267" s="39" t="s">
        <v>372</v>
      </c>
      <c r="G267" s="39" t="s">
        <v>178</v>
      </c>
      <c r="H267" s="39" t="s">
        <v>819</v>
      </c>
    </row>
    <row r="268" spans="1:8" ht="68" x14ac:dyDescent="0.2">
      <c r="A268" s="38">
        <f>'Article Data'!A60</f>
        <v>18</v>
      </c>
      <c r="B268" s="38" t="str">
        <f>'Article Data'!B60</f>
        <v>The effects of habitat, climate, and Barred Owls on long-term demography of Northern Spotted Owls</v>
      </c>
      <c r="C268" s="38" t="s">
        <v>816</v>
      </c>
      <c r="D268" s="38" t="s">
        <v>404</v>
      </c>
      <c r="E268" s="38" t="s">
        <v>369</v>
      </c>
      <c r="F268" s="38" t="s">
        <v>179</v>
      </c>
      <c r="G268" s="38" t="s">
        <v>179</v>
      </c>
      <c r="H268" s="38" t="s">
        <v>821</v>
      </c>
    </row>
    <row r="269" spans="1:8" ht="68" x14ac:dyDescent="0.2">
      <c r="A269" s="39">
        <f>'Article Data'!A61</f>
        <v>521</v>
      </c>
      <c r="B269" s="39" t="str">
        <f>'Article Data'!B61</f>
        <v>Intensive agriculture as the main limiting factor of the otter's return in southwest France</v>
      </c>
      <c r="C269" s="39" t="s">
        <v>369</v>
      </c>
      <c r="D269" s="39" t="s">
        <v>369</v>
      </c>
      <c r="E269" s="39" t="s">
        <v>369</v>
      </c>
      <c r="F269" s="39" t="s">
        <v>172</v>
      </c>
      <c r="G269" s="39" t="s">
        <v>172</v>
      </c>
      <c r="H269" s="39" t="s">
        <v>828</v>
      </c>
    </row>
    <row r="270" spans="1:8" ht="51" x14ac:dyDescent="0.2">
      <c r="A270" s="38">
        <f>'Article Data'!A61</f>
        <v>521</v>
      </c>
      <c r="B270" s="38" t="str">
        <f>'Article Data'!B61</f>
        <v>Intensive agriculture as the main limiting factor of the otter's return in southwest France</v>
      </c>
      <c r="C270" s="38" t="s">
        <v>369</v>
      </c>
      <c r="D270" s="38" t="s">
        <v>369</v>
      </c>
      <c r="E270" s="38" t="s">
        <v>369</v>
      </c>
      <c r="F270" s="38" t="s">
        <v>176</v>
      </c>
      <c r="G270" s="38" t="s">
        <v>176</v>
      </c>
      <c r="H270" s="38" t="s">
        <v>829</v>
      </c>
    </row>
    <row r="271" spans="1:8" ht="51" x14ac:dyDescent="0.2">
      <c r="A271" s="39">
        <f>'Article Data'!A61</f>
        <v>521</v>
      </c>
      <c r="B271" s="39" t="str">
        <f>'Article Data'!B61</f>
        <v>Intensive agriculture as the main limiting factor of the otter's return in southwest France</v>
      </c>
      <c r="C271" s="39" t="s">
        <v>369</v>
      </c>
      <c r="D271" s="39" t="s">
        <v>369</v>
      </c>
      <c r="E271" s="39" t="s">
        <v>369</v>
      </c>
      <c r="F271" s="39" t="s">
        <v>372</v>
      </c>
      <c r="G271" s="39" t="s">
        <v>178</v>
      </c>
      <c r="H271" s="39" t="s">
        <v>96</v>
      </c>
    </row>
    <row r="272" spans="1:8" ht="51" x14ac:dyDescent="0.2">
      <c r="A272" s="38">
        <f>'Article Data'!A61</f>
        <v>521</v>
      </c>
      <c r="B272" s="38" t="str">
        <f>'Article Data'!B61</f>
        <v>Intensive agriculture as the main limiting factor of the otter's return in southwest France</v>
      </c>
      <c r="C272" s="38" t="s">
        <v>369</v>
      </c>
      <c r="D272" s="38" t="s">
        <v>369</v>
      </c>
      <c r="E272" s="38" t="s">
        <v>369</v>
      </c>
      <c r="F272" s="38" t="s">
        <v>179</v>
      </c>
      <c r="G272" s="38" t="s">
        <v>179</v>
      </c>
      <c r="H272" s="38" t="s">
        <v>827</v>
      </c>
    </row>
    <row r="273" spans="1:8" ht="68" x14ac:dyDescent="0.2">
      <c r="A273" s="39">
        <f>'Article Data'!A62</f>
        <v>34</v>
      </c>
      <c r="B273" s="39" t="str">
        <f>'Article Data'!B62</f>
        <v>Occupancy dynamics in a tropical bird community: unexpectedly high forest use by birds classified as non-forest species</v>
      </c>
      <c r="C273" s="39" t="s">
        <v>369</v>
      </c>
      <c r="D273" s="39" t="s">
        <v>369</v>
      </c>
      <c r="E273" s="39" t="s">
        <v>369</v>
      </c>
      <c r="F273" s="39" t="s">
        <v>371</v>
      </c>
      <c r="G273" s="39" t="s">
        <v>172</v>
      </c>
      <c r="H273" s="39" t="s">
        <v>833</v>
      </c>
    </row>
    <row r="274" spans="1:8" ht="68" x14ac:dyDescent="0.2">
      <c r="A274" s="38">
        <f>'Article Data'!A62</f>
        <v>34</v>
      </c>
      <c r="B274" s="38" t="str">
        <f>'Article Data'!B62</f>
        <v>Occupancy dynamics in a tropical bird community: unexpectedly high forest use by birds classified as non-forest species</v>
      </c>
      <c r="C274" s="38" t="s">
        <v>369</v>
      </c>
      <c r="D274" s="38" t="s">
        <v>369</v>
      </c>
      <c r="E274" s="38" t="s">
        <v>369</v>
      </c>
      <c r="F274" s="38" t="s">
        <v>173</v>
      </c>
      <c r="G274" s="38" t="s">
        <v>173</v>
      </c>
      <c r="H274" s="38" t="s">
        <v>834</v>
      </c>
    </row>
    <row r="275" spans="1:8" ht="68" x14ac:dyDescent="0.2">
      <c r="A275" s="39">
        <f>'Article Data'!A62</f>
        <v>34</v>
      </c>
      <c r="B275" s="39" t="str">
        <f>'Article Data'!B62</f>
        <v>Occupancy dynamics in a tropical bird community: unexpectedly high forest use by birds classified as non-forest species</v>
      </c>
      <c r="C275" s="39" t="s">
        <v>369</v>
      </c>
      <c r="D275" s="39" t="s">
        <v>369</v>
      </c>
      <c r="E275" s="39" t="s">
        <v>369</v>
      </c>
      <c r="F275" s="39" t="s">
        <v>176</v>
      </c>
      <c r="G275" s="39" t="s">
        <v>176</v>
      </c>
      <c r="H275" s="39" t="s">
        <v>546</v>
      </c>
    </row>
    <row r="276" spans="1:8" ht="68" x14ac:dyDescent="0.2">
      <c r="A276" s="38">
        <f>'Article Data'!A62</f>
        <v>34</v>
      </c>
      <c r="B276" s="38" t="str">
        <f>'Article Data'!B62</f>
        <v>Occupancy dynamics in a tropical bird community: unexpectedly high forest use by birds classified as non-forest species</v>
      </c>
      <c r="C276" s="38" t="s">
        <v>369</v>
      </c>
      <c r="D276" s="38" t="s">
        <v>369</v>
      </c>
      <c r="E276" s="38" t="s">
        <v>369</v>
      </c>
      <c r="F276" s="38" t="s">
        <v>372</v>
      </c>
      <c r="G276" s="38" t="s">
        <v>178</v>
      </c>
      <c r="H276" s="38" t="s">
        <v>546</v>
      </c>
    </row>
    <row r="277" spans="1:8" ht="68" x14ac:dyDescent="0.2">
      <c r="A277" s="39">
        <v>34</v>
      </c>
      <c r="B277" s="39" t="s">
        <v>830</v>
      </c>
      <c r="C277" s="39" t="s">
        <v>369</v>
      </c>
      <c r="D277" s="39" t="s">
        <v>369</v>
      </c>
      <c r="E277" s="39" t="s">
        <v>369</v>
      </c>
      <c r="F277" s="39" t="s">
        <v>179</v>
      </c>
      <c r="G277" s="39" t="s">
        <v>179</v>
      </c>
      <c r="H277" s="39" t="s">
        <v>546</v>
      </c>
    </row>
    <row r="278" spans="1:8" ht="34" x14ac:dyDescent="0.2">
      <c r="A278" s="38">
        <f>'Article Data'!A63</f>
        <v>409</v>
      </c>
      <c r="B278" s="38" t="str">
        <f>'Article Data'!B63</f>
        <v>Time-lags in primate occupancy: a study case using dynamic models</v>
      </c>
      <c r="C278" s="38" t="s">
        <v>369</v>
      </c>
      <c r="D278" s="38" t="s">
        <v>369</v>
      </c>
      <c r="E278" s="38" t="s">
        <v>369</v>
      </c>
      <c r="F278" s="38" t="s">
        <v>371</v>
      </c>
      <c r="G278" s="38" t="s">
        <v>172</v>
      </c>
      <c r="H278" s="38" t="s">
        <v>839</v>
      </c>
    </row>
    <row r="279" spans="1:8" ht="34" x14ac:dyDescent="0.2">
      <c r="A279" s="39">
        <f>'Article Data'!A63</f>
        <v>409</v>
      </c>
      <c r="B279" s="39" t="str">
        <f>'Article Data'!B63</f>
        <v>Time-lags in primate occupancy: a study case using dynamic models</v>
      </c>
      <c r="C279" s="39" t="s">
        <v>369</v>
      </c>
      <c r="D279" s="39" t="s">
        <v>369</v>
      </c>
      <c r="E279" s="39" t="s">
        <v>369</v>
      </c>
      <c r="F279" s="39" t="s">
        <v>176</v>
      </c>
      <c r="G279" s="39" t="s">
        <v>176</v>
      </c>
      <c r="H279" s="39" t="s">
        <v>840</v>
      </c>
    </row>
    <row r="280" spans="1:8" ht="34" x14ac:dyDescent="0.2">
      <c r="A280" s="38">
        <f>'Article Data'!A63</f>
        <v>409</v>
      </c>
      <c r="B280" s="38" t="str">
        <f>'Article Data'!B63</f>
        <v>Time-lags in primate occupancy: a study case using dynamic models</v>
      </c>
      <c r="C280" s="38" t="s">
        <v>369</v>
      </c>
      <c r="D280" s="38" t="s">
        <v>369</v>
      </c>
      <c r="E280" s="38" t="s">
        <v>369</v>
      </c>
      <c r="F280" s="38" t="s">
        <v>372</v>
      </c>
      <c r="G280" s="38" t="s">
        <v>178</v>
      </c>
      <c r="H280" s="38" t="s">
        <v>840</v>
      </c>
    </row>
    <row r="281" spans="1:8" ht="34" x14ac:dyDescent="0.2">
      <c r="A281" s="39">
        <f>'Article Data'!A63</f>
        <v>409</v>
      </c>
      <c r="B281" s="39" t="str">
        <f>'Article Data'!B63</f>
        <v>Time-lags in primate occupancy: a study case using dynamic models</v>
      </c>
      <c r="C281" s="39" t="s">
        <v>369</v>
      </c>
      <c r="D281" s="39" t="s">
        <v>369</v>
      </c>
      <c r="E281" s="39" t="s">
        <v>369</v>
      </c>
      <c r="F281" s="39" t="s">
        <v>179</v>
      </c>
      <c r="G281" s="39" t="s">
        <v>179</v>
      </c>
      <c r="H281" s="39" t="s">
        <v>96</v>
      </c>
    </row>
    <row r="282" spans="1:8" ht="51" x14ac:dyDescent="0.2">
      <c r="A282" s="38">
        <f>'Article Data'!A64</f>
        <v>291</v>
      </c>
      <c r="B282" s="38" t="str">
        <f>'Article Data'!B64</f>
        <v>Spatio-temporal variation of biotic factors underpins contemporary range dynamics of congeners</v>
      </c>
      <c r="C282" s="38" t="s">
        <v>402</v>
      </c>
      <c r="D282" s="38" t="s">
        <v>402</v>
      </c>
      <c r="E282" s="38" t="s">
        <v>369</v>
      </c>
      <c r="F282" s="38" t="s">
        <v>371</v>
      </c>
      <c r="G282" s="38" t="s">
        <v>172</v>
      </c>
      <c r="H282" s="38" t="s">
        <v>846</v>
      </c>
    </row>
    <row r="283" spans="1:8" ht="51" x14ac:dyDescent="0.2">
      <c r="A283" s="39">
        <f>'Article Data'!A64</f>
        <v>291</v>
      </c>
      <c r="B283" s="39" t="str">
        <f>'Article Data'!B64</f>
        <v>Spatio-temporal variation of biotic factors underpins contemporary range dynamics of congeners</v>
      </c>
      <c r="C283" s="39" t="s">
        <v>402</v>
      </c>
      <c r="D283" s="39" t="s">
        <v>402</v>
      </c>
      <c r="E283" s="39" t="s">
        <v>369</v>
      </c>
      <c r="F283" s="39" t="s">
        <v>176</v>
      </c>
      <c r="G283" s="39" t="s">
        <v>176</v>
      </c>
      <c r="H283" s="39" t="s">
        <v>847</v>
      </c>
    </row>
    <row r="284" spans="1:8" ht="51" x14ac:dyDescent="0.2">
      <c r="A284" s="38">
        <f>'Article Data'!A64</f>
        <v>291</v>
      </c>
      <c r="B284" s="38" t="str">
        <f>'Article Data'!B64</f>
        <v>Spatio-temporal variation of biotic factors underpins contemporary range dynamics of congeners</v>
      </c>
      <c r="C284" s="38" t="s">
        <v>402</v>
      </c>
      <c r="D284" s="38" t="s">
        <v>402</v>
      </c>
      <c r="E284" s="38" t="s">
        <v>369</v>
      </c>
      <c r="F284" s="38" t="s">
        <v>372</v>
      </c>
      <c r="G284" s="38" t="s">
        <v>178</v>
      </c>
      <c r="H284" s="38" t="s">
        <v>847</v>
      </c>
    </row>
    <row r="285" spans="1:8" ht="51" x14ac:dyDescent="0.2">
      <c r="A285" s="39">
        <f>'Article Data'!A64</f>
        <v>291</v>
      </c>
      <c r="B285" s="39" t="str">
        <f>'Article Data'!B64</f>
        <v>Spatio-temporal variation of biotic factors underpins contemporary range dynamics of congeners</v>
      </c>
      <c r="C285" s="39" t="s">
        <v>402</v>
      </c>
      <c r="D285" s="39" t="s">
        <v>402</v>
      </c>
      <c r="E285" s="39" t="s">
        <v>369</v>
      </c>
      <c r="F285" s="39" t="s">
        <v>179</v>
      </c>
      <c r="G285" s="39" t="s">
        <v>179</v>
      </c>
      <c r="H285" s="39" t="s">
        <v>848</v>
      </c>
    </row>
    <row r="286" spans="1:8" ht="409.5" x14ac:dyDescent="0.2">
      <c r="A286" s="38">
        <f>'Article Data'!A65</f>
        <v>488</v>
      </c>
      <c r="B286" s="38" t="str">
        <f>'Article Data'!B65</f>
        <v>Influence of surrounding land cover on marsh-breeding birds: Implications for wetland restoration and conservation planning</v>
      </c>
      <c r="C286" s="38" t="s">
        <v>369</v>
      </c>
      <c r="D286" s="38" t="s">
        <v>369</v>
      </c>
      <c r="E286" s="38" t="s">
        <v>369</v>
      </c>
      <c r="F286" s="38" t="s">
        <v>788</v>
      </c>
      <c r="G286" s="38" t="s">
        <v>172</v>
      </c>
      <c r="H286" s="38" t="s">
        <v>857</v>
      </c>
    </row>
    <row r="287" spans="1:8" ht="409.5" x14ac:dyDescent="0.2">
      <c r="A287" s="39">
        <f>'Article Data'!A65</f>
        <v>488</v>
      </c>
      <c r="B287" s="39" t="str">
        <f>'Article Data'!B65</f>
        <v>Influence of surrounding land cover on marsh-breeding birds: Implications for wetland restoration and conservation planning</v>
      </c>
      <c r="C287" s="39" t="s">
        <v>369</v>
      </c>
      <c r="D287" s="39" t="s">
        <v>369</v>
      </c>
      <c r="E287" s="39" t="s">
        <v>369</v>
      </c>
      <c r="F287" s="39" t="s">
        <v>176</v>
      </c>
      <c r="G287" s="39" t="s">
        <v>176</v>
      </c>
      <c r="H287" s="39" t="s">
        <v>856</v>
      </c>
    </row>
    <row r="288" spans="1:8" ht="409.5" x14ac:dyDescent="0.2">
      <c r="A288" s="38">
        <f>'Article Data'!A65</f>
        <v>488</v>
      </c>
      <c r="B288" s="38" t="str">
        <f>'Article Data'!B65</f>
        <v>Influence of surrounding land cover on marsh-breeding birds: Implications for wetland restoration and conservation planning</v>
      </c>
      <c r="C288" s="38" t="s">
        <v>369</v>
      </c>
      <c r="D288" s="38" t="s">
        <v>369</v>
      </c>
      <c r="E288" s="38" t="s">
        <v>369</v>
      </c>
      <c r="F288" s="38" t="s">
        <v>372</v>
      </c>
      <c r="G288" s="38" t="s">
        <v>178</v>
      </c>
      <c r="H288" s="38" t="s">
        <v>856</v>
      </c>
    </row>
    <row r="289" spans="1:8" ht="68" x14ac:dyDescent="0.2">
      <c r="A289" s="39">
        <f>'Article Data'!A65</f>
        <v>488</v>
      </c>
      <c r="B289" s="39" t="str">
        <f>'Article Data'!B65</f>
        <v>Influence of surrounding land cover on marsh-breeding birds: Implications for wetland restoration and conservation planning</v>
      </c>
      <c r="C289" s="39" t="s">
        <v>369</v>
      </c>
      <c r="D289" s="39" t="s">
        <v>369</v>
      </c>
      <c r="E289" s="39" t="s">
        <v>369</v>
      </c>
      <c r="F289" s="39" t="s">
        <v>179</v>
      </c>
      <c r="G289" s="39" t="s">
        <v>179</v>
      </c>
      <c r="H289" s="39" t="s">
        <v>855</v>
      </c>
    </row>
    <row r="290" spans="1:8" ht="85" x14ac:dyDescent="0.2">
      <c r="A290" s="38">
        <f>'Article Data'!A66</f>
        <v>53</v>
      </c>
      <c r="B290" s="38" t="str">
        <f>'Article Data'!B66</f>
        <v>Dynamic multistate site occupancy models to evaluate hypotheses relevant to conservation of Golden Eagles in Denali National Park, Alaska</v>
      </c>
      <c r="C290" s="38" t="s">
        <v>369</v>
      </c>
      <c r="D290" s="38" t="s">
        <v>369</v>
      </c>
      <c r="E290" s="38" t="s">
        <v>369</v>
      </c>
      <c r="F290" s="38" t="s">
        <v>176</v>
      </c>
      <c r="G290" s="38" t="s">
        <v>176</v>
      </c>
      <c r="H290" s="38" t="s">
        <v>868</v>
      </c>
    </row>
    <row r="291" spans="1:8" ht="85" x14ac:dyDescent="0.2">
      <c r="A291" s="39">
        <f>'Article Data'!A66</f>
        <v>53</v>
      </c>
      <c r="B291" s="39" t="str">
        <f>'Article Data'!B66</f>
        <v>Dynamic multistate site occupancy models to evaluate hypotheses relevant to conservation of Golden Eagles in Denali National Park, Alaska</v>
      </c>
      <c r="C291" s="39" t="s">
        <v>369</v>
      </c>
      <c r="D291" s="39" t="s">
        <v>369</v>
      </c>
      <c r="E291" s="39" t="s">
        <v>369</v>
      </c>
      <c r="F291" s="39" t="s">
        <v>372</v>
      </c>
      <c r="G291" s="39" t="s">
        <v>178</v>
      </c>
      <c r="H291" s="39" t="s">
        <v>868</v>
      </c>
    </row>
    <row r="292" spans="1:8" ht="85" x14ac:dyDescent="0.2">
      <c r="A292" s="38">
        <f>'Article Data'!A66</f>
        <v>53</v>
      </c>
      <c r="B292" s="38" t="str">
        <f>'Article Data'!B66</f>
        <v>Dynamic multistate site occupancy models to evaluate hypotheses relevant to conservation of Golden Eagles in Denali National Park, Alaska</v>
      </c>
      <c r="C292" s="38" t="s">
        <v>369</v>
      </c>
      <c r="D292" s="38" t="s">
        <v>369</v>
      </c>
      <c r="E292" s="38" t="s">
        <v>369</v>
      </c>
      <c r="F292" s="38" t="s">
        <v>862</v>
      </c>
      <c r="G292" s="38" t="s">
        <v>175</v>
      </c>
      <c r="H292" s="38" t="s">
        <v>868</v>
      </c>
    </row>
    <row r="293" spans="1:8" ht="85" x14ac:dyDescent="0.2">
      <c r="A293" s="39">
        <f>'Article Data'!A66</f>
        <v>53</v>
      </c>
      <c r="B293" s="39" t="str">
        <f>'Article Data'!B66</f>
        <v>Dynamic multistate site occupancy models to evaluate hypotheses relevant to conservation of Golden Eagles in Denali National Park, Alaska</v>
      </c>
      <c r="C293" s="39" t="s">
        <v>369</v>
      </c>
      <c r="D293" s="39" t="s">
        <v>369</v>
      </c>
      <c r="E293" s="39" t="s">
        <v>369</v>
      </c>
      <c r="F293" s="39" t="s">
        <v>863</v>
      </c>
      <c r="G293" s="39" t="s">
        <v>175</v>
      </c>
      <c r="H293" s="39" t="s">
        <v>868</v>
      </c>
    </row>
    <row r="294" spans="1:8" ht="85" x14ac:dyDescent="0.2">
      <c r="A294" s="38">
        <f>'Article Data'!A66</f>
        <v>53</v>
      </c>
      <c r="B294" s="38" t="str">
        <f>'Article Data'!B66</f>
        <v>Dynamic multistate site occupancy models to evaluate hypotheses relevant to conservation of Golden Eagles in Denali National Park, Alaska</v>
      </c>
      <c r="C294" s="38" t="s">
        <v>369</v>
      </c>
      <c r="D294" s="38" t="s">
        <v>369</v>
      </c>
      <c r="E294" s="38" t="s">
        <v>369</v>
      </c>
      <c r="F294" s="38" t="s">
        <v>864</v>
      </c>
      <c r="G294" s="38" t="s">
        <v>175</v>
      </c>
      <c r="H294" s="38" t="s">
        <v>868</v>
      </c>
    </row>
    <row r="295" spans="1:8" ht="85" x14ac:dyDescent="0.2">
      <c r="A295" s="39">
        <f>'Article Data'!A66</f>
        <v>53</v>
      </c>
      <c r="B295" s="39" t="str">
        <f>'Article Data'!B66</f>
        <v>Dynamic multistate site occupancy models to evaluate hypotheses relevant to conservation of Golden Eagles in Denali National Park, Alaska</v>
      </c>
      <c r="C295" s="39" t="s">
        <v>369</v>
      </c>
      <c r="D295" s="39" t="s">
        <v>369</v>
      </c>
      <c r="E295" s="39" t="s">
        <v>369</v>
      </c>
      <c r="F295" s="39" t="s">
        <v>865</v>
      </c>
      <c r="G295" s="39" t="s">
        <v>175</v>
      </c>
      <c r="H295" s="39" t="s">
        <v>868</v>
      </c>
    </row>
    <row r="296" spans="1:8" ht="85" x14ac:dyDescent="0.2">
      <c r="A296" s="38">
        <f>'Article Data'!A66</f>
        <v>53</v>
      </c>
      <c r="B296" s="38" t="str">
        <f>'Article Data'!B66</f>
        <v>Dynamic multistate site occupancy models to evaluate hypotheses relevant to conservation of Golden Eagles in Denali National Park, Alaska</v>
      </c>
      <c r="C296" s="38" t="s">
        <v>369</v>
      </c>
      <c r="D296" s="38" t="s">
        <v>369</v>
      </c>
      <c r="E296" s="38" t="s">
        <v>369</v>
      </c>
      <c r="F296" s="38" t="s">
        <v>179</v>
      </c>
      <c r="G296" s="38" t="s">
        <v>179</v>
      </c>
      <c r="H296" s="38" t="s">
        <v>418</v>
      </c>
    </row>
    <row r="297" spans="1:8" ht="85" x14ac:dyDescent="0.2">
      <c r="A297" s="39">
        <f>'Article Data'!A66</f>
        <v>53</v>
      </c>
      <c r="B297" s="39" t="str">
        <f>'Article Data'!B66</f>
        <v>Dynamic multistate site occupancy models to evaluate hypotheses relevant to conservation of Golden Eagles in Denali National Park, Alaska</v>
      </c>
      <c r="C297" s="39" t="s">
        <v>369</v>
      </c>
      <c r="D297" s="39" t="s">
        <v>369</v>
      </c>
      <c r="E297" s="39" t="s">
        <v>369</v>
      </c>
      <c r="F297" s="39" t="s">
        <v>866</v>
      </c>
      <c r="G297" s="39" t="s">
        <v>181</v>
      </c>
      <c r="H297" s="39" t="s">
        <v>418</v>
      </c>
    </row>
    <row r="298" spans="1:8" ht="85" x14ac:dyDescent="0.2">
      <c r="A298" s="38">
        <f>'Article Data'!A66</f>
        <v>53</v>
      </c>
      <c r="B298" s="38" t="str">
        <f>'Article Data'!B66</f>
        <v>Dynamic multistate site occupancy models to evaluate hypotheses relevant to conservation of Golden Eagles in Denali National Park, Alaska</v>
      </c>
      <c r="C298" s="38" t="s">
        <v>369</v>
      </c>
      <c r="D298" s="38" t="s">
        <v>369</v>
      </c>
      <c r="E298" s="38" t="s">
        <v>369</v>
      </c>
      <c r="F298" s="38" t="s">
        <v>867</v>
      </c>
      <c r="G298" s="38" t="s">
        <v>181</v>
      </c>
      <c r="H298" s="38" t="s">
        <v>418</v>
      </c>
    </row>
    <row r="299" spans="1:8" ht="85" x14ac:dyDescent="0.2">
      <c r="A299" s="39">
        <f>'Article Data'!A67</f>
        <v>543</v>
      </c>
      <c r="B299" s="39" t="str">
        <f>'Article Data'!B67</f>
        <v>Detection probability of the Collared Flycatcher Ficedula albicollis during quick, multiple surveys: a case study in an isolated population in northern Poland</v>
      </c>
      <c r="C299" s="39" t="s">
        <v>369</v>
      </c>
      <c r="D299" s="39" t="s">
        <v>369</v>
      </c>
      <c r="E299" s="39" t="s">
        <v>369</v>
      </c>
      <c r="F299" s="39" t="s">
        <v>371</v>
      </c>
      <c r="G299" s="39" t="s">
        <v>172</v>
      </c>
      <c r="H299" s="39" t="s">
        <v>96</v>
      </c>
    </row>
    <row r="300" spans="1:8" ht="85" x14ac:dyDescent="0.2">
      <c r="A300" s="38">
        <f>'Article Data'!A67</f>
        <v>543</v>
      </c>
      <c r="B300" s="38" t="str">
        <f>'Article Data'!B67</f>
        <v>Detection probability of the Collared Flycatcher Ficedula albicollis during quick, multiple surveys: a case study in an isolated population in northern Poland</v>
      </c>
      <c r="C300" s="38" t="s">
        <v>369</v>
      </c>
      <c r="D300" s="38" t="s">
        <v>369</v>
      </c>
      <c r="E300" s="38" t="s">
        <v>369</v>
      </c>
      <c r="F300" s="38" t="s">
        <v>176</v>
      </c>
      <c r="G300" s="38" t="s">
        <v>176</v>
      </c>
      <c r="H300" s="38" t="s">
        <v>96</v>
      </c>
    </row>
    <row r="301" spans="1:8" ht="85" x14ac:dyDescent="0.2">
      <c r="A301" s="39">
        <f>'Article Data'!A67</f>
        <v>543</v>
      </c>
      <c r="B301" s="39" t="str">
        <f>'Article Data'!B67</f>
        <v>Detection probability of the Collared Flycatcher Ficedula albicollis during quick, multiple surveys: a case study in an isolated population in northern Poland</v>
      </c>
      <c r="C301" s="39" t="s">
        <v>369</v>
      </c>
      <c r="D301" s="39" t="s">
        <v>369</v>
      </c>
      <c r="E301" s="39" t="s">
        <v>369</v>
      </c>
      <c r="F301" s="39" t="s">
        <v>372</v>
      </c>
      <c r="G301" s="39" t="s">
        <v>178</v>
      </c>
      <c r="H301" s="39" t="s">
        <v>96</v>
      </c>
    </row>
    <row r="302" spans="1:8" ht="85" x14ac:dyDescent="0.2">
      <c r="A302" s="38">
        <f>'Article Data'!A67</f>
        <v>543</v>
      </c>
      <c r="B302" s="38" t="str">
        <f>'Article Data'!B67</f>
        <v>Detection probability of the Collared Flycatcher Ficedula albicollis during quick, multiple surveys: a case study in an isolated population in northern Poland</v>
      </c>
      <c r="C302" s="38" t="s">
        <v>369</v>
      </c>
      <c r="D302" s="38" t="s">
        <v>369</v>
      </c>
      <c r="E302" s="38" t="s">
        <v>369</v>
      </c>
      <c r="F302" s="38" t="s">
        <v>179</v>
      </c>
      <c r="G302" s="38" t="s">
        <v>179</v>
      </c>
      <c r="H302" s="38" t="s">
        <v>1054</v>
      </c>
    </row>
    <row r="303" spans="1:8" ht="51" x14ac:dyDescent="0.2">
      <c r="A303" s="39">
        <f>'Article Data'!A68</f>
        <v>208</v>
      </c>
      <c r="B303" s="39" t="str">
        <f>'Article Data'!B68</f>
        <v>Coupled range dynamics of brood parasites and their hosts responding to climate and vegetation changes</v>
      </c>
      <c r="C303" s="39" t="s">
        <v>369</v>
      </c>
      <c r="D303" s="39" t="s">
        <v>461</v>
      </c>
      <c r="E303" s="39" t="s">
        <v>369</v>
      </c>
      <c r="F303" s="39" t="s">
        <v>371</v>
      </c>
      <c r="G303" s="39" t="s">
        <v>172</v>
      </c>
      <c r="H303" s="39" t="s">
        <v>884</v>
      </c>
    </row>
    <row r="304" spans="1:8" ht="68" x14ac:dyDescent="0.2">
      <c r="A304" s="38">
        <f>'Article Data'!A68</f>
        <v>208</v>
      </c>
      <c r="B304" s="38" t="str">
        <f>'Article Data'!B68</f>
        <v>Coupled range dynamics of brood parasites and their hosts responding to climate and vegetation changes</v>
      </c>
      <c r="C304" s="38" t="s">
        <v>369</v>
      </c>
      <c r="D304" s="38" t="s">
        <v>461</v>
      </c>
      <c r="E304" s="38" t="s">
        <v>369</v>
      </c>
      <c r="F304" s="38" t="s">
        <v>176</v>
      </c>
      <c r="G304" s="38" t="s">
        <v>176</v>
      </c>
      <c r="H304" s="38" t="s">
        <v>885</v>
      </c>
    </row>
    <row r="305" spans="1:8" ht="68" x14ac:dyDescent="0.2">
      <c r="A305" s="39">
        <f>'Article Data'!A68</f>
        <v>208</v>
      </c>
      <c r="B305" s="39" t="str">
        <f>'Article Data'!B68</f>
        <v>Coupled range dynamics of brood parasites and their hosts responding to climate and vegetation changes</v>
      </c>
      <c r="C305" s="39" t="s">
        <v>369</v>
      </c>
      <c r="D305" s="39" t="s">
        <v>461</v>
      </c>
      <c r="E305" s="39" t="s">
        <v>369</v>
      </c>
      <c r="F305" s="39" t="s">
        <v>372</v>
      </c>
      <c r="G305" s="39" t="s">
        <v>178</v>
      </c>
      <c r="H305" s="39" t="s">
        <v>885</v>
      </c>
    </row>
    <row r="306" spans="1:8" ht="51" x14ac:dyDescent="0.2">
      <c r="A306" s="38">
        <f>'Article Data'!A68</f>
        <v>208</v>
      </c>
      <c r="B306" s="38" t="str">
        <f>'Article Data'!B68</f>
        <v>Coupled range dynamics of brood parasites and their hosts responding to climate and vegetation changes</v>
      </c>
      <c r="C306" s="38" t="s">
        <v>369</v>
      </c>
      <c r="D306" s="38" t="s">
        <v>461</v>
      </c>
      <c r="E306" s="38" t="s">
        <v>369</v>
      </c>
      <c r="F306" s="38" t="s">
        <v>179</v>
      </c>
      <c r="G306" s="38" t="s">
        <v>179</v>
      </c>
      <c r="H306" s="38" t="s">
        <v>884</v>
      </c>
    </row>
    <row r="307" spans="1:8" ht="68" x14ac:dyDescent="0.2">
      <c r="A307" s="39">
        <f>'Article Data'!A69</f>
        <v>415</v>
      </c>
      <c r="B307" s="39" t="str">
        <f>'Article Data'!B69</f>
        <v>Estimating species misclassification with occupancy dynamics and encounter rates: A semi-supervised, individual-level approach</v>
      </c>
      <c r="C307" s="39" t="s">
        <v>369</v>
      </c>
      <c r="D307" s="39" t="s">
        <v>369</v>
      </c>
      <c r="E307" s="39" t="s">
        <v>369</v>
      </c>
      <c r="F307" s="39" t="s">
        <v>371</v>
      </c>
      <c r="G307" s="39" t="s">
        <v>172</v>
      </c>
      <c r="H307" s="39" t="s">
        <v>891</v>
      </c>
    </row>
    <row r="308" spans="1:8" ht="68" x14ac:dyDescent="0.2">
      <c r="A308" s="38">
        <f>'Article Data'!A69</f>
        <v>415</v>
      </c>
      <c r="B308" s="38" t="str">
        <f>'Article Data'!B69</f>
        <v>Estimating species misclassification with occupancy dynamics and encounter rates: A semi-supervised, individual-level approach</v>
      </c>
      <c r="C308" s="38" t="s">
        <v>369</v>
      </c>
      <c r="D308" s="38" t="s">
        <v>369</v>
      </c>
      <c r="E308" s="38" t="s">
        <v>369</v>
      </c>
      <c r="F308" s="38" t="s">
        <v>176</v>
      </c>
      <c r="G308" s="38" t="s">
        <v>176</v>
      </c>
      <c r="H308" s="38" t="s">
        <v>904</v>
      </c>
    </row>
    <row r="309" spans="1:8" ht="68" x14ac:dyDescent="0.2">
      <c r="A309" s="39">
        <f>'Article Data'!A69</f>
        <v>415</v>
      </c>
      <c r="B309" s="39" t="str">
        <f>'Article Data'!B69</f>
        <v>Estimating species misclassification with occupancy dynamics and encounter rates: A semi-supervised, individual-level approach</v>
      </c>
      <c r="C309" s="39" t="s">
        <v>369</v>
      </c>
      <c r="D309" s="39" t="s">
        <v>369</v>
      </c>
      <c r="E309" s="39" t="s">
        <v>369</v>
      </c>
      <c r="F309" s="39" t="s">
        <v>372</v>
      </c>
      <c r="G309" s="39" t="s">
        <v>178</v>
      </c>
      <c r="H309" s="39" t="s">
        <v>904</v>
      </c>
    </row>
    <row r="310" spans="1:8" ht="68" x14ac:dyDescent="0.2">
      <c r="A310" s="38">
        <f>'Article Data'!A69</f>
        <v>415</v>
      </c>
      <c r="B310" s="38" t="str">
        <f>'Article Data'!B69</f>
        <v>Estimating species misclassification with occupancy dynamics and encounter rates: A semi-supervised, individual-level approach</v>
      </c>
      <c r="C310" s="38" t="s">
        <v>369</v>
      </c>
      <c r="D310" s="38" t="s">
        <v>369</v>
      </c>
      <c r="E310" s="38" t="s">
        <v>369</v>
      </c>
      <c r="F310" s="38" t="s">
        <v>889</v>
      </c>
      <c r="G310" s="38" t="s">
        <v>181</v>
      </c>
      <c r="H310" s="38" t="s">
        <v>904</v>
      </c>
    </row>
    <row r="311" spans="1:8" ht="68" x14ac:dyDescent="0.2">
      <c r="A311" s="39">
        <f>'Article Data'!A69</f>
        <v>415</v>
      </c>
      <c r="B311" s="39" t="str">
        <f>'Article Data'!B69</f>
        <v>Estimating species misclassification with occupancy dynamics and encounter rates: A semi-supervised, individual-level approach</v>
      </c>
      <c r="C311" s="39" t="s">
        <v>369</v>
      </c>
      <c r="D311" s="39" t="s">
        <v>369</v>
      </c>
      <c r="E311" s="39" t="s">
        <v>369</v>
      </c>
      <c r="F311" s="39" t="s">
        <v>890</v>
      </c>
      <c r="G311" s="39" t="s">
        <v>181</v>
      </c>
      <c r="H311" s="39" t="s">
        <v>96</v>
      </c>
    </row>
    <row r="312" spans="1:8" ht="68" x14ac:dyDescent="0.2">
      <c r="A312" s="38">
        <f>'Article Data'!A70</f>
        <v>373</v>
      </c>
      <c r="B312" s="38" t="str">
        <f>'Article Data'!B70</f>
        <v>Dynamics of an endangered New Zealand skink: accounting for incomplete detectability in estimating patch occupancy</v>
      </c>
      <c r="C312" s="38" t="s">
        <v>369</v>
      </c>
      <c r="D312" s="38" t="s">
        <v>369</v>
      </c>
      <c r="E312" s="38" t="s">
        <v>369</v>
      </c>
      <c r="F312" s="38" t="s">
        <v>371</v>
      </c>
      <c r="G312" s="38" t="s">
        <v>172</v>
      </c>
      <c r="H312" s="38" t="s">
        <v>433</v>
      </c>
    </row>
    <row r="313" spans="1:8" ht="68" x14ac:dyDescent="0.2">
      <c r="A313" s="39">
        <f>'Article Data'!A70</f>
        <v>373</v>
      </c>
      <c r="B313" s="39" t="str">
        <f>'Article Data'!B70</f>
        <v>Dynamics of an endangered New Zealand skink: accounting for incomplete detectability in estimating patch occupancy</v>
      </c>
      <c r="C313" s="39" t="s">
        <v>369</v>
      </c>
      <c r="D313" s="39" t="s">
        <v>369</v>
      </c>
      <c r="E313" s="39" t="s">
        <v>369</v>
      </c>
      <c r="F313" s="39" t="s">
        <v>176</v>
      </c>
      <c r="G313" s="39" t="s">
        <v>176</v>
      </c>
      <c r="H313" s="39" t="s">
        <v>894</v>
      </c>
    </row>
    <row r="314" spans="1:8" ht="68" x14ac:dyDescent="0.2">
      <c r="A314" s="38">
        <f>'Article Data'!A70</f>
        <v>373</v>
      </c>
      <c r="B314" s="38" t="str">
        <f>'Article Data'!B70</f>
        <v>Dynamics of an endangered New Zealand skink: accounting for incomplete detectability in estimating patch occupancy</v>
      </c>
      <c r="C314" s="38" t="s">
        <v>369</v>
      </c>
      <c r="D314" s="38" t="s">
        <v>369</v>
      </c>
      <c r="E314" s="38" t="s">
        <v>369</v>
      </c>
      <c r="F314" s="38" t="s">
        <v>372</v>
      </c>
      <c r="G314" s="38" t="s">
        <v>178</v>
      </c>
      <c r="H314" s="38" t="s">
        <v>894</v>
      </c>
    </row>
    <row r="315" spans="1:8" ht="68" x14ac:dyDescent="0.2">
      <c r="A315" s="39">
        <f>'Article Data'!A70</f>
        <v>373</v>
      </c>
      <c r="B315" s="39" t="str">
        <f>'Article Data'!B70</f>
        <v>Dynamics of an endangered New Zealand skink: accounting for incomplete detectability in estimating patch occupancy</v>
      </c>
      <c r="C315" s="39" t="s">
        <v>369</v>
      </c>
      <c r="D315" s="39" t="s">
        <v>369</v>
      </c>
      <c r="E315" s="39" t="s">
        <v>369</v>
      </c>
      <c r="F315" s="39" t="s">
        <v>179</v>
      </c>
      <c r="G315" s="39" t="s">
        <v>179</v>
      </c>
      <c r="H315" s="39" t="s">
        <v>894</v>
      </c>
    </row>
    <row r="316" spans="1:8" ht="51" x14ac:dyDescent="0.2">
      <c r="A316" s="38">
        <f>'Article Data'!A71</f>
        <v>707</v>
      </c>
      <c r="B316" s="38" t="str">
        <f>'Article Data'!B71</f>
        <v>Monitoring in the presence of species misidentification: the case of the Eurasian lynx in the Alps</v>
      </c>
      <c r="C316" s="38" t="s">
        <v>369</v>
      </c>
      <c r="D316" s="38" t="s">
        <v>369</v>
      </c>
      <c r="E316" s="38" t="s">
        <v>369</v>
      </c>
      <c r="F316" s="38" t="s">
        <v>371</v>
      </c>
      <c r="G316" s="38" t="s">
        <v>172</v>
      </c>
      <c r="H316" s="38" t="s">
        <v>96</v>
      </c>
    </row>
    <row r="317" spans="1:8" ht="51" x14ac:dyDescent="0.2">
      <c r="A317" s="39">
        <f>'Article Data'!A71</f>
        <v>707</v>
      </c>
      <c r="B317" s="39" t="str">
        <f>'Article Data'!B71</f>
        <v>Monitoring in the presence of species misidentification: the case of the Eurasian lynx in the Alps</v>
      </c>
      <c r="C317" s="39" t="s">
        <v>369</v>
      </c>
      <c r="D317" s="39" t="s">
        <v>369</v>
      </c>
      <c r="E317" s="39" t="s">
        <v>369</v>
      </c>
      <c r="F317" s="39" t="s">
        <v>176</v>
      </c>
      <c r="G317" s="39" t="s">
        <v>176</v>
      </c>
      <c r="H317" s="39" t="s">
        <v>96</v>
      </c>
    </row>
    <row r="318" spans="1:8" ht="51" x14ac:dyDescent="0.2">
      <c r="A318" s="38">
        <f>'Article Data'!A71</f>
        <v>707</v>
      </c>
      <c r="B318" s="38" t="str">
        <f>'Article Data'!B71</f>
        <v>Monitoring in the presence of species misidentification: the case of the Eurasian lynx in the Alps</v>
      </c>
      <c r="C318" s="38" t="s">
        <v>369</v>
      </c>
      <c r="D318" s="38" t="s">
        <v>369</v>
      </c>
      <c r="E318" s="38" t="s">
        <v>369</v>
      </c>
      <c r="F318" s="38" t="s">
        <v>372</v>
      </c>
      <c r="G318" s="38" t="s">
        <v>178</v>
      </c>
      <c r="H318" s="38" t="s">
        <v>96</v>
      </c>
    </row>
    <row r="319" spans="1:8" ht="51" x14ac:dyDescent="0.2">
      <c r="A319" s="39">
        <f>'Article Data'!A71</f>
        <v>707</v>
      </c>
      <c r="B319" s="39" t="str">
        <f>'Article Data'!B71</f>
        <v>Monitoring in the presence of species misidentification: the case of the Eurasian lynx in the Alps</v>
      </c>
      <c r="C319" s="39" t="s">
        <v>369</v>
      </c>
      <c r="D319" s="39" t="s">
        <v>369</v>
      </c>
      <c r="E319" s="39" t="s">
        <v>369</v>
      </c>
      <c r="F319" s="39" t="s">
        <v>179</v>
      </c>
      <c r="G319" s="39" t="s">
        <v>179</v>
      </c>
      <c r="H319" s="39" t="s">
        <v>418</v>
      </c>
    </row>
    <row r="320" spans="1:8" ht="51" x14ac:dyDescent="0.2">
      <c r="A320" s="38">
        <f>'Article Data'!A72</f>
        <v>360</v>
      </c>
      <c r="B320" s="38" t="str">
        <f>'Article Data'!B72</f>
        <v>Using Fourier series to estimate periodic patterns in dynamic occupancy models</v>
      </c>
      <c r="C320" s="38" t="s">
        <v>369</v>
      </c>
      <c r="D320" s="38" t="s">
        <v>369</v>
      </c>
      <c r="E320" s="38" t="s">
        <v>369</v>
      </c>
      <c r="F320" s="38" t="s">
        <v>371</v>
      </c>
      <c r="G320" s="38" t="s">
        <v>172</v>
      </c>
      <c r="H320" s="38" t="s">
        <v>96</v>
      </c>
    </row>
    <row r="321" spans="1:8" ht="51" x14ac:dyDescent="0.2">
      <c r="A321" s="39">
        <f>'Article Data'!A72</f>
        <v>360</v>
      </c>
      <c r="B321" s="39" t="str">
        <f>'Article Data'!B72</f>
        <v>Using Fourier series to estimate periodic patterns in dynamic occupancy models</v>
      </c>
      <c r="C321" s="39" t="s">
        <v>369</v>
      </c>
      <c r="D321" s="39" t="s">
        <v>369</v>
      </c>
      <c r="E321" s="39" t="s">
        <v>369</v>
      </c>
      <c r="F321" s="39" t="s">
        <v>176</v>
      </c>
      <c r="G321" s="39" t="s">
        <v>176</v>
      </c>
      <c r="H321" s="39" t="s">
        <v>907</v>
      </c>
    </row>
    <row r="322" spans="1:8" ht="51" x14ac:dyDescent="0.2">
      <c r="A322" s="38">
        <f>'Article Data'!A72</f>
        <v>360</v>
      </c>
      <c r="B322" s="38" t="str">
        <f>'Article Data'!B72</f>
        <v>Using Fourier series to estimate periodic patterns in dynamic occupancy models</v>
      </c>
      <c r="C322" s="38" t="s">
        <v>369</v>
      </c>
      <c r="D322" s="38" t="s">
        <v>369</v>
      </c>
      <c r="E322" s="38" t="s">
        <v>369</v>
      </c>
      <c r="F322" s="38" t="s">
        <v>372</v>
      </c>
      <c r="G322" s="38" t="s">
        <v>178</v>
      </c>
      <c r="H322" s="38" t="s">
        <v>905</v>
      </c>
    </row>
    <row r="323" spans="1:8" ht="51" x14ac:dyDescent="0.2">
      <c r="A323" s="39">
        <f>'Article Data'!A72</f>
        <v>360</v>
      </c>
      <c r="B323" s="39" t="str">
        <f>'Article Data'!B72</f>
        <v>Using Fourier series to estimate periodic patterns in dynamic occupancy models</v>
      </c>
      <c r="C323" s="39" t="s">
        <v>369</v>
      </c>
      <c r="D323" s="39" t="s">
        <v>369</v>
      </c>
      <c r="E323" s="39" t="s">
        <v>369</v>
      </c>
      <c r="F323" s="39" t="s">
        <v>179</v>
      </c>
      <c r="G323" s="39" t="s">
        <v>179</v>
      </c>
      <c r="H323" s="39" t="s">
        <v>906</v>
      </c>
    </row>
    <row r="324" spans="1:8" ht="51" x14ac:dyDescent="0.2">
      <c r="A324" s="38">
        <f>'Article Data'!A73</f>
        <v>315</v>
      </c>
      <c r="B324" s="38" t="str">
        <f>'Article Data'!B73</f>
        <v>Estimation of metademographic rates and landscape connectivity for a conservation-reliant anuran</v>
      </c>
      <c r="C324" s="38" t="s">
        <v>369</v>
      </c>
      <c r="D324" s="38" t="s">
        <v>369</v>
      </c>
      <c r="E324" s="38" t="s">
        <v>369</v>
      </c>
      <c r="F324" s="38" t="s">
        <v>371</v>
      </c>
      <c r="G324" s="38" t="s">
        <v>172</v>
      </c>
      <c r="H324" s="38" t="s">
        <v>913</v>
      </c>
    </row>
    <row r="325" spans="1:8" ht="51" x14ac:dyDescent="0.2">
      <c r="A325" s="39">
        <f>'Article Data'!A73</f>
        <v>315</v>
      </c>
      <c r="B325" s="39" t="str">
        <f>'Article Data'!B73</f>
        <v>Estimation of metademographic rates and landscape connectivity for a conservation-reliant anuran</v>
      </c>
      <c r="C325" s="39" t="s">
        <v>369</v>
      </c>
      <c r="D325" s="39" t="s">
        <v>369</v>
      </c>
      <c r="E325" s="39" t="s">
        <v>369</v>
      </c>
      <c r="F325" s="39" t="s">
        <v>176</v>
      </c>
      <c r="G325" s="39" t="s">
        <v>176</v>
      </c>
      <c r="H325" s="39" t="s">
        <v>914</v>
      </c>
    </row>
    <row r="326" spans="1:8" ht="68" x14ac:dyDescent="0.2">
      <c r="A326" s="38">
        <f>'Article Data'!A73</f>
        <v>315</v>
      </c>
      <c r="B326" s="38" t="str">
        <f>'Article Data'!B73</f>
        <v>Estimation of metademographic rates and landscape connectivity for a conservation-reliant anuran</v>
      </c>
      <c r="C326" s="38" t="s">
        <v>369</v>
      </c>
      <c r="D326" s="38" t="s">
        <v>369</v>
      </c>
      <c r="E326" s="38" t="s">
        <v>369</v>
      </c>
      <c r="F326" s="38" t="s">
        <v>372</v>
      </c>
      <c r="G326" s="38" t="s">
        <v>178</v>
      </c>
      <c r="H326" s="38" t="s">
        <v>915</v>
      </c>
    </row>
    <row r="327" spans="1:8" ht="51" x14ac:dyDescent="0.2">
      <c r="A327" s="39">
        <f>'Article Data'!A73</f>
        <v>315</v>
      </c>
      <c r="B327" s="39" t="str">
        <f>'Article Data'!B73</f>
        <v>Estimation of metademographic rates and landscape connectivity for a conservation-reliant anuran</v>
      </c>
      <c r="C327" s="39" t="s">
        <v>369</v>
      </c>
      <c r="D327" s="39" t="s">
        <v>369</v>
      </c>
      <c r="E327" s="39" t="s">
        <v>369</v>
      </c>
      <c r="F327" s="39" t="s">
        <v>179</v>
      </c>
      <c r="G327" s="39" t="s">
        <v>179</v>
      </c>
      <c r="H327" s="39" t="s">
        <v>916</v>
      </c>
    </row>
    <row r="328" spans="1:8" ht="68" x14ac:dyDescent="0.2">
      <c r="A328" s="38">
        <f>'Article Data'!A73</f>
        <v>315</v>
      </c>
      <c r="B328" s="38" t="str">
        <f>'Article Data'!B73</f>
        <v>Estimation of metademographic rates and landscape connectivity for a conservation-reliant anuran</v>
      </c>
      <c r="C328" s="38" t="s">
        <v>369</v>
      </c>
      <c r="D328" s="38" t="s">
        <v>369</v>
      </c>
      <c r="E328" s="38" t="s">
        <v>369</v>
      </c>
      <c r="F328" s="38" t="s">
        <v>912</v>
      </c>
      <c r="G328" s="38" t="s">
        <v>336</v>
      </c>
      <c r="H328" s="38" t="s">
        <v>917</v>
      </c>
    </row>
    <row r="329" spans="1:8" ht="34" x14ac:dyDescent="0.2">
      <c r="A329" s="39">
        <f>'Article Data'!A74</f>
        <v>164</v>
      </c>
      <c r="B329" s="39" t="str">
        <f>'Article Data'!B74</f>
        <v>Perturbation analysis for patch occupancy dynamics</v>
      </c>
      <c r="C329" s="39" t="s">
        <v>369</v>
      </c>
      <c r="D329" s="39" t="s">
        <v>369</v>
      </c>
      <c r="E329" s="39" t="s">
        <v>369</v>
      </c>
      <c r="F329" s="39" t="s">
        <v>371</v>
      </c>
      <c r="G329" s="39" t="s">
        <v>172</v>
      </c>
      <c r="H329" s="39" t="s">
        <v>96</v>
      </c>
    </row>
    <row r="330" spans="1:8" ht="34" x14ac:dyDescent="0.2">
      <c r="A330" s="38">
        <f>'Article Data'!A74</f>
        <v>164</v>
      </c>
      <c r="B330" s="38" t="str">
        <f>'Article Data'!B74</f>
        <v>Perturbation analysis for patch occupancy dynamics</v>
      </c>
      <c r="C330" s="38" t="s">
        <v>369</v>
      </c>
      <c r="D330" s="38" t="s">
        <v>369</v>
      </c>
      <c r="E330" s="38" t="s">
        <v>369</v>
      </c>
      <c r="F330" s="38" t="s">
        <v>176</v>
      </c>
      <c r="G330" s="38" t="s">
        <v>176</v>
      </c>
      <c r="H330" s="38" t="s">
        <v>418</v>
      </c>
    </row>
    <row r="331" spans="1:8" ht="34" x14ac:dyDescent="0.2">
      <c r="A331" s="39">
        <f>'Article Data'!A74</f>
        <v>164</v>
      </c>
      <c r="B331" s="39" t="str">
        <f>'Article Data'!B74</f>
        <v>Perturbation analysis for patch occupancy dynamics</v>
      </c>
      <c r="C331" s="39" t="s">
        <v>369</v>
      </c>
      <c r="D331" s="39" t="s">
        <v>369</v>
      </c>
      <c r="E331" s="39" t="s">
        <v>369</v>
      </c>
      <c r="F331" s="39" t="s">
        <v>372</v>
      </c>
      <c r="G331" s="39" t="s">
        <v>178</v>
      </c>
      <c r="H331" s="39" t="s">
        <v>418</v>
      </c>
    </row>
    <row r="332" spans="1:8" ht="34" x14ac:dyDescent="0.2">
      <c r="A332" s="38">
        <f>'Article Data'!A74</f>
        <v>164</v>
      </c>
      <c r="B332" s="38" t="str">
        <f>'Article Data'!B74</f>
        <v>Perturbation analysis for patch occupancy dynamics</v>
      </c>
      <c r="C332" s="38" t="s">
        <v>369</v>
      </c>
      <c r="D332" s="38" t="s">
        <v>369</v>
      </c>
      <c r="E332" s="38" t="s">
        <v>369</v>
      </c>
      <c r="F332" s="38" t="s">
        <v>179</v>
      </c>
      <c r="G332" s="38" t="s">
        <v>179</v>
      </c>
      <c r="H332" s="38" t="s">
        <v>418</v>
      </c>
    </row>
    <row r="333" spans="1:8" ht="68" x14ac:dyDescent="0.2">
      <c r="A333" s="39">
        <f>'Article Data'!A75</f>
        <v>482</v>
      </c>
      <c r="B333" s="39" t="str">
        <f>'Article Data'!B75</f>
        <v>Site occupancy dynamics of northern spotted owls in managed interior Douglas fir forests, California, USA, 1995-2009</v>
      </c>
      <c r="C333" s="39" t="s">
        <v>369</v>
      </c>
      <c r="D333" s="39" t="s">
        <v>369</v>
      </c>
      <c r="E333" s="39" t="s">
        <v>369</v>
      </c>
      <c r="F333" s="39" t="s">
        <v>371</v>
      </c>
      <c r="G333" s="39" t="s">
        <v>172</v>
      </c>
      <c r="H333" s="39" t="s">
        <v>96</v>
      </c>
    </row>
    <row r="334" spans="1:8" ht="68" x14ac:dyDescent="0.2">
      <c r="A334" s="38">
        <f>'Article Data'!A75</f>
        <v>482</v>
      </c>
      <c r="B334" s="38" t="str">
        <f>'Article Data'!B75</f>
        <v>Site occupancy dynamics of northern spotted owls in managed interior Douglas fir forests, California, USA, 1995-2009</v>
      </c>
      <c r="C334" s="38" t="s">
        <v>369</v>
      </c>
      <c r="D334" s="38" t="s">
        <v>369</v>
      </c>
      <c r="E334" s="38" t="s">
        <v>369</v>
      </c>
      <c r="F334" s="38" t="s">
        <v>176</v>
      </c>
      <c r="G334" s="38" t="s">
        <v>176</v>
      </c>
      <c r="H334" s="38" t="s">
        <v>924</v>
      </c>
    </row>
    <row r="335" spans="1:8" ht="68" x14ac:dyDescent="0.2">
      <c r="A335" s="39">
        <f>'Article Data'!A75</f>
        <v>482</v>
      </c>
      <c r="B335" s="39" t="str">
        <f>'Article Data'!B75</f>
        <v>Site occupancy dynamics of northern spotted owls in managed interior Douglas fir forests, California, USA, 1995-2009</v>
      </c>
      <c r="C335" s="39" t="s">
        <v>369</v>
      </c>
      <c r="D335" s="39" t="s">
        <v>369</v>
      </c>
      <c r="E335" s="39" t="s">
        <v>369</v>
      </c>
      <c r="F335" s="39" t="s">
        <v>372</v>
      </c>
      <c r="G335" s="39" t="s">
        <v>178</v>
      </c>
      <c r="H335" s="39" t="s">
        <v>924</v>
      </c>
    </row>
    <row r="336" spans="1:8" ht="68" x14ac:dyDescent="0.2">
      <c r="A336" s="38">
        <f>'Article Data'!A75</f>
        <v>482</v>
      </c>
      <c r="B336" s="38" t="str">
        <f>'Article Data'!B75</f>
        <v>Site occupancy dynamics of northern spotted owls in managed interior Douglas fir forests, California, USA, 1995-2009</v>
      </c>
      <c r="C336" s="38" t="s">
        <v>369</v>
      </c>
      <c r="D336" s="38" t="s">
        <v>369</v>
      </c>
      <c r="E336" s="38" t="s">
        <v>369</v>
      </c>
      <c r="F336" s="38" t="s">
        <v>179</v>
      </c>
      <c r="G336" s="38" t="s">
        <v>179</v>
      </c>
      <c r="H336" s="38" t="s">
        <v>925</v>
      </c>
    </row>
    <row r="337" spans="1:8" ht="68" x14ac:dyDescent="0.2">
      <c r="A337" s="39">
        <f>'Article Data'!A76</f>
        <v>251</v>
      </c>
      <c r="B337" s="39" t="str">
        <f>'Article Data'!B76</f>
        <v>Quantifying site-level usage and certainty of absence for an invasive species through occupancy analysis of camera-trap data</v>
      </c>
      <c r="C337" s="39" t="s">
        <v>369</v>
      </c>
      <c r="D337" s="39" t="s">
        <v>369</v>
      </c>
      <c r="E337" s="39" t="s">
        <v>369</v>
      </c>
      <c r="F337" s="39" t="s">
        <v>172</v>
      </c>
      <c r="G337" s="39" t="s">
        <v>172</v>
      </c>
      <c r="H337" s="39" t="s">
        <v>931</v>
      </c>
    </row>
    <row r="338" spans="1:8" ht="68" x14ac:dyDescent="0.2">
      <c r="A338" s="38">
        <f>'Article Data'!A76</f>
        <v>251</v>
      </c>
      <c r="B338" s="38" t="str">
        <f>'Article Data'!B76</f>
        <v>Quantifying site-level usage and certainty of absence for an invasive species through occupancy analysis of camera-trap data</v>
      </c>
      <c r="C338" s="38" t="s">
        <v>369</v>
      </c>
      <c r="D338" s="38" t="s">
        <v>369</v>
      </c>
      <c r="E338" s="38" t="s">
        <v>369</v>
      </c>
      <c r="F338" s="38" t="s">
        <v>176</v>
      </c>
      <c r="G338" s="38" t="s">
        <v>176</v>
      </c>
      <c r="H338" s="38" t="s">
        <v>932</v>
      </c>
    </row>
    <row r="339" spans="1:8" ht="68" x14ac:dyDescent="0.2">
      <c r="A339" s="39">
        <f>'Article Data'!A76</f>
        <v>251</v>
      </c>
      <c r="B339" s="39" t="str">
        <f>'Article Data'!B76</f>
        <v>Quantifying site-level usage and certainty of absence for an invasive species through occupancy analysis of camera-trap data</v>
      </c>
      <c r="C339" s="39" t="s">
        <v>369</v>
      </c>
      <c r="D339" s="39" t="s">
        <v>369</v>
      </c>
      <c r="E339" s="39" t="s">
        <v>369</v>
      </c>
      <c r="F339" s="39" t="s">
        <v>372</v>
      </c>
      <c r="G339" s="39" t="s">
        <v>178</v>
      </c>
      <c r="H339" s="39" t="s">
        <v>932</v>
      </c>
    </row>
    <row r="340" spans="1:8" ht="68" x14ac:dyDescent="0.2">
      <c r="A340" s="38">
        <f>'Article Data'!A76</f>
        <v>251</v>
      </c>
      <c r="B340" s="38" t="str">
        <f>'Article Data'!B76</f>
        <v>Quantifying site-level usage and certainty of absence for an invasive species through occupancy analysis of camera-trap data</v>
      </c>
      <c r="C340" s="38" t="s">
        <v>369</v>
      </c>
      <c r="D340" s="38" t="s">
        <v>369</v>
      </c>
      <c r="E340" s="38" t="s">
        <v>369</v>
      </c>
      <c r="F340" s="38" t="s">
        <v>179</v>
      </c>
      <c r="G340" s="38" t="s">
        <v>179</v>
      </c>
      <c r="H340" s="38" t="s">
        <v>933</v>
      </c>
    </row>
    <row r="341" spans="1:8" ht="68" x14ac:dyDescent="0.2">
      <c r="A341" s="39">
        <f>'Article Data'!A77</f>
        <v>353</v>
      </c>
      <c r="B341" s="39" t="str">
        <f>'Article Data'!B77</f>
        <v>Collaboration for conservation: Assessing countrywide carnivore occupancy dynamics from sparse data</v>
      </c>
      <c r="C341" s="39" t="s">
        <v>369</v>
      </c>
      <c r="D341" s="39" t="s">
        <v>369</v>
      </c>
      <c r="E341" s="39" t="s">
        <v>369</v>
      </c>
      <c r="F341" s="39" t="s">
        <v>371</v>
      </c>
      <c r="G341" s="39" t="s">
        <v>172</v>
      </c>
      <c r="H341" s="39" t="s">
        <v>941</v>
      </c>
    </row>
    <row r="342" spans="1:8" ht="68" x14ac:dyDescent="0.2">
      <c r="A342" s="38">
        <f>'Article Data'!A77</f>
        <v>353</v>
      </c>
      <c r="B342" s="38" t="str">
        <f>'Article Data'!B77</f>
        <v>Collaboration for conservation: Assessing countrywide carnivore occupancy dynamics from sparse data</v>
      </c>
      <c r="C342" s="38" t="s">
        <v>369</v>
      </c>
      <c r="D342" s="38" t="s">
        <v>369</v>
      </c>
      <c r="E342" s="38" t="s">
        <v>369</v>
      </c>
      <c r="F342" s="38" t="s">
        <v>176</v>
      </c>
      <c r="G342" s="38" t="s">
        <v>176</v>
      </c>
      <c r="H342" s="38" t="s">
        <v>942</v>
      </c>
    </row>
    <row r="343" spans="1:8" ht="68" x14ac:dyDescent="0.2">
      <c r="A343" s="39">
        <f>'Article Data'!A77</f>
        <v>353</v>
      </c>
      <c r="B343" s="39" t="str">
        <f>'Article Data'!B77</f>
        <v>Collaboration for conservation: Assessing countrywide carnivore occupancy dynamics from sparse data</v>
      </c>
      <c r="C343" s="39" t="s">
        <v>369</v>
      </c>
      <c r="D343" s="39" t="s">
        <v>369</v>
      </c>
      <c r="E343" s="39" t="s">
        <v>369</v>
      </c>
      <c r="F343" s="39" t="s">
        <v>372</v>
      </c>
      <c r="G343" s="39" t="s">
        <v>178</v>
      </c>
      <c r="H343" s="39" t="s">
        <v>942</v>
      </c>
    </row>
    <row r="344" spans="1:8" ht="68" x14ac:dyDescent="0.2">
      <c r="A344" s="38">
        <f>'Article Data'!A77</f>
        <v>353</v>
      </c>
      <c r="B344" s="38" t="str">
        <f>'Article Data'!B77</f>
        <v>Collaboration for conservation: Assessing countrywide carnivore occupancy dynamics from sparse data</v>
      </c>
      <c r="C344" s="38" t="s">
        <v>369</v>
      </c>
      <c r="D344" s="38" t="s">
        <v>369</v>
      </c>
      <c r="E344" s="38" t="s">
        <v>369</v>
      </c>
      <c r="F344" s="38" t="s">
        <v>179</v>
      </c>
      <c r="G344" s="38" t="s">
        <v>179</v>
      </c>
      <c r="H344" s="38" t="s">
        <v>933</v>
      </c>
    </row>
    <row r="345" spans="1:8" ht="85" x14ac:dyDescent="0.2">
      <c r="A345" s="39">
        <f>'Article Data'!A78</f>
        <v>309</v>
      </c>
      <c r="B345" s="39" t="str">
        <f>'Article Data'!B78</f>
        <v>Modeling occupancy dynamics of a rare species, Franklin's ground squirrel, with limited data: are simple connectivity metrics adequate?</v>
      </c>
      <c r="C345" s="39" t="s">
        <v>369</v>
      </c>
      <c r="D345" s="39" t="s">
        <v>369</v>
      </c>
      <c r="E345" s="39" t="s">
        <v>369</v>
      </c>
      <c r="F345" s="39" t="s">
        <v>371</v>
      </c>
      <c r="G345" s="39" t="s">
        <v>172</v>
      </c>
      <c r="H345" s="39" t="s">
        <v>947</v>
      </c>
    </row>
    <row r="346" spans="1:8" ht="85" x14ac:dyDescent="0.2">
      <c r="A346" s="38">
        <f>'Article Data'!A78</f>
        <v>309</v>
      </c>
      <c r="B346" s="38" t="str">
        <f>'Article Data'!B78</f>
        <v>Modeling occupancy dynamics of a rare species, Franklin's ground squirrel, with limited data: are simple connectivity metrics adequate?</v>
      </c>
      <c r="C346" s="38" t="s">
        <v>369</v>
      </c>
      <c r="D346" s="38" t="s">
        <v>369</v>
      </c>
      <c r="E346" s="38" t="s">
        <v>369</v>
      </c>
      <c r="F346" s="38" t="s">
        <v>176</v>
      </c>
      <c r="G346" s="38" t="s">
        <v>176</v>
      </c>
      <c r="H346" s="38" t="s">
        <v>948</v>
      </c>
    </row>
    <row r="347" spans="1:8" ht="85" x14ac:dyDescent="0.2">
      <c r="A347" s="39">
        <f>'Article Data'!A78</f>
        <v>309</v>
      </c>
      <c r="B347" s="39" t="str">
        <f>'Article Data'!B78</f>
        <v>Modeling occupancy dynamics of a rare species, Franklin's ground squirrel, with limited data: are simple connectivity metrics adequate?</v>
      </c>
      <c r="C347" s="39" t="s">
        <v>369</v>
      </c>
      <c r="D347" s="39" t="s">
        <v>369</v>
      </c>
      <c r="E347" s="39" t="s">
        <v>369</v>
      </c>
      <c r="F347" s="39" t="s">
        <v>372</v>
      </c>
      <c r="G347" s="39" t="s">
        <v>178</v>
      </c>
      <c r="H347" s="39" t="s">
        <v>948</v>
      </c>
    </row>
    <row r="348" spans="1:8" ht="85" x14ac:dyDescent="0.2">
      <c r="A348" s="38">
        <f>'Article Data'!A78</f>
        <v>309</v>
      </c>
      <c r="B348" s="38" t="str">
        <f>'Article Data'!B78</f>
        <v>Modeling occupancy dynamics of a rare species, Franklin's ground squirrel, with limited data: are simple connectivity metrics adequate?</v>
      </c>
      <c r="C348" s="38" t="s">
        <v>369</v>
      </c>
      <c r="D348" s="38" t="s">
        <v>369</v>
      </c>
      <c r="E348" s="38" t="s">
        <v>369</v>
      </c>
      <c r="F348" s="38" t="s">
        <v>179</v>
      </c>
      <c r="G348" s="38" t="s">
        <v>179</v>
      </c>
      <c r="H348" s="38" t="s">
        <v>946</v>
      </c>
    </row>
    <row r="349" spans="1:8" ht="51" x14ac:dyDescent="0.2">
      <c r="A349" s="39">
        <f>'Article Data'!A79</f>
        <v>388</v>
      </c>
      <c r="B349" s="39" t="str">
        <f>'Article Data'!B79</f>
        <v>Occupancy Dynamics of Breeding Crawfish Frogs in Southeastern Indiana</v>
      </c>
      <c r="C349" s="39" t="s">
        <v>369</v>
      </c>
      <c r="D349" s="39" t="s">
        <v>369</v>
      </c>
      <c r="E349" s="39" t="s">
        <v>369</v>
      </c>
      <c r="F349" s="39" t="s">
        <v>173</v>
      </c>
      <c r="G349" s="39" t="s">
        <v>173</v>
      </c>
      <c r="H349" s="39" t="s">
        <v>954</v>
      </c>
    </row>
    <row r="350" spans="1:8" ht="51" x14ac:dyDescent="0.2">
      <c r="A350" s="38">
        <f>'Article Data'!A79</f>
        <v>388</v>
      </c>
      <c r="B350" s="38" t="str">
        <f>'Article Data'!B79</f>
        <v>Occupancy Dynamics of Breeding Crawfish Frogs in Southeastern Indiana</v>
      </c>
      <c r="C350" s="38" t="s">
        <v>369</v>
      </c>
      <c r="D350" s="38" t="s">
        <v>369</v>
      </c>
      <c r="E350" s="38" t="s">
        <v>369</v>
      </c>
      <c r="F350" s="38" t="s">
        <v>176</v>
      </c>
      <c r="G350" s="38" t="s">
        <v>176</v>
      </c>
      <c r="H350" s="38" t="s">
        <v>96</v>
      </c>
    </row>
    <row r="351" spans="1:8" ht="51" x14ac:dyDescent="0.2">
      <c r="A351" s="39">
        <f>'Article Data'!A79</f>
        <v>388</v>
      </c>
      <c r="B351" s="39" t="str">
        <f>'Article Data'!B79</f>
        <v>Occupancy Dynamics of Breeding Crawfish Frogs in Southeastern Indiana</v>
      </c>
      <c r="C351" s="39" t="s">
        <v>369</v>
      </c>
      <c r="D351" s="39" t="s">
        <v>369</v>
      </c>
      <c r="E351" s="39" t="s">
        <v>369</v>
      </c>
      <c r="F351" s="39" t="s">
        <v>179</v>
      </c>
      <c r="G351" s="39" t="s">
        <v>179</v>
      </c>
      <c r="H351" s="39" t="s">
        <v>953</v>
      </c>
    </row>
    <row r="352" spans="1:8" ht="68" x14ac:dyDescent="0.2">
      <c r="A352" s="38">
        <f>'Article Data'!A80</f>
        <v>329</v>
      </c>
      <c r="B352" s="38" t="str">
        <f>'Article Data'!B80</f>
        <v>Territory occupancy and breeding success of Peregrine Falcons Falco peregrinus at various stages of population recovery</v>
      </c>
      <c r="C352" s="38" t="s">
        <v>369</v>
      </c>
      <c r="D352" s="38" t="s">
        <v>369</v>
      </c>
      <c r="E352" s="38" t="s">
        <v>369</v>
      </c>
      <c r="F352" s="38" t="s">
        <v>371</v>
      </c>
      <c r="G352" s="38" t="s">
        <v>172</v>
      </c>
      <c r="H352" s="38" t="s">
        <v>962</v>
      </c>
    </row>
    <row r="353" spans="1:8" ht="68" x14ac:dyDescent="0.2">
      <c r="A353" s="39">
        <f>'Article Data'!A80</f>
        <v>329</v>
      </c>
      <c r="B353" s="39" t="str">
        <f>'Article Data'!B80</f>
        <v>Territory occupancy and breeding success of Peregrine Falcons Falco peregrinus at various stages of population recovery</v>
      </c>
      <c r="C353" s="39" t="s">
        <v>369</v>
      </c>
      <c r="D353" s="39" t="s">
        <v>369</v>
      </c>
      <c r="E353" s="39" t="s">
        <v>369</v>
      </c>
      <c r="F353" s="39" t="s">
        <v>961</v>
      </c>
      <c r="G353" s="39" t="s">
        <v>336</v>
      </c>
      <c r="H353" s="39" t="s">
        <v>962</v>
      </c>
    </row>
    <row r="354" spans="1:8" ht="68" x14ac:dyDescent="0.2">
      <c r="A354" s="38">
        <f>'Article Data'!A80</f>
        <v>329</v>
      </c>
      <c r="B354" s="38" t="str">
        <f>'Article Data'!B80</f>
        <v>Territory occupancy and breeding success of Peregrine Falcons Falco peregrinus at various stages of population recovery</v>
      </c>
      <c r="C354" s="38" t="s">
        <v>369</v>
      </c>
      <c r="D354" s="38" t="s">
        <v>369</v>
      </c>
      <c r="E354" s="38" t="s">
        <v>369</v>
      </c>
      <c r="F354" s="38" t="s">
        <v>173</v>
      </c>
      <c r="G354" s="38" t="s">
        <v>175</v>
      </c>
      <c r="H354" s="38" t="s">
        <v>963</v>
      </c>
    </row>
    <row r="355" spans="1:8" ht="68" x14ac:dyDescent="0.2">
      <c r="A355" s="39">
        <f>'Article Data'!A80</f>
        <v>329</v>
      </c>
      <c r="B355" s="39" t="str">
        <f>'Article Data'!B80</f>
        <v>Territory occupancy and breeding success of Peregrine Falcons Falco peregrinus at various stages of population recovery</v>
      </c>
      <c r="C355" s="39" t="s">
        <v>369</v>
      </c>
      <c r="D355" s="39" t="s">
        <v>369</v>
      </c>
      <c r="E355" s="39" t="s">
        <v>369</v>
      </c>
      <c r="F355" s="39" t="s">
        <v>912</v>
      </c>
      <c r="G355" s="39" t="s">
        <v>175</v>
      </c>
      <c r="H355" s="39" t="s">
        <v>963</v>
      </c>
    </row>
    <row r="356" spans="1:8" ht="68" x14ac:dyDescent="0.2">
      <c r="A356" s="38">
        <f>'Article Data'!A80</f>
        <v>329</v>
      </c>
      <c r="B356" s="38" t="str">
        <f>'Article Data'!B80</f>
        <v>Territory occupancy and breeding success of Peregrine Falcons Falco peregrinus at various stages of population recovery</v>
      </c>
      <c r="C356" s="38" t="s">
        <v>369</v>
      </c>
      <c r="D356" s="38" t="s">
        <v>369</v>
      </c>
      <c r="E356" s="38" t="s">
        <v>369</v>
      </c>
      <c r="F356" s="38" t="s">
        <v>179</v>
      </c>
      <c r="G356" s="38" t="s">
        <v>179</v>
      </c>
      <c r="H356" s="38" t="s">
        <v>964</v>
      </c>
    </row>
    <row r="357" spans="1:8" ht="68" x14ac:dyDescent="0.2">
      <c r="A357" s="39">
        <f>'Article Data'!A80</f>
        <v>329</v>
      </c>
      <c r="B357" s="39" t="str">
        <f>'Article Data'!B80</f>
        <v>Territory occupancy and breeding success of Peregrine Falcons Falco peregrinus at various stages of population recovery</v>
      </c>
      <c r="C357" s="39" t="s">
        <v>369</v>
      </c>
      <c r="D357" s="39" t="s">
        <v>369</v>
      </c>
      <c r="E357" s="39" t="s">
        <v>369</v>
      </c>
      <c r="F357" s="39" t="s">
        <v>867</v>
      </c>
      <c r="G357" s="39" t="s">
        <v>181</v>
      </c>
      <c r="H357" s="39" t="s">
        <v>96</v>
      </c>
    </row>
    <row r="358" spans="1:8" ht="51" x14ac:dyDescent="0.2">
      <c r="A358" s="38">
        <f>'Article Data'!A81</f>
        <v>1353</v>
      </c>
      <c r="B358" s="38" t="str">
        <f>'Article Data'!B81</f>
        <v>Golden Eagle Occupancy Surveys and Monitoring Strategy in Coastal Southern California, United States</v>
      </c>
      <c r="C358" s="38" t="s">
        <v>369</v>
      </c>
      <c r="D358" s="38" t="s">
        <v>369</v>
      </c>
      <c r="E358" s="38" t="s">
        <v>369</v>
      </c>
      <c r="F358" s="38" t="s">
        <v>371</v>
      </c>
      <c r="G358" s="38" t="s">
        <v>172</v>
      </c>
      <c r="H358" s="38" t="s">
        <v>969</v>
      </c>
    </row>
    <row r="359" spans="1:8" ht="51" x14ac:dyDescent="0.2">
      <c r="A359" s="39">
        <f>'Article Data'!A81</f>
        <v>1353</v>
      </c>
      <c r="B359" s="39" t="str">
        <f>'Article Data'!B81</f>
        <v>Golden Eagle Occupancy Surveys and Monitoring Strategy in Coastal Southern California, United States</v>
      </c>
      <c r="C359" s="39" t="s">
        <v>369</v>
      </c>
      <c r="D359" s="39" t="s">
        <v>369</v>
      </c>
      <c r="E359" s="39" t="s">
        <v>369</v>
      </c>
      <c r="F359" s="39" t="s">
        <v>176</v>
      </c>
      <c r="G359" s="39" t="s">
        <v>176</v>
      </c>
      <c r="H359" s="39" t="s">
        <v>96</v>
      </c>
    </row>
    <row r="360" spans="1:8" ht="51" x14ac:dyDescent="0.2">
      <c r="A360" s="38">
        <f>'Article Data'!A81</f>
        <v>1353</v>
      </c>
      <c r="B360" s="38" t="str">
        <f>'Article Data'!B81</f>
        <v>Golden Eagle Occupancy Surveys and Monitoring Strategy in Coastal Southern California, United States</v>
      </c>
      <c r="C360" s="38" t="s">
        <v>369</v>
      </c>
      <c r="D360" s="38" t="s">
        <v>369</v>
      </c>
      <c r="E360" s="38" t="s">
        <v>369</v>
      </c>
      <c r="F360" s="38" t="s">
        <v>372</v>
      </c>
      <c r="G360" s="38" t="s">
        <v>178</v>
      </c>
      <c r="H360" s="38" t="s">
        <v>96</v>
      </c>
    </row>
    <row r="361" spans="1:8" ht="51" x14ac:dyDescent="0.2">
      <c r="A361" s="39">
        <f>'Article Data'!A81</f>
        <v>1353</v>
      </c>
      <c r="B361" s="39" t="str">
        <f>'Article Data'!B81</f>
        <v>Golden Eagle Occupancy Surveys and Monitoring Strategy in Coastal Southern California, United States</v>
      </c>
      <c r="C361" s="39" t="s">
        <v>369</v>
      </c>
      <c r="D361" s="39" t="s">
        <v>369</v>
      </c>
      <c r="E361" s="39" t="s">
        <v>369</v>
      </c>
      <c r="F361" s="39" t="s">
        <v>179</v>
      </c>
      <c r="G361" s="39" t="s">
        <v>179</v>
      </c>
      <c r="H361" s="39" t="s">
        <v>970</v>
      </c>
    </row>
    <row r="362" spans="1:8" ht="68" x14ac:dyDescent="0.2">
      <c r="A362" s="38">
        <f>'Article Data'!A82</f>
        <v>98</v>
      </c>
      <c r="B362" s="38" t="str">
        <f>'Article Data'!B82</f>
        <v>SETTLEMENT IN NOVEL HABITATS INDUCED BY SOCIAL INFORMATION MAY DISRUPT COMMUNITY STRUCTURE</v>
      </c>
      <c r="C362" s="38" t="s">
        <v>369</v>
      </c>
      <c r="D362" s="38" t="s">
        <v>369</v>
      </c>
      <c r="E362" s="38" t="s">
        <v>369</v>
      </c>
      <c r="F362" s="38" t="s">
        <v>371</v>
      </c>
      <c r="G362" s="38" t="s">
        <v>172</v>
      </c>
      <c r="H362" s="38" t="s">
        <v>974</v>
      </c>
    </row>
    <row r="363" spans="1:8" ht="68" x14ac:dyDescent="0.2">
      <c r="A363" s="39">
        <f>'Article Data'!A82</f>
        <v>98</v>
      </c>
      <c r="B363" s="39" t="str">
        <f>'Article Data'!B82</f>
        <v>SETTLEMENT IN NOVEL HABITATS INDUCED BY SOCIAL INFORMATION MAY DISRUPT COMMUNITY STRUCTURE</v>
      </c>
      <c r="C363" s="39" t="s">
        <v>369</v>
      </c>
      <c r="D363" s="39" t="s">
        <v>369</v>
      </c>
      <c r="E363" s="39" t="s">
        <v>369</v>
      </c>
      <c r="F363" s="39" t="s">
        <v>176</v>
      </c>
      <c r="G363" s="39" t="s">
        <v>176</v>
      </c>
      <c r="H363" s="39" t="s">
        <v>975</v>
      </c>
    </row>
    <row r="364" spans="1:8" ht="68" x14ac:dyDescent="0.2">
      <c r="A364" s="38">
        <f>'Article Data'!A82</f>
        <v>98</v>
      </c>
      <c r="B364" s="38" t="str">
        <f>'Article Data'!B82</f>
        <v>SETTLEMENT IN NOVEL HABITATS INDUCED BY SOCIAL INFORMATION MAY DISRUPT COMMUNITY STRUCTURE</v>
      </c>
      <c r="C364" s="38" t="s">
        <v>369</v>
      </c>
      <c r="D364" s="38" t="s">
        <v>369</v>
      </c>
      <c r="E364" s="38" t="s">
        <v>369</v>
      </c>
      <c r="F364" s="38" t="s">
        <v>372</v>
      </c>
      <c r="G364" s="38" t="s">
        <v>178</v>
      </c>
      <c r="H364" s="38" t="s">
        <v>975</v>
      </c>
    </row>
    <row r="365" spans="1:8" ht="68" x14ac:dyDescent="0.2">
      <c r="A365" s="39">
        <f>'Article Data'!A82</f>
        <v>98</v>
      </c>
      <c r="B365" s="39" t="str">
        <f>'Article Data'!B82</f>
        <v>SETTLEMENT IN NOVEL HABITATS INDUCED BY SOCIAL INFORMATION MAY DISRUPT COMMUNITY STRUCTURE</v>
      </c>
      <c r="C365" s="39" t="s">
        <v>369</v>
      </c>
      <c r="D365" s="39" t="s">
        <v>369</v>
      </c>
      <c r="E365" s="39" t="s">
        <v>369</v>
      </c>
      <c r="F365" s="39" t="s">
        <v>179</v>
      </c>
      <c r="G365" s="39" t="s">
        <v>179</v>
      </c>
      <c r="H365" s="39" t="s">
        <v>975</v>
      </c>
    </row>
    <row r="366" spans="1:8" ht="68" x14ac:dyDescent="0.2">
      <c r="A366" s="38">
        <f>'Article Data'!A83</f>
        <v>277</v>
      </c>
      <c r="B366" s="38" t="str">
        <f>'Article Data'!B83</f>
        <v>DIFFERENCE IN DETECTION AND OCCUPANCY BETWEEN TWO ANURANS: THE IMPORTANCE OF SPECIES-SPECIFIC MONITORING</v>
      </c>
      <c r="C366" s="38" t="s">
        <v>369</v>
      </c>
      <c r="D366" s="38" t="s">
        <v>369</v>
      </c>
      <c r="E366" s="38" t="s">
        <v>369</v>
      </c>
      <c r="F366" s="38" t="s">
        <v>371</v>
      </c>
      <c r="G366" s="38" t="s">
        <v>172</v>
      </c>
      <c r="H366" s="38" t="s">
        <v>96</v>
      </c>
    </row>
    <row r="367" spans="1:8" ht="68" x14ac:dyDescent="0.2">
      <c r="A367" s="39">
        <f>'Article Data'!A83</f>
        <v>277</v>
      </c>
      <c r="B367" s="39" t="str">
        <f>'Article Data'!B83</f>
        <v>DIFFERENCE IN DETECTION AND OCCUPANCY BETWEEN TWO ANURANS: THE IMPORTANCE OF SPECIES-SPECIFIC MONITORING</v>
      </c>
      <c r="C367" s="39" t="s">
        <v>369</v>
      </c>
      <c r="D367" s="39" t="s">
        <v>369</v>
      </c>
      <c r="E367" s="39" t="s">
        <v>369</v>
      </c>
      <c r="F367" s="39" t="s">
        <v>176</v>
      </c>
      <c r="G367" s="39" t="s">
        <v>176</v>
      </c>
      <c r="H367" s="39" t="s">
        <v>418</v>
      </c>
    </row>
    <row r="368" spans="1:8" ht="68" x14ac:dyDescent="0.2">
      <c r="A368" s="38">
        <f>'Article Data'!A83</f>
        <v>277</v>
      </c>
      <c r="B368" s="38" t="str">
        <f>'Article Data'!B83</f>
        <v>DIFFERENCE IN DETECTION AND OCCUPANCY BETWEEN TWO ANURANS: THE IMPORTANCE OF SPECIES-SPECIFIC MONITORING</v>
      </c>
      <c r="C368" s="38" t="s">
        <v>369</v>
      </c>
      <c r="D368" s="38" t="s">
        <v>369</v>
      </c>
      <c r="E368" s="38" t="s">
        <v>369</v>
      </c>
      <c r="F368" s="38" t="s">
        <v>372</v>
      </c>
      <c r="G368" s="38" t="s">
        <v>178</v>
      </c>
      <c r="H368" s="38" t="s">
        <v>418</v>
      </c>
    </row>
    <row r="369" spans="1:8" ht="68" x14ac:dyDescent="0.2">
      <c r="A369" s="39">
        <f>'Article Data'!A83</f>
        <v>277</v>
      </c>
      <c r="B369" s="39" t="str">
        <f>'Article Data'!B83</f>
        <v>DIFFERENCE IN DETECTION AND OCCUPANCY BETWEEN TWO ANURANS: THE IMPORTANCE OF SPECIES-SPECIFIC MONITORING</v>
      </c>
      <c r="C369" s="39" t="s">
        <v>369</v>
      </c>
      <c r="D369" s="39" t="s">
        <v>369</v>
      </c>
      <c r="E369" s="39" t="s">
        <v>369</v>
      </c>
      <c r="F369" s="39" t="s">
        <v>179</v>
      </c>
      <c r="G369" s="39" t="s">
        <v>179</v>
      </c>
      <c r="H369" s="39" t="s">
        <v>980</v>
      </c>
    </row>
    <row r="370" spans="1:8" ht="34" x14ac:dyDescent="0.2">
      <c r="A370" s="38">
        <f>'Article Data'!A84</f>
        <v>1051</v>
      </c>
      <c r="B370" s="38" t="str">
        <f>'Article Data'!B84</f>
        <v>Ecological and social consequences of bison reintroduction in Colorado</v>
      </c>
      <c r="C370" s="38" t="s">
        <v>369</v>
      </c>
      <c r="D370" s="38" t="s">
        <v>369</v>
      </c>
      <c r="E370" s="38" t="s">
        <v>369</v>
      </c>
      <c r="F370" s="38" t="s">
        <v>371</v>
      </c>
      <c r="G370" s="38" t="s">
        <v>172</v>
      </c>
      <c r="H370" s="38" t="s">
        <v>988</v>
      </c>
    </row>
    <row r="371" spans="1:8" ht="34" x14ac:dyDescent="0.2">
      <c r="A371" s="39">
        <f>'Article Data'!A84</f>
        <v>1051</v>
      </c>
      <c r="B371" s="39" t="str">
        <f>'Article Data'!B84</f>
        <v>Ecological and social consequences of bison reintroduction in Colorado</v>
      </c>
      <c r="C371" s="39" t="s">
        <v>369</v>
      </c>
      <c r="D371" s="39" t="s">
        <v>369</v>
      </c>
      <c r="E371" s="39" t="s">
        <v>369</v>
      </c>
      <c r="F371" s="39" t="s">
        <v>176</v>
      </c>
      <c r="G371" s="39" t="s">
        <v>176</v>
      </c>
      <c r="H371" s="39" t="s">
        <v>989</v>
      </c>
    </row>
    <row r="372" spans="1:8" ht="34" x14ac:dyDescent="0.2">
      <c r="A372" s="38">
        <f>'Article Data'!A84</f>
        <v>1051</v>
      </c>
      <c r="B372" s="38" t="str">
        <f>'Article Data'!B84</f>
        <v>Ecological and social consequences of bison reintroduction in Colorado</v>
      </c>
      <c r="C372" s="38" t="s">
        <v>369</v>
      </c>
      <c r="D372" s="38" t="s">
        <v>369</v>
      </c>
      <c r="E372" s="38" t="s">
        <v>369</v>
      </c>
      <c r="F372" s="38" t="s">
        <v>372</v>
      </c>
      <c r="G372" s="38" t="s">
        <v>178</v>
      </c>
      <c r="H372" s="38" t="s">
        <v>989</v>
      </c>
    </row>
    <row r="373" spans="1:8" ht="34" x14ac:dyDescent="0.2">
      <c r="A373" s="39">
        <f>'Article Data'!A84</f>
        <v>1051</v>
      </c>
      <c r="B373" s="39" t="str">
        <f>'Article Data'!B84</f>
        <v>Ecological and social consequences of bison reintroduction in Colorado</v>
      </c>
      <c r="C373" s="39" t="s">
        <v>369</v>
      </c>
      <c r="D373" s="39" t="s">
        <v>369</v>
      </c>
      <c r="E373" s="39" t="s">
        <v>369</v>
      </c>
      <c r="F373" s="39" t="s">
        <v>179</v>
      </c>
      <c r="G373" s="39" t="s">
        <v>179</v>
      </c>
      <c r="H373" s="39" t="s">
        <v>990</v>
      </c>
    </row>
    <row r="374" spans="1:8" ht="34" x14ac:dyDescent="0.2">
      <c r="A374" s="38">
        <f>'Article Data'!A84</f>
        <v>1051</v>
      </c>
      <c r="B374" s="38" t="str">
        <f>'Article Data'!B84</f>
        <v>Ecological and social consequences of bison reintroduction in Colorado</v>
      </c>
      <c r="C374" s="38" t="s">
        <v>404</v>
      </c>
      <c r="D374" s="38" t="s">
        <v>404</v>
      </c>
      <c r="E374" s="38" t="s">
        <v>404</v>
      </c>
      <c r="F374" s="38" t="s">
        <v>371</v>
      </c>
      <c r="G374" s="38" t="s">
        <v>172</v>
      </c>
      <c r="H374" s="38" t="s">
        <v>988</v>
      </c>
    </row>
    <row r="375" spans="1:8" ht="34" x14ac:dyDescent="0.2">
      <c r="A375" s="39">
        <f>'Article Data'!A84</f>
        <v>1051</v>
      </c>
      <c r="B375" s="39" t="str">
        <f>'Article Data'!B84</f>
        <v>Ecological and social consequences of bison reintroduction in Colorado</v>
      </c>
      <c r="C375" s="39" t="s">
        <v>404</v>
      </c>
      <c r="D375" s="39" t="s">
        <v>404</v>
      </c>
      <c r="E375" s="39" t="s">
        <v>404</v>
      </c>
      <c r="F375" s="39" t="s">
        <v>176</v>
      </c>
      <c r="G375" s="39" t="s">
        <v>176</v>
      </c>
      <c r="H375" s="39" t="s">
        <v>989</v>
      </c>
    </row>
    <row r="376" spans="1:8" ht="34" x14ac:dyDescent="0.2">
      <c r="A376" s="38">
        <f>'Article Data'!A84</f>
        <v>1051</v>
      </c>
      <c r="B376" s="38" t="str">
        <f>'Article Data'!B84</f>
        <v>Ecological and social consequences of bison reintroduction in Colorado</v>
      </c>
      <c r="C376" s="38" t="s">
        <v>404</v>
      </c>
      <c r="D376" s="38" t="s">
        <v>404</v>
      </c>
      <c r="E376" s="38" t="s">
        <v>404</v>
      </c>
      <c r="F376" s="38" t="s">
        <v>372</v>
      </c>
      <c r="G376" s="38" t="s">
        <v>178</v>
      </c>
      <c r="H376" s="38" t="s">
        <v>989</v>
      </c>
    </row>
    <row r="377" spans="1:8" ht="34" x14ac:dyDescent="0.2">
      <c r="A377" s="39">
        <f>'Article Data'!A84</f>
        <v>1051</v>
      </c>
      <c r="B377" s="39" t="str">
        <f>'Article Data'!B84</f>
        <v>Ecological and social consequences of bison reintroduction in Colorado</v>
      </c>
      <c r="C377" s="39" t="s">
        <v>404</v>
      </c>
      <c r="D377" s="39" t="s">
        <v>404</v>
      </c>
      <c r="E377" s="39" t="s">
        <v>404</v>
      </c>
      <c r="F377" s="39" t="s">
        <v>179</v>
      </c>
      <c r="G377" s="39" t="s">
        <v>179</v>
      </c>
      <c r="H377" s="39" t="s">
        <v>991</v>
      </c>
    </row>
    <row r="378" spans="1:8" ht="51" x14ac:dyDescent="0.2">
      <c r="A378" s="38">
        <f>'Article Data'!A85</f>
        <v>435</v>
      </c>
      <c r="B378" s="38" t="str">
        <f>'Article Data'!B85</f>
        <v>Experimentally testing the response of feral cats and their prey to poison baiting</v>
      </c>
      <c r="C378" s="38" t="s">
        <v>995</v>
      </c>
      <c r="D378" s="38" t="s">
        <v>369</v>
      </c>
      <c r="E378" s="38" t="s">
        <v>369</v>
      </c>
      <c r="F378" s="38" t="s">
        <v>371</v>
      </c>
      <c r="G378" s="38" t="s">
        <v>172</v>
      </c>
      <c r="H378" s="38" t="s">
        <v>998</v>
      </c>
    </row>
    <row r="379" spans="1:8" ht="51" x14ac:dyDescent="0.2">
      <c r="A379" s="39">
        <f>'Article Data'!A85</f>
        <v>435</v>
      </c>
      <c r="B379" s="39" t="str">
        <f>'Article Data'!B85</f>
        <v>Experimentally testing the response of feral cats and their prey to poison baiting</v>
      </c>
      <c r="C379" s="39" t="s">
        <v>995</v>
      </c>
      <c r="D379" s="39" t="s">
        <v>369</v>
      </c>
      <c r="E379" s="39" t="s">
        <v>369</v>
      </c>
      <c r="F379" s="39" t="s">
        <v>176</v>
      </c>
      <c r="G379" s="39" t="s">
        <v>176</v>
      </c>
      <c r="H379" s="39" t="s">
        <v>96</v>
      </c>
    </row>
    <row r="380" spans="1:8" ht="51" x14ac:dyDescent="0.2">
      <c r="A380" s="38">
        <f>'Article Data'!A85</f>
        <v>435</v>
      </c>
      <c r="B380" s="38" t="str">
        <f>'Article Data'!B85</f>
        <v>Experimentally testing the response of feral cats and their prey to poison baiting</v>
      </c>
      <c r="C380" s="38" t="s">
        <v>995</v>
      </c>
      <c r="D380" s="38" t="s">
        <v>369</v>
      </c>
      <c r="E380" s="38" t="s">
        <v>369</v>
      </c>
      <c r="F380" s="38" t="s">
        <v>372</v>
      </c>
      <c r="G380" s="38" t="s">
        <v>178</v>
      </c>
      <c r="H380" s="38" t="s">
        <v>998</v>
      </c>
    </row>
    <row r="381" spans="1:8" ht="51" x14ac:dyDescent="0.2">
      <c r="A381" s="39">
        <f>'Article Data'!A85</f>
        <v>435</v>
      </c>
      <c r="B381" s="39" t="str">
        <f>'Article Data'!B85</f>
        <v>Experimentally testing the response of feral cats and their prey to poison baiting</v>
      </c>
      <c r="C381" s="39" t="s">
        <v>995</v>
      </c>
      <c r="D381" s="39" t="s">
        <v>369</v>
      </c>
      <c r="E381" s="39" t="s">
        <v>369</v>
      </c>
      <c r="F381" s="39" t="s">
        <v>179</v>
      </c>
      <c r="G381" s="39" t="s">
        <v>179</v>
      </c>
      <c r="H381" s="39" t="s">
        <v>997</v>
      </c>
    </row>
    <row r="382" spans="1:8" ht="68" x14ac:dyDescent="0.2">
      <c r="A382" s="38">
        <f>'Article Data'!A86</f>
        <v>127</v>
      </c>
      <c r="B382" s="38" t="str">
        <f>'Article Data'!B86</f>
        <v>Site Occupancy Dynamics of Northern Spotted Owls in the Eastern Cascades, Washington, USA, 1990-2003</v>
      </c>
      <c r="C382" s="38" t="s">
        <v>369</v>
      </c>
      <c r="D382" s="38" t="s">
        <v>369</v>
      </c>
      <c r="E382" s="38" t="s">
        <v>369</v>
      </c>
      <c r="F382" s="38" t="s">
        <v>371</v>
      </c>
      <c r="G382" s="38" t="s">
        <v>172</v>
      </c>
      <c r="H382" s="38" t="s">
        <v>96</v>
      </c>
    </row>
    <row r="383" spans="1:8" ht="68" x14ac:dyDescent="0.2">
      <c r="A383" s="39">
        <f>'Article Data'!A86</f>
        <v>127</v>
      </c>
      <c r="B383" s="39" t="str">
        <f>'Article Data'!B86</f>
        <v>Site Occupancy Dynamics of Northern Spotted Owls in the Eastern Cascades, Washington, USA, 1990-2003</v>
      </c>
      <c r="C383" s="39" t="s">
        <v>369</v>
      </c>
      <c r="D383" s="39" t="s">
        <v>369</v>
      </c>
      <c r="E383" s="39" t="s">
        <v>369</v>
      </c>
      <c r="F383" s="39" t="s">
        <v>176</v>
      </c>
      <c r="G383" s="39" t="s">
        <v>176</v>
      </c>
      <c r="H383" s="39" t="s">
        <v>1003</v>
      </c>
    </row>
    <row r="384" spans="1:8" ht="68" x14ac:dyDescent="0.2">
      <c r="A384" s="38">
        <f>'Article Data'!A86</f>
        <v>127</v>
      </c>
      <c r="B384" s="38" t="str">
        <f>'Article Data'!B86</f>
        <v>Site Occupancy Dynamics of Northern Spotted Owls in the Eastern Cascades, Washington, USA, 1990-2003</v>
      </c>
      <c r="C384" s="38" t="s">
        <v>369</v>
      </c>
      <c r="D384" s="38" t="s">
        <v>369</v>
      </c>
      <c r="E384" s="38" t="s">
        <v>369</v>
      </c>
      <c r="F384" s="38" t="s">
        <v>372</v>
      </c>
      <c r="G384" s="38" t="s">
        <v>178</v>
      </c>
      <c r="H384" s="38" t="s">
        <v>1003</v>
      </c>
    </row>
    <row r="385" spans="1:8" ht="68" x14ac:dyDescent="0.2">
      <c r="A385" s="39">
        <f>'Article Data'!A86</f>
        <v>127</v>
      </c>
      <c r="B385" s="39" t="str">
        <f>'Article Data'!B86</f>
        <v>Site Occupancy Dynamics of Northern Spotted Owls in the Eastern Cascades, Washington, USA, 1990-2003</v>
      </c>
      <c r="C385" s="39" t="s">
        <v>369</v>
      </c>
      <c r="D385" s="39" t="s">
        <v>369</v>
      </c>
      <c r="E385" s="39" t="s">
        <v>369</v>
      </c>
      <c r="F385" s="39" t="s">
        <v>179</v>
      </c>
      <c r="G385" s="39" t="s">
        <v>179</v>
      </c>
      <c r="H385" s="39" t="s">
        <v>1004</v>
      </c>
    </row>
    <row r="386" spans="1:8" ht="68" x14ac:dyDescent="0.2">
      <c r="A386" s="38">
        <f>'Article Data'!A87</f>
        <v>109</v>
      </c>
      <c r="B386" s="38" t="str">
        <f>'Article Data'!B87</f>
        <v>Effects of rangeland management on the site occupancy dynamics of prairie-chickens in a protected prairie preserve</v>
      </c>
      <c r="C386" s="38" t="s">
        <v>369</v>
      </c>
      <c r="D386" s="38" t="s">
        <v>369</v>
      </c>
      <c r="E386" s="38" t="s">
        <v>369</v>
      </c>
      <c r="F386" s="38" t="s">
        <v>173</v>
      </c>
      <c r="G386" s="38" t="s">
        <v>173</v>
      </c>
      <c r="H386" s="38" t="s">
        <v>923</v>
      </c>
    </row>
    <row r="387" spans="1:8" ht="68" x14ac:dyDescent="0.2">
      <c r="A387" s="39">
        <f>'Article Data'!A87</f>
        <v>109</v>
      </c>
      <c r="B387" s="39" t="str">
        <f>'Article Data'!B87</f>
        <v>Effects of rangeland management on the site occupancy dynamics of prairie-chickens in a protected prairie preserve</v>
      </c>
      <c r="C387" s="39" t="s">
        <v>369</v>
      </c>
      <c r="D387" s="39" t="s">
        <v>369</v>
      </c>
      <c r="E387" s="39" t="s">
        <v>369</v>
      </c>
      <c r="F387" s="39" t="s">
        <v>372</v>
      </c>
      <c r="G387" s="39" t="s">
        <v>178</v>
      </c>
      <c r="H387" s="39" t="s">
        <v>418</v>
      </c>
    </row>
    <row r="388" spans="1:8" ht="68" x14ac:dyDescent="0.2">
      <c r="A388" s="38">
        <f>'Article Data'!A87</f>
        <v>109</v>
      </c>
      <c r="B388" s="38" t="str">
        <f>'Article Data'!B87</f>
        <v>Effects of rangeland management on the site occupancy dynamics of prairie-chickens in a protected prairie preserve</v>
      </c>
      <c r="C388" s="38" t="s">
        <v>369</v>
      </c>
      <c r="D388" s="38" t="s">
        <v>369</v>
      </c>
      <c r="E388" s="38" t="s">
        <v>369</v>
      </c>
      <c r="F388" s="38" t="s">
        <v>179</v>
      </c>
      <c r="G388" s="38" t="s">
        <v>179</v>
      </c>
      <c r="H388" s="38" t="s">
        <v>1008</v>
      </c>
    </row>
    <row r="389" spans="1:8" ht="68" x14ac:dyDescent="0.2">
      <c r="A389" s="39">
        <f>'Article Data'!A87</f>
        <v>109</v>
      </c>
      <c r="B389" s="39" t="str">
        <f>'Article Data'!B87</f>
        <v>Effects of rangeland management on the site occupancy dynamics of prairie-chickens in a protected prairie preserve</v>
      </c>
      <c r="C389" s="39" t="s">
        <v>404</v>
      </c>
      <c r="D389" s="39" t="s">
        <v>369</v>
      </c>
      <c r="E389" s="39" t="s">
        <v>404</v>
      </c>
      <c r="F389" s="39" t="s">
        <v>371</v>
      </c>
      <c r="G389" s="39" t="s">
        <v>172</v>
      </c>
      <c r="H389" s="39" t="s">
        <v>96</v>
      </c>
    </row>
    <row r="390" spans="1:8" ht="68" x14ac:dyDescent="0.2">
      <c r="A390" s="38">
        <f>'Article Data'!A87</f>
        <v>109</v>
      </c>
      <c r="B390" s="38" t="str">
        <f>'Article Data'!B87</f>
        <v>Effects of rangeland management on the site occupancy dynamics of prairie-chickens in a protected prairie preserve</v>
      </c>
      <c r="C390" s="38" t="s">
        <v>404</v>
      </c>
      <c r="D390" s="38" t="s">
        <v>369</v>
      </c>
      <c r="E390" s="38" t="s">
        <v>404</v>
      </c>
      <c r="F390" s="38" t="s">
        <v>176</v>
      </c>
      <c r="G390" s="38" t="s">
        <v>176</v>
      </c>
      <c r="H390" s="38" t="s">
        <v>1009</v>
      </c>
    </row>
    <row r="391" spans="1:8" ht="68" x14ac:dyDescent="0.2">
      <c r="A391" s="39">
        <f>'Article Data'!A87</f>
        <v>109</v>
      </c>
      <c r="B391" s="39" t="str">
        <f>'Article Data'!B87</f>
        <v>Effects of rangeland management on the site occupancy dynamics of prairie-chickens in a protected prairie preserve</v>
      </c>
      <c r="C391" s="39" t="s">
        <v>404</v>
      </c>
      <c r="D391" s="39" t="s">
        <v>369</v>
      </c>
      <c r="E391" s="39" t="s">
        <v>404</v>
      </c>
      <c r="F391" s="39" t="s">
        <v>372</v>
      </c>
      <c r="G391" s="39" t="s">
        <v>178</v>
      </c>
      <c r="H391" s="39" t="s">
        <v>1009</v>
      </c>
    </row>
    <row r="392" spans="1:8" ht="68" x14ac:dyDescent="0.2">
      <c r="A392" s="38">
        <f>'Article Data'!A87</f>
        <v>109</v>
      </c>
      <c r="B392" s="38" t="str">
        <f>'Article Data'!B87</f>
        <v>Effects of rangeland management on the site occupancy dynamics of prairie-chickens in a protected prairie preserve</v>
      </c>
      <c r="C392" s="38" t="s">
        <v>404</v>
      </c>
      <c r="D392" s="38" t="s">
        <v>369</v>
      </c>
      <c r="E392" s="38" t="s">
        <v>404</v>
      </c>
      <c r="F392" s="38" t="s">
        <v>179</v>
      </c>
      <c r="G392" s="38" t="s">
        <v>179</v>
      </c>
      <c r="H392" s="38" t="s">
        <v>418</v>
      </c>
    </row>
    <row r="393" spans="1:8" ht="102" x14ac:dyDescent="0.2">
      <c r="A393" s="39">
        <f>'Article Data'!A88</f>
        <v>380</v>
      </c>
      <c r="B393" s="39" t="str">
        <f>'Article Data'!B88</f>
        <v>Occupancy dynamics of semi-aquatic herbivores in riparian systems in Illinois, USA</v>
      </c>
      <c r="C393" s="39" t="s">
        <v>369</v>
      </c>
      <c r="D393" s="39" t="s">
        <v>369</v>
      </c>
      <c r="E393" s="39" t="s">
        <v>369</v>
      </c>
      <c r="F393" s="39" t="s">
        <v>371</v>
      </c>
      <c r="G393" s="39" t="s">
        <v>172</v>
      </c>
      <c r="H393" s="39" t="s">
        <v>1052</v>
      </c>
    </row>
    <row r="394" spans="1:8" ht="187" x14ac:dyDescent="0.2">
      <c r="A394" s="38">
        <f>'Article Data'!A88</f>
        <v>380</v>
      </c>
      <c r="B394" s="38" t="str">
        <f>'Article Data'!B88</f>
        <v>Occupancy dynamics of semi-aquatic herbivores in riparian systems in Illinois, USA</v>
      </c>
      <c r="C394" s="38" t="s">
        <v>369</v>
      </c>
      <c r="D394" s="38" t="s">
        <v>369</v>
      </c>
      <c r="E394" s="38" t="s">
        <v>369</v>
      </c>
      <c r="F394" s="38" t="s">
        <v>176</v>
      </c>
      <c r="G394" s="38" t="s">
        <v>176</v>
      </c>
      <c r="H394" s="38" t="s">
        <v>1053</v>
      </c>
    </row>
    <row r="395" spans="1:8" ht="187" x14ac:dyDescent="0.2">
      <c r="A395" s="39">
        <f>'Article Data'!A88</f>
        <v>380</v>
      </c>
      <c r="B395" s="39" t="str">
        <f>'Article Data'!B88</f>
        <v>Occupancy dynamics of semi-aquatic herbivores in riparian systems in Illinois, USA</v>
      </c>
      <c r="C395" s="39" t="s">
        <v>369</v>
      </c>
      <c r="D395" s="39" t="s">
        <v>369</v>
      </c>
      <c r="E395" s="39" t="s">
        <v>369</v>
      </c>
      <c r="F395" s="39" t="s">
        <v>372</v>
      </c>
      <c r="G395" s="39" t="s">
        <v>178</v>
      </c>
      <c r="H395" s="39" t="s">
        <v>1053</v>
      </c>
    </row>
    <row r="396" spans="1:8" ht="102" x14ac:dyDescent="0.2">
      <c r="A396" s="38">
        <f>'Article Data'!A88</f>
        <v>380</v>
      </c>
      <c r="B396" s="38" t="str">
        <f>'Article Data'!B88</f>
        <v>Occupancy dynamics of semi-aquatic herbivores in riparian systems in Illinois, USA</v>
      </c>
      <c r="C396" s="38" t="s">
        <v>369</v>
      </c>
      <c r="D396" s="38" t="s">
        <v>369</v>
      </c>
      <c r="E396" s="38" t="s">
        <v>369</v>
      </c>
      <c r="F396" s="38" t="s">
        <v>179</v>
      </c>
      <c r="G396" s="38" t="s">
        <v>179</v>
      </c>
      <c r="H396" s="38" t="s">
        <v>1013</v>
      </c>
    </row>
    <row r="397" spans="1:8" ht="85" x14ac:dyDescent="0.2">
      <c r="A397" s="39">
        <f>'Article Data'!A89</f>
        <v>313</v>
      </c>
      <c r="B397" s="39" t="str">
        <f>'Article Data'!B89</f>
        <v>The Role of Climate Changes in the Spread of Freshwater Fishes: Implications for Alien Cool and Warm-Water Species in a Mediterranean Basin</v>
      </c>
      <c r="C397" s="39" t="s">
        <v>369</v>
      </c>
      <c r="D397" s="39" t="s">
        <v>369</v>
      </c>
      <c r="E397" s="39" t="s">
        <v>369</v>
      </c>
      <c r="F397" s="39" t="s">
        <v>173</v>
      </c>
      <c r="G397" s="39" t="s">
        <v>173</v>
      </c>
      <c r="H397" s="39" t="s">
        <v>1018</v>
      </c>
    </row>
    <row r="398" spans="1:8" ht="85" x14ac:dyDescent="0.2">
      <c r="A398" s="38">
        <f>'Article Data'!A89</f>
        <v>313</v>
      </c>
      <c r="B398" s="38" t="str">
        <f>'Article Data'!B89</f>
        <v>The Role of Climate Changes in the Spread of Freshwater Fishes: Implications for Alien Cool and Warm-Water Species in a Mediterranean Basin</v>
      </c>
      <c r="C398" s="38" t="s">
        <v>369</v>
      </c>
      <c r="D398" s="38" t="s">
        <v>369</v>
      </c>
      <c r="E398" s="38" t="s">
        <v>369</v>
      </c>
      <c r="F398" s="38" t="s">
        <v>176</v>
      </c>
      <c r="G398" s="38" t="s">
        <v>176</v>
      </c>
      <c r="H398" s="38" t="s">
        <v>1018</v>
      </c>
    </row>
    <row r="399" spans="1:8" ht="85" x14ac:dyDescent="0.2">
      <c r="A399" s="39">
        <f>'Article Data'!A89</f>
        <v>313</v>
      </c>
      <c r="B399" s="39" t="str">
        <f>'Article Data'!B89</f>
        <v>The Role of Climate Changes in the Spread of Freshwater Fishes: Implications for Alien Cool and Warm-Water Species in a Mediterranean Basin</v>
      </c>
      <c r="C399" s="39" t="s">
        <v>369</v>
      </c>
      <c r="D399" s="39" t="s">
        <v>369</v>
      </c>
      <c r="E399" s="39" t="s">
        <v>369</v>
      </c>
      <c r="F399" s="39" t="s">
        <v>372</v>
      </c>
      <c r="G399" s="39" t="s">
        <v>178</v>
      </c>
      <c r="H399" s="39" t="s">
        <v>1018</v>
      </c>
    </row>
    <row r="400" spans="1:8" ht="85" x14ac:dyDescent="0.2">
      <c r="A400" s="38">
        <f>'Article Data'!A89</f>
        <v>313</v>
      </c>
      <c r="B400" s="38" t="str">
        <f>'Article Data'!B89</f>
        <v>The Role of Climate Changes in the Spread of Freshwater Fishes: Implications for Alien Cool and Warm-Water Species in a Mediterranean Basin</v>
      </c>
      <c r="C400" s="38" t="s">
        <v>369</v>
      </c>
      <c r="D400" s="38" t="s">
        <v>369</v>
      </c>
      <c r="E400" s="38" t="s">
        <v>369</v>
      </c>
      <c r="F400" s="38" t="s">
        <v>179</v>
      </c>
      <c r="G400" s="38" t="s">
        <v>179</v>
      </c>
      <c r="H400" s="38" t="s">
        <v>418</v>
      </c>
    </row>
    <row r="401" spans="1:8" ht="68" x14ac:dyDescent="0.2">
      <c r="A401" s="39">
        <f>'Article Data'!A90</f>
        <v>94</v>
      </c>
      <c r="B401" s="39" t="str">
        <f>'Article Data'!B90</f>
        <v>Rapid Turnover in Site Occupancy of a Pond-breeding Frog Demonstrates the Need for Landscape-level Management</v>
      </c>
      <c r="C401" s="39" t="s">
        <v>369</v>
      </c>
      <c r="D401" s="39" t="s">
        <v>369</v>
      </c>
      <c r="E401" s="39" t="s">
        <v>369</v>
      </c>
      <c r="F401" s="39" t="s">
        <v>173</v>
      </c>
      <c r="G401" s="39" t="s">
        <v>173</v>
      </c>
      <c r="H401" s="39" t="s">
        <v>1024</v>
      </c>
    </row>
    <row r="402" spans="1:8" ht="68" x14ac:dyDescent="0.2">
      <c r="A402" s="38">
        <f>'Article Data'!A90</f>
        <v>94</v>
      </c>
      <c r="B402" s="38" t="str">
        <f>'Article Data'!B90</f>
        <v>Rapid Turnover in Site Occupancy of a Pond-breeding Frog Demonstrates the Need for Landscape-level Management</v>
      </c>
      <c r="C402" s="38" t="s">
        <v>369</v>
      </c>
      <c r="D402" s="38" t="s">
        <v>369</v>
      </c>
      <c r="E402" s="38" t="s">
        <v>369</v>
      </c>
      <c r="F402" s="38" t="s">
        <v>372</v>
      </c>
      <c r="G402" s="38" t="s">
        <v>178</v>
      </c>
      <c r="H402" s="38" t="s">
        <v>1024</v>
      </c>
    </row>
    <row r="403" spans="1:8" ht="68" x14ac:dyDescent="0.2">
      <c r="A403" s="39">
        <f>'Article Data'!A90</f>
        <v>94</v>
      </c>
      <c r="B403" s="39" t="str">
        <f>'Article Data'!B90</f>
        <v>Rapid Turnover in Site Occupancy of a Pond-breeding Frog Demonstrates the Need for Landscape-level Management</v>
      </c>
      <c r="C403" s="39" t="s">
        <v>369</v>
      </c>
      <c r="D403" s="39" t="s">
        <v>369</v>
      </c>
      <c r="E403" s="39" t="s">
        <v>369</v>
      </c>
      <c r="F403" s="39" t="s">
        <v>179</v>
      </c>
      <c r="G403" s="39" t="s">
        <v>179</v>
      </c>
      <c r="H403" s="39" t="s">
        <v>418</v>
      </c>
    </row>
    <row r="404" spans="1:8" ht="51" x14ac:dyDescent="0.2">
      <c r="A404" s="38">
        <f>'Article Data'!A91</f>
        <v>295</v>
      </c>
      <c r="B404" s="38" t="str">
        <f>'Article Data'!B91</f>
        <v>Habitat fragmentation reduces occupancy of nest boxes by an open-country raptor</v>
      </c>
      <c r="C404" s="38" t="s">
        <v>369</v>
      </c>
      <c r="D404" s="38" t="s">
        <v>369</v>
      </c>
      <c r="E404" s="38" t="s">
        <v>369</v>
      </c>
      <c r="F404" s="38" t="s">
        <v>371</v>
      </c>
      <c r="G404" s="38" t="s">
        <v>172</v>
      </c>
      <c r="H404" s="38" t="s">
        <v>96</v>
      </c>
    </row>
    <row r="405" spans="1:8" ht="119" x14ac:dyDescent="0.2">
      <c r="A405" s="39">
        <f>'Article Data'!A91</f>
        <v>295</v>
      </c>
      <c r="B405" s="39" t="str">
        <f>'Article Data'!B91</f>
        <v>Habitat fragmentation reduces occupancy of nest boxes by an open-country raptor</v>
      </c>
      <c r="C405" s="39" t="s">
        <v>369</v>
      </c>
      <c r="D405" s="39" t="s">
        <v>369</v>
      </c>
      <c r="E405" s="39" t="s">
        <v>369</v>
      </c>
      <c r="F405" s="39" t="s">
        <v>176</v>
      </c>
      <c r="G405" s="39" t="s">
        <v>176</v>
      </c>
      <c r="H405" s="39" t="s">
        <v>1029</v>
      </c>
    </row>
    <row r="406" spans="1:8" ht="119" x14ac:dyDescent="0.2">
      <c r="A406" s="38">
        <f>'Article Data'!A91</f>
        <v>295</v>
      </c>
      <c r="B406" s="38" t="str">
        <f>'Article Data'!B91</f>
        <v>Habitat fragmentation reduces occupancy of nest boxes by an open-country raptor</v>
      </c>
      <c r="C406" s="38" t="s">
        <v>369</v>
      </c>
      <c r="D406" s="38" t="s">
        <v>369</v>
      </c>
      <c r="E406" s="38" t="s">
        <v>369</v>
      </c>
      <c r="F406" s="38" t="s">
        <v>372</v>
      </c>
      <c r="G406" s="38" t="s">
        <v>178</v>
      </c>
      <c r="H406" s="38" t="s">
        <v>1029</v>
      </c>
    </row>
    <row r="407" spans="1:8" ht="51" x14ac:dyDescent="0.2">
      <c r="A407" s="39">
        <f>'Article Data'!A91</f>
        <v>295</v>
      </c>
      <c r="B407" s="39" t="str">
        <f>'Article Data'!B91</f>
        <v>Habitat fragmentation reduces occupancy of nest boxes by an open-country raptor</v>
      </c>
      <c r="C407" s="39" t="s">
        <v>369</v>
      </c>
      <c r="D407" s="39" t="s">
        <v>369</v>
      </c>
      <c r="E407" s="39" t="s">
        <v>369</v>
      </c>
      <c r="F407" s="39" t="s">
        <v>179</v>
      </c>
      <c r="G407" s="39" t="s">
        <v>179</v>
      </c>
      <c r="H407" s="39" t="s">
        <v>434</v>
      </c>
    </row>
    <row r="408" spans="1:8" ht="85" x14ac:dyDescent="0.2">
      <c r="A408" s="38">
        <f>'Article Data'!A92</f>
        <v>138</v>
      </c>
      <c r="B408" s="38" t="str">
        <f>'Article Data'!B92</f>
        <v>A multistate dynamic occupancy model to estimate local colonization &amp; extinction rates and patterns of co-occurrence between two or more interacting species</v>
      </c>
      <c r="C408" s="38" t="s">
        <v>369</v>
      </c>
      <c r="D408" s="38" t="s">
        <v>501</v>
      </c>
      <c r="E408" s="38" t="s">
        <v>369</v>
      </c>
      <c r="F408" s="38" t="s">
        <v>1036</v>
      </c>
      <c r="G408" s="38" t="s">
        <v>172</v>
      </c>
      <c r="H408" s="38" t="s">
        <v>96</v>
      </c>
    </row>
    <row r="409" spans="1:8" ht="85" x14ac:dyDescent="0.2">
      <c r="A409" s="39">
        <f>'Article Data'!A92</f>
        <v>138</v>
      </c>
      <c r="B409" s="39" t="str">
        <f>'Article Data'!B92</f>
        <v>A multistate dynamic occupancy model to estimate local colonization &amp; extinction rates and patterns of co-occurrence between two or more interacting species</v>
      </c>
      <c r="C409" s="39" t="s">
        <v>369</v>
      </c>
      <c r="D409" s="39" t="s">
        <v>501</v>
      </c>
      <c r="E409" s="39" t="s">
        <v>369</v>
      </c>
      <c r="F409" s="39" t="s">
        <v>1037</v>
      </c>
      <c r="G409" s="39" t="s">
        <v>176</v>
      </c>
      <c r="H409" s="39" t="s">
        <v>905</v>
      </c>
    </row>
    <row r="410" spans="1:8" ht="85" x14ac:dyDescent="0.2">
      <c r="A410" s="38">
        <f>'Article Data'!A92</f>
        <v>138</v>
      </c>
      <c r="B410" s="38" t="str">
        <f>'Article Data'!B92</f>
        <v>A multistate dynamic occupancy model to estimate local colonization &amp; extinction rates and patterns of co-occurrence between two or more interacting species</v>
      </c>
      <c r="C410" s="38" t="s">
        <v>369</v>
      </c>
      <c r="D410" s="38" t="s">
        <v>501</v>
      </c>
      <c r="E410" s="38" t="s">
        <v>369</v>
      </c>
      <c r="F410" s="38" t="s">
        <v>1038</v>
      </c>
      <c r="G410" s="38" t="s">
        <v>178</v>
      </c>
      <c r="H410" s="38" t="s">
        <v>905</v>
      </c>
    </row>
    <row r="411" spans="1:8" ht="85" x14ac:dyDescent="0.2">
      <c r="A411" s="39">
        <f>'Article Data'!A92</f>
        <v>138</v>
      </c>
      <c r="B411" s="39" t="str">
        <f>'Article Data'!B92</f>
        <v>A multistate dynamic occupancy model to estimate local colonization &amp; extinction rates and patterns of co-occurrence between two or more interacting species</v>
      </c>
      <c r="C411" s="39" t="s">
        <v>369</v>
      </c>
      <c r="D411" s="39" t="s">
        <v>501</v>
      </c>
      <c r="E411" s="39" t="s">
        <v>369</v>
      </c>
      <c r="F411" s="39" t="s">
        <v>1039</v>
      </c>
      <c r="G411" s="39" t="s">
        <v>179</v>
      </c>
      <c r="H411" s="39" t="s">
        <v>96</v>
      </c>
    </row>
    <row r="412" spans="1:8" ht="85" x14ac:dyDescent="0.2">
      <c r="A412" s="38">
        <f>'Article Data'!A93</f>
        <v>549</v>
      </c>
      <c r="B412" s="38" t="str">
        <f>'Article Data'!B93</f>
        <v>Accounting for misclassification of subspecies provides insights about habitat use and dynamics of the Florida Grasshopper Sparrow in response to fire</v>
      </c>
      <c r="C412" s="38" t="s">
        <v>369</v>
      </c>
      <c r="D412" s="38" t="s">
        <v>369</v>
      </c>
      <c r="E412" s="38" t="s">
        <v>369</v>
      </c>
      <c r="F412" s="38" t="s">
        <v>371</v>
      </c>
      <c r="G412" s="38" t="s">
        <v>172</v>
      </c>
      <c r="H412" s="38" t="s">
        <v>96</v>
      </c>
    </row>
    <row r="413" spans="1:8" ht="85" x14ac:dyDescent="0.2">
      <c r="A413" s="39">
        <f>'Article Data'!A93</f>
        <v>549</v>
      </c>
      <c r="B413" s="39" t="str">
        <f>'Article Data'!B93</f>
        <v>Accounting for misclassification of subspecies provides insights about habitat use and dynamics of the Florida Grasshopper Sparrow in response to fire</v>
      </c>
      <c r="C413" s="39" t="s">
        <v>369</v>
      </c>
      <c r="D413" s="39" t="s">
        <v>369</v>
      </c>
      <c r="E413" s="39" t="s">
        <v>369</v>
      </c>
      <c r="F413" s="39" t="s">
        <v>176</v>
      </c>
      <c r="G413" s="39" t="s">
        <v>176</v>
      </c>
      <c r="H413" s="39" t="s">
        <v>1050</v>
      </c>
    </row>
    <row r="414" spans="1:8" ht="85" x14ac:dyDescent="0.2">
      <c r="A414" s="38">
        <f>'Article Data'!A93</f>
        <v>549</v>
      </c>
      <c r="B414" s="38" t="str">
        <f>'Article Data'!B93</f>
        <v>Accounting for misclassification of subspecies provides insights about habitat use and dynamics of the Florida Grasshopper Sparrow in response to fire</v>
      </c>
      <c r="C414" s="38" t="s">
        <v>369</v>
      </c>
      <c r="D414" s="38" t="s">
        <v>369</v>
      </c>
      <c r="E414" s="38" t="s">
        <v>369</v>
      </c>
      <c r="F414" s="38" t="s">
        <v>372</v>
      </c>
      <c r="G414" s="38" t="s">
        <v>178</v>
      </c>
      <c r="H414" s="38" t="s">
        <v>1050</v>
      </c>
    </row>
    <row r="415" spans="1:8" ht="85" x14ac:dyDescent="0.2">
      <c r="A415" s="39">
        <f>'Article Data'!A93</f>
        <v>549</v>
      </c>
      <c r="B415" s="39" t="str">
        <f>'Article Data'!B93</f>
        <v>Accounting for misclassification of subspecies provides insights about habitat use and dynamics of the Florida Grasshopper Sparrow in response to fire</v>
      </c>
      <c r="C415" s="39" t="s">
        <v>369</v>
      </c>
      <c r="D415" s="39" t="s">
        <v>369</v>
      </c>
      <c r="E415" s="39" t="s">
        <v>369</v>
      </c>
      <c r="F415" s="39" t="s">
        <v>179</v>
      </c>
      <c r="G415" s="39" t="s">
        <v>179</v>
      </c>
      <c r="H415" s="39" t="s">
        <v>1047</v>
      </c>
    </row>
    <row r="416" spans="1:8" ht="85" x14ac:dyDescent="0.2">
      <c r="A416" s="38">
        <f>'Article Data'!A93</f>
        <v>549</v>
      </c>
      <c r="B416" s="38" t="str">
        <f>'Article Data'!B93</f>
        <v>Accounting for misclassification of subspecies provides insights about habitat use and dynamics of the Florida Grasshopper Sparrow in response to fire</v>
      </c>
      <c r="C416" s="38" t="s">
        <v>369</v>
      </c>
      <c r="D416" s="38" t="s">
        <v>369</v>
      </c>
      <c r="E416" s="38" t="s">
        <v>369</v>
      </c>
      <c r="F416" s="38" t="s">
        <v>1045</v>
      </c>
      <c r="G416" s="38" t="s">
        <v>181</v>
      </c>
      <c r="H416" s="38" t="s">
        <v>1048</v>
      </c>
    </row>
    <row r="417" spans="1:8" ht="85" x14ac:dyDescent="0.2">
      <c r="A417" s="39">
        <f>'Article Data'!A93</f>
        <v>549</v>
      </c>
      <c r="B417" s="39" t="str">
        <f>'Article Data'!B93</f>
        <v>Accounting for misclassification of subspecies provides insights about habitat use and dynamics of the Florida Grasshopper Sparrow in response to fire</v>
      </c>
      <c r="C417" s="52" t="s">
        <v>369</v>
      </c>
      <c r="D417" s="52" t="s">
        <v>369</v>
      </c>
      <c r="E417" s="52" t="s">
        <v>369</v>
      </c>
      <c r="F417" s="52" t="s">
        <v>1046</v>
      </c>
      <c r="G417" s="52" t="s">
        <v>181</v>
      </c>
      <c r="H417" s="52" t="s">
        <v>1049</v>
      </c>
    </row>
    <row r="418" spans="1:8" x14ac:dyDescent="0.2"/>
    <row r="419" spans="1:8" x14ac:dyDescent="0.2"/>
    <row r="420" spans="1:8" x14ac:dyDescent="0.2"/>
    <row r="421" spans="1:8" x14ac:dyDescent="0.2"/>
    <row r="422" spans="1:8" x14ac:dyDescent="0.2"/>
    <row r="423" spans="1:8" x14ac:dyDescent="0.2"/>
    <row r="424" spans="1:8" x14ac:dyDescent="0.2"/>
    <row r="425" spans="1:8" x14ac:dyDescent="0.2"/>
    <row r="426" spans="1:8" x14ac:dyDescent="0.2"/>
    <row r="427" spans="1:8" x14ac:dyDescent="0.2"/>
    <row r="428" spans="1:8" x14ac:dyDescent="0.2"/>
    <row r="429" spans="1:8" x14ac:dyDescent="0.2"/>
    <row r="430" spans="1:8" x14ac:dyDescent="0.2"/>
    <row r="431" spans="1:8" x14ac:dyDescent="0.2"/>
    <row r="432" spans="1:8"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Metadata!$E$113:$E$120</xm:f>
          </x14:formula1>
          <xm:sqref>G2:G416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N171"/>
  <sheetViews>
    <sheetView zoomScale="130" zoomScaleNormal="130" workbookViewId="0">
      <pane ySplit="1" topLeftCell="A2" activePane="bottomLeft" state="frozen"/>
      <selection pane="bottomLeft" activeCell="K97" sqref="K97"/>
    </sheetView>
  </sheetViews>
  <sheetFormatPr baseColWidth="10" defaultColWidth="10.83203125" defaultRowHeight="16" zeroHeight="1" x14ac:dyDescent="0.2"/>
  <cols>
    <col min="1" max="1" width="23.1640625" customWidth="1"/>
    <col min="2" max="2" width="30.5" customWidth="1"/>
    <col min="3" max="4" width="13.1640625" customWidth="1"/>
    <col min="5" max="5" width="13.33203125" customWidth="1"/>
    <col min="6" max="6" width="15.83203125" customWidth="1"/>
    <col min="7" max="7" width="16.1640625" customWidth="1"/>
    <col min="8" max="8" width="21.5" customWidth="1"/>
    <col min="9" max="9" width="13" customWidth="1"/>
    <col min="10" max="10" width="17.6640625" customWidth="1"/>
    <col min="11" max="11" width="17.5" customWidth="1"/>
    <col min="12" max="12" width="18.6640625" customWidth="1"/>
  </cols>
  <sheetData>
    <row r="1" spans="1:12" ht="42" x14ac:dyDescent="0.2">
      <c r="A1" s="42" t="s">
        <v>0</v>
      </c>
      <c r="B1" s="42" t="s">
        <v>2</v>
      </c>
      <c r="C1" s="42" t="s">
        <v>13</v>
      </c>
      <c r="D1" s="42" t="s">
        <v>337</v>
      </c>
      <c r="E1" s="42" t="s">
        <v>14</v>
      </c>
      <c r="F1" s="42" t="s">
        <v>36</v>
      </c>
      <c r="G1" s="42" t="s">
        <v>304</v>
      </c>
      <c r="H1" s="42" t="s">
        <v>32</v>
      </c>
      <c r="I1" s="42" t="s">
        <v>37</v>
      </c>
      <c r="J1" s="42" t="s">
        <v>33</v>
      </c>
      <c r="K1" s="42" t="s">
        <v>34</v>
      </c>
      <c r="L1" s="42" t="s">
        <v>35</v>
      </c>
    </row>
    <row r="2" spans="1:12" ht="51" x14ac:dyDescent="0.2">
      <c r="A2" s="38">
        <f>'Article Data'!A2</f>
        <v>597</v>
      </c>
      <c r="B2" s="38" t="str">
        <f>'Article Data'!B2</f>
        <v>A large-scale deforestation experiment: Effects of patch area and isolation on Amazon birds</v>
      </c>
      <c r="C2" s="38" t="s">
        <v>369</v>
      </c>
      <c r="D2" s="38" t="s">
        <v>369</v>
      </c>
      <c r="E2" s="38" t="s">
        <v>369</v>
      </c>
      <c r="F2" s="38" t="s">
        <v>248</v>
      </c>
      <c r="G2" s="38" t="s">
        <v>260</v>
      </c>
      <c r="H2" s="38" t="s">
        <v>259</v>
      </c>
      <c r="I2" s="38" t="s">
        <v>299</v>
      </c>
      <c r="J2" s="38" t="s">
        <v>375</v>
      </c>
      <c r="K2" s="38" t="s">
        <v>280</v>
      </c>
      <c r="L2" s="38" t="s">
        <v>96</v>
      </c>
    </row>
    <row r="3" spans="1:12" ht="68" x14ac:dyDescent="0.2">
      <c r="A3" s="39">
        <f>'Article Data'!A3</f>
        <v>795</v>
      </c>
      <c r="B3" s="39" t="str">
        <f>'Article Data'!B3</f>
        <v>Effects of non-cropped landscape diversity on spatial dynamics of farmland birds in intensive farming systems</v>
      </c>
      <c r="C3" s="39" t="s">
        <v>369</v>
      </c>
      <c r="D3" s="39" t="s">
        <v>369</v>
      </c>
      <c r="E3" s="39" t="s">
        <v>369</v>
      </c>
      <c r="F3" s="39" t="s">
        <v>248</v>
      </c>
      <c r="G3" s="39" t="s">
        <v>260</v>
      </c>
      <c r="H3" s="39" t="s">
        <v>96</v>
      </c>
      <c r="I3" s="39" t="s">
        <v>298</v>
      </c>
      <c r="J3" s="39" t="s">
        <v>375</v>
      </c>
      <c r="K3" s="39" t="s">
        <v>280</v>
      </c>
      <c r="L3" s="39" t="s">
        <v>96</v>
      </c>
    </row>
    <row r="4" spans="1:12" ht="68" x14ac:dyDescent="0.2">
      <c r="A4" s="38">
        <f>'Article Data'!A4</f>
        <v>1087</v>
      </c>
      <c r="B4" s="38" t="str">
        <f>'Article Data'!B4</f>
        <v>Conservation of species occupying ephemeral and patchy habitats in agricultural landscapes: The case of the Eurasian reed warbler</v>
      </c>
      <c r="C4" s="38" t="s">
        <v>369</v>
      </c>
      <c r="D4" s="38" t="s">
        <v>369</v>
      </c>
      <c r="E4" s="38" t="s">
        <v>369</v>
      </c>
      <c r="F4" s="38" t="s">
        <v>248</v>
      </c>
      <c r="G4" s="38" t="s">
        <v>260</v>
      </c>
      <c r="H4" s="38" t="s">
        <v>259</v>
      </c>
      <c r="I4" s="38" t="s">
        <v>299</v>
      </c>
      <c r="J4" s="38" t="s">
        <v>375</v>
      </c>
      <c r="K4" s="38" t="s">
        <v>277</v>
      </c>
      <c r="L4" s="38" t="s">
        <v>96</v>
      </c>
    </row>
    <row r="5" spans="1:12" ht="68" x14ac:dyDescent="0.2">
      <c r="A5" s="39">
        <f>'Article Data'!A5</f>
        <v>501</v>
      </c>
      <c r="B5" s="39" t="str">
        <f>'Article Data'!B5</f>
        <v>Optimizations for time and effort in long-term monitoring: a case study using a multidecadal terrestrial salamander monitoring program</v>
      </c>
      <c r="C5" s="39" t="s">
        <v>369</v>
      </c>
      <c r="D5" s="39" t="s">
        <v>369</v>
      </c>
      <c r="E5" s="39" t="s">
        <v>369</v>
      </c>
      <c r="F5" s="39" t="s">
        <v>248</v>
      </c>
      <c r="G5" s="39" t="s">
        <v>260</v>
      </c>
      <c r="H5" s="39" t="s">
        <v>96</v>
      </c>
      <c r="I5" s="39" t="s">
        <v>299</v>
      </c>
      <c r="J5" s="39" t="s">
        <v>375</v>
      </c>
      <c r="K5" s="39" t="s">
        <v>409</v>
      </c>
      <c r="L5" s="39" t="s">
        <v>278</v>
      </c>
    </row>
    <row r="6" spans="1:12" ht="51" x14ac:dyDescent="0.2">
      <c r="A6" s="38">
        <f>'Article Data'!A6</f>
        <v>513</v>
      </c>
      <c r="B6" s="38" t="str">
        <f>'Article Data'!B6</f>
        <v>Maximizing nest box monitoring effort to detect american kestrel site occupancy</v>
      </c>
      <c r="C6" s="38" t="s">
        <v>369</v>
      </c>
      <c r="D6" s="38" t="s">
        <v>369</v>
      </c>
      <c r="E6" s="38" t="s">
        <v>369</v>
      </c>
      <c r="F6" s="38" t="s">
        <v>248</v>
      </c>
      <c r="G6" s="38" t="s">
        <v>261</v>
      </c>
      <c r="H6" s="38" t="s">
        <v>96</v>
      </c>
      <c r="I6" s="38" t="s">
        <v>297</v>
      </c>
      <c r="J6" s="38" t="s">
        <v>263</v>
      </c>
      <c r="K6" s="38" t="s">
        <v>81</v>
      </c>
      <c r="L6" s="38" t="s">
        <v>96</v>
      </c>
    </row>
    <row r="7" spans="1:12" ht="34" x14ac:dyDescent="0.2">
      <c r="A7" s="39">
        <f>'Article Data'!A7</f>
        <v>1</v>
      </c>
      <c r="B7" s="39" t="str">
        <f>'Article Data'!B7</f>
        <v>A Bayesian state-space formulation of dynamic occupancy models</v>
      </c>
      <c r="C7" s="39" t="s">
        <v>369</v>
      </c>
      <c r="D7" s="39" t="s">
        <v>369</v>
      </c>
      <c r="E7" s="39" t="s">
        <v>369</v>
      </c>
      <c r="F7" s="39" t="s">
        <v>248</v>
      </c>
      <c r="G7" s="39" t="s">
        <v>261</v>
      </c>
      <c r="H7" s="39" t="s">
        <v>96</v>
      </c>
      <c r="I7" s="39" t="s">
        <v>300</v>
      </c>
      <c r="J7" s="39" t="s">
        <v>263</v>
      </c>
      <c r="K7" s="39" t="s">
        <v>81</v>
      </c>
      <c r="L7" s="39" t="s">
        <v>96</v>
      </c>
    </row>
    <row r="8" spans="1:12" ht="34" x14ac:dyDescent="0.2">
      <c r="A8" s="39">
        <f>'Article Data'!A7</f>
        <v>1</v>
      </c>
      <c r="B8" s="39" t="str">
        <f>'Article Data'!B7</f>
        <v>A Bayesian state-space formulation of dynamic occupancy models</v>
      </c>
      <c r="C8" s="39" t="s">
        <v>404</v>
      </c>
      <c r="D8" s="39" t="s">
        <v>404</v>
      </c>
      <c r="E8" s="39" t="s">
        <v>404</v>
      </c>
      <c r="F8" s="39" t="s">
        <v>248</v>
      </c>
      <c r="G8" s="39" t="s">
        <v>261</v>
      </c>
      <c r="H8" s="39" t="s">
        <v>96</v>
      </c>
      <c r="I8" s="39" t="s">
        <v>300</v>
      </c>
      <c r="J8" s="39" t="s">
        <v>263</v>
      </c>
      <c r="K8" s="39" t="s">
        <v>81</v>
      </c>
      <c r="L8" s="39" t="s">
        <v>96</v>
      </c>
    </row>
    <row r="9" spans="1:12" ht="51" x14ac:dyDescent="0.2">
      <c r="A9" s="38">
        <f>'Article Data'!A8</f>
        <v>1063</v>
      </c>
      <c r="B9" s="38" t="str">
        <f>'Article Data'!B8</f>
        <v>Habitat selection of rodents along a pinon juniper woodland savannah gradient</v>
      </c>
      <c r="C9" s="38" t="s">
        <v>369</v>
      </c>
      <c r="D9" s="38" t="s">
        <v>369</v>
      </c>
      <c r="E9" s="38" t="s">
        <v>369</v>
      </c>
      <c r="F9" s="38" t="s">
        <v>250</v>
      </c>
      <c r="G9" s="38" t="s">
        <v>260</v>
      </c>
      <c r="H9" s="38" t="s">
        <v>96</v>
      </c>
      <c r="I9" s="38" t="s">
        <v>299</v>
      </c>
      <c r="J9" s="38" t="s">
        <v>375</v>
      </c>
      <c r="K9" s="38" t="s">
        <v>277</v>
      </c>
      <c r="L9" s="38" t="s">
        <v>278</v>
      </c>
    </row>
    <row r="10" spans="1:12" ht="68" x14ac:dyDescent="0.2">
      <c r="A10" s="39">
        <f>'Article Data'!A9</f>
        <v>626</v>
      </c>
      <c r="B10" s="39" t="str">
        <f>'Article Data'!B9</f>
        <v>Monitoring the status and trends of tropical forest terrestrial vertebrate communities from camera trap data: a tool for conservation</v>
      </c>
      <c r="C10" s="39" t="s">
        <v>369</v>
      </c>
      <c r="D10" s="39" t="s">
        <v>369</v>
      </c>
      <c r="E10" s="39" t="s">
        <v>369</v>
      </c>
      <c r="F10" s="39" t="s">
        <v>248</v>
      </c>
      <c r="G10" s="39" t="s">
        <v>261</v>
      </c>
      <c r="H10" s="39" t="s">
        <v>96</v>
      </c>
      <c r="I10" s="39" t="s">
        <v>297</v>
      </c>
      <c r="J10" s="39" t="s">
        <v>273</v>
      </c>
      <c r="K10" s="39" t="s">
        <v>280</v>
      </c>
      <c r="L10" s="39" t="s">
        <v>359</v>
      </c>
    </row>
    <row r="11" spans="1:12" ht="34" x14ac:dyDescent="0.2">
      <c r="A11" s="38">
        <f>'Article Data'!A10</f>
        <v>379</v>
      </c>
      <c r="B11" s="38" t="str">
        <f>'Article Data'!B10</f>
        <v>Patterns of monarch site occupancy and dynamics in Iowa</v>
      </c>
      <c r="C11" s="38" t="s">
        <v>369</v>
      </c>
      <c r="D11" s="38" t="s">
        <v>369</v>
      </c>
      <c r="E11" s="38" t="s">
        <v>369</v>
      </c>
      <c r="F11" s="38" t="s">
        <v>250</v>
      </c>
      <c r="G11" s="38" t="s">
        <v>260</v>
      </c>
      <c r="H11" s="38" t="s">
        <v>96</v>
      </c>
      <c r="I11" s="38" t="s">
        <v>298</v>
      </c>
      <c r="J11" s="38" t="s">
        <v>267</v>
      </c>
      <c r="K11" s="38" t="s">
        <v>277</v>
      </c>
      <c r="L11" s="38" t="s">
        <v>96</v>
      </c>
    </row>
    <row r="12" spans="1:12" ht="68" x14ac:dyDescent="0.2">
      <c r="A12" s="39">
        <f>'Article Data'!A11</f>
        <v>1184</v>
      </c>
      <c r="B12" s="39" t="str">
        <f>'Article Data'!B11</f>
        <v>Abundance, occurrence and time series: long-term monitoring of social insects in a tropical rainforest</v>
      </c>
      <c r="C12" s="39" t="s">
        <v>461</v>
      </c>
      <c r="D12" s="39" t="s">
        <v>461</v>
      </c>
      <c r="E12" s="39" t="s">
        <v>369</v>
      </c>
      <c r="F12" s="39" t="s">
        <v>248</v>
      </c>
      <c r="G12" s="39" t="s">
        <v>260</v>
      </c>
      <c r="H12" s="39" t="s">
        <v>96</v>
      </c>
      <c r="I12" s="39" t="s">
        <v>293</v>
      </c>
      <c r="J12" s="39" t="s">
        <v>464</v>
      </c>
      <c r="K12" s="39" t="s">
        <v>280</v>
      </c>
      <c r="L12" s="39" t="s">
        <v>278</v>
      </c>
    </row>
    <row r="13" spans="1:12" ht="102" x14ac:dyDescent="0.2">
      <c r="A13" s="38">
        <f>'Article Data'!A12</f>
        <v>728</v>
      </c>
      <c r="B13" s="38" t="str">
        <f>'Article Data'!B12</f>
        <v>Patch-occupancy models indicate human activity as major determinant of forest elephant Loxodonta cyclotis season distribution in an industrial corridor in Gabon</v>
      </c>
      <c r="C13" s="38" t="s">
        <v>369</v>
      </c>
      <c r="D13" s="38" t="s">
        <v>369</v>
      </c>
      <c r="E13" s="38" t="s">
        <v>369</v>
      </c>
      <c r="F13" s="38" t="s">
        <v>248</v>
      </c>
      <c r="G13" s="38" t="s">
        <v>260</v>
      </c>
      <c r="H13" s="38" t="s">
        <v>96</v>
      </c>
      <c r="I13" s="38" t="s">
        <v>322</v>
      </c>
      <c r="J13" s="38" t="s">
        <v>375</v>
      </c>
      <c r="K13" s="38" t="s">
        <v>280</v>
      </c>
      <c r="L13" s="38" t="s">
        <v>96</v>
      </c>
    </row>
    <row r="14" spans="1:12" ht="51" x14ac:dyDescent="0.2">
      <c r="A14" s="39">
        <f>'Article Data'!A13</f>
        <v>179</v>
      </c>
      <c r="B14" s="39" t="str">
        <f>'Article Data'!B13</f>
        <v>Food abundance determines distribution and density of a frugivorous bird across seasons</v>
      </c>
      <c r="C14" s="39" t="s">
        <v>369</v>
      </c>
      <c r="D14" s="39" t="s">
        <v>369</v>
      </c>
      <c r="E14" s="39" t="s">
        <v>369</v>
      </c>
      <c r="F14" s="39" t="s">
        <v>248</v>
      </c>
      <c r="G14" s="39" t="s">
        <v>260</v>
      </c>
      <c r="H14" s="39" t="s">
        <v>259</v>
      </c>
      <c r="I14" s="39" t="s">
        <v>299</v>
      </c>
      <c r="J14" s="39" t="s">
        <v>481</v>
      </c>
      <c r="K14" s="39" t="s">
        <v>277</v>
      </c>
      <c r="L14" s="39" t="s">
        <v>96</v>
      </c>
    </row>
    <row r="15" spans="1:12" ht="68" x14ac:dyDescent="0.2">
      <c r="A15" s="38">
        <f>'Article Data'!A14</f>
        <v>428</v>
      </c>
      <c r="B15" s="38" t="str">
        <f>'Article Data'!B14</f>
        <v>Integrating dynamic occupancy modeling and genetics to infer the status of the imperiled flattened musk turtle</v>
      </c>
      <c r="C15" s="38" t="s">
        <v>369</v>
      </c>
      <c r="D15" s="38" t="s">
        <v>369</v>
      </c>
      <c r="E15" s="38" t="s">
        <v>369</v>
      </c>
      <c r="F15" s="38" t="s">
        <v>250</v>
      </c>
      <c r="G15" s="38" t="s">
        <v>260</v>
      </c>
      <c r="H15" s="38" t="s">
        <v>96</v>
      </c>
      <c r="I15" s="38" t="s">
        <v>299</v>
      </c>
      <c r="J15" s="38" t="s">
        <v>263</v>
      </c>
      <c r="K15" s="38" t="s">
        <v>81</v>
      </c>
      <c r="L15" s="38" t="s">
        <v>96</v>
      </c>
    </row>
    <row r="16" spans="1:12" ht="68" x14ac:dyDescent="0.2">
      <c r="A16" s="39">
        <f>'Article Data'!A15</f>
        <v>253</v>
      </c>
      <c r="B16" s="39" t="str">
        <f>'Article Data'!B15</f>
        <v>Distinguishing distribution dynamics from temporary emigration using dynamic occupancy models</v>
      </c>
      <c r="C16" s="39" t="s">
        <v>493</v>
      </c>
      <c r="D16" s="39" t="s">
        <v>369</v>
      </c>
      <c r="E16" s="39" t="s">
        <v>369</v>
      </c>
      <c r="F16" s="39" t="s">
        <v>248</v>
      </c>
      <c r="G16" s="39" t="s">
        <v>260</v>
      </c>
      <c r="H16" s="39" t="s">
        <v>96</v>
      </c>
      <c r="I16" s="39" t="s">
        <v>293</v>
      </c>
      <c r="J16" s="39" t="s">
        <v>263</v>
      </c>
      <c r="K16" s="39" t="s">
        <v>81</v>
      </c>
      <c r="L16" s="39" t="s">
        <v>96</v>
      </c>
    </row>
    <row r="17" spans="1:12" ht="68" x14ac:dyDescent="0.2">
      <c r="A17" s="38">
        <f>'Article Data'!A16</f>
        <v>180</v>
      </c>
      <c r="B17" s="38" t="str">
        <f>'Article Data'!B16</f>
        <v>Can dynamic occupancy models improve predictions of species' range dynamics? A test using Swiss birds</v>
      </c>
      <c r="C17" s="38" t="s">
        <v>501</v>
      </c>
      <c r="D17" s="38" t="s">
        <v>369</v>
      </c>
      <c r="E17" s="38" t="s">
        <v>369</v>
      </c>
      <c r="F17" s="38" t="s">
        <v>248</v>
      </c>
      <c r="G17" s="38" t="s">
        <v>260</v>
      </c>
      <c r="H17" s="38" t="s">
        <v>96</v>
      </c>
      <c r="I17" s="38" t="s">
        <v>293</v>
      </c>
      <c r="J17" s="38" t="s">
        <v>507</v>
      </c>
      <c r="K17" s="38" t="s">
        <v>280</v>
      </c>
      <c r="L17" s="38" t="s">
        <v>508</v>
      </c>
    </row>
    <row r="18" spans="1:12" ht="85" x14ac:dyDescent="0.2">
      <c r="A18" s="39">
        <f>'Article Data'!A17</f>
        <v>723</v>
      </c>
      <c r="B18" s="39" t="str">
        <f>'Article Data'!B17</f>
        <v>Habitat selection in a changing environment: the relationship between habitat alteration and spotted owl territory occupancy and breeding dispersal</v>
      </c>
      <c r="C18" s="39" t="s">
        <v>369</v>
      </c>
      <c r="D18" s="39" t="s">
        <v>369</v>
      </c>
      <c r="E18" s="39" t="s">
        <v>369</v>
      </c>
      <c r="F18" s="39" t="s">
        <v>248</v>
      </c>
      <c r="G18" s="39" t="s">
        <v>260</v>
      </c>
      <c r="H18" s="39" t="s">
        <v>96</v>
      </c>
      <c r="I18" s="39" t="s">
        <v>298</v>
      </c>
      <c r="J18" s="39" t="s">
        <v>267</v>
      </c>
      <c r="K18" s="39" t="s">
        <v>277</v>
      </c>
      <c r="L18" s="39" t="s">
        <v>96</v>
      </c>
    </row>
    <row r="19" spans="1:12" ht="34" x14ac:dyDescent="0.2">
      <c r="A19" s="38">
        <f>'Article Data'!A18</f>
        <v>124</v>
      </c>
      <c r="B19" s="38" t="str">
        <f>'Article Data'!B18</f>
        <v>Monitoring golden-cheeked warblers on private lands in Texas</v>
      </c>
      <c r="C19" s="38" t="s">
        <v>369</v>
      </c>
      <c r="D19" s="38" t="s">
        <v>369</v>
      </c>
      <c r="E19" s="38" t="s">
        <v>369</v>
      </c>
      <c r="F19" s="38" t="s">
        <v>248</v>
      </c>
      <c r="G19" s="38" t="s">
        <v>260</v>
      </c>
      <c r="H19" s="38" t="s">
        <v>259</v>
      </c>
      <c r="I19" s="38" t="s">
        <v>299</v>
      </c>
      <c r="J19" s="38" t="s">
        <v>375</v>
      </c>
      <c r="K19" s="38" t="s">
        <v>277</v>
      </c>
      <c r="L19" s="38" t="s">
        <v>96</v>
      </c>
    </row>
    <row r="20" spans="1:12" ht="68" x14ac:dyDescent="0.2">
      <c r="A20" s="39">
        <f>'Article Data'!A19</f>
        <v>1013</v>
      </c>
      <c r="B20" s="39" t="str">
        <f>'Article Data'!B19</f>
        <v>Matrix matters: differences of grand skink metapopulation parameters in native tussock grasslands and exotic pasture grasslands</v>
      </c>
      <c r="C20" s="39" t="s">
        <v>369</v>
      </c>
      <c r="D20" s="39" t="s">
        <v>369</v>
      </c>
      <c r="E20" s="39" t="s">
        <v>369</v>
      </c>
      <c r="F20" s="39" t="s">
        <v>248</v>
      </c>
      <c r="G20" s="39" t="s">
        <v>260</v>
      </c>
      <c r="H20" s="39" t="s">
        <v>259</v>
      </c>
      <c r="I20" s="39" t="s">
        <v>299</v>
      </c>
      <c r="J20" s="39" t="s">
        <v>375</v>
      </c>
      <c r="K20" s="39" t="s">
        <v>277</v>
      </c>
      <c r="L20" s="39" t="s">
        <v>508</v>
      </c>
    </row>
    <row r="21" spans="1:12" ht="68" x14ac:dyDescent="0.2">
      <c r="A21" s="38">
        <f>'Article Data'!A20</f>
        <v>321</v>
      </c>
      <c r="B21" s="38" t="str">
        <f>'Article Data'!B20</f>
        <v>Partitioning global change: assessing the relative importance of changes in climate and land cover for changes in avian distribution</v>
      </c>
      <c r="C21" s="38" t="s">
        <v>369</v>
      </c>
      <c r="D21" s="38" t="s">
        <v>369</v>
      </c>
      <c r="E21" s="38" t="s">
        <v>369</v>
      </c>
      <c r="F21" s="38" t="s">
        <v>323</v>
      </c>
      <c r="G21" s="38" t="s">
        <v>260</v>
      </c>
      <c r="H21" s="38" t="s">
        <v>96</v>
      </c>
      <c r="I21" s="38" t="s">
        <v>299</v>
      </c>
      <c r="J21" s="38" t="s">
        <v>267</v>
      </c>
      <c r="K21" s="38" t="s">
        <v>280</v>
      </c>
      <c r="L21" s="38" t="s">
        <v>278</v>
      </c>
    </row>
    <row r="22" spans="1:12" ht="51" x14ac:dyDescent="0.2">
      <c r="A22" s="39">
        <f>'Article Data'!A21</f>
        <v>413</v>
      </c>
      <c r="B22" s="39" t="str">
        <f>'Article Data'!B21</f>
        <v>Assessing the effects of landscape dynamics of the greater white-toother shrew Crocidura russula</v>
      </c>
      <c r="C22" s="39" t="s">
        <v>369</v>
      </c>
      <c r="D22" s="39" t="s">
        <v>369</v>
      </c>
      <c r="E22" s="39" t="s">
        <v>369</v>
      </c>
      <c r="F22" s="39" t="s">
        <v>248</v>
      </c>
      <c r="G22" s="39" t="s">
        <v>260</v>
      </c>
      <c r="H22" s="39" t="s">
        <v>96</v>
      </c>
      <c r="I22" s="39" t="s">
        <v>299</v>
      </c>
      <c r="J22" s="39" t="s">
        <v>375</v>
      </c>
      <c r="K22" s="39" t="s">
        <v>280</v>
      </c>
      <c r="L22" s="39" t="s">
        <v>96</v>
      </c>
    </row>
    <row r="23" spans="1:12" ht="85" x14ac:dyDescent="0.2">
      <c r="A23" s="38">
        <f>'Article Data'!A22</f>
        <v>70</v>
      </c>
      <c r="B23" s="38" t="str">
        <f>'Article Data'!B22</f>
        <v>Spatial dynamics of an invasive bird species assessed using robust design occupancy analysis: the case of the Eurasian collared dove (Streptopelia decaocto) in France</v>
      </c>
      <c r="C23" s="38" t="s">
        <v>369</v>
      </c>
      <c r="D23" s="38" t="s">
        <v>369</v>
      </c>
      <c r="E23" s="38" t="s">
        <v>369</v>
      </c>
      <c r="F23" s="38" t="s">
        <v>250</v>
      </c>
      <c r="G23" s="38" t="s">
        <v>260</v>
      </c>
      <c r="H23" s="38" t="s">
        <v>259</v>
      </c>
      <c r="I23" s="38" t="s">
        <v>298</v>
      </c>
      <c r="J23" s="38" t="s">
        <v>375</v>
      </c>
      <c r="K23" s="38" t="s">
        <v>277</v>
      </c>
      <c r="L23" s="38" t="s">
        <v>96</v>
      </c>
    </row>
    <row r="24" spans="1:12" ht="68" x14ac:dyDescent="0.2">
      <c r="A24" s="39">
        <f>'Article Data'!A23</f>
        <v>281</v>
      </c>
      <c r="B24" s="39" t="str">
        <f>'Article Data'!B23</f>
        <v>The importance of incorporating imperfect detection in biodiversity assessments: a case study of small mammals in an Australian region</v>
      </c>
      <c r="C24" s="39" t="s">
        <v>369</v>
      </c>
      <c r="D24" s="39" t="s">
        <v>369</v>
      </c>
      <c r="E24" s="39" t="s">
        <v>369</v>
      </c>
      <c r="F24" s="39" t="s">
        <v>250</v>
      </c>
      <c r="G24" s="39" t="s">
        <v>260</v>
      </c>
      <c r="H24" s="39" t="s">
        <v>96</v>
      </c>
      <c r="I24" s="39" t="s">
        <v>298</v>
      </c>
      <c r="J24" s="39" t="s">
        <v>561</v>
      </c>
      <c r="K24" s="39" t="s">
        <v>277</v>
      </c>
      <c r="L24" s="39" t="s">
        <v>96</v>
      </c>
    </row>
    <row r="25" spans="1:12" ht="68" x14ac:dyDescent="0.2">
      <c r="A25" s="39">
        <f>'Article Data'!A24</f>
        <v>697</v>
      </c>
      <c r="B25" s="39" t="str">
        <f>'Article Data'!B24</f>
        <v>Effects of forest management on California Spotted Owls: implications for reducing wildfire risk in fire-prone forests</v>
      </c>
      <c r="C25" s="39" t="s">
        <v>369</v>
      </c>
      <c r="D25" s="39" t="s">
        <v>369</v>
      </c>
      <c r="E25" s="39" t="s">
        <v>369</v>
      </c>
      <c r="F25" s="39" t="s">
        <v>248</v>
      </c>
      <c r="G25" s="39" t="s">
        <v>260</v>
      </c>
      <c r="H25" s="39" t="s">
        <v>96</v>
      </c>
      <c r="I25" s="39" t="s">
        <v>299</v>
      </c>
      <c r="J25" s="39" t="s">
        <v>561</v>
      </c>
      <c r="K25" s="39" t="s">
        <v>280</v>
      </c>
      <c r="L25" s="39" t="s">
        <v>96</v>
      </c>
    </row>
    <row r="26" spans="1:12" ht="68" x14ac:dyDescent="0.2">
      <c r="A26" s="38">
        <f>'Article Data'!A25</f>
        <v>385</v>
      </c>
      <c r="B26" s="38" t="str">
        <f>'Article Data'!B25</f>
        <v>Occupancy dynamics of the Wood Warbler Phylloscopus sibilatrix assessed with habitat and remote sensing data</v>
      </c>
      <c r="C26" s="38" t="s">
        <v>369</v>
      </c>
      <c r="D26" s="38" t="s">
        <v>369</v>
      </c>
      <c r="E26" s="38" t="s">
        <v>369</v>
      </c>
      <c r="F26" s="38" t="s">
        <v>248</v>
      </c>
      <c r="G26" s="38" t="s">
        <v>260</v>
      </c>
      <c r="H26" s="38" t="s">
        <v>96</v>
      </c>
      <c r="I26" s="38" t="s">
        <v>293</v>
      </c>
      <c r="J26" s="38" t="s">
        <v>561</v>
      </c>
      <c r="K26" s="38" t="s">
        <v>280</v>
      </c>
      <c r="L26" s="38" t="s">
        <v>96</v>
      </c>
    </row>
    <row r="27" spans="1:12" ht="51" x14ac:dyDescent="0.2">
      <c r="A27" s="39">
        <f>'Article Data'!A26</f>
        <v>556</v>
      </c>
      <c r="B27" s="39" t="str">
        <f>'Article Data'!B26</f>
        <v>Using mechanistic insights to predict the climate-induced expansion of a key aquatic predator</v>
      </c>
      <c r="C27" s="39" t="s">
        <v>402</v>
      </c>
      <c r="D27" s="39" t="s">
        <v>369</v>
      </c>
      <c r="E27" s="39" t="s">
        <v>369</v>
      </c>
      <c r="F27" s="39" t="s">
        <v>248</v>
      </c>
      <c r="G27" s="39" t="s">
        <v>261</v>
      </c>
      <c r="H27" s="39" t="s">
        <v>259</v>
      </c>
      <c r="I27" s="39" t="s">
        <v>297</v>
      </c>
      <c r="J27" s="39" t="s">
        <v>464</v>
      </c>
      <c r="K27" s="39" t="s">
        <v>281</v>
      </c>
      <c r="L27" s="39" t="s">
        <v>583</v>
      </c>
    </row>
    <row r="28" spans="1:12" ht="51" x14ac:dyDescent="0.2">
      <c r="A28" s="38">
        <f>'Article Data'!A27</f>
        <v>37</v>
      </c>
      <c r="B28" s="38" t="str">
        <f>'Article Data'!B27</f>
        <v>An empirical evaluation of the area and isolation paradigm of metapopulation dynamics</v>
      </c>
      <c r="C28" s="38" t="s">
        <v>461</v>
      </c>
      <c r="D28" s="38" t="s">
        <v>461</v>
      </c>
      <c r="E28" s="38" t="s">
        <v>369</v>
      </c>
      <c r="F28" s="38" t="s">
        <v>248</v>
      </c>
      <c r="G28" s="38" t="s">
        <v>260</v>
      </c>
      <c r="H28" s="38" t="s">
        <v>259</v>
      </c>
      <c r="I28" s="38" t="s">
        <v>299</v>
      </c>
      <c r="J28" s="38" t="s">
        <v>375</v>
      </c>
      <c r="K28" s="38" t="s">
        <v>277</v>
      </c>
      <c r="L28" s="38" t="s">
        <v>96</v>
      </c>
    </row>
    <row r="29" spans="1:12" ht="51" x14ac:dyDescent="0.2">
      <c r="A29" s="39">
        <f>'Article Data'!A28</f>
        <v>62</v>
      </c>
      <c r="B29" s="39" t="str">
        <f>'Article Data'!B28</f>
        <v>Landscape matrix mediates occupancy dynamics of neotropical avian insectivores</v>
      </c>
      <c r="C29" s="39" t="s">
        <v>369</v>
      </c>
      <c r="D29" s="39" t="s">
        <v>369</v>
      </c>
      <c r="E29" s="39" t="s">
        <v>369</v>
      </c>
      <c r="F29" s="39" t="s">
        <v>248</v>
      </c>
      <c r="G29" s="39" t="s">
        <v>260</v>
      </c>
      <c r="H29" s="39" t="s">
        <v>259</v>
      </c>
      <c r="I29" s="39" t="s">
        <v>299</v>
      </c>
      <c r="J29" s="39" t="s">
        <v>375</v>
      </c>
      <c r="K29" s="39" t="s">
        <v>280</v>
      </c>
      <c r="L29" s="39" t="s">
        <v>96</v>
      </c>
    </row>
    <row r="30" spans="1:12" ht="68" x14ac:dyDescent="0.2">
      <c r="A30" s="38">
        <f>'Article Data'!A29</f>
        <v>675</v>
      </c>
      <c r="B30" s="38" t="str">
        <f>'Article Data'!B29</f>
        <v>Determining occurrence dynamics when False positives occur: estimating the rnge dynamics of wolves from public survey data</v>
      </c>
      <c r="C30" s="38" t="s">
        <v>369</v>
      </c>
      <c r="D30" s="38" t="s">
        <v>369</v>
      </c>
      <c r="E30" s="38" t="s">
        <v>369</v>
      </c>
      <c r="F30" s="38" t="s">
        <v>255</v>
      </c>
      <c r="G30" s="38" t="s">
        <v>260</v>
      </c>
      <c r="H30" s="38" t="s">
        <v>179</v>
      </c>
      <c r="I30" s="38" t="s">
        <v>299</v>
      </c>
      <c r="J30" s="38" t="s">
        <v>267</v>
      </c>
      <c r="K30" s="38" t="s">
        <v>280</v>
      </c>
      <c r="L30" s="38" t="s">
        <v>96</v>
      </c>
    </row>
    <row r="31" spans="1:12" ht="68" x14ac:dyDescent="0.2">
      <c r="A31" s="39">
        <f>'Article Data'!A30</f>
        <v>730</v>
      </c>
      <c r="B31" s="39" t="str">
        <f>'Article Data'!B30</f>
        <v>Urban mesopredator distribution: examining the relative effects of landscape and socioeconomic factors</v>
      </c>
      <c r="C31" s="39" t="s">
        <v>369</v>
      </c>
      <c r="D31" s="39" t="s">
        <v>369</v>
      </c>
      <c r="E31" s="39" t="s">
        <v>369</v>
      </c>
      <c r="F31" s="39" t="s">
        <v>248</v>
      </c>
      <c r="G31" s="39" t="s">
        <v>260</v>
      </c>
      <c r="H31" s="39" t="s">
        <v>96</v>
      </c>
      <c r="I31" s="39" t="s">
        <v>449</v>
      </c>
      <c r="J31" s="39" t="s">
        <v>561</v>
      </c>
      <c r="K31" s="39" t="s">
        <v>277</v>
      </c>
      <c r="L31" s="39" t="s">
        <v>96</v>
      </c>
    </row>
    <row r="32" spans="1:12" ht="68" x14ac:dyDescent="0.2">
      <c r="A32" s="38">
        <f>'Article Data'!A31</f>
        <v>200</v>
      </c>
      <c r="B32" s="38" t="str">
        <f>'Article Data'!B31</f>
        <v>Decadal-scale phenology and seasonal climate drivers of migratory baleen whales in a rapidly warming marine ecosystem</v>
      </c>
      <c r="C32" s="38" t="s">
        <v>402</v>
      </c>
      <c r="D32" s="38" t="s">
        <v>402</v>
      </c>
      <c r="E32" s="38" t="s">
        <v>369</v>
      </c>
      <c r="F32" s="38" t="s">
        <v>248</v>
      </c>
      <c r="G32" s="38" t="s">
        <v>261</v>
      </c>
      <c r="H32" s="38" t="s">
        <v>96</v>
      </c>
      <c r="I32" s="38" t="s">
        <v>297</v>
      </c>
      <c r="J32" s="38" t="s">
        <v>263</v>
      </c>
      <c r="K32" s="38" t="s">
        <v>81</v>
      </c>
      <c r="L32" s="38" t="s">
        <v>359</v>
      </c>
    </row>
    <row r="33" spans="1:12" ht="68" x14ac:dyDescent="0.2">
      <c r="A33" s="39">
        <f>'Article Data'!A32</f>
        <v>17</v>
      </c>
      <c r="B33" s="39" t="str">
        <f>'Article Data'!B32</f>
        <v>Modeling of site occupancy dynamics for northern spotted owls, with emphasis on the effects of barred owls</v>
      </c>
      <c r="C33" s="39" t="s">
        <v>501</v>
      </c>
      <c r="D33" s="39" t="s">
        <v>369</v>
      </c>
      <c r="E33" s="39" t="s">
        <v>369</v>
      </c>
      <c r="F33" s="39" t="s">
        <v>248</v>
      </c>
      <c r="G33" s="39" t="s">
        <v>260</v>
      </c>
      <c r="H33" s="39" t="s">
        <v>96</v>
      </c>
      <c r="I33" s="39" t="s">
        <v>298</v>
      </c>
      <c r="J33" s="39" t="s">
        <v>561</v>
      </c>
      <c r="K33" s="39" t="s">
        <v>277</v>
      </c>
      <c r="L33" s="39" t="s">
        <v>96</v>
      </c>
    </row>
    <row r="34" spans="1:12" ht="68" x14ac:dyDescent="0.2">
      <c r="A34" s="38">
        <f>'Article Data'!A33</f>
        <v>76</v>
      </c>
      <c r="B34" s="38" t="str">
        <f>'Article Data'!B33</f>
        <v>A robust-design formulation of the incidence function model of metapopulation dynamics applied to two species of rails</v>
      </c>
      <c r="C34" s="38" t="s">
        <v>402</v>
      </c>
      <c r="D34" s="38" t="s">
        <v>402</v>
      </c>
      <c r="E34" s="38" t="s">
        <v>369</v>
      </c>
      <c r="F34" s="38" t="s">
        <v>333</v>
      </c>
      <c r="G34" s="38" t="s">
        <v>261</v>
      </c>
      <c r="H34" s="38" t="s">
        <v>259</v>
      </c>
      <c r="I34" s="38" t="s">
        <v>300</v>
      </c>
      <c r="J34" s="38" t="s">
        <v>263</v>
      </c>
      <c r="K34" s="38" t="s">
        <v>81</v>
      </c>
      <c r="L34" s="38" t="s">
        <v>359</v>
      </c>
    </row>
    <row r="35" spans="1:12" ht="51" x14ac:dyDescent="0.2">
      <c r="A35" s="39">
        <f>'Article Data'!A34</f>
        <v>1292</v>
      </c>
      <c r="B35" s="39" t="str">
        <f>'Article Data'!B34</f>
        <v>Use of large clear-cuts by Wilson's warbler in an eastern Canadian boreal forest</v>
      </c>
      <c r="C35" s="39" t="s">
        <v>402</v>
      </c>
      <c r="D35" s="39" t="s">
        <v>369</v>
      </c>
      <c r="E35" s="39" t="s">
        <v>402</v>
      </c>
      <c r="F35" s="39" t="s">
        <v>248</v>
      </c>
      <c r="G35" s="39" t="s">
        <v>260</v>
      </c>
      <c r="H35" s="39" t="s">
        <v>96</v>
      </c>
      <c r="I35" s="39" t="s">
        <v>293</v>
      </c>
      <c r="J35" s="39" t="s">
        <v>375</v>
      </c>
      <c r="K35" s="39" t="s">
        <v>409</v>
      </c>
      <c r="L35" s="39" t="s">
        <v>278</v>
      </c>
    </row>
    <row r="36" spans="1:12"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369</v>
      </c>
      <c r="D36" s="38" t="s">
        <v>369</v>
      </c>
      <c r="E36" s="38" t="s">
        <v>369</v>
      </c>
      <c r="F36" s="38" t="s">
        <v>248</v>
      </c>
      <c r="G36" s="38" t="s">
        <v>260</v>
      </c>
      <c r="H36" s="38" t="s">
        <v>96</v>
      </c>
      <c r="I36" s="38" t="s">
        <v>299</v>
      </c>
      <c r="J36" s="38" t="s">
        <v>375</v>
      </c>
      <c r="K36" s="38" t="s">
        <v>277</v>
      </c>
      <c r="L36" s="38" t="s">
        <v>96</v>
      </c>
    </row>
    <row r="37" spans="1:12" ht="85" x14ac:dyDescent="0.2">
      <c r="A37" s="39">
        <f>'Article Data'!A36</f>
        <v>526</v>
      </c>
      <c r="B37" s="39" t="str">
        <f>'Article Data'!B36</f>
        <v>Improved predictions and forecasts of chronic wasting disease occurrence using multiple mechanic dynamic occupancy modeling</v>
      </c>
      <c r="C37" s="39" t="s">
        <v>369</v>
      </c>
      <c r="D37" s="39" t="s">
        <v>369</v>
      </c>
      <c r="E37" s="39" t="s">
        <v>369</v>
      </c>
      <c r="F37" s="39" t="s">
        <v>248</v>
      </c>
      <c r="G37" s="39" t="s">
        <v>261</v>
      </c>
      <c r="H37" s="39" t="s">
        <v>259</v>
      </c>
      <c r="I37" s="39" t="s">
        <v>297</v>
      </c>
      <c r="J37" s="39" t="s">
        <v>57</v>
      </c>
      <c r="K37" s="39" t="s">
        <v>57</v>
      </c>
      <c r="L37" s="39" t="s">
        <v>286</v>
      </c>
    </row>
    <row r="38" spans="1:12" ht="68" x14ac:dyDescent="0.2">
      <c r="A38" s="39">
        <f>'Article Data'!A37</f>
        <v>240</v>
      </c>
      <c r="B38" s="39" t="str">
        <f>'Article Data'!B37</f>
        <v>Estimating species' absence, colonization and local extinction in patchy landscapes: an application of occupancy models with rodents</v>
      </c>
      <c r="C38" s="39" t="s">
        <v>369</v>
      </c>
      <c r="D38" s="39" t="s">
        <v>369</v>
      </c>
      <c r="E38" s="39" t="s">
        <v>369</v>
      </c>
      <c r="F38" s="39" t="s">
        <v>248</v>
      </c>
      <c r="G38" s="39" t="s">
        <v>260</v>
      </c>
      <c r="H38" s="39" t="s">
        <v>259</v>
      </c>
      <c r="I38" s="39" t="s">
        <v>299</v>
      </c>
      <c r="J38" s="39" t="s">
        <v>375</v>
      </c>
      <c r="K38" s="39" t="s">
        <v>280</v>
      </c>
      <c r="L38" s="39" t="s">
        <v>96</v>
      </c>
    </row>
    <row r="39" spans="1:12" ht="68" x14ac:dyDescent="0.2">
      <c r="A39" s="38">
        <f>'Article Data'!A38</f>
        <v>128</v>
      </c>
      <c r="B39" s="38" t="str">
        <f>'Article Data'!B38</f>
        <v>Metapopulation dynamics in the butterfly Hipparchia semele changed decades before occupancy declined in the The Netherlands</v>
      </c>
      <c r="C39" s="38" t="s">
        <v>369</v>
      </c>
      <c r="D39" s="38" t="s">
        <v>369</v>
      </c>
      <c r="E39" s="38" t="s">
        <v>369</v>
      </c>
      <c r="F39" s="38" t="s">
        <v>248</v>
      </c>
      <c r="G39" s="38" t="s">
        <v>261</v>
      </c>
      <c r="H39" s="38" t="s">
        <v>96</v>
      </c>
      <c r="I39" s="38" t="s">
        <v>297</v>
      </c>
      <c r="J39" s="38" t="s">
        <v>263</v>
      </c>
      <c r="K39" s="38" t="s">
        <v>81</v>
      </c>
      <c r="L39" s="38" t="s">
        <v>96</v>
      </c>
    </row>
    <row r="40" spans="1:12" ht="51" x14ac:dyDescent="0.2">
      <c r="A40" s="39">
        <f>'Article Data'!A39</f>
        <v>1139</v>
      </c>
      <c r="B40" s="39" t="str">
        <f>'Article Data'!B39</f>
        <v>Short-term anuran community dynamics in the Missouri River floodplain following an historic flood</v>
      </c>
      <c r="C40" s="39" t="s">
        <v>369</v>
      </c>
      <c r="D40" s="39" t="s">
        <v>369</v>
      </c>
      <c r="E40" s="39" t="s">
        <v>369</v>
      </c>
      <c r="F40" s="39" t="s">
        <v>248</v>
      </c>
      <c r="G40" s="39" t="s">
        <v>260</v>
      </c>
      <c r="H40" s="39" t="s">
        <v>96</v>
      </c>
      <c r="I40" s="39" t="s">
        <v>298</v>
      </c>
      <c r="J40" s="39" t="s">
        <v>561</v>
      </c>
      <c r="K40" s="39" t="s">
        <v>277</v>
      </c>
      <c r="L40" s="39" t="s">
        <v>96</v>
      </c>
    </row>
    <row r="41" spans="1:12" ht="68" x14ac:dyDescent="0.2">
      <c r="A41" s="38">
        <f>'Article Data'!A40</f>
        <v>27</v>
      </c>
      <c r="B41" s="38" t="str">
        <f>'Article Data'!B40</f>
        <v>Mammal diversity and metacommunity dynamics in urban green spaces: implications for urban wildlife conservation</v>
      </c>
      <c r="C41" s="38" t="s">
        <v>369</v>
      </c>
      <c r="D41" s="38" t="s">
        <v>369</v>
      </c>
      <c r="E41" s="38" t="s">
        <v>369</v>
      </c>
      <c r="F41" s="38" t="s">
        <v>251</v>
      </c>
      <c r="G41" s="38" t="s">
        <v>261</v>
      </c>
      <c r="H41" s="38" t="s">
        <v>96</v>
      </c>
      <c r="I41" s="38" t="s">
        <v>297</v>
      </c>
      <c r="J41" s="38" t="s">
        <v>263</v>
      </c>
      <c r="K41" s="38" t="s">
        <v>81</v>
      </c>
      <c r="L41" s="38" t="s">
        <v>96</v>
      </c>
    </row>
    <row r="42" spans="1:12" ht="51" x14ac:dyDescent="0.2">
      <c r="A42" s="39">
        <f>'Article Data'!A41</f>
        <v>515</v>
      </c>
      <c r="B42" s="39" t="str">
        <f>'Article Data'!B41</f>
        <v>Landscape context and spatial attributes matter for New England cottontail occupancy</v>
      </c>
      <c r="C42" s="39" t="s">
        <v>369</v>
      </c>
      <c r="D42" s="39" t="s">
        <v>402</v>
      </c>
      <c r="E42" s="39" t="s">
        <v>402</v>
      </c>
      <c r="F42" s="39" t="s">
        <v>248</v>
      </c>
      <c r="G42" s="39" t="s">
        <v>261</v>
      </c>
      <c r="H42" s="39" t="s">
        <v>259</v>
      </c>
      <c r="I42" s="39" t="s">
        <v>300</v>
      </c>
      <c r="J42" s="39" t="s">
        <v>263</v>
      </c>
      <c r="K42" s="39" t="s">
        <v>81</v>
      </c>
      <c r="L42" s="39" t="s">
        <v>96</v>
      </c>
    </row>
    <row r="43" spans="1:12" ht="68" x14ac:dyDescent="0.2">
      <c r="A43" s="38">
        <f>'Article Data'!A42</f>
        <v>49</v>
      </c>
      <c r="B43" s="38" t="str">
        <f>'Article Data'!B42</f>
        <v>Responses of pond-breeding amphibians to wildfire: Short-term patterns in occupancy and colonization</v>
      </c>
      <c r="C43" s="38" t="s">
        <v>369</v>
      </c>
      <c r="D43" s="38" t="s">
        <v>369</v>
      </c>
      <c r="E43" s="38" t="s">
        <v>369</v>
      </c>
      <c r="F43" s="38" t="s">
        <v>250</v>
      </c>
      <c r="G43" s="38" t="s">
        <v>260</v>
      </c>
      <c r="H43" s="38" t="s">
        <v>96</v>
      </c>
      <c r="I43" s="38" t="s">
        <v>299</v>
      </c>
      <c r="J43" s="38" t="s">
        <v>375</v>
      </c>
      <c r="K43" s="38" t="s">
        <v>280</v>
      </c>
      <c r="L43" s="38" t="s">
        <v>96</v>
      </c>
    </row>
    <row r="44" spans="1:12" ht="51" x14ac:dyDescent="0.2">
      <c r="A44" s="39">
        <f>'Article Data'!A43</f>
        <v>822</v>
      </c>
      <c r="B44" s="39" t="str">
        <f>'Article Data'!B43</f>
        <v>Differential response of bird functional traits to post-fire salvage logging in a boreal forest ecosystem</v>
      </c>
      <c r="C44" s="39" t="s">
        <v>369</v>
      </c>
      <c r="D44" s="39" t="s">
        <v>369</v>
      </c>
      <c r="E44" s="39" t="s">
        <v>369</v>
      </c>
      <c r="F44" s="39" t="s">
        <v>248</v>
      </c>
      <c r="G44" s="39" t="s">
        <v>260</v>
      </c>
      <c r="H44" s="39" t="s">
        <v>96</v>
      </c>
      <c r="I44" s="39" t="s">
        <v>299</v>
      </c>
      <c r="J44" s="39" t="s">
        <v>263</v>
      </c>
      <c r="K44" s="39" t="s">
        <v>81</v>
      </c>
      <c r="L44" s="39" t="s">
        <v>96</v>
      </c>
    </row>
    <row r="45" spans="1:12" ht="68" x14ac:dyDescent="0.2">
      <c r="A45" s="38">
        <f>'Article Data'!A44</f>
        <v>237</v>
      </c>
      <c r="B45" s="38" t="str">
        <f>'Article Data'!B44</f>
        <v>Barred Owls and Landscape Attributes Influence Territory Occupancy of Northern Spotted Owls</v>
      </c>
      <c r="C45" s="38" t="s">
        <v>369</v>
      </c>
      <c r="D45" s="38" t="s">
        <v>369</v>
      </c>
      <c r="E45" s="38" t="s">
        <v>369</v>
      </c>
      <c r="F45" s="38" t="s">
        <v>248</v>
      </c>
      <c r="G45" s="38" t="s">
        <v>260</v>
      </c>
      <c r="H45" s="38" t="s">
        <v>96</v>
      </c>
      <c r="I45" s="38" t="s">
        <v>298</v>
      </c>
      <c r="J45" s="38" t="s">
        <v>561</v>
      </c>
      <c r="K45" s="38" t="s">
        <v>280</v>
      </c>
      <c r="L45" s="38" t="s">
        <v>96</v>
      </c>
    </row>
    <row r="46" spans="1:12" ht="68" x14ac:dyDescent="0.2">
      <c r="A46" s="39">
        <f>'Article Data'!A45</f>
        <v>69</v>
      </c>
      <c r="B46" s="39" t="str">
        <f>'Article Data'!B45</f>
        <v>Top-down control of species distributions: feral cats driving the regional extinction of a threatened rodent in northern Australia</v>
      </c>
      <c r="C46" s="39" t="s">
        <v>369</v>
      </c>
      <c r="D46" s="39" t="s">
        <v>369</v>
      </c>
      <c r="E46" s="39" t="s">
        <v>369</v>
      </c>
      <c r="F46" s="39" t="s">
        <v>248</v>
      </c>
      <c r="G46" s="39" t="s">
        <v>260</v>
      </c>
      <c r="H46" s="39" t="s">
        <v>96</v>
      </c>
      <c r="I46" s="39" t="s">
        <v>293</v>
      </c>
      <c r="J46" s="39" t="s">
        <v>464</v>
      </c>
      <c r="K46" s="39" t="s">
        <v>280</v>
      </c>
      <c r="L46" s="39" t="s">
        <v>96</v>
      </c>
    </row>
    <row r="47" spans="1:12" ht="85" x14ac:dyDescent="0.2">
      <c r="A47" s="38">
        <f>'Article Data'!A46</f>
        <v>261</v>
      </c>
      <c r="B47" s="38" t="str">
        <f>'Article Data'!B46</f>
        <v>Crowded mountains: Long-term effects of human outdoor recreation on a community of wild mammals monitored with systematic camera trapping</v>
      </c>
      <c r="C47" s="38" t="s">
        <v>369</v>
      </c>
      <c r="D47" s="38" t="s">
        <v>369</v>
      </c>
      <c r="E47" s="38" t="s">
        <v>369</v>
      </c>
      <c r="F47" s="38" t="s">
        <v>251</v>
      </c>
      <c r="G47" s="38" t="s">
        <v>261</v>
      </c>
      <c r="H47" s="38" t="s">
        <v>96</v>
      </c>
      <c r="I47" s="38" t="s">
        <v>297</v>
      </c>
      <c r="J47" s="38" t="s">
        <v>263</v>
      </c>
      <c r="K47" s="38" t="s">
        <v>81</v>
      </c>
      <c r="L47" s="38" t="s">
        <v>96</v>
      </c>
    </row>
    <row r="48" spans="1:12" ht="34" x14ac:dyDescent="0.2">
      <c r="A48" s="39">
        <f>'Article Data'!A47</f>
        <v>336</v>
      </c>
      <c r="B48" s="39" t="str">
        <f>'Article Data'!B47</f>
        <v>Evaluation of the status of anurans on a refuge in suburban Maryland</v>
      </c>
      <c r="C48" s="39" t="s">
        <v>369</v>
      </c>
      <c r="D48" s="39" t="s">
        <v>369</v>
      </c>
      <c r="E48" s="39" t="s">
        <v>369</v>
      </c>
      <c r="F48" s="39" t="s">
        <v>248</v>
      </c>
      <c r="G48" s="39" t="s">
        <v>260</v>
      </c>
      <c r="H48" s="39" t="s">
        <v>96</v>
      </c>
      <c r="I48" s="39" t="s">
        <v>299</v>
      </c>
      <c r="J48" s="39" t="s">
        <v>267</v>
      </c>
      <c r="K48" s="39" t="s">
        <v>277</v>
      </c>
      <c r="L48" s="39" t="s">
        <v>96</v>
      </c>
    </row>
    <row r="49" spans="1:12" ht="68" x14ac:dyDescent="0.2">
      <c r="A49" s="38">
        <f>'Article Data'!A48</f>
        <v>157</v>
      </c>
      <c r="B49" s="38" t="str">
        <f>'Article Data'!B48</f>
        <v>Role of current versus historical hydrology in amphibian species turnover within local pond communities</v>
      </c>
      <c r="C49" s="38" t="s">
        <v>402</v>
      </c>
      <c r="D49" s="38" t="s">
        <v>369</v>
      </c>
      <c r="E49" s="38" t="s">
        <v>402</v>
      </c>
      <c r="F49" s="38" t="s">
        <v>250</v>
      </c>
      <c r="G49" s="38" t="s">
        <v>260</v>
      </c>
      <c r="H49" s="38" t="s">
        <v>96</v>
      </c>
      <c r="I49" s="38" t="s">
        <v>299</v>
      </c>
      <c r="J49" s="38" t="s">
        <v>375</v>
      </c>
      <c r="K49" s="38" t="s">
        <v>280</v>
      </c>
      <c r="L49" s="38" t="s">
        <v>96</v>
      </c>
    </row>
    <row r="50" spans="1:12" ht="68" x14ac:dyDescent="0.2">
      <c r="A50" s="39">
        <f>'Article Data'!A49</f>
        <v>46</v>
      </c>
      <c r="B50" s="39" t="str">
        <f>'Article Data'!B49</f>
        <v>Neighborhood and habitat effects on vital rates: expansion of the Barred Owl in the Oregon Coast Ranges</v>
      </c>
      <c r="C50" s="39" t="s">
        <v>369</v>
      </c>
      <c r="D50" s="39" t="s">
        <v>369</v>
      </c>
      <c r="E50" s="39" t="s">
        <v>369</v>
      </c>
      <c r="F50" s="39" t="s">
        <v>333</v>
      </c>
      <c r="G50" s="39" t="s">
        <v>260</v>
      </c>
      <c r="H50" s="39" t="s">
        <v>259</v>
      </c>
      <c r="I50" s="39" t="s">
        <v>299</v>
      </c>
      <c r="J50" s="39" t="s">
        <v>561</v>
      </c>
      <c r="K50" s="39" t="s">
        <v>280</v>
      </c>
      <c r="L50" s="39" t="s">
        <v>96</v>
      </c>
    </row>
    <row r="51" spans="1:12" ht="51" x14ac:dyDescent="0.2">
      <c r="A51" s="38">
        <f>'Article Data'!A50</f>
        <v>43</v>
      </c>
      <c r="B51" s="38" t="str">
        <f>'Article Data'!B50</f>
        <v>Are ranger patrols effective in reducing poaching-related threats within protected areas?</v>
      </c>
      <c r="C51" s="38" t="s">
        <v>369</v>
      </c>
      <c r="D51" s="38" t="s">
        <v>369</v>
      </c>
      <c r="E51" s="38" t="s">
        <v>369</v>
      </c>
      <c r="F51" s="38" t="s">
        <v>248</v>
      </c>
      <c r="G51" s="38" t="s">
        <v>260</v>
      </c>
      <c r="H51" s="38" t="s">
        <v>96</v>
      </c>
      <c r="I51" s="38" t="s">
        <v>298</v>
      </c>
      <c r="J51" s="38" t="s">
        <v>375</v>
      </c>
      <c r="K51" s="38" t="s">
        <v>277</v>
      </c>
      <c r="L51" s="38" t="s">
        <v>96</v>
      </c>
    </row>
    <row r="52" spans="1:12" ht="34" x14ac:dyDescent="0.2">
      <c r="A52" s="39">
        <f>'Article Data'!A51</f>
        <v>154</v>
      </c>
      <c r="B52" s="39" t="str">
        <f>'Article Data'!B51</f>
        <v>Neural hierarchical models of ecological populations</v>
      </c>
      <c r="C52" s="39" t="s">
        <v>369</v>
      </c>
      <c r="D52" s="39" t="s">
        <v>369</v>
      </c>
      <c r="E52" s="39" t="s">
        <v>369</v>
      </c>
      <c r="F52" s="39" t="s">
        <v>248</v>
      </c>
      <c r="G52" s="39" t="s">
        <v>261</v>
      </c>
      <c r="H52" s="39" t="s">
        <v>96</v>
      </c>
      <c r="I52" s="39" t="s">
        <v>57</v>
      </c>
      <c r="J52" s="39" t="s">
        <v>263</v>
      </c>
      <c r="K52" s="39" t="s">
        <v>81</v>
      </c>
      <c r="L52" s="39" t="s">
        <v>286</v>
      </c>
    </row>
    <row r="53" spans="1:12" ht="34" x14ac:dyDescent="0.2">
      <c r="A53" s="39">
        <f>'Article Data'!A51</f>
        <v>154</v>
      </c>
      <c r="B53" s="39" t="str">
        <f>'Article Data'!B51</f>
        <v>Neural hierarchical models of ecological populations</v>
      </c>
      <c r="C53" s="39" t="s">
        <v>369</v>
      </c>
      <c r="D53" s="39" t="s">
        <v>369</v>
      </c>
      <c r="E53" s="39" t="s">
        <v>404</v>
      </c>
      <c r="F53" s="39" t="s">
        <v>57</v>
      </c>
      <c r="G53" s="39" t="s">
        <v>57</v>
      </c>
      <c r="H53" s="39" t="s">
        <v>96</v>
      </c>
      <c r="I53" s="39" t="s">
        <v>57</v>
      </c>
      <c r="J53" s="39" t="s">
        <v>263</v>
      </c>
      <c r="K53" s="39" t="s">
        <v>81</v>
      </c>
      <c r="L53" s="39" t="s">
        <v>286</v>
      </c>
    </row>
    <row r="54" spans="1:12" ht="34" x14ac:dyDescent="0.2">
      <c r="A54" s="39">
        <f>'Article Data'!A51</f>
        <v>154</v>
      </c>
      <c r="B54" s="39" t="str">
        <f>'Article Data'!B51</f>
        <v>Neural hierarchical models of ecological populations</v>
      </c>
      <c r="C54" s="39" t="s">
        <v>369</v>
      </c>
      <c r="D54" s="39" t="s">
        <v>369</v>
      </c>
      <c r="E54" s="39" t="s">
        <v>455</v>
      </c>
      <c r="F54" s="39" t="s">
        <v>251</v>
      </c>
      <c r="G54" s="39" t="s">
        <v>57</v>
      </c>
      <c r="H54" s="39" t="s">
        <v>96</v>
      </c>
      <c r="I54" s="39" t="s">
        <v>57</v>
      </c>
      <c r="J54" s="39" t="s">
        <v>263</v>
      </c>
      <c r="K54" s="39" t="s">
        <v>81</v>
      </c>
      <c r="L54" s="39" t="s">
        <v>286</v>
      </c>
    </row>
    <row r="55" spans="1:12" ht="51" x14ac:dyDescent="0.2">
      <c r="A55" s="38">
        <f>'Article Data'!A52</f>
        <v>2</v>
      </c>
      <c r="B55" s="38" t="str">
        <f>'Article Data'!B52</f>
        <v>Improving inferences in popoulation studies of rare species that are detected imperfectly</v>
      </c>
      <c r="C55" s="38" t="s">
        <v>369</v>
      </c>
      <c r="D55" s="38" t="s">
        <v>369</v>
      </c>
      <c r="E55" s="38" t="s">
        <v>369</v>
      </c>
      <c r="F55" s="38" t="s">
        <v>248</v>
      </c>
      <c r="G55" s="38" t="s">
        <v>260</v>
      </c>
      <c r="H55" s="38" t="s">
        <v>96</v>
      </c>
      <c r="I55" s="38" t="s">
        <v>299</v>
      </c>
      <c r="J55" s="38" t="s">
        <v>375</v>
      </c>
      <c r="K55" s="38" t="s">
        <v>280</v>
      </c>
      <c r="L55" s="38" t="s">
        <v>96</v>
      </c>
    </row>
    <row r="56" spans="1:12" ht="68" x14ac:dyDescent="0.2">
      <c r="A56" s="39">
        <f>'Article Data'!A53</f>
        <v>1148</v>
      </c>
      <c r="B56" s="39" t="str">
        <f>'Article Data'!B53</f>
        <v>A threshold response to habitat disturbance by forest birds in the Choco Andean corridor, Northwest Ecuador</v>
      </c>
      <c r="C56" s="39" t="s">
        <v>369</v>
      </c>
      <c r="D56" s="39" t="s">
        <v>369</v>
      </c>
      <c r="E56" s="39" t="s">
        <v>369</v>
      </c>
      <c r="F56" s="39" t="s">
        <v>251</v>
      </c>
      <c r="G56" s="39" t="s">
        <v>260</v>
      </c>
      <c r="H56" s="39" t="s">
        <v>96</v>
      </c>
      <c r="I56" s="39" t="s">
        <v>299</v>
      </c>
      <c r="J56" s="39" t="s">
        <v>375</v>
      </c>
      <c r="K56" s="39" t="s">
        <v>280</v>
      </c>
      <c r="L56" s="39" t="s">
        <v>96</v>
      </c>
    </row>
    <row r="57" spans="1:12" ht="34" x14ac:dyDescent="0.2">
      <c r="A57" s="38">
        <f>'Article Data'!A54</f>
        <v>366</v>
      </c>
      <c r="B57" s="38" t="str">
        <f>'Article Data'!B54</f>
        <v>Factors affecting Burrowing Owl occupancy of prairie dog colonies</v>
      </c>
      <c r="C57" s="38" t="s">
        <v>369</v>
      </c>
      <c r="D57" s="38" t="s">
        <v>369</v>
      </c>
      <c r="E57" s="38" t="s">
        <v>369</v>
      </c>
      <c r="F57" s="38" t="s">
        <v>248</v>
      </c>
      <c r="G57" s="38" t="s">
        <v>260</v>
      </c>
      <c r="H57" s="38" t="s">
        <v>96</v>
      </c>
      <c r="I57" s="38" t="s">
        <v>298</v>
      </c>
      <c r="J57" s="38" t="s">
        <v>375</v>
      </c>
      <c r="K57" s="38" t="s">
        <v>277</v>
      </c>
      <c r="L57" s="38" t="s">
        <v>96</v>
      </c>
    </row>
    <row r="58" spans="1:12" ht="34" x14ac:dyDescent="0.2">
      <c r="A58" s="38">
        <f>'Article Data'!A54</f>
        <v>366</v>
      </c>
      <c r="B58" s="38" t="str">
        <f>'Article Data'!B54</f>
        <v>Factors affecting Burrowing Owl occupancy of prairie dog colonies</v>
      </c>
      <c r="C58" s="38" t="s">
        <v>369</v>
      </c>
      <c r="D58" s="38" t="s">
        <v>369</v>
      </c>
      <c r="E58" s="38" t="s">
        <v>404</v>
      </c>
      <c r="F58" s="38" t="s">
        <v>250</v>
      </c>
      <c r="G58" s="38" t="s">
        <v>260</v>
      </c>
      <c r="H58" s="38" t="s">
        <v>96</v>
      </c>
      <c r="I58" s="38" t="s">
        <v>298</v>
      </c>
      <c r="J58" s="38" t="s">
        <v>375</v>
      </c>
      <c r="K58" s="38" t="s">
        <v>277</v>
      </c>
      <c r="L58" s="38" t="s">
        <v>96</v>
      </c>
    </row>
    <row r="59" spans="1:12" ht="51" x14ac:dyDescent="0.2">
      <c r="A59" s="39">
        <f>'Article Data'!A55</f>
        <v>144</v>
      </c>
      <c r="B59" s="39" t="str">
        <f>'Article Data'!B55</f>
        <v>Estimating indices of range shifts in birds using dynamic models when detection is imperfect</v>
      </c>
      <c r="C59" s="39" t="s">
        <v>369</v>
      </c>
      <c r="D59" s="39" t="s">
        <v>369</v>
      </c>
      <c r="E59" s="39" t="s">
        <v>369</v>
      </c>
      <c r="F59" s="39" t="s">
        <v>323</v>
      </c>
      <c r="G59" s="39" t="s">
        <v>260</v>
      </c>
      <c r="H59" s="39" t="s">
        <v>96</v>
      </c>
      <c r="I59" s="39" t="s">
        <v>299</v>
      </c>
      <c r="J59" s="39" t="s">
        <v>267</v>
      </c>
      <c r="K59" s="39" t="s">
        <v>280</v>
      </c>
      <c r="L59" s="39" t="s">
        <v>278</v>
      </c>
    </row>
    <row r="60" spans="1:12" ht="51" x14ac:dyDescent="0.2">
      <c r="A60" s="38">
        <f>'Article Data'!A56</f>
        <v>154</v>
      </c>
      <c r="B60" s="38" t="str">
        <f>'Article Data'!B56</f>
        <v>Examining dynamic occupancy of gray wolves in Idaho after a decade of managed harvest</v>
      </c>
      <c r="C60" s="38" t="s">
        <v>369</v>
      </c>
      <c r="D60" s="38" t="s">
        <v>369</v>
      </c>
      <c r="E60" s="38" t="s">
        <v>369</v>
      </c>
      <c r="F60" s="38" t="s">
        <v>248</v>
      </c>
      <c r="G60" s="38" t="s">
        <v>260</v>
      </c>
      <c r="H60" s="38" t="s">
        <v>259</v>
      </c>
      <c r="I60" s="38" t="s">
        <v>293</v>
      </c>
      <c r="J60" s="38" t="s">
        <v>267</v>
      </c>
      <c r="K60" s="38" t="s">
        <v>277</v>
      </c>
      <c r="L60" s="38" t="s">
        <v>278</v>
      </c>
    </row>
    <row r="61" spans="1:12" ht="51" x14ac:dyDescent="0.2">
      <c r="A61" s="39">
        <f>'Article Data'!A57</f>
        <v>654</v>
      </c>
      <c r="B61" s="39" t="str">
        <f>'Article Data'!B57</f>
        <v>Was it there? Dealing with imperfect detection for species presence/absence data</v>
      </c>
      <c r="C61" s="39" t="s">
        <v>369</v>
      </c>
      <c r="D61" s="39" t="s">
        <v>369</v>
      </c>
      <c r="E61" s="39" t="s">
        <v>369</v>
      </c>
      <c r="F61" s="39" t="s">
        <v>248</v>
      </c>
      <c r="G61" s="39" t="s">
        <v>260</v>
      </c>
      <c r="H61" s="39" t="s">
        <v>96</v>
      </c>
      <c r="I61" s="39" t="s">
        <v>322</v>
      </c>
      <c r="J61" s="39" t="s">
        <v>263</v>
      </c>
      <c r="K61" s="39" t="s">
        <v>81</v>
      </c>
      <c r="L61" s="39" t="s">
        <v>96</v>
      </c>
    </row>
    <row r="62" spans="1:12" ht="34" x14ac:dyDescent="0.2">
      <c r="A62" s="38">
        <f>'Article Data'!A58</f>
        <v>600</v>
      </c>
      <c r="B62" s="38" t="str">
        <f>'Article Data'!B58</f>
        <v>Occupancy estimation and the closure assumption</v>
      </c>
      <c r="C62" s="38" t="s">
        <v>402</v>
      </c>
      <c r="D62" s="38" t="s">
        <v>402</v>
      </c>
      <c r="E62" s="38" t="s">
        <v>369</v>
      </c>
      <c r="F62" s="38" t="s">
        <v>248</v>
      </c>
      <c r="G62" s="38" t="s">
        <v>261</v>
      </c>
      <c r="H62" s="38" t="s">
        <v>96</v>
      </c>
      <c r="I62" s="38" t="s">
        <v>322</v>
      </c>
      <c r="J62" s="38" t="s">
        <v>464</v>
      </c>
      <c r="K62" s="38" t="s">
        <v>57</v>
      </c>
      <c r="L62" s="38" t="s">
        <v>96</v>
      </c>
    </row>
    <row r="63" spans="1:12" ht="51" x14ac:dyDescent="0.2">
      <c r="A63" s="39">
        <f>'Article Data'!A59</f>
        <v>162</v>
      </c>
      <c r="B63" s="39" t="str">
        <f>'Article Data'!B59</f>
        <v>Applying occupancy estimation and modelling to the analysis of atlas data</v>
      </c>
      <c r="C63" s="39" t="s">
        <v>369</v>
      </c>
      <c r="D63" s="39" t="s">
        <v>369</v>
      </c>
      <c r="E63" s="39" t="s">
        <v>369</v>
      </c>
      <c r="F63" s="39" t="s">
        <v>248</v>
      </c>
      <c r="G63" s="39" t="s">
        <v>260</v>
      </c>
      <c r="H63" s="39" t="s">
        <v>259</v>
      </c>
      <c r="I63" s="39" t="s">
        <v>293</v>
      </c>
      <c r="J63" s="39" t="s">
        <v>561</v>
      </c>
      <c r="K63" s="39" t="s">
        <v>280</v>
      </c>
      <c r="L63" s="39" t="s">
        <v>812</v>
      </c>
    </row>
    <row r="64" spans="1:12" ht="68" x14ac:dyDescent="0.2">
      <c r="A64" s="38">
        <f>'Article Data'!A60</f>
        <v>18</v>
      </c>
      <c r="B64" s="38" t="str">
        <f>'Article Data'!B60</f>
        <v>The effects of habitat, climate, and Barred Owls on long-term demography of Northern Spotted Owls</v>
      </c>
      <c r="C64" s="38" t="s">
        <v>816</v>
      </c>
      <c r="D64" s="38" t="s">
        <v>402</v>
      </c>
      <c r="E64" s="38" t="s">
        <v>369</v>
      </c>
      <c r="F64" s="38" t="s">
        <v>253</v>
      </c>
      <c r="G64" s="38" t="s">
        <v>260</v>
      </c>
      <c r="H64" s="38" t="s">
        <v>96</v>
      </c>
      <c r="I64" s="38" t="s">
        <v>298</v>
      </c>
      <c r="J64" s="38" t="s">
        <v>561</v>
      </c>
      <c r="K64" s="38" t="s">
        <v>277</v>
      </c>
      <c r="L64" s="38" t="s">
        <v>96</v>
      </c>
    </row>
    <row r="65" spans="1:12" ht="51" x14ac:dyDescent="0.2">
      <c r="A65" s="39">
        <f>'Article Data'!A61</f>
        <v>521</v>
      </c>
      <c r="B65" s="39" t="str">
        <f>'Article Data'!B61</f>
        <v>Intensive agriculture as the main limiting factor of the otter's return in southwest France</v>
      </c>
      <c r="C65" s="39" t="s">
        <v>369</v>
      </c>
      <c r="D65" s="39" t="s">
        <v>369</v>
      </c>
      <c r="E65" s="39" t="s">
        <v>369</v>
      </c>
      <c r="F65" s="39" t="s">
        <v>248</v>
      </c>
      <c r="G65" s="39" t="s">
        <v>260</v>
      </c>
      <c r="H65" s="39" t="s">
        <v>96</v>
      </c>
      <c r="I65" s="39" t="s">
        <v>293</v>
      </c>
      <c r="J65" s="39" t="s">
        <v>561</v>
      </c>
      <c r="K65" s="39" t="s">
        <v>277</v>
      </c>
      <c r="L65" s="39" t="s">
        <v>96</v>
      </c>
    </row>
    <row r="66" spans="1:12" ht="68" x14ac:dyDescent="0.2">
      <c r="A66" s="38">
        <f>'Article Data'!A62</f>
        <v>34</v>
      </c>
      <c r="B66" s="38" t="str">
        <f>'Article Data'!B62</f>
        <v>Occupancy dynamics in a tropical bird community: unexpectedly high forest use by birds classified as non-forest species</v>
      </c>
      <c r="C66" s="38" t="s">
        <v>369</v>
      </c>
      <c r="D66" s="38" t="s">
        <v>369</v>
      </c>
      <c r="E66" s="38" t="s">
        <v>369</v>
      </c>
      <c r="F66" s="38" t="s">
        <v>251</v>
      </c>
      <c r="G66" s="38" t="s">
        <v>261</v>
      </c>
      <c r="H66" s="38" t="s">
        <v>96</v>
      </c>
      <c r="I66" s="38" t="s">
        <v>300</v>
      </c>
      <c r="J66" s="38" t="s">
        <v>263</v>
      </c>
      <c r="K66" s="38" t="s">
        <v>81</v>
      </c>
      <c r="L66" s="38" t="s">
        <v>96</v>
      </c>
    </row>
    <row r="67" spans="1:12" ht="34" x14ac:dyDescent="0.2">
      <c r="A67" s="39">
        <f>'Article Data'!A63</f>
        <v>409</v>
      </c>
      <c r="B67" s="39" t="str">
        <f>'Article Data'!B63</f>
        <v>Time-lags in primate occupancy: a study case using dynamic models</v>
      </c>
      <c r="C67" s="39" t="s">
        <v>369</v>
      </c>
      <c r="D67" s="39" t="s">
        <v>369</v>
      </c>
      <c r="E67" s="39" t="s">
        <v>369</v>
      </c>
      <c r="F67" s="39" t="s">
        <v>248</v>
      </c>
      <c r="G67" s="39" t="s">
        <v>260</v>
      </c>
      <c r="H67" s="39" t="s">
        <v>259</v>
      </c>
      <c r="I67" s="39" t="s">
        <v>293</v>
      </c>
      <c r="J67" s="39" t="s">
        <v>375</v>
      </c>
      <c r="K67" s="39" t="s">
        <v>409</v>
      </c>
      <c r="L67" s="39" t="s">
        <v>278</v>
      </c>
    </row>
    <row r="68" spans="1:12" ht="51" x14ac:dyDescent="0.2">
      <c r="A68" s="38">
        <f>'Article Data'!A64</f>
        <v>291</v>
      </c>
      <c r="B68" s="38" t="str">
        <f>'Article Data'!B64</f>
        <v>Spatio-temporal variation of biotic factors underpins contemporary range dynamics of congeners</v>
      </c>
      <c r="C68" s="38" t="s">
        <v>369</v>
      </c>
      <c r="D68" s="38" t="s">
        <v>369</v>
      </c>
      <c r="E68" s="38" t="s">
        <v>369</v>
      </c>
      <c r="F68" s="38" t="s">
        <v>248</v>
      </c>
      <c r="G68" s="38" t="s">
        <v>260</v>
      </c>
      <c r="H68" s="38" t="s">
        <v>96</v>
      </c>
      <c r="I68" s="38" t="s">
        <v>293</v>
      </c>
      <c r="J68" s="38" t="s">
        <v>561</v>
      </c>
      <c r="K68" s="38" t="s">
        <v>280</v>
      </c>
      <c r="L68" s="38" t="s">
        <v>278</v>
      </c>
    </row>
    <row r="69" spans="1:12" ht="68" x14ac:dyDescent="0.2">
      <c r="A69" s="39">
        <f>'Article Data'!A65</f>
        <v>488</v>
      </c>
      <c r="B69" s="39" t="str">
        <f>'Article Data'!B65</f>
        <v>Influence of surrounding land cover on marsh-breeding birds: Implications for wetland restoration and conservation planning</v>
      </c>
      <c r="C69" s="39" t="s">
        <v>369</v>
      </c>
      <c r="D69" s="39" t="s">
        <v>369</v>
      </c>
      <c r="E69" s="39" t="s">
        <v>369</v>
      </c>
      <c r="F69" s="39" t="s">
        <v>248</v>
      </c>
      <c r="G69" s="39" t="s">
        <v>260</v>
      </c>
      <c r="H69" s="39" t="s">
        <v>96</v>
      </c>
      <c r="I69" s="39" t="s">
        <v>293</v>
      </c>
      <c r="J69" s="39" t="s">
        <v>858</v>
      </c>
      <c r="K69" s="39" t="s">
        <v>277</v>
      </c>
      <c r="L69" s="39" t="s">
        <v>278</v>
      </c>
    </row>
    <row r="70" spans="1:12" ht="85" x14ac:dyDescent="0.2">
      <c r="A70" s="38">
        <f>'Article Data'!A66</f>
        <v>53</v>
      </c>
      <c r="B70" s="38" t="str">
        <f>'Article Data'!B66</f>
        <v>Dynamic multistate site occupancy models to evaluate hypotheses relevant to conservation of Golden Eagles in Denali National Park, Alaska</v>
      </c>
      <c r="C70" s="38" t="s">
        <v>369</v>
      </c>
      <c r="D70" s="38" t="s">
        <v>369</v>
      </c>
      <c r="E70" s="38" t="s">
        <v>369</v>
      </c>
      <c r="F70" s="38" t="s">
        <v>257</v>
      </c>
      <c r="G70" s="38" t="s">
        <v>260</v>
      </c>
      <c r="H70" s="38" t="s">
        <v>96</v>
      </c>
      <c r="I70" s="38" t="s">
        <v>299</v>
      </c>
      <c r="J70" s="38" t="s">
        <v>869</v>
      </c>
      <c r="K70" s="38" t="s">
        <v>280</v>
      </c>
      <c r="L70" s="38" t="s">
        <v>96</v>
      </c>
    </row>
    <row r="71" spans="1:12" ht="85" x14ac:dyDescent="0.2">
      <c r="A71" s="39">
        <f>'Article Data'!A67</f>
        <v>543</v>
      </c>
      <c r="B71" s="39" t="str">
        <f>'Article Data'!B67</f>
        <v>Detection probability of the Collared Flycatcher Ficedula albicollis during quick, multiple surveys: a case study in an isolated population in northern Poland</v>
      </c>
      <c r="C71" s="39" t="s">
        <v>369</v>
      </c>
      <c r="D71" s="39" t="s">
        <v>369</v>
      </c>
      <c r="E71" s="39" t="s">
        <v>369</v>
      </c>
      <c r="F71" s="39" t="s">
        <v>248</v>
      </c>
      <c r="G71" s="39" t="s">
        <v>260</v>
      </c>
      <c r="H71" s="39" t="s">
        <v>96</v>
      </c>
      <c r="I71" s="39" t="s">
        <v>299</v>
      </c>
      <c r="J71" s="39" t="s">
        <v>869</v>
      </c>
      <c r="K71" s="39" t="s">
        <v>409</v>
      </c>
      <c r="L71" s="39" t="s">
        <v>278</v>
      </c>
    </row>
    <row r="72" spans="1:12" ht="51" x14ac:dyDescent="0.2">
      <c r="A72" s="38">
        <f>'Article Data'!A68</f>
        <v>208</v>
      </c>
      <c r="B72" s="38" t="str">
        <f>'Article Data'!B68</f>
        <v>Coupled range dynamics of brood parasites and their hosts responding to climate and vegetation changes</v>
      </c>
      <c r="C72" s="38" t="s">
        <v>369</v>
      </c>
      <c r="D72" s="38" t="s">
        <v>369</v>
      </c>
      <c r="E72" s="38" t="s">
        <v>369</v>
      </c>
      <c r="F72" s="38" t="s">
        <v>253</v>
      </c>
      <c r="G72" s="38" t="s">
        <v>260</v>
      </c>
      <c r="H72" s="38" t="s">
        <v>259</v>
      </c>
      <c r="I72" s="38" t="s">
        <v>57</v>
      </c>
      <c r="J72" s="38" t="s">
        <v>464</v>
      </c>
      <c r="K72" s="38" t="s">
        <v>280</v>
      </c>
      <c r="L72" s="38" t="s">
        <v>96</v>
      </c>
    </row>
    <row r="73" spans="1:12" ht="85" x14ac:dyDescent="0.2">
      <c r="A73" s="39">
        <f>'Article Data'!A69</f>
        <v>415</v>
      </c>
      <c r="B73" s="39" t="str">
        <f>'Article Data'!B69</f>
        <v>Estimating species misclassification with occupancy dynamics and encounter rates: A semi-supervised, individual-level approach</v>
      </c>
      <c r="C73" s="39" t="s">
        <v>369</v>
      </c>
      <c r="D73" s="39" t="s">
        <v>369</v>
      </c>
      <c r="E73" s="39" t="s">
        <v>369</v>
      </c>
      <c r="F73" s="39" t="s">
        <v>251</v>
      </c>
      <c r="G73" s="39" t="s">
        <v>261</v>
      </c>
      <c r="H73" s="39" t="s">
        <v>96</v>
      </c>
      <c r="I73" s="39" t="s">
        <v>297</v>
      </c>
      <c r="J73" s="39" t="s">
        <v>263</v>
      </c>
      <c r="K73" s="39" t="s">
        <v>81</v>
      </c>
      <c r="L73" s="39" t="s">
        <v>96</v>
      </c>
    </row>
    <row r="74" spans="1:12" ht="68" x14ac:dyDescent="0.2">
      <c r="A74" s="38">
        <f>'Article Data'!A70</f>
        <v>373</v>
      </c>
      <c r="B74" s="38" t="str">
        <f>'Article Data'!B70</f>
        <v>Dynamics of an endangered New Zealand skink: accounting for incomplete detectability in estimating patch occupancy</v>
      </c>
      <c r="C74" s="38" t="s">
        <v>369</v>
      </c>
      <c r="D74" s="38" t="s">
        <v>369</v>
      </c>
      <c r="E74" s="38" t="s">
        <v>369</v>
      </c>
      <c r="F74" s="38" t="s">
        <v>248</v>
      </c>
      <c r="G74" s="38" t="s">
        <v>260</v>
      </c>
      <c r="H74" s="38" t="s">
        <v>96</v>
      </c>
      <c r="I74" s="38" t="s">
        <v>299</v>
      </c>
      <c r="J74" s="38" t="s">
        <v>464</v>
      </c>
      <c r="K74" s="38" t="s">
        <v>280</v>
      </c>
      <c r="L74" s="38" t="s">
        <v>96</v>
      </c>
    </row>
    <row r="75" spans="1:12" ht="51" x14ac:dyDescent="0.2">
      <c r="A75" s="39">
        <f>'Article Data'!A71</f>
        <v>707</v>
      </c>
      <c r="B75" s="39" t="str">
        <f>'Article Data'!B71</f>
        <v>Monitoring in the presence of species misidentification: the case of the Eurasian lynx in the Alps</v>
      </c>
      <c r="C75" s="39" t="s">
        <v>369</v>
      </c>
      <c r="D75" s="39" t="s">
        <v>369</v>
      </c>
      <c r="E75" s="39" t="s">
        <v>369</v>
      </c>
      <c r="F75" s="39" t="s">
        <v>248</v>
      </c>
      <c r="G75" s="39" t="s">
        <v>261</v>
      </c>
      <c r="H75" s="39" t="s">
        <v>96</v>
      </c>
      <c r="I75" s="39" t="s">
        <v>300</v>
      </c>
      <c r="J75" s="39" t="s">
        <v>263</v>
      </c>
      <c r="K75" s="39" t="s">
        <v>81</v>
      </c>
      <c r="L75" s="39" t="s">
        <v>96</v>
      </c>
    </row>
    <row r="76" spans="1:12" ht="51" x14ac:dyDescent="0.2">
      <c r="A76" s="38">
        <f>'Article Data'!A72</f>
        <v>360</v>
      </c>
      <c r="B76" s="38" t="str">
        <f>'Article Data'!B72</f>
        <v>Using Fourier series to estimate periodic patterns in dynamic occupancy models</v>
      </c>
      <c r="C76" s="38" t="s">
        <v>369</v>
      </c>
      <c r="D76" s="38" t="s">
        <v>369</v>
      </c>
      <c r="E76" s="38" t="s">
        <v>369</v>
      </c>
      <c r="F76" s="38" t="s">
        <v>248</v>
      </c>
      <c r="G76" s="38" t="s">
        <v>261</v>
      </c>
      <c r="H76" s="38" t="s">
        <v>96</v>
      </c>
      <c r="I76" s="38" t="s">
        <v>297</v>
      </c>
      <c r="J76" s="38" t="s">
        <v>464</v>
      </c>
      <c r="K76" s="38" t="s">
        <v>57</v>
      </c>
      <c r="L76" s="38" t="s">
        <v>96</v>
      </c>
    </row>
    <row r="77" spans="1:12" ht="51" x14ac:dyDescent="0.2">
      <c r="A77" s="39">
        <f>'Article Data'!A73</f>
        <v>315</v>
      </c>
      <c r="B77" s="39" t="str">
        <f>'Article Data'!B73</f>
        <v>Estimation of metademographic rates and landscape connectivity for a conservation-reliant anuran</v>
      </c>
      <c r="C77" s="39" t="s">
        <v>369</v>
      </c>
      <c r="D77" s="39" t="s">
        <v>369</v>
      </c>
      <c r="E77" s="39" t="s">
        <v>369</v>
      </c>
      <c r="F77" s="39" t="s">
        <v>333</v>
      </c>
      <c r="G77" s="39" t="s">
        <v>261</v>
      </c>
      <c r="H77" s="39" t="s">
        <v>259</v>
      </c>
      <c r="I77" s="39" t="s">
        <v>297</v>
      </c>
      <c r="J77" s="39" t="s">
        <v>263</v>
      </c>
      <c r="K77" s="39" t="s">
        <v>81</v>
      </c>
      <c r="L77" s="39" t="s">
        <v>96</v>
      </c>
    </row>
    <row r="78" spans="1:12" ht="34" x14ac:dyDescent="0.2">
      <c r="A78" s="38">
        <f>'Article Data'!A74</f>
        <v>164</v>
      </c>
      <c r="B78" s="38" t="str">
        <f>'Article Data'!B74</f>
        <v>Perturbation analysis for patch occupancy dynamics</v>
      </c>
      <c r="C78" s="38" t="s">
        <v>369</v>
      </c>
      <c r="D78" s="38" t="s">
        <v>369</v>
      </c>
      <c r="E78" s="38" t="s">
        <v>369</v>
      </c>
      <c r="F78" s="38" t="s">
        <v>248</v>
      </c>
      <c r="G78" s="38" t="s">
        <v>260</v>
      </c>
      <c r="H78" s="38" t="s">
        <v>96</v>
      </c>
      <c r="I78" s="38" t="s">
        <v>298</v>
      </c>
      <c r="J78" s="38" t="s">
        <v>869</v>
      </c>
      <c r="K78" s="38" t="s">
        <v>277</v>
      </c>
      <c r="L78" s="38" t="s">
        <v>96</v>
      </c>
    </row>
    <row r="79" spans="1:12" ht="68" x14ac:dyDescent="0.2">
      <c r="A79" s="39">
        <f>'Article Data'!A75</f>
        <v>482</v>
      </c>
      <c r="B79" s="39" t="str">
        <f>'Article Data'!B75</f>
        <v>Site occupancy dynamics of northern spotted owls in managed interior Douglas fir forests, California, USA, 1995-2009</v>
      </c>
      <c r="C79" s="39" t="s">
        <v>369</v>
      </c>
      <c r="D79" s="39" t="s">
        <v>369</v>
      </c>
      <c r="E79" s="39" t="s">
        <v>369</v>
      </c>
      <c r="F79" s="39" t="s">
        <v>248</v>
      </c>
      <c r="G79" s="39" t="s">
        <v>260</v>
      </c>
      <c r="H79" s="39" t="s">
        <v>96</v>
      </c>
      <c r="I79" s="39" t="s">
        <v>299</v>
      </c>
      <c r="J79" s="39" t="s">
        <v>561</v>
      </c>
      <c r="K79" s="39" t="s">
        <v>277</v>
      </c>
      <c r="L79" s="39" t="s">
        <v>96</v>
      </c>
    </row>
    <row r="80" spans="1:12" ht="68" x14ac:dyDescent="0.2">
      <c r="A80" s="38">
        <f>'Article Data'!A76</f>
        <v>251</v>
      </c>
      <c r="B80" s="38" t="str">
        <f>'Article Data'!B76</f>
        <v>Quantifying site-level usage and certainty of absence for an invasive species through occupancy analysis of camera-trap data</v>
      </c>
      <c r="C80" s="38" t="s">
        <v>369</v>
      </c>
      <c r="D80" s="38" t="s">
        <v>369</v>
      </c>
      <c r="E80" s="38" t="s">
        <v>369</v>
      </c>
      <c r="F80" s="38" t="s">
        <v>248</v>
      </c>
      <c r="G80" s="38" t="s">
        <v>260</v>
      </c>
      <c r="H80" s="38" t="s">
        <v>259</v>
      </c>
      <c r="I80" s="38" t="s">
        <v>298</v>
      </c>
      <c r="J80" s="38" t="s">
        <v>561</v>
      </c>
      <c r="K80" s="38" t="s">
        <v>277</v>
      </c>
      <c r="L80" s="38" t="s">
        <v>96</v>
      </c>
    </row>
    <row r="81" spans="1:13" ht="68" x14ac:dyDescent="0.2">
      <c r="A81" s="39">
        <f>'Article Data'!A77</f>
        <v>353</v>
      </c>
      <c r="B81" s="39" t="str">
        <f>'Article Data'!B77</f>
        <v>Collaboration for conservation: Assessing countrywide carnivore occupancy dynamics from sparse data</v>
      </c>
      <c r="C81" s="39" t="s">
        <v>369</v>
      </c>
      <c r="D81" s="39" t="s">
        <v>369</v>
      </c>
      <c r="E81" s="39" t="s">
        <v>369</v>
      </c>
      <c r="F81" s="39" t="s">
        <v>248</v>
      </c>
      <c r="G81" s="39" t="s">
        <v>261</v>
      </c>
      <c r="H81" s="39" t="s">
        <v>96</v>
      </c>
      <c r="I81" s="39" t="s">
        <v>297</v>
      </c>
      <c r="J81" s="39" t="s">
        <v>263</v>
      </c>
      <c r="K81" s="39" t="s">
        <v>81</v>
      </c>
      <c r="L81" s="39" t="s">
        <v>96</v>
      </c>
    </row>
    <row r="82" spans="1:13" ht="85" x14ac:dyDescent="0.2">
      <c r="A82" s="39">
        <f>'Article Data'!A78</f>
        <v>309</v>
      </c>
      <c r="B82" s="39" t="str">
        <f>'Article Data'!B78</f>
        <v>Modeling occupancy dynamics of a rare species, Franklin's ground squirrel, with limited data: are simple connectivity metrics adequate?</v>
      </c>
      <c r="C82" s="39" t="s">
        <v>369</v>
      </c>
      <c r="D82" s="39" t="s">
        <v>369</v>
      </c>
      <c r="E82" s="39" t="s">
        <v>369</v>
      </c>
      <c r="F82" s="39" t="s">
        <v>248</v>
      </c>
      <c r="G82" s="39" t="s">
        <v>260</v>
      </c>
      <c r="H82" s="39" t="s">
        <v>259</v>
      </c>
      <c r="I82" s="39" t="s">
        <v>299</v>
      </c>
      <c r="J82" s="39" t="s">
        <v>561</v>
      </c>
      <c r="K82" s="39" t="s">
        <v>277</v>
      </c>
      <c r="L82" s="39" t="s">
        <v>96</v>
      </c>
    </row>
    <row r="83" spans="1:13" ht="51" x14ac:dyDescent="0.2">
      <c r="A83" s="38">
        <f>'Article Data'!A79</f>
        <v>388</v>
      </c>
      <c r="B83" s="38" t="str">
        <f>'Article Data'!B79</f>
        <v>Occupancy Dynamics of Breeding Crawfish Frogs in Southeastern Indiana</v>
      </c>
      <c r="C83" s="38" t="s">
        <v>369</v>
      </c>
      <c r="D83" s="38" t="s">
        <v>369</v>
      </c>
      <c r="E83" s="38" t="s">
        <v>369</v>
      </c>
      <c r="F83" s="38" t="s">
        <v>250</v>
      </c>
      <c r="G83" s="38" t="s">
        <v>260</v>
      </c>
      <c r="H83" s="38" t="s">
        <v>96</v>
      </c>
      <c r="I83" s="38" t="s">
        <v>299</v>
      </c>
      <c r="J83" s="38" t="s">
        <v>375</v>
      </c>
      <c r="K83" s="38" t="s">
        <v>277</v>
      </c>
      <c r="L83" s="38" t="s">
        <v>96</v>
      </c>
    </row>
    <row r="84" spans="1:13" ht="68" x14ac:dyDescent="0.2">
      <c r="A84" s="39">
        <f>'Article Data'!A80</f>
        <v>329</v>
      </c>
      <c r="B84" s="39" t="str">
        <f>'Article Data'!B80</f>
        <v>Territory occupancy and breeding success of Peregrine Falcons Falco peregrinus at various stages of population recovery</v>
      </c>
      <c r="C84" s="39" t="s">
        <v>369</v>
      </c>
      <c r="D84" s="39" t="s">
        <v>369</v>
      </c>
      <c r="E84" s="39" t="s">
        <v>369</v>
      </c>
      <c r="F84" s="39" t="s">
        <v>257</v>
      </c>
      <c r="G84" s="39" t="s">
        <v>260</v>
      </c>
      <c r="H84" s="39" t="s">
        <v>259</v>
      </c>
      <c r="I84" s="39" t="s">
        <v>299</v>
      </c>
      <c r="J84" s="39" t="s">
        <v>464</v>
      </c>
      <c r="K84" s="39" t="s">
        <v>280</v>
      </c>
      <c r="L84" s="39" t="s">
        <v>96</v>
      </c>
    </row>
    <row r="85" spans="1:13" ht="51" x14ac:dyDescent="0.2">
      <c r="A85" s="38">
        <f>'Article Data'!A81</f>
        <v>1353</v>
      </c>
      <c r="B85" s="38" t="str">
        <f>'Article Data'!B81</f>
        <v>Golden Eagle Occupancy Surveys and Monitoring Strategy in Coastal Southern California, United States</v>
      </c>
      <c r="C85" s="38" t="s">
        <v>369</v>
      </c>
      <c r="D85" s="38" t="s">
        <v>369</v>
      </c>
      <c r="E85" s="38" t="s">
        <v>369</v>
      </c>
      <c r="F85" s="38" t="s">
        <v>248</v>
      </c>
      <c r="G85" s="38" t="s">
        <v>260</v>
      </c>
      <c r="H85" s="38" t="s">
        <v>96</v>
      </c>
      <c r="I85" s="38" t="s">
        <v>293</v>
      </c>
      <c r="J85" s="38" t="s">
        <v>561</v>
      </c>
      <c r="K85" s="38" t="s">
        <v>277</v>
      </c>
      <c r="L85" s="38" t="s">
        <v>278</v>
      </c>
    </row>
    <row r="86" spans="1:13" ht="68" x14ac:dyDescent="0.2">
      <c r="A86" s="39">
        <f>'Article Data'!A82</f>
        <v>98</v>
      </c>
      <c r="B86" s="39" t="str">
        <f>'Article Data'!B82</f>
        <v>SETTLEMENT IN NOVEL HABITATS INDUCED BY SOCIAL INFORMATION MAY DISRUPT COMMUNITY STRUCTURE</v>
      </c>
      <c r="C86" s="39" t="s">
        <v>369</v>
      </c>
      <c r="D86" s="39" t="s">
        <v>369</v>
      </c>
      <c r="E86" s="39" t="s">
        <v>369</v>
      </c>
      <c r="F86" s="39" t="s">
        <v>248</v>
      </c>
      <c r="G86" s="39" t="s">
        <v>260</v>
      </c>
      <c r="H86" s="39" t="s">
        <v>96</v>
      </c>
      <c r="I86" s="39" t="s">
        <v>299</v>
      </c>
      <c r="J86" s="39" t="s">
        <v>464</v>
      </c>
      <c r="K86" s="39" t="s">
        <v>280</v>
      </c>
      <c r="L86" s="39" t="s">
        <v>96</v>
      </c>
    </row>
    <row r="87" spans="1:13" ht="68" x14ac:dyDescent="0.2">
      <c r="A87" s="38">
        <f>'Article Data'!A83</f>
        <v>277</v>
      </c>
      <c r="B87" s="38" t="str">
        <f>'Article Data'!B83</f>
        <v>DIFFERENCE IN DETECTION AND OCCUPANCY BETWEEN TWO ANURANS: THE IMPORTANCE OF SPECIES-SPECIFIC MONITORING</v>
      </c>
      <c r="C87" s="38" t="s">
        <v>369</v>
      </c>
      <c r="D87" s="38" t="s">
        <v>369</v>
      </c>
      <c r="E87" s="38" t="s">
        <v>369</v>
      </c>
      <c r="F87" s="38" t="s">
        <v>248</v>
      </c>
      <c r="G87" s="38" t="s">
        <v>260</v>
      </c>
      <c r="H87" s="38" t="s">
        <v>96</v>
      </c>
      <c r="I87" s="38" t="s">
        <v>299</v>
      </c>
      <c r="J87" s="38" t="s">
        <v>981</v>
      </c>
      <c r="K87" s="38" t="s">
        <v>280</v>
      </c>
      <c r="L87" s="38" t="s">
        <v>96</v>
      </c>
    </row>
    <row r="88" spans="1:13" ht="34" x14ac:dyDescent="0.2">
      <c r="A88" s="39">
        <f>'Article Data'!A84</f>
        <v>1051</v>
      </c>
      <c r="B88" s="39" t="str">
        <f>'Article Data'!B84</f>
        <v>Ecological and social consequences of bison reintroduction in Colorado</v>
      </c>
      <c r="C88" s="39" t="s">
        <v>402</v>
      </c>
      <c r="D88" s="39" t="s">
        <v>402</v>
      </c>
      <c r="E88" s="39" t="s">
        <v>402</v>
      </c>
      <c r="F88" s="39" t="s">
        <v>248</v>
      </c>
      <c r="G88" s="39" t="s">
        <v>260</v>
      </c>
      <c r="H88" s="39" t="s">
        <v>96</v>
      </c>
      <c r="I88" s="39" t="s">
        <v>293</v>
      </c>
      <c r="J88" s="39" t="s">
        <v>869</v>
      </c>
      <c r="K88" s="39" t="s">
        <v>280</v>
      </c>
      <c r="L88" s="39" t="s">
        <v>96</v>
      </c>
    </row>
    <row r="89" spans="1:13" ht="51" x14ac:dyDescent="0.2">
      <c r="A89" s="38">
        <f>'Article Data'!A85</f>
        <v>435</v>
      </c>
      <c r="B89" s="38" t="str">
        <f>'Article Data'!B85</f>
        <v>Experimentally testing the response of feral cats and their prey to poison baiting</v>
      </c>
      <c r="C89" s="38" t="s">
        <v>995</v>
      </c>
      <c r="D89" s="38" t="s">
        <v>369</v>
      </c>
      <c r="E89" s="38" t="s">
        <v>369</v>
      </c>
      <c r="F89" s="38" t="s">
        <v>248</v>
      </c>
      <c r="G89" s="38" t="s">
        <v>260</v>
      </c>
      <c r="H89" s="38" t="s">
        <v>96</v>
      </c>
      <c r="I89" s="38" t="s">
        <v>293</v>
      </c>
      <c r="J89" s="38" t="s">
        <v>981</v>
      </c>
      <c r="K89" s="38" t="s">
        <v>277</v>
      </c>
      <c r="L89" s="38" t="s">
        <v>96</v>
      </c>
    </row>
    <row r="90" spans="1:13" ht="68" x14ac:dyDescent="0.2">
      <c r="A90" s="39">
        <f>'Article Data'!A86</f>
        <v>127</v>
      </c>
      <c r="B90" s="39" t="str">
        <f>'Article Data'!B86</f>
        <v>Site Occupancy Dynamics of Northern Spotted Owls in the Eastern Cascades, Washington, USA, 1990-2003</v>
      </c>
      <c r="C90" s="39" t="s">
        <v>369</v>
      </c>
      <c r="D90" s="39" t="s">
        <v>369</v>
      </c>
      <c r="E90" s="39" t="s">
        <v>369</v>
      </c>
      <c r="F90" s="39" t="s">
        <v>248</v>
      </c>
      <c r="G90" s="39" t="s">
        <v>260</v>
      </c>
      <c r="H90" s="39" t="s">
        <v>96</v>
      </c>
      <c r="I90" s="39" t="s">
        <v>299</v>
      </c>
      <c r="J90" s="39" t="s">
        <v>561</v>
      </c>
      <c r="K90" s="39" t="s">
        <v>277</v>
      </c>
      <c r="L90" s="39" t="s">
        <v>96</v>
      </c>
    </row>
    <row r="91" spans="1:13" ht="68" x14ac:dyDescent="0.2">
      <c r="A91" s="38">
        <f>'Article Data'!A87</f>
        <v>109</v>
      </c>
      <c r="B91" s="38" t="str">
        <f>'Article Data'!B87</f>
        <v>Effects of rangeland management on the site occupancy dynamics of prairie-chickens in a protected prairie preserve</v>
      </c>
      <c r="C91" s="38" t="s">
        <v>402</v>
      </c>
      <c r="D91" s="38" t="s">
        <v>369</v>
      </c>
      <c r="E91" s="38" t="s">
        <v>402</v>
      </c>
      <c r="F91" s="38" t="s">
        <v>248</v>
      </c>
      <c r="G91" s="38" t="s">
        <v>260</v>
      </c>
      <c r="H91" s="38" t="s">
        <v>96</v>
      </c>
      <c r="I91" s="38" t="s">
        <v>299</v>
      </c>
      <c r="J91" s="38" t="s">
        <v>375</v>
      </c>
      <c r="K91" s="38" t="s">
        <v>277</v>
      </c>
      <c r="L91" s="38" t="s">
        <v>96</v>
      </c>
    </row>
    <row r="92" spans="1:13" ht="51" x14ac:dyDescent="0.2">
      <c r="A92" s="39">
        <f>'Article Data'!A88</f>
        <v>380</v>
      </c>
      <c r="B92" s="39" t="str">
        <f>'Article Data'!B88</f>
        <v>Occupancy dynamics of semi-aquatic herbivores in riparian systems in Illinois, USA</v>
      </c>
      <c r="C92" s="39" t="s">
        <v>369</v>
      </c>
      <c r="D92" s="39" t="s">
        <v>369</v>
      </c>
      <c r="E92" s="39" t="s">
        <v>369</v>
      </c>
      <c r="F92" s="39" t="s">
        <v>248</v>
      </c>
      <c r="G92" s="39" t="s">
        <v>260</v>
      </c>
      <c r="H92" s="39" t="s">
        <v>96</v>
      </c>
      <c r="I92" s="39" t="s">
        <v>293</v>
      </c>
      <c r="J92" s="39" t="s">
        <v>267</v>
      </c>
      <c r="K92" s="39" t="s">
        <v>280</v>
      </c>
      <c r="L92" s="39" t="s">
        <v>278</v>
      </c>
    </row>
    <row r="93" spans="1:13" ht="85" x14ac:dyDescent="0.2">
      <c r="A93" s="38">
        <f>'Article Data'!A89</f>
        <v>313</v>
      </c>
      <c r="B93" s="38" t="str">
        <f>'Article Data'!B89</f>
        <v>The Role of Climate Changes in the Spread of Freshwater Fishes: Implications for Alien Cool and Warm-Water Species in a Mediterranean Basin</v>
      </c>
      <c r="C93" s="38" t="s">
        <v>369</v>
      </c>
      <c r="D93" s="38" t="s">
        <v>369</v>
      </c>
      <c r="E93" s="38" t="s">
        <v>369</v>
      </c>
      <c r="F93" s="38" t="s">
        <v>248</v>
      </c>
      <c r="G93" s="38" t="s">
        <v>260</v>
      </c>
      <c r="H93" s="38" t="s">
        <v>96</v>
      </c>
      <c r="I93" s="38" t="s">
        <v>299</v>
      </c>
      <c r="J93" s="38" t="s">
        <v>869</v>
      </c>
      <c r="K93" s="38" t="s">
        <v>280</v>
      </c>
      <c r="L93" s="38" t="s">
        <v>96</v>
      </c>
    </row>
    <row r="94" spans="1:13" ht="68" x14ac:dyDescent="0.2">
      <c r="A94" s="39">
        <f>'Article Data'!A90</f>
        <v>94</v>
      </c>
      <c r="B94" s="39" t="str">
        <f>'Article Data'!B90</f>
        <v>Rapid Turnover in Site Occupancy of a Pond-breeding Frog Demonstrates the Need for Landscape-level Management</v>
      </c>
      <c r="C94" s="39" t="s">
        <v>369</v>
      </c>
      <c r="D94" s="39" t="s">
        <v>369</v>
      </c>
      <c r="E94" s="39" t="s">
        <v>369</v>
      </c>
      <c r="F94" s="39" t="s">
        <v>248</v>
      </c>
      <c r="G94" s="39" t="s">
        <v>260</v>
      </c>
      <c r="H94" s="39" t="s">
        <v>96</v>
      </c>
      <c r="I94" s="39" t="s">
        <v>57</v>
      </c>
      <c r="J94" s="39" t="s">
        <v>981</v>
      </c>
      <c r="K94" s="39" t="s">
        <v>277</v>
      </c>
      <c r="L94" s="39" t="s">
        <v>96</v>
      </c>
    </row>
    <row r="95" spans="1:13" ht="51" x14ac:dyDescent="0.2">
      <c r="A95" s="38">
        <f>'Article Data'!A91</f>
        <v>295</v>
      </c>
      <c r="B95" s="38" t="str">
        <f>'Article Data'!B91</f>
        <v>Habitat fragmentation reduces occupancy of nest boxes by an open-country raptor</v>
      </c>
      <c r="C95" s="38" t="s">
        <v>369</v>
      </c>
      <c r="D95" s="38" t="s">
        <v>369</v>
      </c>
      <c r="E95" s="38" t="s">
        <v>369</v>
      </c>
      <c r="F95" s="38" t="s">
        <v>248</v>
      </c>
      <c r="G95" s="38" t="s">
        <v>261</v>
      </c>
      <c r="H95" s="38" t="s">
        <v>259</v>
      </c>
      <c r="I95" s="38" t="s">
        <v>300</v>
      </c>
      <c r="J95" s="38" t="s">
        <v>57</v>
      </c>
      <c r="K95" s="38" t="s">
        <v>57</v>
      </c>
      <c r="L95" s="38" t="s">
        <v>96</v>
      </c>
    </row>
    <row r="96" spans="1:13" ht="85" x14ac:dyDescent="0.2">
      <c r="A96" s="39">
        <f>'Article Data'!A92</f>
        <v>138</v>
      </c>
      <c r="B96" s="39" t="str">
        <f>'Article Data'!B92</f>
        <v>A multistate dynamic occupancy model to estimate local colonization &amp; extinction rates and patterns of co-occurrence between two or more interacting species</v>
      </c>
      <c r="C96" s="39" t="s">
        <v>369</v>
      </c>
      <c r="D96" s="39" t="s">
        <v>501</v>
      </c>
      <c r="E96" s="39" t="s">
        <v>369</v>
      </c>
      <c r="F96" s="39" t="s">
        <v>253</v>
      </c>
      <c r="G96" s="39" t="s">
        <v>261</v>
      </c>
      <c r="H96" s="39" t="s">
        <v>70</v>
      </c>
      <c r="I96" s="39" t="s">
        <v>297</v>
      </c>
      <c r="J96" s="39" t="s">
        <v>264</v>
      </c>
      <c r="K96" s="39" t="s">
        <v>57</v>
      </c>
      <c r="L96" s="39" t="s">
        <v>285</v>
      </c>
      <c r="M96" t="s">
        <v>1040</v>
      </c>
    </row>
    <row r="97" spans="1:12" ht="85" x14ac:dyDescent="0.2">
      <c r="A97" s="38">
        <f>'Article Data'!A93</f>
        <v>549</v>
      </c>
      <c r="B97" s="38" t="str">
        <f>'Article Data'!B93</f>
        <v>Accounting for misclassification of subspecies provides insights about habitat use and dynamics of the Florida Grasshopper Sparrow in response to fire</v>
      </c>
      <c r="C97" s="38" t="s">
        <v>369</v>
      </c>
      <c r="D97" s="38" t="s">
        <v>369</v>
      </c>
      <c r="E97" s="38" t="s">
        <v>369</v>
      </c>
      <c r="F97" s="38" t="s">
        <v>255</v>
      </c>
      <c r="G97" s="38" t="s">
        <v>261</v>
      </c>
      <c r="H97" s="38" t="s">
        <v>96</v>
      </c>
      <c r="I97" s="38" t="s">
        <v>57</v>
      </c>
      <c r="J97" s="38" t="s">
        <v>1051</v>
      </c>
      <c r="K97" s="38" t="s">
        <v>57</v>
      </c>
      <c r="L97" s="38" t="s">
        <v>96</v>
      </c>
    </row>
    <row r="98" spans="1:12" x14ac:dyDescent="0.2">
      <c r="A98" s="39">
        <f>'Article Data'!A94</f>
        <v>0</v>
      </c>
      <c r="B98" s="39">
        <f>'Article Data'!B94</f>
        <v>0</v>
      </c>
      <c r="C98" s="39"/>
      <c r="D98" s="39"/>
      <c r="E98" s="39"/>
      <c r="F98" s="39"/>
      <c r="G98" s="39"/>
      <c r="H98" s="39"/>
      <c r="I98" s="39"/>
      <c r="J98" s="39"/>
      <c r="K98" s="39"/>
      <c r="L98" s="39"/>
    </row>
    <row r="99" spans="1:12" x14ac:dyDescent="0.2">
      <c r="A99" s="38">
        <f>'Article Data'!A95</f>
        <v>0</v>
      </c>
      <c r="B99" s="38">
        <f>'Article Data'!B95</f>
        <v>0</v>
      </c>
      <c r="C99" s="38"/>
      <c r="D99" s="38"/>
      <c r="E99" s="38"/>
      <c r="F99" s="38"/>
      <c r="G99" s="38"/>
      <c r="H99" s="38"/>
      <c r="I99" s="38"/>
      <c r="J99" s="38"/>
      <c r="K99" s="38"/>
      <c r="L99" s="38"/>
    </row>
    <row r="100" spans="1:12" x14ac:dyDescent="0.2">
      <c r="A100" s="39">
        <f>'Article Data'!A96</f>
        <v>0</v>
      </c>
      <c r="B100" s="39">
        <f>'Article Data'!B96</f>
        <v>0</v>
      </c>
      <c r="C100" s="39"/>
      <c r="D100" s="39"/>
      <c r="E100" s="39"/>
      <c r="F100" s="39"/>
      <c r="G100" s="39"/>
      <c r="H100" s="39"/>
      <c r="I100" s="39"/>
      <c r="J100" s="39"/>
      <c r="K100" s="39"/>
      <c r="L100" s="39"/>
    </row>
    <row r="101" spans="1:12" x14ac:dyDescent="0.2">
      <c r="A101" s="38">
        <f>'Article Data'!A97</f>
        <v>0</v>
      </c>
      <c r="B101" s="38">
        <f>'Article Data'!B97</f>
        <v>0</v>
      </c>
      <c r="C101" s="38"/>
      <c r="D101" s="38"/>
      <c r="E101" s="38"/>
      <c r="F101" s="38"/>
      <c r="G101" s="38"/>
      <c r="H101" s="38"/>
      <c r="I101" s="38"/>
      <c r="J101" s="38"/>
      <c r="K101" s="38"/>
      <c r="L101" s="38"/>
    </row>
    <row r="102" spans="1:12" x14ac:dyDescent="0.2">
      <c r="A102" s="39">
        <f>'Article Data'!A98</f>
        <v>0</v>
      </c>
      <c r="B102" s="39">
        <f>'Article Data'!B98</f>
        <v>0</v>
      </c>
      <c r="C102" s="39"/>
      <c r="D102" s="39"/>
      <c r="E102" s="39"/>
      <c r="F102" s="39"/>
      <c r="G102" s="39"/>
      <c r="H102" s="39"/>
      <c r="I102" s="39"/>
      <c r="J102" s="39"/>
      <c r="K102" s="39"/>
      <c r="L102" s="39"/>
    </row>
    <row r="103" spans="1:12" x14ac:dyDescent="0.2">
      <c r="A103" s="38">
        <f>'Article Data'!A99</f>
        <v>0</v>
      </c>
      <c r="B103" s="38">
        <f>'Article Data'!B99</f>
        <v>0</v>
      </c>
      <c r="C103" s="38"/>
      <c r="D103" s="38"/>
      <c r="E103" s="38"/>
      <c r="F103" s="38"/>
      <c r="G103" s="38"/>
      <c r="H103" s="38"/>
      <c r="I103" s="38"/>
      <c r="J103" s="38"/>
      <c r="K103" s="38"/>
      <c r="L103" s="38"/>
    </row>
    <row r="104" spans="1:12" x14ac:dyDescent="0.2">
      <c r="A104" s="39">
        <f>'Article Data'!A100</f>
        <v>0</v>
      </c>
      <c r="B104" s="39">
        <f>'Article Data'!B100</f>
        <v>0</v>
      </c>
      <c r="C104" s="39"/>
      <c r="D104" s="39"/>
      <c r="E104" s="39"/>
      <c r="F104" s="39"/>
      <c r="G104" s="39"/>
      <c r="H104" s="39"/>
      <c r="I104" s="39"/>
      <c r="J104" s="39"/>
      <c r="K104" s="39"/>
      <c r="L104" s="39"/>
    </row>
    <row r="105" spans="1:12" x14ac:dyDescent="0.2">
      <c r="A105" s="38">
        <f>'Article Data'!A101</f>
        <v>0</v>
      </c>
      <c r="B105" s="38">
        <f>'Article Data'!B101</f>
        <v>0</v>
      </c>
      <c r="C105" s="38"/>
      <c r="D105" s="38"/>
      <c r="E105" s="38"/>
      <c r="F105" s="38"/>
      <c r="G105" s="38"/>
      <c r="H105" s="38"/>
      <c r="I105" s="38"/>
      <c r="J105" s="38"/>
      <c r="K105" s="38"/>
      <c r="L105" s="38"/>
    </row>
    <row r="106" spans="1:12" x14ac:dyDescent="0.2">
      <c r="A106" s="39">
        <f>'Article Data'!A102</f>
        <v>0</v>
      </c>
      <c r="B106" s="39">
        <f>'Article Data'!B102</f>
        <v>0</v>
      </c>
      <c r="C106" s="39"/>
      <c r="D106" s="39"/>
      <c r="E106" s="39"/>
      <c r="F106" s="39"/>
      <c r="G106" s="39"/>
      <c r="H106" s="39"/>
      <c r="I106" s="39"/>
      <c r="J106" s="39"/>
      <c r="K106" s="39"/>
      <c r="L106" s="39"/>
    </row>
    <row r="107" spans="1:12" x14ac:dyDescent="0.2">
      <c r="A107" s="38">
        <f>'Article Data'!A103</f>
        <v>0</v>
      </c>
      <c r="B107" s="38">
        <f>'Article Data'!B103</f>
        <v>0</v>
      </c>
      <c r="C107" s="38"/>
      <c r="D107" s="38"/>
      <c r="E107" s="38"/>
      <c r="F107" s="38"/>
      <c r="G107" s="38"/>
      <c r="H107" s="38"/>
      <c r="I107" s="38"/>
      <c r="J107" s="38"/>
      <c r="K107" s="38"/>
      <c r="L107" s="38"/>
    </row>
    <row r="108" spans="1:12" x14ac:dyDescent="0.2">
      <c r="A108" s="39">
        <f>'Article Data'!A104</f>
        <v>0</v>
      </c>
      <c r="B108" s="39">
        <f>'Article Data'!B104</f>
        <v>0</v>
      </c>
      <c r="C108" s="39"/>
      <c r="D108" s="39"/>
      <c r="E108" s="39"/>
      <c r="F108" s="39"/>
      <c r="G108" s="39"/>
      <c r="H108" s="39"/>
      <c r="I108" s="39"/>
      <c r="J108" s="39"/>
      <c r="K108" s="39"/>
      <c r="L108" s="39"/>
    </row>
    <row r="109" spans="1:12" x14ac:dyDescent="0.2">
      <c r="A109" s="38">
        <f>'Article Data'!A105</f>
        <v>0</v>
      </c>
      <c r="B109" s="38">
        <f>'Article Data'!B105</f>
        <v>0</v>
      </c>
      <c r="C109" s="38"/>
      <c r="D109" s="38"/>
      <c r="E109" s="38"/>
      <c r="F109" s="38"/>
      <c r="G109" s="38"/>
      <c r="H109" s="38"/>
      <c r="I109" s="38"/>
      <c r="J109" s="38"/>
      <c r="K109" s="38"/>
      <c r="L109" s="38"/>
    </row>
    <row r="110" spans="1:12" x14ac:dyDescent="0.2">
      <c r="A110" s="39">
        <f>'Article Data'!A106</f>
        <v>0</v>
      </c>
      <c r="B110" s="39">
        <f>'Article Data'!B106</f>
        <v>0</v>
      </c>
      <c r="C110" s="39"/>
      <c r="D110" s="39"/>
      <c r="E110" s="39"/>
      <c r="F110" s="39"/>
      <c r="G110" s="39"/>
      <c r="H110" s="39"/>
      <c r="I110" s="39"/>
      <c r="J110" s="39"/>
      <c r="K110" s="39"/>
      <c r="L110" s="39"/>
    </row>
    <row r="111" spans="1:12" x14ac:dyDescent="0.2">
      <c r="A111" s="38">
        <f>'Article Data'!A107</f>
        <v>0</v>
      </c>
      <c r="B111" s="38">
        <f>'Article Data'!B107</f>
        <v>0</v>
      </c>
      <c r="C111" s="38"/>
      <c r="D111" s="38"/>
      <c r="E111" s="38"/>
      <c r="F111" s="38"/>
      <c r="G111" s="38"/>
      <c r="H111" s="38"/>
      <c r="I111" s="38"/>
      <c r="J111" s="38"/>
      <c r="K111" s="38"/>
      <c r="L111" s="38"/>
    </row>
    <row r="112" spans="1:12" x14ac:dyDescent="0.2">
      <c r="A112" s="39">
        <f>'Article Data'!A108</f>
        <v>0</v>
      </c>
      <c r="B112" s="39">
        <f>'Article Data'!B108</f>
        <v>0</v>
      </c>
      <c r="C112" s="39"/>
      <c r="D112" s="39"/>
      <c r="E112" s="39"/>
      <c r="F112" s="39"/>
      <c r="G112" s="39"/>
      <c r="H112" s="39"/>
      <c r="I112" s="39"/>
      <c r="J112" s="39"/>
      <c r="K112" s="39"/>
      <c r="L112" s="39"/>
    </row>
    <row r="113" spans="1:12" x14ac:dyDescent="0.2">
      <c r="A113" s="38">
        <f>'Article Data'!A109</f>
        <v>0</v>
      </c>
      <c r="B113" s="38">
        <f>'Article Data'!B109</f>
        <v>0</v>
      </c>
      <c r="C113" s="38"/>
      <c r="D113" s="38"/>
      <c r="E113" s="38"/>
      <c r="F113" s="38"/>
      <c r="G113" s="38"/>
      <c r="H113" s="38"/>
      <c r="I113" s="38"/>
      <c r="J113" s="38"/>
      <c r="K113" s="38"/>
      <c r="L113" s="38"/>
    </row>
    <row r="114" spans="1:12" x14ac:dyDescent="0.2">
      <c r="A114" s="39">
        <f>'Article Data'!A110</f>
        <v>0</v>
      </c>
      <c r="B114" s="39">
        <f>'Article Data'!B110</f>
        <v>0</v>
      </c>
      <c r="C114" s="39"/>
      <c r="D114" s="39"/>
      <c r="E114" s="39"/>
      <c r="F114" s="39"/>
      <c r="G114" s="39"/>
      <c r="H114" s="39"/>
      <c r="I114" s="39"/>
      <c r="J114" s="39"/>
      <c r="K114" s="39"/>
      <c r="L114" s="39"/>
    </row>
    <row r="115" spans="1:12" x14ac:dyDescent="0.2">
      <c r="A115" s="38">
        <f>'Article Data'!A111</f>
        <v>0</v>
      </c>
      <c r="B115" s="38">
        <f>'Article Data'!B111</f>
        <v>0</v>
      </c>
      <c r="C115" s="38"/>
      <c r="D115" s="38"/>
      <c r="E115" s="38"/>
      <c r="F115" s="38"/>
      <c r="G115" s="38"/>
      <c r="H115" s="38"/>
      <c r="I115" s="38"/>
      <c r="J115" s="38"/>
      <c r="K115" s="38"/>
      <c r="L115" s="38"/>
    </row>
    <row r="116" spans="1:12" x14ac:dyDescent="0.2">
      <c r="A116" s="39">
        <f>'Article Data'!A112</f>
        <v>0</v>
      </c>
      <c r="B116" s="39">
        <f>'Article Data'!B112</f>
        <v>0</v>
      </c>
      <c r="C116" s="39"/>
      <c r="D116" s="39"/>
      <c r="E116" s="39"/>
      <c r="F116" s="39"/>
      <c r="G116" s="39"/>
      <c r="H116" s="39"/>
      <c r="I116" s="39"/>
      <c r="J116" s="39"/>
      <c r="K116" s="39"/>
      <c r="L116" s="39"/>
    </row>
    <row r="117" spans="1:12" x14ac:dyDescent="0.2">
      <c r="A117" s="38">
        <f>'Article Data'!A113</f>
        <v>0</v>
      </c>
      <c r="B117" s="38">
        <f>'Article Data'!B113</f>
        <v>0</v>
      </c>
      <c r="C117" s="38"/>
      <c r="D117" s="38"/>
      <c r="E117" s="38"/>
      <c r="F117" s="38"/>
      <c r="G117" s="38"/>
      <c r="H117" s="38"/>
      <c r="I117" s="38"/>
      <c r="J117" s="38"/>
      <c r="K117" s="38"/>
      <c r="L117" s="38"/>
    </row>
    <row r="118" spans="1:12" x14ac:dyDescent="0.2">
      <c r="A118" s="39">
        <f>'Article Data'!A114</f>
        <v>0</v>
      </c>
      <c r="B118" s="39">
        <f>'Article Data'!B114</f>
        <v>0</v>
      </c>
      <c r="C118" s="39"/>
      <c r="D118" s="39"/>
      <c r="E118" s="39"/>
      <c r="F118" s="39"/>
      <c r="G118" s="39"/>
      <c r="H118" s="39"/>
      <c r="I118" s="39"/>
      <c r="J118" s="39"/>
      <c r="K118" s="39"/>
      <c r="L118" s="39"/>
    </row>
    <row r="119" spans="1:12" x14ac:dyDescent="0.2">
      <c r="A119" s="38">
        <f>'Article Data'!A115</f>
        <v>0</v>
      </c>
      <c r="B119" s="38">
        <f>'Article Data'!B115</f>
        <v>0</v>
      </c>
      <c r="C119" s="38"/>
      <c r="D119" s="38"/>
      <c r="E119" s="38"/>
      <c r="F119" s="38"/>
      <c r="G119" s="38"/>
      <c r="H119" s="38"/>
      <c r="I119" s="38"/>
      <c r="J119" s="38"/>
      <c r="K119" s="38"/>
      <c r="L119" s="38"/>
    </row>
    <row r="120" spans="1:12" x14ac:dyDescent="0.2">
      <c r="A120" s="39">
        <f>'Article Data'!A116</f>
        <v>0</v>
      </c>
      <c r="B120" s="39">
        <f>'Article Data'!B116</f>
        <v>0</v>
      </c>
      <c r="C120" s="39"/>
      <c r="D120" s="39"/>
      <c r="E120" s="39"/>
      <c r="F120" s="39"/>
      <c r="G120" s="39"/>
      <c r="H120" s="39"/>
      <c r="I120" s="39"/>
      <c r="J120" s="39"/>
      <c r="K120" s="39"/>
      <c r="L120" s="39"/>
    </row>
    <row r="121" spans="1:12" x14ac:dyDescent="0.2">
      <c r="A121" s="38">
        <f>'Article Data'!A117</f>
        <v>0</v>
      </c>
      <c r="B121" s="38">
        <f>'Article Data'!B117</f>
        <v>0</v>
      </c>
      <c r="C121" s="38"/>
      <c r="D121" s="38"/>
      <c r="E121" s="38"/>
      <c r="F121" s="38"/>
      <c r="G121" s="38"/>
      <c r="H121" s="38"/>
      <c r="I121" s="38"/>
      <c r="J121" s="38"/>
      <c r="K121" s="38"/>
      <c r="L121" s="38"/>
    </row>
    <row r="122" spans="1:12" x14ac:dyDescent="0.2">
      <c r="A122" s="39">
        <f>'Article Data'!A118</f>
        <v>0</v>
      </c>
      <c r="B122" s="39">
        <f>'Article Data'!B118</f>
        <v>0</v>
      </c>
      <c r="C122" s="39"/>
      <c r="D122" s="39"/>
      <c r="E122" s="39"/>
      <c r="F122" s="39"/>
      <c r="G122" s="39"/>
      <c r="H122" s="39"/>
      <c r="I122" s="39"/>
      <c r="J122" s="39"/>
      <c r="K122" s="39"/>
      <c r="L122" s="39"/>
    </row>
    <row r="123" spans="1:12" x14ac:dyDescent="0.2">
      <c r="A123" s="38">
        <f>'Article Data'!A119</f>
        <v>0</v>
      </c>
      <c r="B123" s="38">
        <f>'Article Data'!B119</f>
        <v>0</v>
      </c>
      <c r="C123" s="38"/>
      <c r="D123" s="38"/>
      <c r="E123" s="38"/>
      <c r="F123" s="38"/>
      <c r="G123" s="38"/>
      <c r="H123" s="38"/>
      <c r="I123" s="38"/>
      <c r="J123" s="38"/>
      <c r="K123" s="38"/>
      <c r="L123" s="38"/>
    </row>
    <row r="124" spans="1:12" x14ac:dyDescent="0.2">
      <c r="A124" s="39">
        <f>'Article Data'!A120</f>
        <v>0</v>
      </c>
      <c r="B124" s="39">
        <f>'Article Data'!B120</f>
        <v>0</v>
      </c>
      <c r="C124" s="39"/>
      <c r="D124" s="39"/>
      <c r="E124" s="39"/>
      <c r="F124" s="39"/>
      <c r="G124" s="39"/>
      <c r="H124" s="39"/>
      <c r="I124" s="39"/>
      <c r="J124" s="39"/>
      <c r="K124" s="39"/>
      <c r="L124" s="39"/>
    </row>
    <row r="125" spans="1:12" x14ac:dyDescent="0.2">
      <c r="A125" s="38">
        <f>'Article Data'!A121</f>
        <v>0</v>
      </c>
      <c r="B125" s="38">
        <f>'Article Data'!B121</f>
        <v>0</v>
      </c>
      <c r="C125" s="38"/>
      <c r="D125" s="38"/>
      <c r="E125" s="38"/>
      <c r="F125" s="38"/>
      <c r="G125" s="38"/>
      <c r="H125" s="38"/>
      <c r="I125" s="38"/>
      <c r="J125" s="38"/>
      <c r="K125" s="38"/>
      <c r="L125" s="38"/>
    </row>
    <row r="126" spans="1:12" ht="17" hidden="1" customHeight="1" x14ac:dyDescent="0.2"/>
    <row r="127" spans="1:12" x14ac:dyDescent="0.2"/>
    <row r="128" spans="1:12"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Metadata!$E$156:$E$163</xm:f>
          </x14:formula1>
          <xm:sqref>F2:F52 F54:F125</xm:sqref>
        </x14:dataValidation>
        <x14:dataValidation type="list" allowBlank="1" showInputMessage="1" showErrorMessage="1" xr:uid="{82C0C8ED-F9AC-1D4F-BB74-D00E2DC78E21}">
          <x14:formula1>
            <xm:f>Metadata!$E$164:$E$165</xm:f>
          </x14:formula1>
          <xm:sqref>G2:G52 G55:G125</xm:sqref>
        </x14:dataValidation>
        <x14:dataValidation type="list" allowBlank="1" showInputMessage="1" showErrorMessage="1" xr:uid="{DB1D91A3-0DAE-8E4E-8E38-32805E0491B0}">
          <x14:formula1>
            <xm:f>Metadata!$E$169:$E$176</xm:f>
          </x14:formula1>
          <xm:sqref>I2:I12 I63:I125 I14:I60</xm:sqref>
        </x14:dataValidation>
        <x14:dataValidation type="list" allowBlank="1" showInputMessage="1" showErrorMessage="1" xr:uid="{CDCBCF4B-875F-004E-A26C-76AB814A4451}">
          <x14:formula1>
            <xm:f>Metadata!$E$186:$E$192</xm:f>
          </x14:formula1>
          <xm:sqref>K2:K125</xm:sqref>
        </x14:dataValidation>
        <x14:dataValidation type="list" allowBlank="1" showInputMessage="1" showErrorMessage="1" xr:uid="{F89AFB19-4598-9848-8D8E-E040A68840E0}">
          <x14:formula1>
            <xm:f>Metadata!$E$193:$E$198</xm:f>
          </x14:formula1>
          <xm:sqref>L2:L16 L18:L19 L21:L26 L28:L62 L64:L125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5"/>
  <sheetViews>
    <sheetView zoomScale="130" zoomScaleNormal="130" workbookViewId="0">
      <pane xSplit="1" ySplit="2" topLeftCell="B3" activePane="bottomRight" state="frozen"/>
      <selection pane="topRight" activeCell="B1" sqref="B1"/>
      <selection pane="bottomLeft" activeCell="A3" sqref="A3"/>
      <selection pane="bottomRight" activeCell="C5" sqref="C5"/>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89" t="s">
        <v>90</v>
      </c>
      <c r="C1" s="89"/>
      <c r="D1" s="89"/>
      <c r="E1" s="89"/>
      <c r="F1" s="89"/>
    </row>
    <row r="2" spans="1:6" ht="21" x14ac:dyDescent="0.25">
      <c r="A2" s="4" t="s">
        <v>39</v>
      </c>
      <c r="B2" s="4" t="s">
        <v>40</v>
      </c>
      <c r="C2" s="5" t="s">
        <v>44</v>
      </c>
      <c r="D2" s="4" t="s">
        <v>41</v>
      </c>
      <c r="E2" s="4" t="s">
        <v>42</v>
      </c>
      <c r="F2" s="4" t="s">
        <v>43</v>
      </c>
    </row>
    <row r="3" spans="1:6" ht="35" customHeight="1" x14ac:dyDescent="0.2">
      <c r="A3" s="94" t="s">
        <v>290</v>
      </c>
      <c r="B3" s="23" t="s">
        <v>0</v>
      </c>
      <c r="C3" s="6" t="s">
        <v>1085</v>
      </c>
      <c r="D3" s="7" t="s">
        <v>46</v>
      </c>
      <c r="E3" s="7"/>
      <c r="F3" s="7"/>
    </row>
    <row r="4" spans="1:6" ht="31" customHeight="1" x14ac:dyDescent="0.2">
      <c r="A4" s="95"/>
      <c r="B4" s="23" t="s">
        <v>2</v>
      </c>
      <c r="C4" s="6" t="s">
        <v>1084</v>
      </c>
      <c r="D4" s="7" t="s">
        <v>45</v>
      </c>
      <c r="E4" s="7"/>
      <c r="F4" s="7"/>
    </row>
    <row r="5" spans="1:6" ht="68" x14ac:dyDescent="0.2">
      <c r="A5" s="95"/>
      <c r="B5" s="23" t="s">
        <v>13</v>
      </c>
      <c r="C5" s="6" t="s">
        <v>1069</v>
      </c>
      <c r="D5" s="7" t="s">
        <v>45</v>
      </c>
      <c r="E5" s="7" t="s">
        <v>52</v>
      </c>
      <c r="F5" s="7"/>
    </row>
    <row r="6" spans="1:6" ht="68" x14ac:dyDescent="0.2">
      <c r="A6" s="96"/>
      <c r="B6" s="23" t="s">
        <v>14</v>
      </c>
      <c r="C6" s="6" t="s">
        <v>1068</v>
      </c>
      <c r="D6" s="7" t="s">
        <v>45</v>
      </c>
      <c r="E6" s="7" t="s">
        <v>52</v>
      </c>
      <c r="F6" s="7"/>
    </row>
    <row r="7" spans="1:6" ht="17" x14ac:dyDescent="0.2">
      <c r="A7" s="101" t="s">
        <v>47</v>
      </c>
      <c r="B7" s="24" t="s">
        <v>3</v>
      </c>
      <c r="C7" s="8" t="s">
        <v>1083</v>
      </c>
      <c r="D7" s="9" t="s">
        <v>46</v>
      </c>
      <c r="E7" s="9"/>
      <c r="F7" s="9"/>
    </row>
    <row r="8" spans="1:6" x14ac:dyDescent="0.2">
      <c r="A8" s="101"/>
      <c r="B8" s="100" t="s">
        <v>49</v>
      </c>
      <c r="C8" s="108" t="s">
        <v>1082</v>
      </c>
      <c r="D8" s="109" t="s">
        <v>48</v>
      </c>
      <c r="E8" s="9" t="s">
        <v>342</v>
      </c>
      <c r="F8" s="9" t="s">
        <v>348</v>
      </c>
    </row>
    <row r="9" spans="1:6" x14ac:dyDescent="0.2">
      <c r="A9" s="101"/>
      <c r="B9" s="100"/>
      <c r="C9" s="108"/>
      <c r="D9" s="109"/>
      <c r="E9" s="9" t="s">
        <v>343</v>
      </c>
      <c r="F9" s="9" t="s">
        <v>349</v>
      </c>
    </row>
    <row r="10" spans="1:6" x14ac:dyDescent="0.2">
      <c r="A10" s="101"/>
      <c r="B10" s="100"/>
      <c r="C10" s="108"/>
      <c r="D10" s="109"/>
      <c r="E10" s="9" t="s">
        <v>344</v>
      </c>
      <c r="F10" s="9" t="s">
        <v>350</v>
      </c>
    </row>
    <row r="11" spans="1:6" x14ac:dyDescent="0.2">
      <c r="A11" s="101"/>
      <c r="B11" s="100"/>
      <c r="C11" s="108"/>
      <c r="D11" s="109"/>
      <c r="E11" s="9" t="s">
        <v>345</v>
      </c>
      <c r="F11" s="9" t="s">
        <v>351</v>
      </c>
    </row>
    <row r="12" spans="1:6" x14ac:dyDescent="0.2">
      <c r="A12" s="101"/>
      <c r="B12" s="100"/>
      <c r="C12" s="108"/>
      <c r="D12" s="109"/>
      <c r="E12" s="9" t="s">
        <v>346</v>
      </c>
      <c r="F12" s="9" t="s">
        <v>347</v>
      </c>
    </row>
    <row r="13" spans="1:6" ht="17" x14ac:dyDescent="0.2">
      <c r="A13" s="101"/>
      <c r="B13" s="24" t="s">
        <v>5</v>
      </c>
      <c r="C13" s="8" t="s">
        <v>1081</v>
      </c>
      <c r="D13" s="9" t="s">
        <v>45</v>
      </c>
      <c r="E13" s="9"/>
      <c r="F13" s="9"/>
    </row>
    <row r="14" spans="1:6" ht="17" x14ac:dyDescent="0.2">
      <c r="A14" s="101"/>
      <c r="B14" s="24" t="s">
        <v>6</v>
      </c>
      <c r="C14" s="8" t="s">
        <v>1080</v>
      </c>
      <c r="D14" s="9" t="s">
        <v>51</v>
      </c>
      <c r="E14" s="9"/>
      <c r="F14" s="9"/>
    </row>
    <row r="15" spans="1:6" ht="34" x14ac:dyDescent="0.2">
      <c r="A15" s="101"/>
      <c r="B15" s="24" t="s">
        <v>1060</v>
      </c>
      <c r="C15" s="8" t="s">
        <v>1079</v>
      </c>
      <c r="D15" s="9" t="s">
        <v>51</v>
      </c>
      <c r="E15" s="9" t="s">
        <v>50</v>
      </c>
      <c r="F15" s="9"/>
    </row>
    <row r="16" spans="1:6" ht="16" customHeight="1" x14ac:dyDescent="0.2">
      <c r="A16" s="97" t="s">
        <v>309</v>
      </c>
      <c r="B16" s="105" t="s">
        <v>7</v>
      </c>
      <c r="C16" s="102" t="s">
        <v>1061</v>
      </c>
      <c r="D16" s="102" t="s">
        <v>53</v>
      </c>
      <c r="E16" s="30" t="s">
        <v>310</v>
      </c>
      <c r="F16" s="30" t="s">
        <v>315</v>
      </c>
    </row>
    <row r="17" spans="1:6" x14ac:dyDescent="0.2">
      <c r="A17" s="98"/>
      <c r="B17" s="106"/>
      <c r="C17" s="103"/>
      <c r="D17" s="103"/>
      <c r="E17" s="30" t="s">
        <v>311</v>
      </c>
      <c r="F17" s="30" t="s">
        <v>316</v>
      </c>
    </row>
    <row r="18" spans="1:6" x14ac:dyDescent="0.2">
      <c r="A18" s="98"/>
      <c r="B18" s="106"/>
      <c r="C18" s="103"/>
      <c r="D18" s="103"/>
      <c r="E18" s="30" t="s">
        <v>312</v>
      </c>
      <c r="F18" s="30" t="s">
        <v>317</v>
      </c>
    </row>
    <row r="19" spans="1:6" x14ac:dyDescent="0.2">
      <c r="A19" s="98"/>
      <c r="B19" s="107"/>
      <c r="C19" s="104"/>
      <c r="D19" s="104"/>
      <c r="E19" s="30" t="s">
        <v>313</v>
      </c>
      <c r="F19" s="30" t="s">
        <v>314</v>
      </c>
    </row>
    <row r="20" spans="1:6" ht="34" x14ac:dyDescent="0.2">
      <c r="A20" s="98"/>
      <c r="B20" s="31" t="s">
        <v>8</v>
      </c>
      <c r="C20" s="32" t="s">
        <v>318</v>
      </c>
      <c r="D20" s="30" t="s">
        <v>151</v>
      </c>
      <c r="E20" s="30"/>
      <c r="F20" s="30"/>
    </row>
    <row r="21" spans="1:6" ht="34" x14ac:dyDescent="0.2">
      <c r="A21" s="98"/>
      <c r="B21" s="31" t="s">
        <v>1062</v>
      </c>
      <c r="C21" s="32" t="s">
        <v>1063</v>
      </c>
      <c r="D21" s="30" t="s">
        <v>151</v>
      </c>
      <c r="E21" s="30"/>
      <c r="F21" s="30"/>
    </row>
    <row r="22" spans="1:6" ht="51" x14ac:dyDescent="0.2">
      <c r="A22" s="98"/>
      <c r="B22" s="31" t="s">
        <v>9</v>
      </c>
      <c r="C22" s="32" t="s">
        <v>1066</v>
      </c>
      <c r="D22" s="30" t="s">
        <v>151</v>
      </c>
      <c r="E22" s="30"/>
      <c r="F22" s="30"/>
    </row>
    <row r="23" spans="1:6" ht="51" x14ac:dyDescent="0.2">
      <c r="A23" s="98"/>
      <c r="B23" s="31" t="s">
        <v>10</v>
      </c>
      <c r="C23" s="32" t="s">
        <v>1067</v>
      </c>
      <c r="D23" s="30" t="s">
        <v>151</v>
      </c>
      <c r="E23" s="30"/>
      <c r="F23" s="30"/>
    </row>
    <row r="24" spans="1:6" ht="34" hidden="1" customHeight="1" x14ac:dyDescent="0.2">
      <c r="A24" s="98"/>
      <c r="B24" s="31" t="s">
        <v>11</v>
      </c>
      <c r="C24" s="32" t="s">
        <v>319</v>
      </c>
      <c r="D24" s="30" t="s">
        <v>151</v>
      </c>
      <c r="E24" s="30"/>
      <c r="F24" s="30"/>
    </row>
    <row r="25" spans="1:6" ht="34" x14ac:dyDescent="0.2">
      <c r="A25" s="98"/>
      <c r="B25" s="31" t="s">
        <v>11</v>
      </c>
      <c r="C25" s="32" t="s">
        <v>1064</v>
      </c>
      <c r="D25" s="30" t="s">
        <v>151</v>
      </c>
      <c r="E25" s="30"/>
      <c r="F25" s="30"/>
    </row>
    <row r="26" spans="1:6" ht="34" x14ac:dyDescent="0.2">
      <c r="A26" s="99"/>
      <c r="B26" s="31" t="s">
        <v>12</v>
      </c>
      <c r="C26" s="32" t="s">
        <v>1065</v>
      </c>
      <c r="D26" s="30" t="s">
        <v>151</v>
      </c>
      <c r="E26" s="30"/>
      <c r="F26" s="30"/>
    </row>
    <row r="27" spans="1:6" ht="34" x14ac:dyDescent="0.2">
      <c r="A27" s="90" t="s">
        <v>308</v>
      </c>
      <c r="B27" s="25" t="s">
        <v>15</v>
      </c>
      <c r="C27" s="10" t="s">
        <v>1077</v>
      </c>
      <c r="D27" s="11" t="s">
        <v>45</v>
      </c>
      <c r="E27" s="12"/>
      <c r="F27" s="12"/>
    </row>
    <row r="28" spans="1:6" x14ac:dyDescent="0.2">
      <c r="A28" s="90"/>
      <c r="B28" s="93" t="s">
        <v>17</v>
      </c>
      <c r="C28" s="92" t="s">
        <v>1076</v>
      </c>
      <c r="D28" s="91" t="s">
        <v>53</v>
      </c>
      <c r="E28" s="12" t="s">
        <v>54</v>
      </c>
      <c r="F28" s="12" t="s">
        <v>60</v>
      </c>
    </row>
    <row r="29" spans="1:6" x14ac:dyDescent="0.2">
      <c r="A29" s="90"/>
      <c r="B29" s="93"/>
      <c r="C29" s="92"/>
      <c r="D29" s="91"/>
      <c r="E29" s="12" t="s">
        <v>55</v>
      </c>
      <c r="F29" s="12" t="s">
        <v>61</v>
      </c>
    </row>
    <row r="30" spans="1:6" x14ac:dyDescent="0.2">
      <c r="A30" s="90"/>
      <c r="B30" s="93"/>
      <c r="C30" s="92"/>
      <c r="D30" s="91"/>
      <c r="E30" s="12" t="s">
        <v>56</v>
      </c>
      <c r="F30" s="12" t="s">
        <v>62</v>
      </c>
    </row>
    <row r="31" spans="1:6" x14ac:dyDescent="0.2">
      <c r="A31" s="90"/>
      <c r="B31" s="93"/>
      <c r="C31" s="92"/>
      <c r="D31" s="91"/>
      <c r="E31" s="12" t="s">
        <v>59</v>
      </c>
      <c r="F31" s="12" t="s">
        <v>63</v>
      </c>
    </row>
    <row r="32" spans="1:6" x14ac:dyDescent="0.2">
      <c r="A32" s="90"/>
      <c r="B32" s="93"/>
      <c r="C32" s="92"/>
      <c r="D32" s="91"/>
      <c r="E32" s="12" t="s">
        <v>58</v>
      </c>
      <c r="F32" s="12" t="s">
        <v>64</v>
      </c>
    </row>
    <row r="33" spans="1:6" x14ac:dyDescent="0.2">
      <c r="A33" s="90"/>
      <c r="B33" s="93"/>
      <c r="C33" s="92"/>
      <c r="D33" s="91"/>
      <c r="E33" s="12" t="s">
        <v>57</v>
      </c>
      <c r="F33" s="12" t="s">
        <v>65</v>
      </c>
    </row>
    <row r="34" spans="1:6" ht="68" x14ac:dyDescent="0.2">
      <c r="A34" s="90"/>
      <c r="B34" s="25" t="s">
        <v>18</v>
      </c>
      <c r="C34" s="10" t="s">
        <v>1078</v>
      </c>
      <c r="D34" s="11" t="s">
        <v>46</v>
      </c>
      <c r="E34" s="12"/>
      <c r="F34" s="12"/>
    </row>
    <row r="35" spans="1:6" x14ac:dyDescent="0.2">
      <c r="A35" s="90"/>
      <c r="B35" s="93" t="s">
        <v>38</v>
      </c>
      <c r="C35" s="92" t="s">
        <v>1071</v>
      </c>
      <c r="D35" s="91" t="s">
        <v>48</v>
      </c>
      <c r="E35" s="12" t="s">
        <v>66</v>
      </c>
      <c r="F35" s="12" t="s">
        <v>68</v>
      </c>
    </row>
    <row r="36" spans="1:6" x14ac:dyDescent="0.2">
      <c r="A36" s="90"/>
      <c r="B36" s="93"/>
      <c r="C36" s="92"/>
      <c r="D36" s="91"/>
      <c r="E36" s="12" t="s">
        <v>67</v>
      </c>
      <c r="F36" s="12" t="s">
        <v>69</v>
      </c>
    </row>
    <row r="37" spans="1:6" x14ac:dyDescent="0.2">
      <c r="A37" s="90"/>
      <c r="B37" s="93"/>
      <c r="C37" s="92"/>
      <c r="D37" s="91"/>
      <c r="E37" s="12" t="s">
        <v>70</v>
      </c>
      <c r="F37" s="12" t="s">
        <v>71</v>
      </c>
    </row>
    <row r="38" spans="1:6" x14ac:dyDescent="0.2">
      <c r="A38" s="90"/>
      <c r="B38" s="93"/>
      <c r="C38" s="92"/>
      <c r="D38" s="91"/>
      <c r="E38" s="12" t="s">
        <v>72</v>
      </c>
      <c r="F38" s="12" t="s">
        <v>73</v>
      </c>
    </row>
    <row r="39" spans="1:6" x14ac:dyDescent="0.2">
      <c r="A39" s="90"/>
      <c r="B39" s="93" t="s">
        <v>1</v>
      </c>
      <c r="C39" s="92" t="s">
        <v>1075</v>
      </c>
      <c r="D39" s="91" t="s">
        <v>53</v>
      </c>
      <c r="E39" s="12" t="s">
        <v>75</v>
      </c>
      <c r="F39" s="12" t="s">
        <v>82</v>
      </c>
    </row>
    <row r="40" spans="1:6" x14ac:dyDescent="0.2">
      <c r="A40" s="90"/>
      <c r="B40" s="93"/>
      <c r="C40" s="92"/>
      <c r="D40" s="91"/>
      <c r="E40" s="12" t="s">
        <v>74</v>
      </c>
      <c r="F40" s="12" t="s">
        <v>83</v>
      </c>
    </row>
    <row r="41" spans="1:6" x14ac:dyDescent="0.2">
      <c r="A41" s="90"/>
      <c r="B41" s="93"/>
      <c r="C41" s="92"/>
      <c r="D41" s="91"/>
      <c r="E41" s="12" t="s">
        <v>76</v>
      </c>
      <c r="F41" s="12" t="s">
        <v>84</v>
      </c>
    </row>
    <row r="42" spans="1:6" x14ac:dyDescent="0.2">
      <c r="A42" s="90"/>
      <c r="B42" s="93"/>
      <c r="C42" s="92"/>
      <c r="D42" s="91"/>
      <c r="E42" s="12" t="s">
        <v>339</v>
      </c>
      <c r="F42" s="12" t="s">
        <v>340</v>
      </c>
    </row>
    <row r="43" spans="1:6" x14ac:dyDescent="0.2">
      <c r="A43" s="90"/>
      <c r="B43" s="93"/>
      <c r="C43" s="92"/>
      <c r="D43" s="91"/>
      <c r="E43" s="12" t="s">
        <v>77</v>
      </c>
      <c r="F43" s="12" t="s">
        <v>85</v>
      </c>
    </row>
    <row r="44" spans="1:6" x14ac:dyDescent="0.2">
      <c r="A44" s="90"/>
      <c r="B44" s="93"/>
      <c r="C44" s="92"/>
      <c r="D44" s="91"/>
      <c r="E44" s="12" t="s">
        <v>78</v>
      </c>
      <c r="F44" s="12" t="s">
        <v>86</v>
      </c>
    </row>
    <row r="45" spans="1:6" x14ac:dyDescent="0.2">
      <c r="A45" s="90"/>
      <c r="B45" s="93"/>
      <c r="C45" s="92"/>
      <c r="D45" s="91"/>
      <c r="E45" s="12" t="s">
        <v>79</v>
      </c>
      <c r="F45" s="12" t="s">
        <v>89</v>
      </c>
    </row>
    <row r="46" spans="1:6" x14ac:dyDescent="0.2">
      <c r="A46" s="90"/>
      <c r="B46" s="93"/>
      <c r="C46" s="92"/>
      <c r="D46" s="91"/>
      <c r="E46" s="12" t="s">
        <v>80</v>
      </c>
      <c r="F46" s="12" t="s">
        <v>87</v>
      </c>
    </row>
    <row r="47" spans="1:6" x14ac:dyDescent="0.2">
      <c r="A47" s="90"/>
      <c r="B47" s="93"/>
      <c r="C47" s="92"/>
      <c r="D47" s="91"/>
      <c r="E47" s="12" t="s">
        <v>81</v>
      </c>
      <c r="F47" s="12" t="s">
        <v>88</v>
      </c>
    </row>
    <row r="48" spans="1:6" x14ac:dyDescent="0.2">
      <c r="A48" s="90"/>
      <c r="B48" s="93" t="s">
        <v>16</v>
      </c>
      <c r="C48" s="92" t="s">
        <v>1074</v>
      </c>
      <c r="D48" s="91" t="s">
        <v>53</v>
      </c>
      <c r="E48" s="12" t="s">
        <v>91</v>
      </c>
      <c r="F48" s="12" t="s">
        <v>105</v>
      </c>
    </row>
    <row r="49" spans="1:6" x14ac:dyDescent="0.2">
      <c r="A49" s="90"/>
      <c r="B49" s="93"/>
      <c r="C49" s="92"/>
      <c r="D49" s="91"/>
      <c r="E49" s="12" t="s">
        <v>92</v>
      </c>
      <c r="F49" s="12" t="s">
        <v>103</v>
      </c>
    </row>
    <row r="50" spans="1:6" x14ac:dyDescent="0.2">
      <c r="A50" s="90"/>
      <c r="B50" s="93"/>
      <c r="C50" s="92"/>
      <c r="D50" s="91"/>
      <c r="E50" s="12" t="s">
        <v>93</v>
      </c>
      <c r="F50" s="12" t="s">
        <v>102</v>
      </c>
    </row>
    <row r="51" spans="1:6" x14ac:dyDescent="0.2">
      <c r="A51" s="90"/>
      <c r="B51" s="93"/>
      <c r="C51" s="92"/>
      <c r="D51" s="91"/>
      <c r="E51" s="12" t="s">
        <v>94</v>
      </c>
      <c r="F51" s="12" t="s">
        <v>101</v>
      </c>
    </row>
    <row r="52" spans="1:6" x14ac:dyDescent="0.2">
      <c r="A52" s="90"/>
      <c r="B52" s="93"/>
      <c r="C52" s="92"/>
      <c r="D52" s="91"/>
      <c r="E52" s="12" t="s">
        <v>95</v>
      </c>
      <c r="F52" s="12" t="s">
        <v>100</v>
      </c>
    </row>
    <row r="53" spans="1:6" x14ac:dyDescent="0.2">
      <c r="A53" s="90"/>
      <c r="B53" s="93"/>
      <c r="C53" s="92"/>
      <c r="D53" s="91"/>
      <c r="E53" s="12" t="s">
        <v>97</v>
      </c>
      <c r="F53" s="12" t="s">
        <v>104</v>
      </c>
    </row>
    <row r="54" spans="1:6" x14ac:dyDescent="0.2">
      <c r="A54" s="90"/>
      <c r="B54" s="93"/>
      <c r="C54" s="92"/>
      <c r="D54" s="91"/>
      <c r="E54" s="12" t="s">
        <v>57</v>
      </c>
      <c r="F54" s="12" t="s">
        <v>99</v>
      </c>
    </row>
    <row r="55" spans="1:6" x14ac:dyDescent="0.2">
      <c r="A55" s="90"/>
      <c r="B55" s="93"/>
      <c r="C55" s="92"/>
      <c r="D55" s="91"/>
      <c r="E55" s="12" t="s">
        <v>96</v>
      </c>
      <c r="F55" s="12" t="s">
        <v>98</v>
      </c>
    </row>
    <row r="56" spans="1:6" x14ac:dyDescent="0.2">
      <c r="A56" s="90"/>
      <c r="B56" s="93"/>
      <c r="C56" s="92"/>
      <c r="D56" s="91"/>
      <c r="E56" s="12" t="s">
        <v>81</v>
      </c>
      <c r="F56" s="12" t="s">
        <v>106</v>
      </c>
    </row>
    <row r="57" spans="1:6" ht="34" x14ac:dyDescent="0.2">
      <c r="A57" s="73" t="s">
        <v>107</v>
      </c>
      <c r="B57" s="28" t="s">
        <v>19</v>
      </c>
      <c r="C57" s="14" t="s">
        <v>1073</v>
      </c>
      <c r="D57" s="13" t="s">
        <v>45</v>
      </c>
      <c r="E57" s="13" t="s">
        <v>50</v>
      </c>
      <c r="F57" s="13"/>
    </row>
    <row r="58" spans="1:6" x14ac:dyDescent="0.2">
      <c r="A58" s="74"/>
      <c r="B58" s="85" t="s">
        <v>20</v>
      </c>
      <c r="C58" s="84" t="s">
        <v>1072</v>
      </c>
      <c r="D58" s="83" t="s">
        <v>48</v>
      </c>
      <c r="E58" s="13" t="s">
        <v>112</v>
      </c>
      <c r="F58" s="13"/>
    </row>
    <row r="59" spans="1:6" x14ac:dyDescent="0.2">
      <c r="A59" s="74"/>
      <c r="B59" s="85"/>
      <c r="C59" s="84"/>
      <c r="D59" s="83"/>
      <c r="E59" s="13" t="s">
        <v>111</v>
      </c>
      <c r="F59" s="13"/>
    </row>
    <row r="60" spans="1:6" x14ac:dyDescent="0.2">
      <c r="A60" s="74"/>
      <c r="B60" s="85"/>
      <c r="C60" s="84"/>
      <c r="D60" s="83"/>
      <c r="E60" s="13" t="s">
        <v>110</v>
      </c>
      <c r="F60" s="13"/>
    </row>
    <row r="61" spans="1:6" x14ac:dyDescent="0.2">
      <c r="A61" s="74"/>
      <c r="B61" s="85"/>
      <c r="C61" s="84"/>
      <c r="D61" s="83"/>
      <c r="E61" s="13" t="s">
        <v>108</v>
      </c>
      <c r="F61" s="13"/>
    </row>
    <row r="62" spans="1:6" x14ac:dyDescent="0.2">
      <c r="A62" s="74"/>
      <c r="B62" s="85"/>
      <c r="C62" s="84"/>
      <c r="D62" s="83"/>
      <c r="E62" s="13" t="s">
        <v>113</v>
      </c>
      <c r="F62" s="13"/>
    </row>
    <row r="63" spans="1:6" x14ac:dyDescent="0.2">
      <c r="A63" s="74"/>
      <c r="B63" s="85"/>
      <c r="C63" s="84"/>
      <c r="D63" s="83"/>
      <c r="E63" s="13" t="s">
        <v>109</v>
      </c>
      <c r="F63" s="13"/>
    </row>
    <row r="64" spans="1:6" x14ac:dyDescent="0.2">
      <c r="A64" s="74"/>
      <c r="B64" s="85" t="s">
        <v>21</v>
      </c>
      <c r="C64" s="84" t="s">
        <v>1059</v>
      </c>
      <c r="D64" s="83" t="s">
        <v>48</v>
      </c>
      <c r="E64" s="13" t="s">
        <v>114</v>
      </c>
      <c r="F64" s="82" t="e" vm="1">
        <v>#VALUE!</v>
      </c>
    </row>
    <row r="65" spans="1:6" x14ac:dyDescent="0.2">
      <c r="A65" s="74"/>
      <c r="B65" s="85"/>
      <c r="C65" s="84"/>
      <c r="D65" s="83"/>
      <c r="E65" s="13" t="s">
        <v>118</v>
      </c>
      <c r="F65" s="82"/>
    </row>
    <row r="66" spans="1:6" x14ac:dyDescent="0.2">
      <c r="A66" s="74"/>
      <c r="B66" s="85"/>
      <c r="C66" s="84"/>
      <c r="D66" s="83"/>
      <c r="E66" s="13" t="s">
        <v>115</v>
      </c>
      <c r="F66" s="82"/>
    </row>
    <row r="67" spans="1:6" x14ac:dyDescent="0.2">
      <c r="A67" s="74"/>
      <c r="B67" s="85"/>
      <c r="C67" s="84"/>
      <c r="D67" s="83"/>
      <c r="E67" s="13" t="s">
        <v>338</v>
      </c>
      <c r="F67" s="82"/>
    </row>
    <row r="68" spans="1:6" x14ac:dyDescent="0.2">
      <c r="A68" s="74"/>
      <c r="B68" s="85"/>
      <c r="C68" s="84"/>
      <c r="D68" s="83"/>
      <c r="E68" s="13" t="s">
        <v>116</v>
      </c>
      <c r="F68" s="82"/>
    </row>
    <row r="69" spans="1:6" x14ac:dyDescent="0.2">
      <c r="A69" s="74"/>
      <c r="B69" s="85"/>
      <c r="C69" s="84"/>
      <c r="D69" s="83"/>
      <c r="E69" s="13" t="s">
        <v>117</v>
      </c>
      <c r="F69" s="82"/>
    </row>
    <row r="70" spans="1:6" x14ac:dyDescent="0.2">
      <c r="A70" s="74"/>
      <c r="B70" s="85" t="s">
        <v>22</v>
      </c>
      <c r="C70" s="84" t="s">
        <v>1058</v>
      </c>
      <c r="D70" s="83" t="s">
        <v>48</v>
      </c>
      <c r="E70" s="13" t="s">
        <v>119</v>
      </c>
      <c r="F70" s="13"/>
    </row>
    <row r="71" spans="1:6" x14ac:dyDescent="0.2">
      <c r="A71" s="74"/>
      <c r="B71" s="85"/>
      <c r="C71" s="84"/>
      <c r="D71" s="83"/>
      <c r="E71" s="15" t="s">
        <v>120</v>
      </c>
      <c r="F71" s="13"/>
    </row>
    <row r="72" spans="1:6" x14ac:dyDescent="0.2">
      <c r="A72" s="74"/>
      <c r="B72" s="85"/>
      <c r="C72" s="84"/>
      <c r="D72" s="83"/>
      <c r="E72" s="13" t="s">
        <v>121</v>
      </c>
      <c r="F72" s="13"/>
    </row>
    <row r="73" spans="1:6" x14ac:dyDescent="0.2">
      <c r="A73" s="74"/>
      <c r="B73" s="85"/>
      <c r="C73" s="84"/>
      <c r="D73" s="83"/>
      <c r="E73" s="13" t="s">
        <v>122</v>
      </c>
      <c r="F73" s="13"/>
    </row>
    <row r="74" spans="1:6" x14ac:dyDescent="0.2">
      <c r="A74" s="74"/>
      <c r="B74" s="85"/>
      <c r="C74" s="84"/>
      <c r="D74" s="83"/>
      <c r="E74" s="13" t="s">
        <v>124</v>
      </c>
      <c r="F74" s="13"/>
    </row>
    <row r="75" spans="1:6" x14ac:dyDescent="0.2">
      <c r="A75" s="74"/>
      <c r="B75" s="85"/>
      <c r="C75" s="84"/>
      <c r="D75" s="83"/>
      <c r="E75" s="13" t="s">
        <v>123</v>
      </c>
      <c r="F75" s="13"/>
    </row>
    <row r="76" spans="1:6" x14ac:dyDescent="0.2">
      <c r="A76" s="74"/>
      <c r="B76" s="85"/>
      <c r="C76" s="84"/>
      <c r="D76" s="83"/>
      <c r="E76" s="13" t="s">
        <v>125</v>
      </c>
      <c r="F76" s="13"/>
    </row>
    <row r="77" spans="1:6" x14ac:dyDescent="0.2">
      <c r="A77" s="74"/>
      <c r="B77" s="85"/>
      <c r="C77" s="84"/>
      <c r="D77" s="83"/>
      <c r="E77" s="13" t="s">
        <v>126</v>
      </c>
      <c r="F77" s="13"/>
    </row>
    <row r="78" spans="1:6" x14ac:dyDescent="0.2">
      <c r="A78" s="74"/>
      <c r="B78" s="85"/>
      <c r="C78" s="84"/>
      <c r="D78" s="83"/>
      <c r="E78" s="13" t="s">
        <v>322</v>
      </c>
      <c r="F78" s="13"/>
    </row>
    <row r="79" spans="1:6" ht="102" x14ac:dyDescent="0.2">
      <c r="A79" s="78" t="s">
        <v>127</v>
      </c>
      <c r="B79" s="26" t="s">
        <v>28</v>
      </c>
      <c r="C79" s="17" t="s">
        <v>1086</v>
      </c>
      <c r="D79" s="17" t="s">
        <v>128</v>
      </c>
      <c r="E79" s="16"/>
      <c r="F79" s="16"/>
    </row>
    <row r="80" spans="1:6" ht="102" x14ac:dyDescent="0.2">
      <c r="A80" s="78"/>
      <c r="B80" s="26" t="s">
        <v>27</v>
      </c>
      <c r="C80" s="17" t="s">
        <v>1086</v>
      </c>
      <c r="D80" s="17" t="s">
        <v>128</v>
      </c>
      <c r="E80" s="16"/>
      <c r="F80" s="16"/>
    </row>
    <row r="81" spans="1:6" ht="34" x14ac:dyDescent="0.2">
      <c r="A81" s="78"/>
      <c r="B81" s="26" t="s">
        <v>23</v>
      </c>
      <c r="C81" s="17" t="s">
        <v>1087</v>
      </c>
      <c r="D81" s="16" t="s">
        <v>46</v>
      </c>
      <c r="E81" s="16"/>
      <c r="F81" s="16"/>
    </row>
    <row r="82" spans="1:6" ht="17" x14ac:dyDescent="0.2">
      <c r="A82" s="78"/>
      <c r="B82" s="26" t="s">
        <v>1088</v>
      </c>
      <c r="C82" s="17" t="s">
        <v>1089</v>
      </c>
      <c r="D82" s="16" t="s">
        <v>46</v>
      </c>
      <c r="E82" s="16"/>
      <c r="F82" s="16"/>
    </row>
    <row r="83" spans="1:6" ht="34" x14ac:dyDescent="0.2">
      <c r="A83" s="78"/>
      <c r="B83" s="110" t="s">
        <v>1090</v>
      </c>
      <c r="C83" s="17" t="s">
        <v>1094</v>
      </c>
      <c r="D83" s="16" t="s">
        <v>46</v>
      </c>
      <c r="E83" s="16"/>
      <c r="F83" s="16"/>
    </row>
    <row r="84" spans="1:6" ht="34" x14ac:dyDescent="0.2">
      <c r="A84" s="78"/>
      <c r="B84" s="110" t="s">
        <v>1091</v>
      </c>
      <c r="C84" s="17" t="s">
        <v>1095</v>
      </c>
      <c r="D84" s="16" t="s">
        <v>46</v>
      </c>
      <c r="E84" s="16"/>
      <c r="F84" s="16"/>
    </row>
    <row r="85" spans="1:6" ht="34" x14ac:dyDescent="0.2">
      <c r="A85" s="78"/>
      <c r="B85" s="110" t="s">
        <v>1092</v>
      </c>
      <c r="C85" s="17" t="s">
        <v>1096</v>
      </c>
      <c r="D85" s="16" t="s">
        <v>46</v>
      </c>
      <c r="E85" s="16"/>
      <c r="F85" s="16"/>
    </row>
    <row r="86" spans="1:6" ht="34" x14ac:dyDescent="0.2">
      <c r="A86" s="78"/>
      <c r="B86" s="110" t="s">
        <v>1093</v>
      </c>
      <c r="C86" s="17" t="s">
        <v>1115</v>
      </c>
      <c r="D86" s="16" t="s">
        <v>46</v>
      </c>
      <c r="E86" s="16"/>
      <c r="F86" s="16"/>
    </row>
    <row r="87" spans="1:6" x14ac:dyDescent="0.2">
      <c r="A87" s="78"/>
      <c r="B87" s="77" t="s">
        <v>24</v>
      </c>
      <c r="C87" s="76" t="s">
        <v>1098</v>
      </c>
      <c r="D87" s="75" t="s">
        <v>48</v>
      </c>
      <c r="E87" s="16" t="s">
        <v>129</v>
      </c>
      <c r="F87" s="16" t="s">
        <v>321</v>
      </c>
    </row>
    <row r="88" spans="1:6" x14ac:dyDescent="0.2">
      <c r="A88" s="78"/>
      <c r="B88" s="77"/>
      <c r="C88" s="76"/>
      <c r="D88" s="75"/>
      <c r="E88" s="16" t="s">
        <v>320</v>
      </c>
      <c r="F88" s="16" t="s">
        <v>1097</v>
      </c>
    </row>
    <row r="89" spans="1:6" x14ac:dyDescent="0.2">
      <c r="A89" s="78"/>
      <c r="B89" s="77"/>
      <c r="C89" s="76"/>
      <c r="D89" s="75"/>
      <c r="E89" s="16" t="s">
        <v>130</v>
      </c>
      <c r="F89" s="16" t="s">
        <v>134</v>
      </c>
    </row>
    <row r="90" spans="1:6" x14ac:dyDescent="0.2">
      <c r="A90" s="78"/>
      <c r="B90" s="77"/>
      <c r="C90" s="76"/>
      <c r="D90" s="75"/>
      <c r="E90" s="16" t="s">
        <v>131</v>
      </c>
      <c r="F90" s="16" t="s">
        <v>135</v>
      </c>
    </row>
    <row r="91" spans="1:6" x14ac:dyDescent="0.2">
      <c r="A91" s="78"/>
      <c r="B91" s="77"/>
      <c r="C91" s="76"/>
      <c r="D91" s="75"/>
      <c r="E91" s="16" t="s">
        <v>132</v>
      </c>
      <c r="F91" s="16" t="s">
        <v>136</v>
      </c>
    </row>
    <row r="92" spans="1:6" x14ac:dyDescent="0.2">
      <c r="A92" s="78"/>
      <c r="B92" s="77"/>
      <c r="C92" s="76"/>
      <c r="D92" s="75"/>
      <c r="E92" s="16" t="s">
        <v>137</v>
      </c>
      <c r="F92" s="16" t="s">
        <v>138</v>
      </c>
    </row>
    <row r="93" spans="1:6" x14ac:dyDescent="0.2">
      <c r="A93" s="78"/>
      <c r="B93" s="77"/>
      <c r="C93" s="76"/>
      <c r="D93" s="75"/>
      <c r="E93" s="16" t="s">
        <v>57</v>
      </c>
      <c r="F93" s="16" t="s">
        <v>139</v>
      </c>
    </row>
    <row r="94" spans="1:6" x14ac:dyDescent="0.2">
      <c r="A94" s="78"/>
      <c r="B94" s="77"/>
      <c r="C94" s="76"/>
      <c r="D94" s="75"/>
      <c r="E94" s="16" t="s">
        <v>133</v>
      </c>
      <c r="F94" s="16" t="s">
        <v>140</v>
      </c>
    </row>
    <row r="95" spans="1:6" x14ac:dyDescent="0.2">
      <c r="A95" s="78"/>
      <c r="B95" s="77" t="s">
        <v>26</v>
      </c>
      <c r="C95" s="79" t="s">
        <v>1099</v>
      </c>
      <c r="D95" s="79" t="s">
        <v>53</v>
      </c>
      <c r="E95" s="16" t="s">
        <v>141</v>
      </c>
      <c r="F95" s="16" t="s">
        <v>148</v>
      </c>
    </row>
    <row r="96" spans="1:6" x14ac:dyDescent="0.2">
      <c r="A96" s="78"/>
      <c r="B96" s="77"/>
      <c r="C96" s="80"/>
      <c r="D96" s="80"/>
      <c r="E96" s="16" t="s">
        <v>142</v>
      </c>
      <c r="F96" s="16" t="s">
        <v>143</v>
      </c>
    </row>
    <row r="97" spans="1:6" x14ac:dyDescent="0.2">
      <c r="A97" s="78"/>
      <c r="B97" s="77"/>
      <c r="C97" s="80"/>
      <c r="D97" s="80"/>
      <c r="E97" s="16" t="s">
        <v>144</v>
      </c>
      <c r="F97" s="16" t="s">
        <v>146</v>
      </c>
    </row>
    <row r="98" spans="1:6" x14ac:dyDescent="0.2">
      <c r="A98" s="78"/>
      <c r="B98" s="77"/>
      <c r="C98" s="81"/>
      <c r="D98" s="81"/>
      <c r="E98" s="16" t="s">
        <v>145</v>
      </c>
      <c r="F98" s="16" t="s">
        <v>147</v>
      </c>
    </row>
    <row r="99" spans="1:6" ht="34" x14ac:dyDescent="0.2">
      <c r="A99" s="78"/>
      <c r="B99" s="26" t="s">
        <v>150</v>
      </c>
      <c r="C99" s="17" t="s">
        <v>1100</v>
      </c>
      <c r="D99" s="16" t="s">
        <v>151</v>
      </c>
      <c r="E99" s="16"/>
      <c r="F99" s="16"/>
    </row>
    <row r="100" spans="1:6" ht="17" x14ac:dyDescent="0.2">
      <c r="A100" s="78"/>
      <c r="B100" s="26" t="s">
        <v>149</v>
      </c>
      <c r="C100" s="17" t="s">
        <v>152</v>
      </c>
      <c r="D100" s="16" t="s">
        <v>46</v>
      </c>
      <c r="E100" s="16"/>
      <c r="F100" s="16"/>
    </row>
    <row r="101" spans="1:6" ht="34" customHeight="1" x14ac:dyDescent="0.2">
      <c r="A101" s="78"/>
      <c r="B101" s="77" t="s">
        <v>25</v>
      </c>
      <c r="C101" s="76" t="s">
        <v>1101</v>
      </c>
      <c r="D101" s="75" t="s">
        <v>48</v>
      </c>
      <c r="E101" s="16" t="s">
        <v>153</v>
      </c>
      <c r="F101" s="16" t="s">
        <v>156</v>
      </c>
    </row>
    <row r="102" spans="1:6" x14ac:dyDescent="0.2">
      <c r="A102" s="78"/>
      <c r="B102" s="77"/>
      <c r="C102" s="76"/>
      <c r="D102" s="75"/>
      <c r="E102" s="16" t="s">
        <v>154</v>
      </c>
      <c r="F102" s="16" t="s">
        <v>154</v>
      </c>
    </row>
    <row r="103" spans="1:6" x14ac:dyDescent="0.2">
      <c r="A103" s="78"/>
      <c r="B103" s="77"/>
      <c r="C103" s="76"/>
      <c r="D103" s="75"/>
      <c r="E103" s="16" t="s">
        <v>155</v>
      </c>
      <c r="F103" s="16" t="s">
        <v>157</v>
      </c>
    </row>
    <row r="104" spans="1:6" x14ac:dyDescent="0.2">
      <c r="A104" s="78"/>
      <c r="B104" s="77"/>
      <c r="C104" s="76"/>
      <c r="D104" s="75"/>
      <c r="E104" s="16" t="s">
        <v>57</v>
      </c>
      <c r="F104" s="16" t="s">
        <v>158</v>
      </c>
    </row>
    <row r="105" spans="1:6" x14ac:dyDescent="0.2">
      <c r="A105" s="78"/>
      <c r="B105" s="77" t="s">
        <v>159</v>
      </c>
      <c r="C105" s="76" t="s">
        <v>170</v>
      </c>
      <c r="D105" s="75" t="s">
        <v>53</v>
      </c>
      <c r="E105" s="16" t="s">
        <v>160</v>
      </c>
      <c r="F105" s="16" t="s">
        <v>161</v>
      </c>
    </row>
    <row r="106" spans="1:6" x14ac:dyDescent="0.2">
      <c r="A106" s="78"/>
      <c r="B106" s="77"/>
      <c r="C106" s="76"/>
      <c r="D106" s="75"/>
      <c r="E106" s="16" t="s">
        <v>162</v>
      </c>
      <c r="F106" s="16" t="s">
        <v>163</v>
      </c>
    </row>
    <row r="107" spans="1:6" x14ac:dyDescent="0.2">
      <c r="A107" s="78"/>
      <c r="B107" s="77"/>
      <c r="C107" s="76"/>
      <c r="D107" s="75"/>
      <c r="E107" s="16" t="s">
        <v>330</v>
      </c>
      <c r="F107" s="16" t="s">
        <v>331</v>
      </c>
    </row>
    <row r="108" spans="1:6" x14ac:dyDescent="0.2">
      <c r="A108" s="78"/>
      <c r="B108" s="77"/>
      <c r="C108" s="76"/>
      <c r="D108" s="75"/>
      <c r="E108" s="16" t="s">
        <v>164</v>
      </c>
      <c r="F108" s="16" t="s">
        <v>165</v>
      </c>
    </row>
    <row r="109" spans="1:6" ht="17" customHeight="1" x14ac:dyDescent="0.2">
      <c r="A109" s="78"/>
      <c r="B109" s="77"/>
      <c r="C109" s="76"/>
      <c r="D109" s="75"/>
      <c r="E109" s="16" t="s">
        <v>166</v>
      </c>
      <c r="F109" s="16" t="s">
        <v>167</v>
      </c>
    </row>
    <row r="110" spans="1:6" ht="17" customHeight="1" x14ac:dyDescent="0.2">
      <c r="A110" s="78"/>
      <c r="B110" s="77"/>
      <c r="C110" s="76"/>
      <c r="D110" s="75"/>
      <c r="E110" s="16" t="s">
        <v>271</v>
      </c>
      <c r="F110" s="16" t="s">
        <v>332</v>
      </c>
    </row>
    <row r="111" spans="1:6" x14ac:dyDescent="0.2">
      <c r="A111" s="78"/>
      <c r="B111" s="77"/>
      <c r="C111" s="76"/>
      <c r="D111" s="75"/>
      <c r="E111" s="16" t="s">
        <v>168</v>
      </c>
      <c r="F111" s="16" t="s">
        <v>169</v>
      </c>
    </row>
    <row r="112" spans="1:6" ht="34" x14ac:dyDescent="0.2">
      <c r="A112" s="63" t="s">
        <v>31</v>
      </c>
      <c r="B112" s="27" t="s">
        <v>30</v>
      </c>
      <c r="C112" s="18" t="s">
        <v>1102</v>
      </c>
      <c r="D112" s="19" t="s">
        <v>45</v>
      </c>
      <c r="E112" s="19"/>
      <c r="F112" s="19"/>
    </row>
    <row r="113" spans="1:7" x14ac:dyDescent="0.2">
      <c r="A113" s="63"/>
      <c r="B113" s="64" t="s">
        <v>171</v>
      </c>
      <c r="C113" s="67" t="s">
        <v>1103</v>
      </c>
      <c r="D113" s="86" t="s">
        <v>48</v>
      </c>
      <c r="E113" s="19" t="s">
        <v>172</v>
      </c>
      <c r="F113" s="19" t="s">
        <v>174</v>
      </c>
    </row>
    <row r="114" spans="1:7" ht="34" x14ac:dyDescent="0.2">
      <c r="A114" s="63"/>
      <c r="B114" s="65"/>
      <c r="C114" s="68"/>
      <c r="D114" s="87"/>
      <c r="E114" s="19" t="s">
        <v>173</v>
      </c>
      <c r="F114" s="20" t="s">
        <v>1055</v>
      </c>
    </row>
    <row r="115" spans="1:7" x14ac:dyDescent="0.2">
      <c r="A115" s="63"/>
      <c r="B115" s="65"/>
      <c r="C115" s="68"/>
      <c r="D115" s="87"/>
      <c r="E115" s="19" t="s">
        <v>176</v>
      </c>
      <c r="F115" s="19" t="s">
        <v>176</v>
      </c>
    </row>
    <row r="116" spans="1:7" x14ac:dyDescent="0.2">
      <c r="A116" s="63"/>
      <c r="B116" s="65"/>
      <c r="C116" s="68"/>
      <c r="D116" s="87"/>
      <c r="E116" s="19" t="s">
        <v>178</v>
      </c>
      <c r="F116" s="19" t="s">
        <v>177</v>
      </c>
    </row>
    <row r="117" spans="1:7" x14ac:dyDescent="0.2">
      <c r="A117" s="63"/>
      <c r="B117" s="65"/>
      <c r="C117" s="68"/>
      <c r="D117" s="87"/>
      <c r="E117" s="19" t="s">
        <v>175</v>
      </c>
      <c r="F117" s="19" t="s">
        <v>1056</v>
      </c>
    </row>
    <row r="118" spans="1:7" x14ac:dyDescent="0.2">
      <c r="A118" s="63"/>
      <c r="B118" s="65"/>
      <c r="C118" s="68"/>
      <c r="D118" s="87"/>
      <c r="E118" s="19" t="s">
        <v>179</v>
      </c>
      <c r="F118" s="19" t="s">
        <v>180</v>
      </c>
    </row>
    <row r="119" spans="1:7" ht="17" x14ac:dyDescent="0.2">
      <c r="A119" s="63"/>
      <c r="B119" s="65"/>
      <c r="C119" s="68"/>
      <c r="D119" s="87"/>
      <c r="E119" s="19" t="s">
        <v>181</v>
      </c>
      <c r="F119" s="20" t="s">
        <v>1057</v>
      </c>
    </row>
    <row r="120" spans="1:7" ht="17" x14ac:dyDescent="0.2">
      <c r="A120" s="63"/>
      <c r="B120" s="66"/>
      <c r="C120" s="69"/>
      <c r="D120" s="88"/>
      <c r="E120" s="19" t="s">
        <v>336</v>
      </c>
      <c r="F120" s="20" t="s">
        <v>352</v>
      </c>
    </row>
    <row r="121" spans="1:7" ht="85" x14ac:dyDescent="0.2">
      <c r="A121" s="63"/>
      <c r="B121" s="27" t="s">
        <v>31</v>
      </c>
      <c r="C121" s="18" t="s">
        <v>182</v>
      </c>
      <c r="D121" s="19" t="s">
        <v>45</v>
      </c>
      <c r="E121" s="19"/>
      <c r="F121" s="19"/>
    </row>
    <row r="122" spans="1:7" ht="17" customHeight="1" x14ac:dyDescent="0.2">
      <c r="A122" s="63"/>
      <c r="B122" s="70" t="s">
        <v>183</v>
      </c>
      <c r="C122" s="56" t="s">
        <v>246</v>
      </c>
      <c r="D122" s="72" t="s">
        <v>48</v>
      </c>
      <c r="E122" s="19" t="s">
        <v>203</v>
      </c>
      <c r="F122" s="19" t="s">
        <v>184</v>
      </c>
      <c r="G122" s="21"/>
    </row>
    <row r="123" spans="1:7" x14ac:dyDescent="0.2">
      <c r="A123" s="63"/>
      <c r="B123" s="70"/>
      <c r="C123" s="56"/>
      <c r="D123" s="72"/>
      <c r="E123" s="19" t="s">
        <v>204</v>
      </c>
      <c r="F123" s="19" t="s">
        <v>185</v>
      </c>
      <c r="G123" s="21"/>
    </row>
    <row r="124" spans="1:7" x14ac:dyDescent="0.2">
      <c r="A124" s="63"/>
      <c r="B124" s="70"/>
      <c r="C124" s="56"/>
      <c r="D124" s="72"/>
      <c r="E124" s="19" t="s">
        <v>205</v>
      </c>
      <c r="F124" s="19" t="s">
        <v>190</v>
      </c>
      <c r="G124" s="21"/>
    </row>
    <row r="125" spans="1:7" x14ac:dyDescent="0.2">
      <c r="A125" s="63"/>
      <c r="B125" s="70"/>
      <c r="C125" s="56"/>
      <c r="D125" s="72"/>
      <c r="E125" s="19" t="s">
        <v>385</v>
      </c>
      <c r="F125" s="19" t="s">
        <v>386</v>
      </c>
      <c r="G125" s="21"/>
    </row>
    <row r="126" spans="1:7" x14ac:dyDescent="0.2">
      <c r="A126" s="63"/>
      <c r="B126" s="70"/>
      <c r="C126" s="56"/>
      <c r="D126" s="72"/>
      <c r="E126" s="19" t="s">
        <v>206</v>
      </c>
      <c r="F126" s="19" t="s">
        <v>186</v>
      </c>
      <c r="G126" s="21"/>
    </row>
    <row r="127" spans="1:7" x14ac:dyDescent="0.2">
      <c r="A127" s="63"/>
      <c r="B127" s="70"/>
      <c r="C127" s="56"/>
      <c r="D127" s="72"/>
      <c r="E127" s="19" t="s">
        <v>207</v>
      </c>
      <c r="F127" s="19" t="s">
        <v>187</v>
      </c>
      <c r="G127" s="21"/>
    </row>
    <row r="128" spans="1:7" x14ac:dyDescent="0.2">
      <c r="A128" s="63"/>
      <c r="B128" s="70"/>
      <c r="C128" s="56"/>
      <c r="D128" s="72"/>
      <c r="E128" s="19" t="s">
        <v>208</v>
      </c>
      <c r="F128" s="19" t="s">
        <v>188</v>
      </c>
      <c r="G128" s="21"/>
    </row>
    <row r="129" spans="1:7" x14ac:dyDescent="0.2">
      <c r="A129" s="63"/>
      <c r="B129" s="70"/>
      <c r="C129" s="56"/>
      <c r="D129" s="72"/>
      <c r="E129" s="19" t="s">
        <v>355</v>
      </c>
      <c r="F129" s="19" t="s">
        <v>189</v>
      </c>
      <c r="G129" s="21"/>
    </row>
    <row r="130" spans="1:7" x14ac:dyDescent="0.2">
      <c r="A130" s="63"/>
      <c r="B130" s="70"/>
      <c r="C130" s="56"/>
      <c r="D130" s="72"/>
      <c r="E130" s="19" t="s">
        <v>209</v>
      </c>
      <c r="F130" s="19" t="s">
        <v>387</v>
      </c>
      <c r="G130" s="21"/>
    </row>
    <row r="131" spans="1:7" x14ac:dyDescent="0.2">
      <c r="A131" s="63"/>
      <c r="B131" s="70"/>
      <c r="C131" s="56"/>
      <c r="D131" s="72"/>
      <c r="E131" s="19" t="s">
        <v>353</v>
      </c>
      <c r="F131" s="19" t="s">
        <v>388</v>
      </c>
      <c r="G131" s="21"/>
    </row>
    <row r="132" spans="1:7" x14ac:dyDescent="0.2">
      <c r="A132" s="63"/>
      <c r="B132" s="70"/>
      <c r="C132" s="56"/>
      <c r="D132" s="72"/>
      <c r="E132" s="19" t="s">
        <v>210</v>
      </c>
      <c r="F132" s="19" t="s">
        <v>191</v>
      </c>
      <c r="G132" s="21"/>
    </row>
    <row r="133" spans="1:7" x14ac:dyDescent="0.2">
      <c r="A133" s="63"/>
      <c r="B133" s="70"/>
      <c r="C133" s="56"/>
      <c r="D133" s="72"/>
      <c r="E133" s="19" t="s">
        <v>211</v>
      </c>
      <c r="F133" s="19" t="s">
        <v>192</v>
      </c>
      <c r="G133" s="21"/>
    </row>
    <row r="134" spans="1:7" x14ac:dyDescent="0.2">
      <c r="A134" s="63"/>
      <c r="B134" s="70"/>
      <c r="C134" s="56"/>
      <c r="D134" s="72"/>
      <c r="E134" s="19" t="s">
        <v>212</v>
      </c>
      <c r="F134" s="19" t="s">
        <v>356</v>
      </c>
      <c r="G134" s="21"/>
    </row>
    <row r="135" spans="1:7" x14ac:dyDescent="0.2">
      <c r="A135" s="63"/>
      <c r="B135" s="70"/>
      <c r="C135" s="56"/>
      <c r="D135" s="72"/>
      <c r="E135" s="19" t="s">
        <v>335</v>
      </c>
      <c r="F135" s="19" t="s">
        <v>552</v>
      </c>
      <c r="G135" s="21"/>
    </row>
    <row r="136" spans="1:7" x14ac:dyDescent="0.2">
      <c r="A136" s="63"/>
      <c r="B136" s="70"/>
      <c r="C136" s="56"/>
      <c r="D136" s="72"/>
      <c r="E136" s="19" t="s">
        <v>213</v>
      </c>
      <c r="F136" s="19" t="s">
        <v>354</v>
      </c>
      <c r="G136" s="21"/>
    </row>
    <row r="137" spans="1:7" x14ac:dyDescent="0.2">
      <c r="A137" s="63"/>
      <c r="B137" s="70"/>
      <c r="C137" s="56"/>
      <c r="D137" s="72"/>
      <c r="E137" s="19" t="s">
        <v>199</v>
      </c>
      <c r="F137" s="19" t="s">
        <v>200</v>
      </c>
      <c r="G137" s="21"/>
    </row>
    <row r="138" spans="1:7" x14ac:dyDescent="0.2">
      <c r="A138" s="63"/>
      <c r="B138" s="70"/>
      <c r="C138" s="56"/>
      <c r="D138" s="72"/>
      <c r="E138" s="19" t="s">
        <v>214</v>
      </c>
      <c r="F138" s="19" t="s">
        <v>193</v>
      </c>
      <c r="G138" s="21"/>
    </row>
    <row r="139" spans="1:7" x14ac:dyDescent="0.2">
      <c r="A139" s="63"/>
      <c r="B139" s="70"/>
      <c r="C139" s="56"/>
      <c r="D139" s="72"/>
      <c r="E139" s="19" t="s">
        <v>215</v>
      </c>
      <c r="F139" s="19" t="s">
        <v>194</v>
      </c>
      <c r="G139" s="21"/>
    </row>
    <row r="140" spans="1:7" x14ac:dyDescent="0.2">
      <c r="A140" s="63"/>
      <c r="B140" s="70"/>
      <c r="C140" s="56"/>
      <c r="D140" s="72"/>
      <c r="E140" s="19" t="s">
        <v>216</v>
      </c>
      <c r="F140" s="19" t="s">
        <v>195</v>
      </c>
      <c r="G140" s="21"/>
    </row>
    <row r="141" spans="1:7" x14ac:dyDescent="0.2">
      <c r="A141" s="63"/>
      <c r="B141" s="70"/>
      <c r="C141" s="56"/>
      <c r="D141" s="72"/>
      <c r="E141" s="19" t="s">
        <v>217</v>
      </c>
      <c r="F141" s="19" t="s">
        <v>198</v>
      </c>
      <c r="G141" s="21"/>
    </row>
    <row r="142" spans="1:7" x14ac:dyDescent="0.2">
      <c r="A142" s="63"/>
      <c r="B142" s="70"/>
      <c r="C142" s="56"/>
      <c r="D142" s="72"/>
      <c r="E142" s="19" t="s">
        <v>218</v>
      </c>
      <c r="F142" s="19" t="s">
        <v>197</v>
      </c>
      <c r="G142" s="21"/>
    </row>
    <row r="143" spans="1:7" x14ac:dyDescent="0.2">
      <c r="A143" s="63"/>
      <c r="B143" s="70"/>
      <c r="C143" s="56"/>
      <c r="D143" s="72"/>
      <c r="E143" s="19" t="s">
        <v>201</v>
      </c>
      <c r="F143" s="19" t="s">
        <v>202</v>
      </c>
      <c r="G143" s="21"/>
    </row>
    <row r="144" spans="1:7" ht="17" customHeight="1" x14ac:dyDescent="0.2">
      <c r="A144" s="63"/>
      <c r="B144" s="70" t="s">
        <v>219</v>
      </c>
      <c r="C144" s="56" t="s">
        <v>220</v>
      </c>
      <c r="D144" s="72" t="s">
        <v>48</v>
      </c>
      <c r="E144" s="19" t="s">
        <v>224</v>
      </c>
      <c r="F144" s="19" t="s">
        <v>225</v>
      </c>
    </row>
    <row r="145" spans="1:6" x14ac:dyDescent="0.2">
      <c r="A145" s="63"/>
      <c r="B145" s="70"/>
      <c r="C145" s="56"/>
      <c r="D145" s="72"/>
      <c r="E145" s="19" t="s">
        <v>223</v>
      </c>
      <c r="F145" s="19" t="s">
        <v>236</v>
      </c>
    </row>
    <row r="146" spans="1:6" x14ac:dyDescent="0.2">
      <c r="A146" s="63"/>
      <c r="B146" s="70"/>
      <c r="C146" s="56"/>
      <c r="D146" s="72"/>
      <c r="E146" s="19" t="s">
        <v>226</v>
      </c>
      <c r="F146" s="19" t="s">
        <v>235</v>
      </c>
    </row>
    <row r="147" spans="1:6" x14ac:dyDescent="0.2">
      <c r="A147" s="63"/>
      <c r="B147" s="70"/>
      <c r="C147" s="56"/>
      <c r="D147" s="72"/>
      <c r="E147" s="19" t="s">
        <v>222</v>
      </c>
      <c r="F147" s="19" t="s">
        <v>221</v>
      </c>
    </row>
    <row r="148" spans="1:6" x14ac:dyDescent="0.2">
      <c r="A148" s="63"/>
      <c r="B148" s="70"/>
      <c r="C148" s="56"/>
      <c r="D148" s="72"/>
      <c r="E148" s="19" t="s">
        <v>196</v>
      </c>
      <c r="F148" s="19" t="s">
        <v>227</v>
      </c>
    </row>
    <row r="149" spans="1:6" ht="17" customHeight="1" x14ac:dyDescent="0.2">
      <c r="A149" s="63"/>
      <c r="B149" s="70" t="s">
        <v>181</v>
      </c>
      <c r="C149" s="71" t="s">
        <v>228</v>
      </c>
      <c r="D149" s="72" t="s">
        <v>48</v>
      </c>
      <c r="E149" s="19" t="s">
        <v>229</v>
      </c>
      <c r="F149" s="19" t="s">
        <v>232</v>
      </c>
    </row>
    <row r="150" spans="1:6" x14ac:dyDescent="0.2">
      <c r="A150" s="63"/>
      <c r="B150" s="70"/>
      <c r="C150" s="71"/>
      <c r="D150" s="72"/>
      <c r="E150" s="19" t="s">
        <v>230</v>
      </c>
      <c r="F150" s="19" t="s">
        <v>233</v>
      </c>
    </row>
    <row r="151" spans="1:6" x14ac:dyDescent="0.2">
      <c r="A151" s="63"/>
      <c r="B151" s="70"/>
      <c r="C151" s="71"/>
      <c r="D151" s="72"/>
      <c r="E151" s="19" t="s">
        <v>231</v>
      </c>
      <c r="F151" s="19" t="s">
        <v>234</v>
      </c>
    </row>
    <row r="152" spans="1:6" x14ac:dyDescent="0.2">
      <c r="A152" s="63"/>
      <c r="B152" s="70" t="s">
        <v>237</v>
      </c>
      <c r="C152" s="56" t="s">
        <v>238</v>
      </c>
      <c r="D152" s="72" t="s">
        <v>48</v>
      </c>
      <c r="E152" s="19" t="s">
        <v>239</v>
      </c>
      <c r="F152" s="19" t="s">
        <v>242</v>
      </c>
    </row>
    <row r="153" spans="1:6" x14ac:dyDescent="0.2">
      <c r="A153" s="63"/>
      <c r="B153" s="70"/>
      <c r="C153" s="56"/>
      <c r="D153" s="72"/>
      <c r="E153" s="19" t="s">
        <v>243</v>
      </c>
      <c r="F153" s="19" t="s">
        <v>241</v>
      </c>
    </row>
    <row r="154" spans="1:6" x14ac:dyDescent="0.2">
      <c r="A154" s="63"/>
      <c r="B154" s="70"/>
      <c r="C154" s="56"/>
      <c r="D154" s="72"/>
      <c r="E154" s="19" t="s">
        <v>231</v>
      </c>
      <c r="F154" s="19" t="s">
        <v>240</v>
      </c>
    </row>
    <row r="155" spans="1:6" x14ac:dyDescent="0.2">
      <c r="A155" s="63"/>
      <c r="B155" s="70"/>
      <c r="C155" s="56"/>
      <c r="D155" s="72"/>
      <c r="E155" s="19" t="s">
        <v>244</v>
      </c>
      <c r="F155" s="19" t="s">
        <v>245</v>
      </c>
    </row>
    <row r="156" spans="1:6" ht="17" customHeight="1" x14ac:dyDescent="0.2">
      <c r="A156" s="53" t="s">
        <v>247</v>
      </c>
      <c r="B156" s="60" t="s">
        <v>305</v>
      </c>
      <c r="C156" s="57" t="s">
        <v>1107</v>
      </c>
      <c r="D156" s="57" t="s">
        <v>48</v>
      </c>
      <c r="E156" s="22" t="s">
        <v>248</v>
      </c>
      <c r="F156" s="22" t="s">
        <v>249</v>
      </c>
    </row>
    <row r="157" spans="1:6" ht="17" x14ac:dyDescent="0.2">
      <c r="A157" s="53"/>
      <c r="B157" s="61"/>
      <c r="C157" s="58"/>
      <c r="D157" s="58"/>
      <c r="E157" s="22" t="s">
        <v>173</v>
      </c>
      <c r="F157" s="22" t="s">
        <v>1104</v>
      </c>
    </row>
    <row r="158" spans="1:6" ht="17" x14ac:dyDescent="0.2">
      <c r="A158" s="53"/>
      <c r="B158" s="61"/>
      <c r="C158" s="58"/>
      <c r="D158" s="58"/>
      <c r="E158" s="22" t="s">
        <v>251</v>
      </c>
      <c r="F158" s="22" t="s">
        <v>252</v>
      </c>
    </row>
    <row r="159" spans="1:6" ht="17" x14ac:dyDescent="0.2">
      <c r="A159" s="53"/>
      <c r="B159" s="61"/>
      <c r="C159" s="58"/>
      <c r="D159" s="58"/>
      <c r="E159" s="22" t="s">
        <v>253</v>
      </c>
      <c r="F159" s="22" t="s">
        <v>254</v>
      </c>
    </row>
    <row r="160" spans="1:6" ht="17" x14ac:dyDescent="0.2">
      <c r="A160" s="53"/>
      <c r="B160" s="61"/>
      <c r="C160" s="58"/>
      <c r="D160" s="58"/>
      <c r="E160" s="22" t="s">
        <v>255</v>
      </c>
      <c r="F160" s="22" t="s">
        <v>256</v>
      </c>
    </row>
    <row r="161" spans="1:6" ht="17" x14ac:dyDescent="0.2">
      <c r="A161" s="53"/>
      <c r="B161" s="61"/>
      <c r="C161" s="58"/>
      <c r="D161" s="58"/>
      <c r="E161" s="22" t="s">
        <v>257</v>
      </c>
      <c r="F161" s="22" t="s">
        <v>258</v>
      </c>
    </row>
    <row r="162" spans="1:6" ht="17" x14ac:dyDescent="0.2">
      <c r="A162" s="53"/>
      <c r="B162" s="61"/>
      <c r="C162" s="58"/>
      <c r="D162" s="58"/>
      <c r="E162" s="22" t="s">
        <v>333</v>
      </c>
      <c r="F162" s="22" t="s">
        <v>357</v>
      </c>
    </row>
    <row r="163" spans="1:6" ht="17" x14ac:dyDescent="0.2">
      <c r="A163" s="53"/>
      <c r="B163" s="62"/>
      <c r="C163" s="59"/>
      <c r="D163" s="59"/>
      <c r="E163" s="22" t="s">
        <v>323</v>
      </c>
      <c r="F163" s="22" t="s">
        <v>324</v>
      </c>
    </row>
    <row r="164" spans="1:6" ht="17" x14ac:dyDescent="0.2">
      <c r="A164" s="53"/>
      <c r="B164" s="60" t="s">
        <v>304</v>
      </c>
      <c r="C164" s="57" t="s">
        <v>1112</v>
      </c>
      <c r="D164" s="57" t="s">
        <v>48</v>
      </c>
      <c r="E164" s="22" t="s">
        <v>260</v>
      </c>
      <c r="F164" s="22"/>
    </row>
    <row r="165" spans="1:6" ht="17" x14ac:dyDescent="0.2">
      <c r="A165" s="53"/>
      <c r="B165" s="62"/>
      <c r="C165" s="59"/>
      <c r="D165" s="59"/>
      <c r="E165" s="22" t="s">
        <v>261</v>
      </c>
      <c r="F165" s="22"/>
    </row>
    <row r="166" spans="1:6" ht="34" x14ac:dyDescent="0.2">
      <c r="A166" s="53"/>
      <c r="B166" s="54" t="s">
        <v>32</v>
      </c>
      <c r="C166" s="55" t="s">
        <v>1111</v>
      </c>
      <c r="D166" s="55" t="s">
        <v>53</v>
      </c>
      <c r="E166" s="22" t="s">
        <v>70</v>
      </c>
      <c r="F166" s="22" t="s">
        <v>1106</v>
      </c>
    </row>
    <row r="167" spans="1:6" ht="34" x14ac:dyDescent="0.2">
      <c r="A167" s="53"/>
      <c r="B167" s="54"/>
      <c r="C167" s="55"/>
      <c r="D167" s="55"/>
      <c r="E167" s="22" t="s">
        <v>179</v>
      </c>
      <c r="F167" s="22" t="s">
        <v>1105</v>
      </c>
    </row>
    <row r="168" spans="1:6" ht="17" x14ac:dyDescent="0.2">
      <c r="A168" s="53"/>
      <c r="B168" s="54"/>
      <c r="C168" s="55"/>
      <c r="D168" s="55"/>
      <c r="E168" s="22" t="s">
        <v>259</v>
      </c>
      <c r="F168" s="22" t="s">
        <v>358</v>
      </c>
    </row>
    <row r="169" spans="1:6" ht="17" x14ac:dyDescent="0.2">
      <c r="A169" s="53"/>
      <c r="B169" s="60" t="s">
        <v>262</v>
      </c>
      <c r="C169" s="57" t="s">
        <v>1110</v>
      </c>
      <c r="D169" s="57" t="s">
        <v>48</v>
      </c>
      <c r="E169" s="22" t="s">
        <v>293</v>
      </c>
      <c r="F169" s="29" t="s">
        <v>294</v>
      </c>
    </row>
    <row r="170" spans="1:6" ht="18" customHeight="1" x14ac:dyDescent="0.2">
      <c r="A170" s="53"/>
      <c r="B170" s="61"/>
      <c r="C170" s="58"/>
      <c r="D170" s="58"/>
      <c r="E170" s="22" t="s">
        <v>298</v>
      </c>
      <c r="F170" s="22" t="s">
        <v>295</v>
      </c>
    </row>
    <row r="171" spans="1:6" ht="18" customHeight="1" x14ac:dyDescent="0.2">
      <c r="A171" s="53"/>
      <c r="B171" s="61"/>
      <c r="C171" s="58"/>
      <c r="D171" s="58"/>
      <c r="E171" s="22" t="s">
        <v>449</v>
      </c>
      <c r="F171" s="22" t="s">
        <v>450</v>
      </c>
    </row>
    <row r="172" spans="1:6" ht="17" x14ac:dyDescent="0.2">
      <c r="A172" s="53"/>
      <c r="B172" s="61"/>
      <c r="C172" s="58"/>
      <c r="D172" s="58"/>
      <c r="E172" s="22" t="s">
        <v>299</v>
      </c>
      <c r="F172" s="22" t="s">
        <v>296</v>
      </c>
    </row>
    <row r="173" spans="1:6" ht="17" customHeight="1" x14ac:dyDescent="0.2">
      <c r="A173" s="53"/>
      <c r="B173" s="61"/>
      <c r="C173" s="58"/>
      <c r="D173" s="58"/>
      <c r="E173" s="22" t="s">
        <v>297</v>
      </c>
      <c r="F173" s="22" t="s">
        <v>297</v>
      </c>
    </row>
    <row r="174" spans="1:6" ht="17" customHeight="1" x14ac:dyDescent="0.2">
      <c r="A174" s="53"/>
      <c r="B174" s="61"/>
      <c r="C174" s="58"/>
      <c r="D174" s="58"/>
      <c r="E174" s="22" t="s">
        <v>300</v>
      </c>
      <c r="F174" s="22" t="s">
        <v>301</v>
      </c>
    </row>
    <row r="175" spans="1:6" ht="17" customHeight="1" x14ac:dyDescent="0.2">
      <c r="A175" s="53"/>
      <c r="B175" s="61"/>
      <c r="C175" s="58"/>
      <c r="D175" s="58"/>
      <c r="E175" s="22" t="s">
        <v>302</v>
      </c>
      <c r="F175" s="22" t="s">
        <v>303</v>
      </c>
    </row>
    <row r="176" spans="1:6" ht="17" customHeight="1" x14ac:dyDescent="0.2">
      <c r="A176" s="53"/>
      <c r="B176" s="62"/>
      <c r="C176" s="59"/>
      <c r="D176" s="59"/>
      <c r="E176" s="22" t="s">
        <v>57</v>
      </c>
      <c r="F176" s="29" t="s">
        <v>341</v>
      </c>
    </row>
    <row r="177" spans="1:6" ht="17" customHeight="1" x14ac:dyDescent="0.2">
      <c r="A177" s="53"/>
      <c r="B177" s="54" t="s">
        <v>33</v>
      </c>
      <c r="C177" s="55" t="s">
        <v>1113</v>
      </c>
      <c r="D177" s="55" t="s">
        <v>53</v>
      </c>
      <c r="E177" s="22" t="s">
        <v>263</v>
      </c>
      <c r="F177" s="22" t="s">
        <v>265</v>
      </c>
    </row>
    <row r="178" spans="1:6" ht="17" x14ac:dyDescent="0.2">
      <c r="A178" s="53"/>
      <c r="B178" s="54"/>
      <c r="C178" s="55"/>
      <c r="D178" s="55"/>
      <c r="E178" s="22" t="s">
        <v>264</v>
      </c>
      <c r="F178" s="22" t="s">
        <v>266</v>
      </c>
    </row>
    <row r="179" spans="1:6" ht="17" x14ac:dyDescent="0.2">
      <c r="A179" s="53"/>
      <c r="B179" s="54"/>
      <c r="C179" s="55"/>
      <c r="D179" s="55"/>
      <c r="E179" s="22" t="s">
        <v>267</v>
      </c>
      <c r="F179" s="22" t="s">
        <v>268</v>
      </c>
    </row>
    <row r="180" spans="1:6" ht="17" x14ac:dyDescent="0.2">
      <c r="A180" s="53"/>
      <c r="B180" s="54"/>
      <c r="C180" s="55"/>
      <c r="D180" s="55"/>
      <c r="E180" s="22" t="s">
        <v>269</v>
      </c>
      <c r="F180" s="22" t="s">
        <v>270</v>
      </c>
    </row>
    <row r="181" spans="1:6" ht="17" x14ac:dyDescent="0.2">
      <c r="A181" s="53"/>
      <c r="B181" s="54"/>
      <c r="C181" s="55"/>
      <c r="D181" s="55"/>
      <c r="E181" s="22" t="s">
        <v>271</v>
      </c>
      <c r="F181" s="22" t="s">
        <v>272</v>
      </c>
    </row>
    <row r="182" spans="1:6" ht="17" x14ac:dyDescent="0.2">
      <c r="A182" s="53"/>
      <c r="B182" s="54"/>
      <c r="C182" s="55"/>
      <c r="D182" s="55"/>
      <c r="E182" s="22" t="s">
        <v>273</v>
      </c>
      <c r="F182" s="22" t="s">
        <v>274</v>
      </c>
    </row>
    <row r="183" spans="1:6" ht="17" x14ac:dyDescent="0.2">
      <c r="A183" s="53"/>
      <c r="B183" s="54"/>
      <c r="C183" s="55"/>
      <c r="D183" s="55"/>
      <c r="E183" s="22" t="s">
        <v>276</v>
      </c>
      <c r="F183" s="22" t="s">
        <v>1108</v>
      </c>
    </row>
    <row r="184" spans="1:6" ht="17" x14ac:dyDescent="0.2">
      <c r="A184" s="53"/>
      <c r="B184" s="54"/>
      <c r="C184" s="55"/>
      <c r="D184" s="55"/>
      <c r="E184" s="22" t="s">
        <v>282</v>
      </c>
      <c r="F184" s="22" t="s">
        <v>283</v>
      </c>
    </row>
    <row r="185" spans="1:6" ht="17" x14ac:dyDescent="0.2">
      <c r="A185" s="53"/>
      <c r="B185" s="54"/>
      <c r="C185" s="55"/>
      <c r="D185" s="55"/>
      <c r="E185" s="22" t="s">
        <v>57</v>
      </c>
      <c r="F185" s="22" t="s">
        <v>275</v>
      </c>
    </row>
    <row r="186" spans="1:6" ht="17" x14ac:dyDescent="0.2">
      <c r="A186" s="53"/>
      <c r="B186" s="60" t="s">
        <v>34</v>
      </c>
      <c r="C186" s="57" t="s">
        <v>1109</v>
      </c>
      <c r="D186" s="57" t="s">
        <v>48</v>
      </c>
      <c r="E186" s="22" t="s">
        <v>280</v>
      </c>
      <c r="F186" s="22" t="s">
        <v>280</v>
      </c>
    </row>
    <row r="187" spans="1:6" ht="18" customHeight="1" x14ac:dyDescent="0.2">
      <c r="A187" s="53"/>
      <c r="B187" s="61"/>
      <c r="C187" s="58"/>
      <c r="D187" s="58"/>
      <c r="E187" s="22" t="s">
        <v>277</v>
      </c>
      <c r="F187" s="22" t="s">
        <v>277</v>
      </c>
    </row>
    <row r="188" spans="1:6" ht="18" customHeight="1" x14ac:dyDescent="0.2">
      <c r="A188" s="53"/>
      <c r="B188" s="61"/>
      <c r="C188" s="58"/>
      <c r="D188" s="58"/>
      <c r="E188" s="22" t="s">
        <v>409</v>
      </c>
      <c r="F188" s="22" t="s">
        <v>410</v>
      </c>
    </row>
    <row r="189" spans="1:6" ht="19" customHeight="1" x14ac:dyDescent="0.2">
      <c r="A189" s="53"/>
      <c r="B189" s="61"/>
      <c r="C189" s="58"/>
      <c r="D189" s="58"/>
      <c r="E189" s="22" t="s">
        <v>278</v>
      </c>
      <c r="F189" s="22" t="s">
        <v>279</v>
      </c>
    </row>
    <row r="190" spans="1:6" ht="17" x14ac:dyDescent="0.2">
      <c r="A190" s="53"/>
      <c r="B190" s="61"/>
      <c r="C190" s="58"/>
      <c r="D190" s="58"/>
      <c r="E190" s="22" t="s">
        <v>281</v>
      </c>
      <c r="F190" s="22" t="s">
        <v>281</v>
      </c>
    </row>
    <row r="191" spans="1:6" ht="17" x14ac:dyDescent="0.2">
      <c r="A191" s="53"/>
      <c r="B191" s="61"/>
      <c r="C191" s="58"/>
      <c r="D191" s="58"/>
      <c r="E191" s="22" t="s">
        <v>57</v>
      </c>
      <c r="F191" s="22" t="s">
        <v>306</v>
      </c>
    </row>
    <row r="192" spans="1:6" ht="17" x14ac:dyDescent="0.2">
      <c r="A192" s="53"/>
      <c r="B192" s="62"/>
      <c r="C192" s="59"/>
      <c r="D192" s="59"/>
      <c r="E192" s="22" t="s">
        <v>81</v>
      </c>
      <c r="F192" s="22" t="s">
        <v>307</v>
      </c>
    </row>
    <row r="193" spans="1:6" ht="17" x14ac:dyDescent="0.2">
      <c r="A193" s="53"/>
      <c r="B193" s="54" t="s">
        <v>35</v>
      </c>
      <c r="C193" s="55" t="s">
        <v>1114</v>
      </c>
      <c r="D193" s="55" t="s">
        <v>53</v>
      </c>
      <c r="E193" s="22" t="s">
        <v>278</v>
      </c>
      <c r="F193" s="22" t="s">
        <v>284</v>
      </c>
    </row>
    <row r="194" spans="1:6" ht="17" x14ac:dyDescent="0.2">
      <c r="A194" s="53"/>
      <c r="B194" s="54"/>
      <c r="C194" s="55"/>
      <c r="D194" s="55"/>
      <c r="E194" s="22" t="s">
        <v>359</v>
      </c>
      <c r="F194" s="22" t="s">
        <v>360</v>
      </c>
    </row>
    <row r="195" spans="1:6" ht="17" x14ac:dyDescent="0.2">
      <c r="A195" s="53"/>
      <c r="B195" s="54"/>
      <c r="C195" s="55"/>
      <c r="D195" s="55"/>
      <c r="E195" s="22" t="s">
        <v>334</v>
      </c>
      <c r="F195" s="22" t="s">
        <v>361</v>
      </c>
    </row>
    <row r="196" spans="1:6" ht="17" x14ac:dyDescent="0.2">
      <c r="A196" s="53"/>
      <c r="B196" s="54"/>
      <c r="C196" s="55"/>
      <c r="D196" s="55"/>
      <c r="E196" s="22" t="s">
        <v>285</v>
      </c>
      <c r="F196" s="22" t="s">
        <v>288</v>
      </c>
    </row>
    <row r="197" spans="1:6" ht="17" x14ac:dyDescent="0.2">
      <c r="A197" s="53"/>
      <c r="B197" s="54"/>
      <c r="C197" s="55"/>
      <c r="D197" s="55"/>
      <c r="E197" s="22" t="s">
        <v>286</v>
      </c>
      <c r="F197" s="22" t="s">
        <v>287</v>
      </c>
    </row>
    <row r="198" spans="1:6" ht="17" x14ac:dyDescent="0.2">
      <c r="A198" s="53"/>
      <c r="B198" s="54"/>
      <c r="C198" s="55"/>
      <c r="D198" s="55"/>
      <c r="E198" s="22" t="s">
        <v>96</v>
      </c>
      <c r="F198" s="22" t="s">
        <v>289</v>
      </c>
    </row>
    <row r="199" spans="1:6" x14ac:dyDescent="0.2"/>
    <row r="200" spans="1:6" x14ac:dyDescent="0.2"/>
    <row r="201" spans="1:6" x14ac:dyDescent="0.2"/>
    <row r="204" spans="1:6" x14ac:dyDescent="0.2"/>
    <row r="205" spans="1:6" x14ac:dyDescent="0.2"/>
  </sheetData>
  <mergeCells count="85">
    <mergeCell ref="A16:A26"/>
    <mergeCell ref="C8:C12"/>
    <mergeCell ref="D8:D12"/>
    <mergeCell ref="D16:D19"/>
    <mergeCell ref="D169:D176"/>
    <mergeCell ref="C169:C176"/>
    <mergeCell ref="B169:B176"/>
    <mergeCell ref="D164:D165"/>
    <mergeCell ref="C164:C165"/>
    <mergeCell ref="B164:B165"/>
    <mergeCell ref="B28:B33"/>
    <mergeCell ref="C95:C98"/>
    <mergeCell ref="D58:D63"/>
    <mergeCell ref="D35:D38"/>
    <mergeCell ref="C35:C38"/>
    <mergeCell ref="B35:B38"/>
    <mergeCell ref="C58:C63"/>
    <mergeCell ref="B58:B63"/>
    <mergeCell ref="D156:D163"/>
    <mergeCell ref="C156:C163"/>
    <mergeCell ref="D166:D168"/>
    <mergeCell ref="B156:B163"/>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F64:F69"/>
    <mergeCell ref="D64:D69"/>
    <mergeCell ref="C64:C69"/>
    <mergeCell ref="B64:B69"/>
    <mergeCell ref="D122:D143"/>
    <mergeCell ref="D70:D78"/>
    <mergeCell ref="C70:C78"/>
    <mergeCell ref="B70:B78"/>
    <mergeCell ref="B122:B143"/>
    <mergeCell ref="D113:D120"/>
    <mergeCell ref="C122:C143"/>
    <mergeCell ref="A57:A78"/>
    <mergeCell ref="D87:D94"/>
    <mergeCell ref="C87:C94"/>
    <mergeCell ref="B87:B94"/>
    <mergeCell ref="A79:A111"/>
    <mergeCell ref="D101:D104"/>
    <mergeCell ref="C101:C104"/>
    <mergeCell ref="B101:B104"/>
    <mergeCell ref="B95:B98"/>
    <mergeCell ref="D105:D111"/>
    <mergeCell ref="C105:C111"/>
    <mergeCell ref="B105:B111"/>
    <mergeCell ref="D95:D98"/>
    <mergeCell ref="B152:B155"/>
    <mergeCell ref="B149:B151"/>
    <mergeCell ref="C149:C151"/>
    <mergeCell ref="D149:D151"/>
    <mergeCell ref="C144:C148"/>
    <mergeCell ref="D144:D148"/>
    <mergeCell ref="B144:B148"/>
    <mergeCell ref="D152:D155"/>
    <mergeCell ref="A156:A198"/>
    <mergeCell ref="B166:B168"/>
    <mergeCell ref="C166:C168"/>
    <mergeCell ref="C152:C155"/>
    <mergeCell ref="D177:D185"/>
    <mergeCell ref="C177:C185"/>
    <mergeCell ref="B177:B185"/>
    <mergeCell ref="D193:D198"/>
    <mergeCell ref="C193:C198"/>
    <mergeCell ref="B193:B198"/>
    <mergeCell ref="D186:D192"/>
    <mergeCell ref="C186:C192"/>
    <mergeCell ref="B186:B192"/>
    <mergeCell ref="A112:A155"/>
    <mergeCell ref="B113:B120"/>
    <mergeCell ref="C113:C120"/>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2024-09-10T01:34:17Z</dcterms:modified>
</cp:coreProperties>
</file>