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202300"/>
  <mc:AlternateContent xmlns:mc="http://schemas.openxmlformats.org/markup-compatibility/2006">
    <mc:Choice Requires="x15">
      <x15ac:absPath xmlns:x15ac="http://schemas.microsoft.com/office/spreadsheetml/2010/11/ac" url="/Users/saoirsekelleher/Documents/Research/QAEco/DOM_Review/Spreadsheets/"/>
    </mc:Choice>
  </mc:AlternateContent>
  <xr:revisionPtr revIDLastSave="0" documentId="13_ncr:1_{217B3D91-04A0-FD4C-8110-DBFE09BE43AE}" xr6:coauthVersionLast="47" xr6:coauthVersionMax="47" xr10:uidLastSave="{00000000-0000-0000-0000-000000000000}"/>
  <bookViews>
    <workbookView xWindow="0" yWindow="500" windowWidth="25080" windowHeight="28300" activeTab="6" xr2:uid="{981D9C2C-D510-E947-BD55-27C976277DB6}"/>
  </bookViews>
  <sheets>
    <sheet name="Article Data" sheetId="10" r:id="rId1"/>
    <sheet name="Objectives" sheetId="9" r:id="rId2"/>
    <sheet name="Focal Taxa" sheetId="11" r:id="rId3"/>
    <sheet name="Study Area" sheetId="12" r:id="rId4"/>
    <sheet name="Data Collection" sheetId="13" r:id="rId5"/>
    <sheet name="Covariates" sheetId="15" r:id="rId6"/>
    <sheet name="Modelling" sheetId="14" r:id="rId7"/>
    <sheet name="Metadata"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2" i="14" l="1"/>
  <c r="B92" i="14"/>
  <c r="A291" i="15"/>
  <c r="B291" i="15"/>
  <c r="B290" i="15"/>
  <c r="A290" i="15"/>
  <c r="B66" i="15"/>
  <c r="B67" i="15"/>
  <c r="B68" i="15"/>
  <c r="B69" i="15"/>
  <c r="A69" i="15"/>
  <c r="A68" i="15"/>
  <c r="A67" i="15"/>
  <c r="A66" i="15"/>
  <c r="B419" i="15"/>
  <c r="A419" i="15"/>
  <c r="B414" i="15"/>
  <c r="B415" i="15"/>
  <c r="B416" i="15"/>
  <c r="B417" i="15"/>
  <c r="B418" i="15"/>
  <c r="A418" i="15"/>
  <c r="A417" i="15"/>
  <c r="A416" i="15"/>
  <c r="A415" i="15"/>
  <c r="A414" i="15"/>
  <c r="B410" i="15"/>
  <c r="B411" i="15"/>
  <c r="B412" i="15"/>
  <c r="B413" i="15"/>
  <c r="A413" i="15"/>
  <c r="A412" i="15"/>
  <c r="A411" i="15"/>
  <c r="A410" i="15"/>
  <c r="B409" i="15"/>
  <c r="B408" i="15"/>
  <c r="B407" i="15"/>
  <c r="A409" i="15"/>
  <c r="A408" i="15"/>
  <c r="A407" i="15"/>
  <c r="A406" i="15"/>
  <c r="B406" i="15"/>
  <c r="B405" i="15"/>
  <c r="B404" i="15"/>
  <c r="B403" i="15"/>
  <c r="A405" i="15"/>
  <c r="A404" i="15"/>
  <c r="A403" i="15"/>
  <c r="B399" i="15"/>
  <c r="B400" i="15"/>
  <c r="B401" i="15"/>
  <c r="B402" i="15"/>
  <c r="A402" i="15"/>
  <c r="A401" i="15"/>
  <c r="A400" i="15"/>
  <c r="A399" i="15"/>
  <c r="B395" i="15"/>
  <c r="B396" i="15"/>
  <c r="B397" i="15"/>
  <c r="B398" i="15"/>
  <c r="A398" i="15"/>
  <c r="A397" i="15"/>
  <c r="A396" i="15"/>
  <c r="A395" i="15"/>
  <c r="B388" i="15"/>
  <c r="B389" i="15"/>
  <c r="B390" i="15"/>
  <c r="B391" i="15"/>
  <c r="B392" i="15"/>
  <c r="B393" i="15"/>
  <c r="B394" i="15"/>
  <c r="A393" i="15"/>
  <c r="A394" i="15"/>
  <c r="A392" i="15"/>
  <c r="A391" i="15"/>
  <c r="A390" i="15"/>
  <c r="A389" i="15"/>
  <c r="A388" i="15"/>
  <c r="B125" i="13"/>
  <c r="A125" i="13"/>
  <c r="B384" i="15"/>
  <c r="B385" i="15"/>
  <c r="B386" i="15"/>
  <c r="B387" i="15"/>
  <c r="A387" i="15"/>
  <c r="A386" i="15"/>
  <c r="A385" i="15"/>
  <c r="B380" i="15"/>
  <c r="B381" i="15"/>
  <c r="B382" i="15"/>
  <c r="B383" i="15"/>
  <c r="A384" i="15"/>
  <c r="A383" i="15"/>
  <c r="A382" i="15"/>
  <c r="A381" i="15"/>
  <c r="A380" i="15"/>
  <c r="B118" i="13"/>
  <c r="B119" i="13"/>
  <c r="B120" i="13"/>
  <c r="B121" i="13"/>
  <c r="B122" i="13"/>
  <c r="A122" i="13"/>
  <c r="A121" i="13"/>
  <c r="A120" i="13"/>
  <c r="A119" i="13"/>
  <c r="A118" i="13"/>
  <c r="A108" i="12"/>
  <c r="B108" i="12"/>
  <c r="A109" i="12"/>
  <c r="B109" i="12"/>
  <c r="A110" i="12"/>
  <c r="B110" i="12"/>
  <c r="A111" i="12"/>
  <c r="B111" i="12"/>
  <c r="A112" i="12"/>
  <c r="B112" i="12"/>
  <c r="A113" i="12"/>
  <c r="B113" i="12"/>
  <c r="A114" i="12"/>
  <c r="B114" i="12"/>
  <c r="A115" i="12"/>
  <c r="B115" i="12"/>
  <c r="A116" i="12"/>
  <c r="B116" i="12"/>
  <c r="A117" i="12"/>
  <c r="B117" i="12"/>
  <c r="A118" i="12"/>
  <c r="B118" i="12"/>
  <c r="A119" i="12"/>
  <c r="B119" i="12"/>
  <c r="A120" i="12"/>
  <c r="B120" i="12"/>
  <c r="A121" i="12"/>
  <c r="B121" i="12"/>
  <c r="A122" i="12"/>
  <c r="B122" i="12"/>
  <c r="A123" i="12"/>
  <c r="B123" i="12"/>
  <c r="A124" i="12"/>
  <c r="B124" i="12"/>
  <c r="A125" i="12"/>
  <c r="B125" i="12"/>
  <c r="A126" i="12"/>
  <c r="B126" i="12"/>
  <c r="A127" i="12"/>
  <c r="B127" i="12"/>
  <c r="A128" i="12"/>
  <c r="B128" i="12"/>
  <c r="A129" i="12"/>
  <c r="B129" i="12"/>
  <c r="A130" i="12"/>
  <c r="B130" i="12"/>
  <c r="A104" i="11"/>
  <c r="B104" i="11"/>
  <c r="A105" i="11"/>
  <c r="B105" i="11"/>
  <c r="A106" i="11"/>
  <c r="B106" i="11"/>
  <c r="A107" i="11"/>
  <c r="B107" i="11"/>
  <c r="A108" i="11"/>
  <c r="B108" i="11"/>
  <c r="A109" i="11"/>
  <c r="B109" i="11"/>
  <c r="A110" i="11"/>
  <c r="B110" i="11"/>
  <c r="A111" i="11"/>
  <c r="B111" i="11"/>
  <c r="A112" i="11"/>
  <c r="B112" i="11"/>
  <c r="A113" i="11"/>
  <c r="B113" i="11"/>
  <c r="A114" i="11"/>
  <c r="B114" i="11"/>
  <c r="A115" i="11"/>
  <c r="B115" i="11"/>
  <c r="A116" i="11"/>
  <c r="B116" i="11"/>
  <c r="A117" i="11"/>
  <c r="B117" i="11"/>
  <c r="A118" i="11"/>
  <c r="B118" i="11"/>
  <c r="A119" i="11"/>
  <c r="B119" i="11"/>
  <c r="A120" i="11"/>
  <c r="B120" i="11"/>
  <c r="A121" i="11"/>
  <c r="B121" i="11"/>
  <c r="A122" i="11"/>
  <c r="B122" i="11"/>
  <c r="A123" i="11"/>
  <c r="B123" i="11"/>
  <c r="A124" i="11"/>
  <c r="B124" i="11"/>
  <c r="A125" i="11"/>
  <c r="B125" i="11"/>
  <c r="A126" i="11"/>
  <c r="B126" i="11"/>
  <c r="A127" i="11"/>
  <c r="B127" i="11"/>
  <c r="A128" i="11"/>
  <c r="B128" i="11"/>
  <c r="B376" i="15"/>
  <c r="B377" i="15"/>
  <c r="B378" i="15"/>
  <c r="B379" i="15"/>
  <c r="A379" i="15"/>
  <c r="A378" i="15"/>
  <c r="A377" i="15"/>
  <c r="A376" i="15"/>
  <c r="B372" i="15"/>
  <c r="B373" i="15"/>
  <c r="B374" i="15"/>
  <c r="B375" i="15"/>
  <c r="A375" i="15"/>
  <c r="A374" i="15"/>
  <c r="A373" i="15"/>
  <c r="A372" i="15"/>
  <c r="B116" i="13"/>
  <c r="A116" i="13"/>
  <c r="B99" i="11"/>
  <c r="A99" i="11"/>
  <c r="A98" i="9"/>
  <c r="B98" i="9"/>
  <c r="A99" i="9"/>
  <c r="B99" i="9"/>
  <c r="A100" i="9"/>
  <c r="B100" i="9"/>
  <c r="A101" i="9"/>
  <c r="B101" i="9"/>
  <c r="A102" i="9"/>
  <c r="B102" i="9"/>
  <c r="A103" i="9"/>
  <c r="B103" i="9"/>
  <c r="A104" i="9"/>
  <c r="B104" i="9"/>
  <c r="A105" i="9"/>
  <c r="B105" i="9"/>
  <c r="A106" i="9"/>
  <c r="B106" i="9"/>
  <c r="A107" i="9"/>
  <c r="B107" i="9"/>
  <c r="A108" i="9"/>
  <c r="B108" i="9"/>
  <c r="A109" i="9"/>
  <c r="B109" i="9"/>
  <c r="A110" i="9"/>
  <c r="B110" i="9"/>
  <c r="A111" i="9"/>
  <c r="B111" i="9"/>
  <c r="A87" i="9"/>
  <c r="B87" i="9"/>
  <c r="A88" i="9"/>
  <c r="B88" i="9"/>
  <c r="A89" i="9"/>
  <c r="B89" i="9"/>
  <c r="A90" i="9"/>
  <c r="B90" i="9"/>
  <c r="A91" i="9"/>
  <c r="B91" i="9"/>
  <c r="A92" i="9"/>
  <c r="B92" i="9"/>
  <c r="A93" i="9"/>
  <c r="B93" i="9"/>
  <c r="A94" i="9"/>
  <c r="B94" i="9"/>
  <c r="A95" i="9"/>
  <c r="B95" i="9"/>
  <c r="A96" i="9"/>
  <c r="B96" i="9"/>
  <c r="A97" i="9"/>
  <c r="B97" i="9"/>
  <c r="B368" i="15"/>
  <c r="B369" i="15"/>
  <c r="B370" i="15"/>
  <c r="B371" i="15"/>
  <c r="A369" i="15"/>
  <c r="A371" i="15"/>
  <c r="A370" i="15"/>
  <c r="A368" i="15"/>
  <c r="B364" i="15"/>
  <c r="B365" i="15"/>
  <c r="B366" i="15"/>
  <c r="B367" i="15"/>
  <c r="A367" i="15"/>
  <c r="A366" i="15"/>
  <c r="A365" i="15"/>
  <c r="A364" i="15"/>
  <c r="B363" i="15"/>
  <c r="B362" i="15"/>
  <c r="B361" i="15"/>
  <c r="A363" i="15"/>
  <c r="A362" i="15"/>
  <c r="A361" i="15"/>
  <c r="B360" i="15"/>
  <c r="A360" i="15"/>
  <c r="B354" i="15"/>
  <c r="B355" i="15"/>
  <c r="B356" i="15"/>
  <c r="B357" i="15"/>
  <c r="B358" i="15"/>
  <c r="B359" i="15"/>
  <c r="A359" i="15"/>
  <c r="A358" i="15"/>
  <c r="A357" i="15"/>
  <c r="A356" i="15"/>
  <c r="A355" i="15"/>
  <c r="A354" i="15"/>
  <c r="B351" i="15"/>
  <c r="B352" i="15"/>
  <c r="B353" i="15"/>
  <c r="A353" i="15"/>
  <c r="A352" i="15"/>
  <c r="A351" i="15"/>
  <c r="B347" i="15"/>
  <c r="B348" i="15"/>
  <c r="B349" i="15"/>
  <c r="B350" i="15"/>
  <c r="A347" i="15"/>
  <c r="A350" i="15"/>
  <c r="A349" i="15"/>
  <c r="A348" i="15"/>
  <c r="B343" i="15"/>
  <c r="B344" i="15"/>
  <c r="B345" i="15"/>
  <c r="B346" i="15"/>
  <c r="A346" i="15"/>
  <c r="A345" i="15"/>
  <c r="A344" i="15"/>
  <c r="A343" i="15"/>
  <c r="B330" i="15"/>
  <c r="A330" i="15"/>
  <c r="B331" i="15"/>
  <c r="B332" i="15"/>
  <c r="B333" i="15"/>
  <c r="B334" i="15"/>
  <c r="A334" i="15"/>
  <c r="A333" i="15"/>
  <c r="A332" i="15"/>
  <c r="A331" i="15"/>
  <c r="B335" i="15"/>
  <c r="B336" i="15"/>
  <c r="B337" i="15"/>
  <c r="B338" i="15"/>
  <c r="A338" i="15"/>
  <c r="A337" i="15"/>
  <c r="A336" i="15"/>
  <c r="A335" i="15"/>
  <c r="B339" i="15"/>
  <c r="B340" i="15"/>
  <c r="B341" i="15"/>
  <c r="B342" i="15"/>
  <c r="A342" i="15"/>
  <c r="A341" i="15"/>
  <c r="A340" i="15"/>
  <c r="A339" i="15"/>
  <c r="B326" i="15"/>
  <c r="B327" i="15"/>
  <c r="B328" i="15"/>
  <c r="B329" i="15"/>
  <c r="A329" i="15"/>
  <c r="A328" i="15"/>
  <c r="A327" i="15"/>
  <c r="A326" i="15"/>
  <c r="B322" i="15"/>
  <c r="B323" i="15"/>
  <c r="B324" i="15"/>
  <c r="B325" i="15"/>
  <c r="A322" i="15"/>
  <c r="A325" i="15"/>
  <c r="A324" i="15"/>
  <c r="A323" i="15"/>
  <c r="B318" i="15"/>
  <c r="B319" i="15"/>
  <c r="B320" i="15"/>
  <c r="B321" i="15"/>
  <c r="A321" i="15"/>
  <c r="A320" i="15"/>
  <c r="A319" i="15"/>
  <c r="A318" i="15"/>
  <c r="B317" i="15"/>
  <c r="B316" i="15"/>
  <c r="B315" i="15"/>
  <c r="B314" i="15"/>
  <c r="A317" i="15"/>
  <c r="A316" i="15"/>
  <c r="A315" i="15"/>
  <c r="A314" i="15"/>
  <c r="B313" i="15"/>
  <c r="A313" i="15"/>
  <c r="B312" i="15"/>
  <c r="B311" i="15"/>
  <c r="B310" i="15"/>
  <c r="B309" i="15"/>
  <c r="A312" i="15"/>
  <c r="A311" i="15"/>
  <c r="A310" i="15"/>
  <c r="A309" i="15"/>
  <c r="B305" i="15"/>
  <c r="B306" i="15"/>
  <c r="B307" i="15"/>
  <c r="B308" i="15"/>
  <c r="A306" i="15"/>
  <c r="A308" i="15"/>
  <c r="A307" i="15"/>
  <c r="A305" i="15"/>
  <c r="B82" i="11"/>
  <c r="B81" i="11"/>
  <c r="B80" i="11"/>
  <c r="A82" i="11"/>
  <c r="A81" i="11"/>
  <c r="A80" i="11"/>
  <c r="B304" i="15"/>
  <c r="B303" i="15"/>
  <c r="B302" i="15"/>
  <c r="B301" i="15"/>
  <c r="A304" i="15"/>
  <c r="A303" i="15"/>
  <c r="A302" i="15"/>
  <c r="A301" i="15"/>
  <c r="B295" i="15"/>
  <c r="B296" i="15"/>
  <c r="B297" i="15"/>
  <c r="B298" i="15"/>
  <c r="B299" i="15"/>
  <c r="B300" i="15"/>
  <c r="A300" i="15"/>
  <c r="A299" i="15"/>
  <c r="A298" i="15"/>
  <c r="A297" i="15"/>
  <c r="A296" i="15"/>
  <c r="A295" i="15"/>
  <c r="B294" i="15"/>
  <c r="B293" i="15"/>
  <c r="B292" i="15"/>
  <c r="A294" i="15"/>
  <c r="A293" i="15"/>
  <c r="A292" i="15"/>
  <c r="B289" i="15"/>
  <c r="B288" i="15"/>
  <c r="B287" i="15"/>
  <c r="B286" i="15"/>
  <c r="A289" i="15"/>
  <c r="A288" i="15"/>
  <c r="A287" i="15"/>
  <c r="A286" i="15"/>
  <c r="B285" i="15"/>
  <c r="B284" i="15"/>
  <c r="B283" i="15"/>
  <c r="B282" i="15"/>
  <c r="A285" i="15"/>
  <c r="A284" i="15"/>
  <c r="A283" i="15"/>
  <c r="A282" i="15"/>
  <c r="B95" i="13"/>
  <c r="A95" i="13"/>
  <c r="B83" i="12"/>
  <c r="A83" i="12"/>
  <c r="B75" i="11"/>
  <c r="A75" i="11"/>
  <c r="B278" i="15"/>
  <c r="B279" i="15"/>
  <c r="B280" i="15"/>
  <c r="B281" i="15"/>
  <c r="A281" i="15"/>
  <c r="A280" i="15"/>
  <c r="A279" i="15"/>
  <c r="A278" i="15"/>
  <c r="B276" i="15"/>
  <c r="A276" i="15"/>
  <c r="B275" i="15"/>
  <c r="B274" i="15"/>
  <c r="B273" i="15"/>
  <c r="A275" i="15"/>
  <c r="A274" i="15"/>
  <c r="A273" i="15"/>
  <c r="B269" i="15"/>
  <c r="B270" i="15"/>
  <c r="B271" i="15"/>
  <c r="B272" i="15"/>
  <c r="A272" i="15"/>
  <c r="A271" i="15"/>
  <c r="A270" i="15"/>
  <c r="A269" i="15"/>
  <c r="B261" i="15"/>
  <c r="B262" i="15"/>
  <c r="B263" i="15"/>
  <c r="B264" i="15"/>
  <c r="B265" i="15"/>
  <c r="B266" i="15"/>
  <c r="B267" i="15"/>
  <c r="B268" i="15"/>
  <c r="A268" i="15"/>
  <c r="A267" i="15"/>
  <c r="A266" i="15"/>
  <c r="A265" i="15"/>
  <c r="A264" i="15"/>
  <c r="A263" i="15"/>
  <c r="A262" i="15"/>
  <c r="A261" i="15"/>
  <c r="B81" i="13"/>
  <c r="B82" i="13"/>
  <c r="B83" i="13"/>
  <c r="B84" i="13"/>
  <c r="B85" i="13"/>
  <c r="B86" i="13"/>
  <c r="B87" i="13"/>
  <c r="B88" i="13"/>
  <c r="B89" i="13"/>
  <c r="B90" i="13"/>
  <c r="A90" i="13"/>
  <c r="A89" i="13"/>
  <c r="A88" i="13"/>
  <c r="A87" i="13"/>
  <c r="A86" i="13"/>
  <c r="A85" i="13"/>
  <c r="A84" i="13"/>
  <c r="A83" i="13"/>
  <c r="A82" i="13"/>
  <c r="A81" i="13"/>
  <c r="B69" i="12"/>
  <c r="B70" i="12"/>
  <c r="B71" i="12"/>
  <c r="B72" i="12"/>
  <c r="B73" i="12"/>
  <c r="B74" i="12"/>
  <c r="B75" i="12"/>
  <c r="B76" i="12"/>
  <c r="B77" i="12"/>
  <c r="B78" i="12"/>
  <c r="A78" i="12"/>
  <c r="A77" i="12"/>
  <c r="A76" i="12"/>
  <c r="A75" i="12"/>
  <c r="A74" i="12"/>
  <c r="A73" i="12"/>
  <c r="A72" i="12"/>
  <c r="A71" i="12"/>
  <c r="A70" i="12"/>
  <c r="A69" i="12"/>
  <c r="B257" i="15"/>
  <c r="B258" i="15"/>
  <c r="B259" i="15"/>
  <c r="B260" i="15"/>
  <c r="A260" i="15"/>
  <c r="A259" i="15"/>
  <c r="A258" i="15"/>
  <c r="A257" i="15"/>
  <c r="B253" i="15"/>
  <c r="B254" i="15"/>
  <c r="B255" i="15"/>
  <c r="B256" i="15"/>
  <c r="A256" i="15"/>
  <c r="A255" i="15"/>
  <c r="A254" i="15"/>
  <c r="A253" i="15"/>
  <c r="A78" i="13"/>
  <c r="B78" i="13"/>
  <c r="B66" i="12"/>
  <c r="A66" i="12"/>
  <c r="A68" i="11"/>
  <c r="B68" i="11"/>
  <c r="B249" i="15"/>
  <c r="B250" i="15"/>
  <c r="B251" i="15"/>
  <c r="B252" i="15"/>
  <c r="A252" i="15"/>
  <c r="A251" i="15"/>
  <c r="A250" i="15"/>
  <c r="A249" i="15"/>
  <c r="B245" i="15"/>
  <c r="B246" i="15"/>
  <c r="B247" i="15"/>
  <c r="B248" i="15"/>
  <c r="A248" i="15"/>
  <c r="A247" i="15"/>
  <c r="A246" i="15"/>
  <c r="A245" i="15"/>
  <c r="B240" i="15"/>
  <c r="B241" i="15"/>
  <c r="B242" i="15"/>
  <c r="B243" i="15"/>
  <c r="B244" i="15"/>
  <c r="A244" i="15"/>
  <c r="A243" i="15"/>
  <c r="A242" i="15"/>
  <c r="A241" i="15"/>
  <c r="A240" i="15"/>
  <c r="A58" i="14"/>
  <c r="B58" i="14"/>
  <c r="B237" i="15"/>
  <c r="B238" i="15"/>
  <c r="B239" i="15"/>
  <c r="A239" i="15"/>
  <c r="A238" i="15"/>
  <c r="A237" i="15"/>
  <c r="B233" i="15"/>
  <c r="B234" i="15"/>
  <c r="B235" i="15"/>
  <c r="B236" i="15"/>
  <c r="A236" i="15"/>
  <c r="A235" i="15"/>
  <c r="A234" i="15"/>
  <c r="A233" i="15"/>
  <c r="B229" i="15"/>
  <c r="B230" i="15"/>
  <c r="B231" i="15"/>
  <c r="B232" i="15"/>
  <c r="A232" i="15"/>
  <c r="A231" i="15"/>
  <c r="A230" i="15"/>
  <c r="A229" i="15"/>
  <c r="B53" i="9"/>
  <c r="A53" i="9"/>
  <c r="A54" i="9"/>
  <c r="B54" i="9"/>
  <c r="A55" i="9"/>
  <c r="B55" i="9"/>
  <c r="A56" i="9"/>
  <c r="B56" i="9"/>
  <c r="A57" i="9"/>
  <c r="B57" i="9"/>
  <c r="A58" i="9"/>
  <c r="B58" i="9"/>
  <c r="A59" i="9"/>
  <c r="B59" i="9"/>
  <c r="A60" i="9"/>
  <c r="B60" i="9"/>
  <c r="A61" i="9"/>
  <c r="B61" i="9"/>
  <c r="A62" i="9"/>
  <c r="B62" i="9"/>
  <c r="A63" i="9"/>
  <c r="B63" i="9"/>
  <c r="A64" i="9"/>
  <c r="B64" i="9"/>
  <c r="A65" i="9"/>
  <c r="B65" i="9"/>
  <c r="A66" i="9"/>
  <c r="B66" i="9"/>
  <c r="A67" i="9"/>
  <c r="B67" i="9"/>
  <c r="A68" i="9"/>
  <c r="B68" i="9"/>
  <c r="A69" i="9"/>
  <c r="B69" i="9"/>
  <c r="A70" i="9"/>
  <c r="B70" i="9"/>
  <c r="A71" i="9"/>
  <c r="B71" i="9"/>
  <c r="A72" i="9"/>
  <c r="B72" i="9"/>
  <c r="A73" i="9"/>
  <c r="B73" i="9"/>
  <c r="A74" i="9"/>
  <c r="B74" i="9"/>
  <c r="A75" i="9"/>
  <c r="B75" i="9"/>
  <c r="A76" i="9"/>
  <c r="B76" i="9"/>
  <c r="A77" i="9"/>
  <c r="B77" i="9"/>
  <c r="A78" i="9"/>
  <c r="B78" i="9"/>
  <c r="A79" i="9"/>
  <c r="B79" i="9"/>
  <c r="A80" i="9"/>
  <c r="B80" i="9"/>
  <c r="A81" i="9"/>
  <c r="B81" i="9"/>
  <c r="A82" i="9"/>
  <c r="B82" i="9"/>
  <c r="A83" i="9"/>
  <c r="B83" i="9"/>
  <c r="A84" i="9"/>
  <c r="B84" i="9"/>
  <c r="A85" i="9"/>
  <c r="B85" i="9"/>
  <c r="A86" i="9"/>
  <c r="B86" i="9"/>
  <c r="B225" i="15"/>
  <c r="B226" i="15"/>
  <c r="B227" i="15"/>
  <c r="B228" i="15"/>
  <c r="A228" i="15"/>
  <c r="A227" i="15"/>
  <c r="A226" i="15"/>
  <c r="A225" i="15"/>
  <c r="B54" i="14"/>
  <c r="B53" i="14"/>
  <c r="A54" i="14"/>
  <c r="A53" i="14"/>
  <c r="B221" i="15"/>
  <c r="B222" i="15"/>
  <c r="B223" i="15"/>
  <c r="B224" i="15"/>
  <c r="A224" i="15"/>
  <c r="A223" i="15"/>
  <c r="A222" i="15"/>
  <c r="A221" i="15"/>
  <c r="B220" i="15"/>
  <c r="B219" i="15"/>
  <c r="B218" i="15"/>
  <c r="B217" i="15"/>
  <c r="A220" i="15"/>
  <c r="A219" i="15"/>
  <c r="A218" i="15"/>
  <c r="A217" i="15"/>
  <c r="B213" i="15"/>
  <c r="B214" i="15"/>
  <c r="B215" i="15"/>
  <c r="B216" i="15"/>
  <c r="A216" i="15"/>
  <c r="A215" i="15"/>
  <c r="A214" i="15"/>
  <c r="A213" i="15"/>
  <c r="B209" i="15"/>
  <c r="B210" i="15"/>
  <c r="B211" i="15"/>
  <c r="B212" i="15"/>
  <c r="A212" i="15"/>
  <c r="A211" i="15"/>
  <c r="A210" i="15"/>
  <c r="A209" i="15"/>
  <c r="B67" i="13"/>
  <c r="A67" i="13"/>
  <c r="B203" i="15"/>
  <c r="B204" i="15"/>
  <c r="B205" i="15"/>
  <c r="B206" i="15"/>
  <c r="B207" i="15"/>
  <c r="B208" i="15"/>
  <c r="A208" i="15"/>
  <c r="A207" i="15"/>
  <c r="A206" i="15"/>
  <c r="A205" i="15"/>
  <c r="A204" i="15"/>
  <c r="A203" i="15"/>
  <c r="B199" i="15"/>
  <c r="B200" i="15"/>
  <c r="B201" i="15"/>
  <c r="B202" i="15"/>
  <c r="A202" i="15"/>
  <c r="A201" i="15"/>
  <c r="A200" i="15"/>
  <c r="A199" i="15"/>
  <c r="B195" i="15"/>
  <c r="B196" i="15"/>
  <c r="B197" i="15"/>
  <c r="B198" i="15"/>
  <c r="A198" i="15"/>
  <c r="A197" i="15"/>
  <c r="A196" i="15"/>
  <c r="A195" i="15"/>
  <c r="B194" i="15"/>
  <c r="B193" i="15"/>
  <c r="B192" i="15"/>
  <c r="B191" i="15"/>
  <c r="A194" i="15"/>
  <c r="A193" i="15"/>
  <c r="A192" i="15"/>
  <c r="A191" i="15"/>
  <c r="B190" i="15"/>
  <c r="B189" i="15"/>
  <c r="B188" i="15"/>
  <c r="B187" i="15"/>
  <c r="A190" i="15"/>
  <c r="A189" i="15"/>
  <c r="A187" i="15"/>
  <c r="A188" i="15"/>
  <c r="B183" i="15"/>
  <c r="B184" i="15"/>
  <c r="B185" i="15"/>
  <c r="B186" i="15"/>
  <c r="A186" i="15"/>
  <c r="A185" i="15"/>
  <c r="A184" i="15"/>
  <c r="A183" i="15"/>
  <c r="B180" i="15"/>
  <c r="B181" i="15"/>
  <c r="B182" i="15"/>
  <c r="A182" i="15"/>
  <c r="A181" i="15"/>
  <c r="A180" i="15"/>
  <c r="B172" i="15"/>
  <c r="B173" i="15"/>
  <c r="B174" i="15"/>
  <c r="B175" i="15"/>
  <c r="B176" i="15"/>
  <c r="B177" i="15"/>
  <c r="B178" i="15"/>
  <c r="B179" i="15"/>
  <c r="A179" i="15"/>
  <c r="A178" i="15"/>
  <c r="A177" i="15"/>
  <c r="A176" i="15"/>
  <c r="A175" i="15"/>
  <c r="A174" i="15"/>
  <c r="A173" i="15"/>
  <c r="A172" i="15"/>
  <c r="B168" i="15"/>
  <c r="B169" i="15"/>
  <c r="B170" i="15"/>
  <c r="B171" i="15"/>
  <c r="A171" i="15"/>
  <c r="A170" i="15"/>
  <c r="A169" i="15"/>
  <c r="A168" i="15"/>
  <c r="B164" i="15"/>
  <c r="B165" i="15"/>
  <c r="B166" i="15"/>
  <c r="B167" i="15"/>
  <c r="A167" i="15"/>
  <c r="A166" i="15"/>
  <c r="A165" i="15"/>
  <c r="A164" i="15"/>
  <c r="B160" i="15"/>
  <c r="B161" i="15"/>
  <c r="B162" i="15"/>
  <c r="B163" i="15"/>
  <c r="A163" i="15"/>
  <c r="A162" i="15"/>
  <c r="A161" i="15"/>
  <c r="A160" i="15"/>
  <c r="B156" i="15"/>
  <c r="B157" i="15"/>
  <c r="B158" i="15"/>
  <c r="B159" i="15"/>
  <c r="A159" i="15"/>
  <c r="A158" i="15"/>
  <c r="A157" i="15"/>
  <c r="A156" i="15"/>
  <c r="A153" i="15"/>
  <c r="B153" i="15"/>
  <c r="B155" i="15"/>
  <c r="B154" i="15"/>
  <c r="B152" i="15"/>
  <c r="B151" i="15"/>
  <c r="A155" i="15"/>
  <c r="A154" i="15"/>
  <c r="A152" i="15"/>
  <c r="A151" i="15"/>
  <c r="B150" i="15"/>
  <c r="B149" i="15"/>
  <c r="B148" i="15"/>
  <c r="B147" i="15"/>
  <c r="B146" i="15"/>
  <c r="A150" i="15"/>
  <c r="A149" i="15"/>
  <c r="A148" i="15"/>
  <c r="A147" i="15"/>
  <c r="A146" i="15"/>
  <c r="B52" i="13"/>
  <c r="A52" i="13"/>
  <c r="B145" i="15"/>
  <c r="B144" i="15"/>
  <c r="B143" i="15"/>
  <c r="B142" i="15"/>
  <c r="A145" i="15"/>
  <c r="A144" i="15"/>
  <c r="A143" i="15"/>
  <c r="A142" i="15"/>
  <c r="B141" i="15"/>
  <c r="B140" i="15"/>
  <c r="B139" i="15"/>
  <c r="B138" i="15"/>
  <c r="A141" i="15"/>
  <c r="A140" i="15"/>
  <c r="A139" i="15"/>
  <c r="A138" i="15"/>
  <c r="B137" i="15"/>
  <c r="B136" i="15"/>
  <c r="B135" i="15"/>
  <c r="B134" i="15"/>
  <c r="A137" i="15"/>
  <c r="A136" i="15"/>
  <c r="A135" i="15"/>
  <c r="A134" i="15"/>
  <c r="B50" i="13"/>
  <c r="A50" i="13"/>
  <c r="B42" i="11"/>
  <c r="A42" i="11"/>
  <c r="A33" i="9"/>
  <c r="B33" i="9"/>
  <c r="A34" i="9"/>
  <c r="B34" i="9"/>
  <c r="A35" i="9"/>
  <c r="B35" i="9"/>
  <c r="A36" i="9"/>
  <c r="B36" i="9"/>
  <c r="A37" i="9"/>
  <c r="B37" i="9"/>
  <c r="A38" i="9"/>
  <c r="B38" i="9"/>
  <c r="A39" i="9"/>
  <c r="B39" i="9"/>
  <c r="A40" i="9"/>
  <c r="B40" i="9"/>
  <c r="A41" i="9"/>
  <c r="B41" i="9"/>
  <c r="A42" i="9"/>
  <c r="B42" i="9"/>
  <c r="A43" i="9"/>
  <c r="B43" i="9"/>
  <c r="A44" i="9"/>
  <c r="B44" i="9"/>
  <c r="A45" i="9"/>
  <c r="B45" i="9"/>
  <c r="A46" i="9"/>
  <c r="B46" i="9"/>
  <c r="A47" i="9"/>
  <c r="B47" i="9"/>
  <c r="A48" i="9"/>
  <c r="B48" i="9"/>
  <c r="A49" i="9"/>
  <c r="B49" i="9"/>
  <c r="A50" i="9"/>
  <c r="B50" i="9"/>
  <c r="A51" i="9"/>
  <c r="B51" i="9"/>
  <c r="A52" i="9"/>
  <c r="B52" i="9"/>
  <c r="B133" i="15"/>
  <c r="B132" i="15"/>
  <c r="B131" i="15"/>
  <c r="B130" i="15"/>
  <c r="A133" i="15"/>
  <c r="A132" i="15"/>
  <c r="A131" i="15"/>
  <c r="A130" i="15"/>
  <c r="B48" i="13"/>
  <c r="B47" i="13"/>
  <c r="A48" i="13"/>
  <c r="A47" i="13"/>
  <c r="A39" i="12"/>
  <c r="A38" i="12"/>
  <c r="B39" i="12"/>
  <c r="B38" i="12"/>
  <c r="A32" i="9"/>
  <c r="B32" i="9"/>
  <c r="A22" i="9"/>
  <c r="B22" i="9"/>
  <c r="A23" i="9"/>
  <c r="B23" i="9"/>
  <c r="A24" i="9"/>
  <c r="B24" i="9"/>
  <c r="A25" i="9"/>
  <c r="B25" i="9"/>
  <c r="A26" i="9"/>
  <c r="B26" i="9"/>
  <c r="A27" i="9"/>
  <c r="B27" i="9"/>
  <c r="A28" i="9"/>
  <c r="B28" i="9"/>
  <c r="B126" i="15"/>
  <c r="B127" i="15"/>
  <c r="B128" i="15"/>
  <c r="B129" i="15"/>
  <c r="A127" i="15"/>
  <c r="A129" i="15"/>
  <c r="A128" i="15"/>
  <c r="A126" i="15"/>
  <c r="B45" i="13"/>
  <c r="A45" i="13"/>
  <c r="B122" i="15"/>
  <c r="B123" i="15"/>
  <c r="B124" i="15"/>
  <c r="B125" i="15"/>
  <c r="A125" i="15"/>
  <c r="A124" i="15"/>
  <c r="A123" i="15"/>
  <c r="A122" i="15"/>
  <c r="B121" i="15"/>
  <c r="A121" i="15"/>
  <c r="B120" i="15"/>
  <c r="A120" i="15"/>
  <c r="B116" i="15"/>
  <c r="B117" i="15"/>
  <c r="B118" i="15"/>
  <c r="B119" i="15"/>
  <c r="A119" i="15"/>
  <c r="A118" i="15"/>
  <c r="A117" i="15"/>
  <c r="A116" i="15"/>
  <c r="B115" i="15"/>
  <c r="B112" i="15"/>
  <c r="B113" i="15"/>
  <c r="B114" i="15"/>
  <c r="A115" i="15"/>
  <c r="A114" i="15"/>
  <c r="A113" i="15"/>
  <c r="A112" i="15"/>
  <c r="B108" i="15"/>
  <c r="B109" i="15"/>
  <c r="B110" i="15"/>
  <c r="B111" i="15"/>
  <c r="A111" i="15"/>
  <c r="A110" i="15"/>
  <c r="A109" i="15"/>
  <c r="A108" i="15"/>
  <c r="B38" i="13"/>
  <c r="B39" i="13"/>
  <c r="B40" i="13"/>
  <c r="A40" i="13"/>
  <c r="A39" i="13"/>
  <c r="A38" i="13"/>
  <c r="B30" i="12"/>
  <c r="B31" i="12"/>
  <c r="B32" i="12"/>
  <c r="A32" i="12"/>
  <c r="A31" i="12"/>
  <c r="A30" i="12"/>
  <c r="B32" i="11"/>
  <c r="B33" i="11"/>
  <c r="B34" i="11"/>
  <c r="A34" i="11"/>
  <c r="A33" i="11"/>
  <c r="A32" i="11"/>
  <c r="B107" i="15"/>
  <c r="B106" i="15"/>
  <c r="B105" i="15"/>
  <c r="A107" i="15"/>
  <c r="A106" i="15"/>
  <c r="A105" i="15"/>
  <c r="B104" i="15"/>
  <c r="A104" i="15"/>
  <c r="B36" i="13"/>
  <c r="A36" i="13"/>
  <c r="B28" i="12"/>
  <c r="A28" i="12"/>
  <c r="B103" i="15"/>
  <c r="A103" i="15"/>
  <c r="B102" i="15"/>
  <c r="A102" i="15"/>
  <c r="B101" i="15"/>
  <c r="A101" i="15"/>
  <c r="B100" i="15"/>
  <c r="A100" i="15"/>
  <c r="B99" i="15"/>
  <c r="B98" i="15"/>
  <c r="B97" i="15"/>
  <c r="B96" i="15"/>
  <c r="A99" i="15"/>
  <c r="A98" i="15"/>
  <c r="A97" i="15"/>
  <c r="A96" i="15"/>
  <c r="B95" i="15"/>
  <c r="B94" i="15"/>
  <c r="B93" i="15"/>
  <c r="A95" i="15"/>
  <c r="A94" i="15"/>
  <c r="A93" i="15"/>
  <c r="B92" i="15"/>
  <c r="B91" i="15"/>
  <c r="B90" i="15"/>
  <c r="A91" i="15"/>
  <c r="A92" i="15"/>
  <c r="A90" i="15"/>
  <c r="B86" i="15"/>
  <c r="B87" i="15"/>
  <c r="B88" i="15"/>
  <c r="B89" i="15"/>
  <c r="A89" i="15"/>
  <c r="A88" i="15"/>
  <c r="A87" i="15"/>
  <c r="A86" i="15"/>
  <c r="A82" i="15"/>
  <c r="B82" i="15"/>
  <c r="B81" i="15"/>
  <c r="B83" i="15"/>
  <c r="B84" i="15"/>
  <c r="B85" i="15"/>
  <c r="A85" i="15"/>
  <c r="A84" i="15"/>
  <c r="A83" i="15"/>
  <c r="A81" i="15"/>
  <c r="B78" i="15"/>
  <c r="B79" i="15"/>
  <c r="B80" i="15"/>
  <c r="A80" i="15"/>
  <c r="A79" i="15"/>
  <c r="A78" i="15"/>
  <c r="A77" i="15"/>
  <c r="B77" i="15"/>
  <c r="B76" i="15"/>
  <c r="B75" i="15"/>
  <c r="B74" i="15"/>
  <c r="A76" i="15"/>
  <c r="A75" i="15"/>
  <c r="A74" i="15"/>
  <c r="B70" i="15"/>
  <c r="B71" i="15"/>
  <c r="B72" i="15"/>
  <c r="B73" i="15"/>
  <c r="A72" i="15"/>
  <c r="A71" i="15"/>
  <c r="A70" i="15"/>
  <c r="A73" i="15"/>
  <c r="B25" i="13"/>
  <c r="B24" i="13"/>
  <c r="A25" i="13"/>
  <c r="A24" i="13"/>
  <c r="B62" i="15"/>
  <c r="B63" i="15"/>
  <c r="B64" i="15"/>
  <c r="B65" i="15"/>
  <c r="A65" i="15"/>
  <c r="A64" i="15"/>
  <c r="A63" i="15"/>
  <c r="A62" i="15"/>
  <c r="B21" i="13"/>
  <c r="B22" i="13"/>
  <c r="A22" i="13"/>
  <c r="A21" i="13"/>
  <c r="B61" i="15"/>
  <c r="B60" i="15"/>
  <c r="B59" i="15"/>
  <c r="A61" i="15"/>
  <c r="A60" i="15"/>
  <c r="A59" i="15"/>
  <c r="B58" i="15"/>
  <c r="B57" i="15"/>
  <c r="B56" i="15"/>
  <c r="B55" i="15"/>
  <c r="A58" i="15"/>
  <c r="A57" i="15"/>
  <c r="A56" i="15"/>
  <c r="A55" i="15"/>
  <c r="A14" i="14"/>
  <c r="B54" i="15"/>
  <c r="B53" i="15"/>
  <c r="B52" i="15"/>
  <c r="B51" i="15"/>
  <c r="A54" i="15"/>
  <c r="A53" i="15"/>
  <c r="A52" i="15"/>
  <c r="A51" i="15"/>
  <c r="B47" i="15"/>
  <c r="B48" i="15"/>
  <c r="B49" i="15"/>
  <c r="B50" i="15"/>
  <c r="A50" i="15"/>
  <c r="A49" i="15"/>
  <c r="A48" i="15"/>
  <c r="A47" i="15"/>
  <c r="B13" i="13"/>
  <c r="B14" i="13"/>
  <c r="B15" i="13"/>
  <c r="B16" i="13"/>
  <c r="A16" i="13"/>
  <c r="A15" i="13"/>
  <c r="A14" i="13"/>
  <c r="B15" i="11"/>
  <c r="B14" i="11"/>
  <c r="B13" i="11"/>
  <c r="A15" i="11"/>
  <c r="A14" i="11"/>
  <c r="A13" i="11"/>
  <c r="B41" i="15"/>
  <c r="B42" i="15"/>
  <c r="B43" i="15"/>
  <c r="B44" i="15"/>
  <c r="B45" i="15"/>
  <c r="B46" i="15"/>
  <c r="A46" i="15"/>
  <c r="A45" i="15"/>
  <c r="A44" i="15"/>
  <c r="A43" i="15"/>
  <c r="A42" i="15"/>
  <c r="A41" i="15"/>
  <c r="B40" i="15"/>
  <c r="A40" i="15"/>
  <c r="B39" i="15"/>
  <c r="B38" i="15"/>
  <c r="A39" i="15"/>
  <c r="A38" i="15"/>
  <c r="A37" i="15"/>
  <c r="B37" i="15"/>
  <c r="B35" i="15"/>
  <c r="B36" i="15"/>
  <c r="A36" i="15"/>
  <c r="A35" i="15"/>
  <c r="B34" i="15"/>
  <c r="A34" i="15"/>
  <c r="A9" i="9"/>
  <c r="B9" i="9"/>
  <c r="A10" i="9"/>
  <c r="B10" i="9"/>
  <c r="A11" i="9"/>
  <c r="B11" i="9"/>
  <c r="A12" i="9"/>
  <c r="B12" i="9"/>
  <c r="A13" i="9"/>
  <c r="B13" i="9"/>
  <c r="A14" i="9"/>
  <c r="B14" i="9"/>
  <c r="A15" i="9"/>
  <c r="B15" i="9"/>
  <c r="A16" i="9"/>
  <c r="B16" i="9"/>
  <c r="A17" i="9"/>
  <c r="B17" i="9"/>
  <c r="A18" i="9"/>
  <c r="B18" i="9"/>
  <c r="A19" i="9"/>
  <c r="B19" i="9"/>
  <c r="A20" i="9"/>
  <c r="B20" i="9"/>
  <c r="A21" i="9"/>
  <c r="B21" i="9"/>
  <c r="A29" i="9"/>
  <c r="B29" i="9"/>
  <c r="A30" i="9"/>
  <c r="B30" i="9"/>
  <c r="A31" i="9"/>
  <c r="B31" i="9"/>
  <c r="B8" i="9"/>
  <c r="A8" i="9"/>
  <c r="A8" i="14"/>
  <c r="B8" i="14"/>
  <c r="B26" i="15"/>
  <c r="B27" i="15"/>
  <c r="B28" i="15"/>
  <c r="B29" i="15"/>
  <c r="B30" i="15"/>
  <c r="B31" i="15"/>
  <c r="B32" i="15"/>
  <c r="B33" i="15"/>
  <c r="A33" i="15"/>
  <c r="A32" i="15"/>
  <c r="A31" i="15"/>
  <c r="A30" i="15"/>
  <c r="A29" i="15"/>
  <c r="A28" i="15"/>
  <c r="A27" i="15"/>
  <c r="A26" i="15"/>
  <c r="B9" i="13"/>
  <c r="A9" i="13"/>
  <c r="A8" i="12"/>
  <c r="B8" i="12"/>
  <c r="B8" i="11"/>
  <c r="A8" i="11"/>
  <c r="A7" i="11"/>
  <c r="B22" i="15"/>
  <c r="B23" i="15"/>
  <c r="B24" i="15"/>
  <c r="B25" i="15"/>
  <c r="A25" i="15"/>
  <c r="A24" i="15"/>
  <c r="A23" i="15"/>
  <c r="A22" i="15"/>
  <c r="B6" i="13"/>
  <c r="A6" i="13"/>
  <c r="B21" i="15"/>
  <c r="B20" i="15"/>
  <c r="B19" i="15"/>
  <c r="B18" i="15"/>
  <c r="A21" i="15"/>
  <c r="A20" i="15"/>
  <c r="A19" i="15"/>
  <c r="A18" i="15"/>
  <c r="B14" i="15"/>
  <c r="B15" i="15"/>
  <c r="B16" i="15"/>
  <c r="B17" i="15"/>
  <c r="A17" i="15"/>
  <c r="A16" i="15"/>
  <c r="A15" i="15"/>
  <c r="A14" i="15"/>
  <c r="B3" i="9"/>
  <c r="A3" i="9"/>
  <c r="B2" i="15"/>
  <c r="B3" i="15"/>
  <c r="B4" i="15"/>
  <c r="B5" i="15"/>
  <c r="B6" i="15"/>
  <c r="B7" i="15"/>
  <c r="B8" i="15"/>
  <c r="B9" i="15"/>
  <c r="B10" i="15"/>
  <c r="B11" i="15"/>
  <c r="B12" i="15"/>
  <c r="B13" i="15"/>
  <c r="A13" i="15"/>
  <c r="A12" i="15"/>
  <c r="A11" i="15"/>
  <c r="A10" i="15"/>
  <c r="A9" i="15"/>
  <c r="A8" i="15"/>
  <c r="A7" i="15"/>
  <c r="A6" i="15"/>
  <c r="A5" i="15"/>
  <c r="A4" i="15"/>
  <c r="A3" i="15"/>
  <c r="A2" i="15"/>
  <c r="A25" i="14"/>
  <c r="B25" i="14"/>
  <c r="A26" i="14"/>
  <c r="B26" i="14"/>
  <c r="A27" i="14"/>
  <c r="B27" i="14"/>
  <c r="A28" i="14"/>
  <c r="B28" i="14"/>
  <c r="A29" i="14"/>
  <c r="B29" i="14"/>
  <c r="A30" i="14"/>
  <c r="B30" i="14"/>
  <c r="A31" i="14"/>
  <c r="B31" i="14"/>
  <c r="A32" i="14"/>
  <c r="B32" i="14"/>
  <c r="A33" i="14"/>
  <c r="B33" i="14"/>
  <c r="A34" i="14"/>
  <c r="B34" i="14"/>
  <c r="A35" i="14"/>
  <c r="B35" i="14"/>
  <c r="A36" i="14"/>
  <c r="B36" i="14"/>
  <c r="A37" i="14"/>
  <c r="B37" i="14"/>
  <c r="A38" i="14"/>
  <c r="B38" i="14"/>
  <c r="A39" i="14"/>
  <c r="B39" i="14"/>
  <c r="A40" i="14"/>
  <c r="B40" i="14"/>
  <c r="A41" i="14"/>
  <c r="B41" i="14"/>
  <c r="A42" i="14"/>
  <c r="B42" i="14"/>
  <c r="A43" i="14"/>
  <c r="B43" i="14"/>
  <c r="A44" i="14"/>
  <c r="B44" i="14"/>
  <c r="A45" i="14"/>
  <c r="B45" i="14"/>
  <c r="A46" i="14"/>
  <c r="B46" i="14"/>
  <c r="A47" i="14"/>
  <c r="B47" i="14"/>
  <c r="A48" i="14"/>
  <c r="B48" i="14"/>
  <c r="A49" i="14"/>
  <c r="B49" i="14"/>
  <c r="A50" i="14"/>
  <c r="B50" i="14"/>
  <c r="A51" i="14"/>
  <c r="B51" i="14"/>
  <c r="A52" i="14"/>
  <c r="B52" i="14"/>
  <c r="A55" i="14"/>
  <c r="B55" i="14"/>
  <c r="A56" i="14"/>
  <c r="B56" i="14"/>
  <c r="A57" i="14"/>
  <c r="B57" i="14"/>
  <c r="A59" i="14"/>
  <c r="B59" i="14"/>
  <c r="A60" i="14"/>
  <c r="B60" i="14"/>
  <c r="A61" i="14"/>
  <c r="B61" i="14"/>
  <c r="A62" i="14"/>
  <c r="B62" i="14"/>
  <c r="A63" i="14"/>
  <c r="B63" i="14"/>
  <c r="A64" i="14"/>
  <c r="B64" i="14"/>
  <c r="A65" i="14"/>
  <c r="B65" i="14"/>
  <c r="A66" i="14"/>
  <c r="B66" i="14"/>
  <c r="A67" i="14"/>
  <c r="B67" i="14"/>
  <c r="A68" i="14"/>
  <c r="B68" i="14"/>
  <c r="A69" i="14"/>
  <c r="B69" i="14"/>
  <c r="A70" i="14"/>
  <c r="B70" i="14"/>
  <c r="A71" i="14"/>
  <c r="B71" i="14"/>
  <c r="A72" i="14"/>
  <c r="B72" i="14"/>
  <c r="A73" i="14"/>
  <c r="B73" i="14"/>
  <c r="A74" i="14"/>
  <c r="B74" i="14"/>
  <c r="A75" i="14"/>
  <c r="B75" i="14"/>
  <c r="A76" i="14"/>
  <c r="B76" i="14"/>
  <c r="A77" i="14"/>
  <c r="B77" i="14"/>
  <c r="A78" i="14"/>
  <c r="B78" i="14"/>
  <c r="A79" i="14"/>
  <c r="B79" i="14"/>
  <c r="A80" i="14"/>
  <c r="B80" i="14"/>
  <c r="A81" i="14"/>
  <c r="B81" i="14"/>
  <c r="A82" i="14"/>
  <c r="B82" i="14"/>
  <c r="A83" i="14"/>
  <c r="B83" i="14"/>
  <c r="A84" i="14"/>
  <c r="B84" i="14"/>
  <c r="A85" i="14"/>
  <c r="B85" i="14"/>
  <c r="A86" i="14"/>
  <c r="B86" i="14"/>
  <c r="A87" i="14"/>
  <c r="B87" i="14"/>
  <c r="A88" i="14"/>
  <c r="B88" i="14"/>
  <c r="A89" i="14"/>
  <c r="B89" i="14"/>
  <c r="A90" i="14"/>
  <c r="B90" i="14"/>
  <c r="A91" i="14"/>
  <c r="B91" i="14"/>
  <c r="A93" i="14"/>
  <c r="B93" i="14"/>
  <c r="A94" i="14"/>
  <c r="B94" i="14"/>
  <c r="A95" i="14"/>
  <c r="B95" i="14"/>
  <c r="A96" i="14"/>
  <c r="B96" i="14"/>
  <c r="A97" i="14"/>
  <c r="B97" i="14"/>
  <c r="A98" i="14"/>
  <c r="B98" i="14"/>
  <c r="A99" i="14"/>
  <c r="B99" i="14"/>
  <c r="A100" i="14"/>
  <c r="B100" i="14"/>
  <c r="A101" i="14"/>
  <c r="B101" i="14"/>
  <c r="A102" i="14"/>
  <c r="B102" i="14"/>
  <c r="A103" i="14"/>
  <c r="B103" i="14"/>
  <c r="A104" i="14"/>
  <c r="B104" i="14"/>
  <c r="A105" i="14"/>
  <c r="B105" i="14"/>
  <c r="A106" i="14"/>
  <c r="B106" i="14"/>
  <c r="A107" i="14"/>
  <c r="B107" i="14"/>
  <c r="A108" i="14"/>
  <c r="B108" i="14"/>
  <c r="A109" i="14"/>
  <c r="B109" i="14"/>
  <c r="A110" i="14"/>
  <c r="B110" i="14"/>
  <c r="A111" i="14"/>
  <c r="B111" i="14"/>
  <c r="A112" i="14"/>
  <c r="B112" i="14"/>
  <c r="A113" i="14"/>
  <c r="B113" i="14"/>
  <c r="A114" i="14"/>
  <c r="B114" i="14"/>
  <c r="A115" i="14"/>
  <c r="B115" i="14"/>
  <c r="A116" i="14"/>
  <c r="B116" i="14"/>
  <c r="A117" i="14"/>
  <c r="B117" i="14"/>
  <c r="A118" i="14"/>
  <c r="B118" i="14"/>
  <c r="A119" i="14"/>
  <c r="B119" i="14"/>
  <c r="A120" i="14"/>
  <c r="B120" i="14"/>
  <c r="A121" i="14"/>
  <c r="B121" i="14"/>
  <c r="A122" i="14"/>
  <c r="B122" i="14"/>
  <c r="A123" i="14"/>
  <c r="B123" i="14"/>
  <c r="A124" i="14"/>
  <c r="B124" i="14"/>
  <c r="A125" i="14"/>
  <c r="B125" i="14"/>
  <c r="A126" i="14"/>
  <c r="B126" i="14"/>
  <c r="A2" i="14"/>
  <c r="B2" i="14"/>
  <c r="A3" i="14"/>
  <c r="B3" i="14"/>
  <c r="A4" i="14"/>
  <c r="B4" i="14"/>
  <c r="A5" i="14"/>
  <c r="B5" i="14"/>
  <c r="A6" i="14"/>
  <c r="B6" i="14"/>
  <c r="A7" i="14"/>
  <c r="B7" i="14"/>
  <c r="A9" i="14"/>
  <c r="B9" i="14"/>
  <c r="A10" i="14"/>
  <c r="B10" i="14"/>
  <c r="A11" i="14"/>
  <c r="B11" i="14"/>
  <c r="A12" i="14"/>
  <c r="B12" i="14"/>
  <c r="A13" i="14"/>
  <c r="B13" i="14"/>
  <c r="B14" i="14"/>
  <c r="A15" i="14"/>
  <c r="B15" i="14"/>
  <c r="A16" i="14"/>
  <c r="B16" i="14"/>
  <c r="A17" i="14"/>
  <c r="B17" i="14"/>
  <c r="A18" i="14"/>
  <c r="B18" i="14"/>
  <c r="A19" i="14"/>
  <c r="B19" i="14"/>
  <c r="A20" i="14"/>
  <c r="B20" i="14"/>
  <c r="A21" i="14"/>
  <c r="B21" i="14"/>
  <c r="A22" i="14"/>
  <c r="B22" i="14"/>
  <c r="A23" i="14"/>
  <c r="B23" i="14"/>
  <c r="A24" i="14"/>
  <c r="B24" i="14"/>
  <c r="A2" i="13"/>
  <c r="B2" i="13"/>
  <c r="A3" i="13"/>
  <c r="B3" i="13"/>
  <c r="A4" i="13"/>
  <c r="B4" i="13"/>
  <c r="A5" i="13"/>
  <c r="B5" i="13"/>
  <c r="A7" i="13"/>
  <c r="B7" i="13"/>
  <c r="A8" i="13"/>
  <c r="B8" i="13"/>
  <c r="A10" i="13"/>
  <c r="B10" i="13"/>
  <c r="A11" i="13"/>
  <c r="B11" i="13"/>
  <c r="A12" i="13"/>
  <c r="B12" i="13"/>
  <c r="A13" i="13"/>
  <c r="A17" i="13"/>
  <c r="B17" i="13"/>
  <c r="A18" i="13"/>
  <c r="B18" i="13"/>
  <c r="A19" i="13"/>
  <c r="B19" i="13"/>
  <c r="A20" i="13"/>
  <c r="B20" i="13"/>
  <c r="A23" i="13"/>
  <c r="B23" i="13"/>
  <c r="A26" i="13"/>
  <c r="B26" i="13"/>
  <c r="A27" i="13"/>
  <c r="B27" i="13"/>
  <c r="A28" i="13"/>
  <c r="B28" i="13"/>
  <c r="A29" i="13"/>
  <c r="B29" i="13"/>
  <c r="A30" i="13"/>
  <c r="B30" i="13"/>
  <c r="A31" i="13"/>
  <c r="B31" i="13"/>
  <c r="A32" i="13"/>
  <c r="B32" i="13"/>
  <c r="A33" i="13"/>
  <c r="B33" i="13"/>
  <c r="A34" i="13"/>
  <c r="B34" i="13"/>
  <c r="A35" i="13"/>
  <c r="B35" i="13"/>
  <c r="A37" i="13"/>
  <c r="B37" i="13"/>
  <c r="A41" i="13"/>
  <c r="B41" i="13"/>
  <c r="A42" i="13"/>
  <c r="B42" i="13"/>
  <c r="A43" i="13"/>
  <c r="B43" i="13"/>
  <c r="A44" i="13"/>
  <c r="B44" i="13"/>
  <c r="A46" i="13"/>
  <c r="B46" i="13"/>
  <c r="A49" i="13"/>
  <c r="B49" i="13"/>
  <c r="A51" i="13"/>
  <c r="B51" i="13"/>
  <c r="A53" i="13"/>
  <c r="B53" i="13"/>
  <c r="A54" i="13"/>
  <c r="B54" i="13"/>
  <c r="A55" i="13"/>
  <c r="B55" i="13"/>
  <c r="A56" i="13"/>
  <c r="B56" i="13"/>
  <c r="A57" i="13"/>
  <c r="B57" i="13"/>
  <c r="A58" i="13"/>
  <c r="B58" i="13"/>
  <c r="A59" i="13"/>
  <c r="B59" i="13"/>
  <c r="A60" i="13"/>
  <c r="B60" i="13"/>
  <c r="A61" i="13"/>
  <c r="B61" i="13"/>
  <c r="A62" i="13"/>
  <c r="B62" i="13"/>
  <c r="A63" i="13"/>
  <c r="B63" i="13"/>
  <c r="A64" i="13"/>
  <c r="B64" i="13"/>
  <c r="A65" i="13"/>
  <c r="B65" i="13"/>
  <c r="A66" i="13"/>
  <c r="B66" i="13"/>
  <c r="A68" i="13"/>
  <c r="B68" i="13"/>
  <c r="A69" i="13"/>
  <c r="B69" i="13"/>
  <c r="A70" i="13"/>
  <c r="B70" i="13"/>
  <c r="A71" i="13"/>
  <c r="B71" i="13"/>
  <c r="A72" i="13"/>
  <c r="B72" i="13"/>
  <c r="A73" i="13"/>
  <c r="B73" i="13"/>
  <c r="A74" i="13"/>
  <c r="B74" i="13"/>
  <c r="A75" i="13"/>
  <c r="B75" i="13"/>
  <c r="A76" i="13"/>
  <c r="B76" i="13"/>
  <c r="A77" i="13"/>
  <c r="B77" i="13"/>
  <c r="A79" i="13"/>
  <c r="B79" i="13"/>
  <c r="A80" i="13"/>
  <c r="B80" i="13"/>
  <c r="A91" i="13"/>
  <c r="B91" i="13"/>
  <c r="A92" i="13"/>
  <c r="B92" i="13"/>
  <c r="A93" i="13"/>
  <c r="B93" i="13"/>
  <c r="A94" i="13"/>
  <c r="B94" i="13"/>
  <c r="A96" i="13"/>
  <c r="B96" i="13"/>
  <c r="A97" i="13"/>
  <c r="B97" i="13"/>
  <c r="A98" i="13"/>
  <c r="B98" i="13"/>
  <c r="A99" i="13"/>
  <c r="B99" i="13"/>
  <c r="A100" i="13"/>
  <c r="B100" i="13"/>
  <c r="A101" i="13"/>
  <c r="B101" i="13"/>
  <c r="A102" i="13"/>
  <c r="B102" i="13"/>
  <c r="A103" i="13"/>
  <c r="B103" i="13"/>
  <c r="A104" i="13"/>
  <c r="B104" i="13"/>
  <c r="A105" i="13"/>
  <c r="B105" i="13"/>
  <c r="A106" i="13"/>
  <c r="B106" i="13"/>
  <c r="A107" i="13"/>
  <c r="B107" i="13"/>
  <c r="A108" i="13"/>
  <c r="B108" i="13"/>
  <c r="A109" i="13"/>
  <c r="B109" i="13"/>
  <c r="A110" i="13"/>
  <c r="B110" i="13"/>
  <c r="A111" i="13"/>
  <c r="B111" i="13"/>
  <c r="A112" i="13"/>
  <c r="B112" i="13"/>
  <c r="A113" i="13"/>
  <c r="B113" i="13"/>
  <c r="A114" i="13"/>
  <c r="B114" i="13"/>
  <c r="A115" i="13"/>
  <c r="B115" i="13"/>
  <c r="A117" i="13"/>
  <c r="B117" i="13"/>
  <c r="A123" i="13"/>
  <c r="B123" i="13"/>
  <c r="A124" i="13"/>
  <c r="B124" i="13"/>
  <c r="A126" i="13"/>
  <c r="B126" i="13"/>
  <c r="A127" i="13"/>
  <c r="B127" i="13"/>
  <c r="A128" i="13"/>
  <c r="B128" i="13"/>
  <c r="A129" i="13"/>
  <c r="B129" i="13"/>
  <c r="A130" i="13"/>
  <c r="B130" i="13"/>
  <c r="A131" i="13"/>
  <c r="B131" i="13"/>
  <c r="A132" i="13"/>
  <c r="B132" i="13"/>
  <c r="A133" i="13"/>
  <c r="B133" i="13"/>
  <c r="A134" i="13"/>
  <c r="B134" i="13"/>
  <c r="A135" i="13"/>
  <c r="B135" i="13"/>
  <c r="A136" i="13"/>
  <c r="B136" i="13"/>
  <c r="A137" i="13"/>
  <c r="B137" i="13"/>
  <c r="A138" i="13"/>
  <c r="B138" i="13"/>
  <c r="A139" i="13"/>
  <c r="B139" i="13"/>
  <c r="A140" i="13"/>
  <c r="B140" i="13"/>
  <c r="A141" i="13"/>
  <c r="B141" i="13"/>
  <c r="A142" i="13"/>
  <c r="B142" i="13"/>
  <c r="A143" i="13"/>
  <c r="B143" i="13"/>
  <c r="A144" i="13"/>
  <c r="B144" i="13"/>
  <c r="A145" i="13"/>
  <c r="B145" i="13"/>
  <c r="A146" i="13"/>
  <c r="B146" i="13"/>
  <c r="A147" i="13"/>
  <c r="B147" i="13"/>
  <c r="A148" i="13"/>
  <c r="B148" i="13"/>
  <c r="A149" i="13"/>
  <c r="B149" i="13"/>
  <c r="A150" i="13"/>
  <c r="B150" i="13"/>
  <c r="B103" i="11"/>
  <c r="A103" i="11"/>
  <c r="B102" i="11"/>
  <c r="A102" i="11"/>
  <c r="B101" i="11"/>
  <c r="A101" i="11"/>
  <c r="B100" i="11"/>
  <c r="A100" i="11"/>
  <c r="B98" i="11"/>
  <c r="A98" i="11"/>
  <c r="B97" i="11"/>
  <c r="A97" i="11"/>
  <c r="B96" i="11"/>
  <c r="A96" i="11"/>
  <c r="B95" i="11"/>
  <c r="A95" i="11"/>
  <c r="B94" i="11"/>
  <c r="A94" i="11"/>
  <c r="B93" i="11"/>
  <c r="A93" i="11"/>
  <c r="B92" i="11"/>
  <c r="A92" i="11"/>
  <c r="B91" i="11"/>
  <c r="A91" i="11"/>
  <c r="B90" i="11"/>
  <c r="A90" i="11"/>
  <c r="B89" i="11"/>
  <c r="A89" i="11"/>
  <c r="B88" i="11"/>
  <c r="A88" i="11"/>
  <c r="B87" i="11"/>
  <c r="A87" i="11"/>
  <c r="B86" i="11"/>
  <c r="A86" i="11"/>
  <c r="B85" i="11"/>
  <c r="A85" i="11"/>
  <c r="B84" i="11"/>
  <c r="A84" i="11"/>
  <c r="B83" i="11"/>
  <c r="A83" i="11"/>
  <c r="B79" i="11"/>
  <c r="A79" i="11"/>
  <c r="B78" i="11"/>
  <c r="A78" i="11"/>
  <c r="B77" i="11"/>
  <c r="A77" i="11"/>
  <c r="B76" i="11"/>
  <c r="A76" i="11"/>
  <c r="B74" i="11"/>
  <c r="A74" i="11"/>
  <c r="B73" i="11"/>
  <c r="A73" i="11"/>
  <c r="B72" i="11"/>
  <c r="A72" i="11"/>
  <c r="B71" i="11"/>
  <c r="A71" i="11"/>
  <c r="B70" i="11"/>
  <c r="A70" i="11"/>
  <c r="B69" i="11"/>
  <c r="A69" i="11"/>
  <c r="B67" i="11"/>
  <c r="A67" i="11"/>
  <c r="B66" i="11"/>
  <c r="A66" i="11"/>
  <c r="B65" i="11"/>
  <c r="A65" i="11"/>
  <c r="B64" i="11"/>
  <c r="A64" i="11"/>
  <c r="B63" i="11"/>
  <c r="A63" i="11"/>
  <c r="B62" i="11"/>
  <c r="A62" i="11"/>
  <c r="B61" i="11"/>
  <c r="A61" i="11"/>
  <c r="B60" i="11"/>
  <c r="A60" i="11"/>
  <c r="B59" i="11"/>
  <c r="A59" i="11"/>
  <c r="B58" i="11"/>
  <c r="A58" i="11"/>
  <c r="B57" i="11"/>
  <c r="A57" i="11"/>
  <c r="B56" i="11"/>
  <c r="A56" i="11"/>
  <c r="B55" i="11"/>
  <c r="A55" i="11"/>
  <c r="B54" i="11"/>
  <c r="A54" i="11"/>
  <c r="B53" i="11"/>
  <c r="A53" i="11"/>
  <c r="B52" i="11"/>
  <c r="A52" i="11"/>
  <c r="B51" i="11"/>
  <c r="A51" i="11"/>
  <c r="B50" i="11"/>
  <c r="A50" i="11"/>
  <c r="B49" i="11"/>
  <c r="A49" i="11"/>
  <c r="B48" i="11"/>
  <c r="A48" i="11"/>
  <c r="B47" i="11"/>
  <c r="A47" i="11"/>
  <c r="B46" i="11"/>
  <c r="A46" i="11"/>
  <c r="B45" i="11"/>
  <c r="A45" i="11"/>
  <c r="B44" i="11"/>
  <c r="A44" i="11"/>
  <c r="B43" i="11"/>
  <c r="A43" i="11"/>
  <c r="B41" i="11"/>
  <c r="A41" i="11"/>
  <c r="B40" i="11"/>
  <c r="A40" i="11"/>
  <c r="B38" i="11"/>
  <c r="A38" i="11"/>
  <c r="B37" i="11"/>
  <c r="A37" i="11"/>
  <c r="B36" i="11"/>
  <c r="A36" i="11"/>
  <c r="B35" i="11"/>
  <c r="A35" i="11"/>
  <c r="B31" i="11"/>
  <c r="A31" i="11"/>
  <c r="B30" i="11"/>
  <c r="A30" i="11"/>
  <c r="B29" i="11"/>
  <c r="A29" i="11"/>
  <c r="B28" i="11"/>
  <c r="A28" i="11"/>
  <c r="B27" i="11"/>
  <c r="A27" i="11"/>
  <c r="B26" i="11"/>
  <c r="A26" i="11"/>
  <c r="B25" i="11"/>
  <c r="A25" i="11"/>
  <c r="B24" i="11"/>
  <c r="A24" i="11"/>
  <c r="B23" i="11"/>
  <c r="A23" i="11"/>
  <c r="B22" i="11"/>
  <c r="A22" i="11"/>
  <c r="B21" i="11"/>
  <c r="A21" i="11"/>
  <c r="B20" i="11"/>
  <c r="A20" i="11"/>
  <c r="B19" i="11"/>
  <c r="A19" i="11"/>
  <c r="B18" i="11"/>
  <c r="A18" i="11"/>
  <c r="B17" i="11"/>
  <c r="A17" i="11"/>
  <c r="B16" i="11"/>
  <c r="A16" i="11"/>
  <c r="B12" i="11"/>
  <c r="A12" i="11"/>
  <c r="B11" i="11"/>
  <c r="A11" i="11"/>
  <c r="B10" i="11"/>
  <c r="A10" i="11"/>
  <c r="B9" i="11"/>
  <c r="A9" i="11"/>
  <c r="B7" i="11"/>
  <c r="B6" i="11"/>
  <c r="A6" i="11"/>
  <c r="B5" i="11"/>
  <c r="A5" i="11"/>
  <c r="B4" i="11"/>
  <c r="A4" i="11"/>
  <c r="B3" i="11"/>
  <c r="A3" i="11"/>
  <c r="B2" i="11"/>
  <c r="A2" i="11"/>
  <c r="B107" i="12"/>
  <c r="A107" i="12"/>
  <c r="B106" i="12"/>
  <c r="A106" i="12"/>
  <c r="B105" i="12"/>
  <c r="A105" i="12"/>
  <c r="B104" i="12"/>
  <c r="A104" i="12"/>
  <c r="B103" i="12"/>
  <c r="A103" i="12"/>
  <c r="B102" i="12"/>
  <c r="A102" i="12"/>
  <c r="B101" i="12"/>
  <c r="A101" i="12"/>
  <c r="B100" i="12"/>
  <c r="A100" i="12"/>
  <c r="B99" i="12"/>
  <c r="A99" i="12"/>
  <c r="B98" i="12"/>
  <c r="A98" i="12"/>
  <c r="B97" i="12"/>
  <c r="A97" i="12"/>
  <c r="B96" i="12"/>
  <c r="A96" i="12"/>
  <c r="B95" i="12"/>
  <c r="A95" i="12"/>
  <c r="B94" i="12"/>
  <c r="A94" i="12"/>
  <c r="B93" i="12"/>
  <c r="A93" i="12"/>
  <c r="B92" i="12"/>
  <c r="A92" i="12"/>
  <c r="B91" i="12"/>
  <c r="A91" i="12"/>
  <c r="B90" i="12"/>
  <c r="A90" i="12"/>
  <c r="B89" i="12"/>
  <c r="A89" i="12"/>
  <c r="B88" i="12"/>
  <c r="A88" i="12"/>
  <c r="B87" i="12"/>
  <c r="A87" i="12"/>
  <c r="B86" i="12"/>
  <c r="A86" i="12"/>
  <c r="B85" i="12"/>
  <c r="A85" i="12"/>
  <c r="B84" i="12"/>
  <c r="A84" i="12"/>
  <c r="B82" i="12"/>
  <c r="A82" i="12"/>
  <c r="B81" i="12"/>
  <c r="A81" i="12"/>
  <c r="B80" i="12"/>
  <c r="A80" i="12"/>
  <c r="B79" i="12"/>
  <c r="A79" i="12"/>
  <c r="B68" i="12"/>
  <c r="A68" i="12"/>
  <c r="B67" i="12"/>
  <c r="A67" i="12"/>
  <c r="B65" i="12"/>
  <c r="A65" i="12"/>
  <c r="B64" i="12"/>
  <c r="A64" i="12"/>
  <c r="B63" i="12"/>
  <c r="A63" i="12"/>
  <c r="B62" i="12"/>
  <c r="A62" i="12"/>
  <c r="B61" i="12"/>
  <c r="A61" i="12"/>
  <c r="B60" i="12"/>
  <c r="A60" i="12"/>
  <c r="B59" i="12"/>
  <c r="A59" i="12"/>
  <c r="B58" i="12"/>
  <c r="A58" i="12"/>
  <c r="B57" i="12"/>
  <c r="A57" i="12"/>
  <c r="B56" i="12"/>
  <c r="A56" i="12"/>
  <c r="B55" i="12"/>
  <c r="A55" i="12"/>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7" i="12"/>
  <c r="A37" i="12"/>
  <c r="B36" i="12"/>
  <c r="A36" i="12"/>
  <c r="B35" i="12"/>
  <c r="A35" i="12"/>
  <c r="B34" i="12"/>
  <c r="A34" i="12"/>
  <c r="B33" i="12"/>
  <c r="A33" i="12"/>
  <c r="B29" i="12"/>
  <c r="A29" i="12"/>
  <c r="B27" i="12"/>
  <c r="A27" i="12"/>
  <c r="B26" i="12"/>
  <c r="A26" i="12"/>
  <c r="B25" i="12"/>
  <c r="A25" i="12"/>
  <c r="B24" i="12"/>
  <c r="A24" i="12"/>
  <c r="B23" i="12"/>
  <c r="A23" i="12"/>
  <c r="B22" i="12"/>
  <c r="A22" i="12"/>
  <c r="B21" i="12"/>
  <c r="A21" i="12"/>
  <c r="B20" i="12"/>
  <c r="A20" i="12"/>
  <c r="B19" i="12"/>
  <c r="A19" i="12"/>
  <c r="B18" i="12"/>
  <c r="A18" i="12"/>
  <c r="B17" i="12"/>
  <c r="A17" i="12"/>
  <c r="B16" i="12"/>
  <c r="A16" i="12"/>
  <c r="B15" i="12"/>
  <c r="A15" i="12"/>
  <c r="B14" i="12"/>
  <c r="A14" i="12"/>
  <c r="B13" i="12"/>
  <c r="A13" i="12"/>
  <c r="B12" i="12"/>
  <c r="A12" i="12"/>
  <c r="B11" i="12"/>
  <c r="A11" i="12"/>
  <c r="B10" i="12"/>
  <c r="A10" i="12"/>
  <c r="B9" i="12"/>
  <c r="A9" i="12"/>
  <c r="B7" i="12"/>
  <c r="A7" i="12"/>
  <c r="B6" i="12"/>
  <c r="A6" i="12"/>
  <c r="B5" i="12"/>
  <c r="A5" i="12"/>
  <c r="B4" i="12"/>
  <c r="A4" i="12"/>
  <c r="B3" i="12"/>
  <c r="A3" i="12"/>
  <c r="B2" i="12"/>
  <c r="A2" i="12"/>
  <c r="A2" i="9"/>
  <c r="B2" i="9"/>
  <c r="A4" i="9"/>
  <c r="B4" i="9"/>
  <c r="A5" i="9"/>
  <c r="B5" i="9"/>
  <c r="A6" i="9"/>
  <c r="B6" i="9"/>
  <c r="A7" i="9"/>
  <c r="B7" i="9"/>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<sst xmlns="http://schemas.openxmlformats.org/spreadsheetml/2006/main" count="6850" uniqueCount="1166">
  <si>
    <t>Review ID</t>
  </si>
  <si>
    <t>Status</t>
  </si>
  <si>
    <t>Title</t>
  </si>
  <si>
    <t>Year</t>
  </si>
  <si>
    <t>Year Strata</t>
  </si>
  <si>
    <t>Journal</t>
  </si>
  <si>
    <t>Authors</t>
  </si>
  <si>
    <t>Authorship categories</t>
  </si>
  <si>
    <t>Demonstrate methods</t>
  </si>
  <si>
    <t>Identify drivers</t>
  </si>
  <si>
    <t>Test relationships</t>
  </si>
  <si>
    <t>Predict spatially</t>
  </si>
  <si>
    <t>Predict temporally</t>
  </si>
  <si>
    <t>Dataset ID</t>
  </si>
  <si>
    <t>Model ID</t>
  </si>
  <si>
    <t>Taxa description</t>
  </si>
  <si>
    <t>Stated threats</t>
  </si>
  <si>
    <t>Taxa keywords</t>
  </si>
  <si>
    <t>Taxa quantity</t>
  </si>
  <si>
    <t>Country</t>
  </si>
  <si>
    <t>Continent</t>
  </si>
  <si>
    <t>Realm</t>
  </si>
  <si>
    <t>Size</t>
  </si>
  <si>
    <t>Primary occasions</t>
  </si>
  <si>
    <t>Secondary method</t>
  </si>
  <si>
    <t>Site type</t>
  </si>
  <si>
    <t>Capture method</t>
  </si>
  <si>
    <t>End month</t>
  </si>
  <si>
    <t>Start month</t>
  </si>
  <si>
    <t>Dataset  ID</t>
  </si>
  <si>
    <t>Parameter</t>
  </si>
  <si>
    <t>Covariates</t>
  </si>
  <si>
    <t>Model attributes</t>
  </si>
  <si>
    <t>Selection method</t>
  </si>
  <si>
    <t>Decision metric</t>
  </si>
  <si>
    <t>Performance evaluation</t>
  </si>
  <si>
    <t>Model type</t>
  </si>
  <si>
    <t>Modeling tool</t>
  </si>
  <si>
    <t>Multispecies method</t>
  </si>
  <si>
    <t>Sheet</t>
  </si>
  <si>
    <t>Field</t>
  </si>
  <si>
    <t>Type</t>
  </si>
  <si>
    <t>Possible options</t>
  </si>
  <si>
    <t>Option description</t>
  </si>
  <si>
    <t>Field description</t>
  </si>
  <si>
    <t>Text</t>
  </si>
  <si>
    <t>Numeric</t>
  </si>
  <si>
    <t>Article data</t>
  </si>
  <si>
    <t>Option from list</t>
  </si>
  <si>
    <t>Year strata</t>
  </si>
  <si>
    <t>ISO 3166 country names</t>
  </si>
  <si>
    <t>Comma-separated list</t>
  </si>
  <si>
    <t>a, b, c, etc. as necessary</t>
  </si>
  <si>
    <t>Comma-separated list from options</t>
  </si>
  <si>
    <t>Mammal</t>
  </si>
  <si>
    <t>Bird</t>
  </si>
  <si>
    <t>Herptile</t>
  </si>
  <si>
    <t>Other</t>
  </si>
  <si>
    <t>Invertebrate</t>
  </si>
  <si>
    <t>Fish</t>
  </si>
  <si>
    <t>Any mammal</t>
  </si>
  <si>
    <t>Any bird</t>
  </si>
  <si>
    <t>Any reptile or amphibian, excluding birds</t>
  </si>
  <si>
    <t>Any fish</t>
  </si>
  <si>
    <t>Any invertebrate animals</t>
  </si>
  <si>
    <t>Non-animal taxa</t>
  </si>
  <si>
    <t>Single</t>
  </si>
  <si>
    <t>Independent</t>
  </si>
  <si>
    <t>Single taxa model</t>
  </si>
  <si>
    <t>Taxa were modelled independently</t>
  </si>
  <si>
    <t>Interactive</t>
  </si>
  <si>
    <t>Taxa were modelled jointly with explicit interactions between species</t>
  </si>
  <si>
    <t>Joint</t>
  </si>
  <si>
    <t>Taxa were modelled jointly and heirarchically, where information is shared between species</t>
  </si>
  <si>
    <t>LC</t>
  </si>
  <si>
    <t>DD</t>
  </si>
  <si>
    <t>NT</t>
  </si>
  <si>
    <t>EN</t>
  </si>
  <si>
    <t>CR</t>
  </si>
  <si>
    <t>Threatened_Other</t>
  </si>
  <si>
    <t>Invasive</t>
  </si>
  <si>
    <t>NA</t>
  </si>
  <si>
    <t>IUCN lists as 'Data Deficient'</t>
  </si>
  <si>
    <t>IUCN lists as 'Least Concern'</t>
  </si>
  <si>
    <t>IUCN lists as 'Near Threatened'</t>
  </si>
  <si>
    <t>IUCN lists as 'Endangered'</t>
  </si>
  <si>
    <t>IUCN lists as 'Critically Endangered'</t>
  </si>
  <si>
    <t>Species is invasive in the study region</t>
  </si>
  <si>
    <t>Taxa has no known conservation status</t>
  </si>
  <si>
    <t>Species is otherwise stated as threatened in the article (if IUCN is not present or is LC)</t>
  </si>
  <si>
    <t>Review Spreadsheet Metadata</t>
  </si>
  <si>
    <t>ClimateChange</t>
  </si>
  <si>
    <t>HabitatLoss</t>
  </si>
  <si>
    <t>Disaster</t>
  </si>
  <si>
    <t>Disease</t>
  </si>
  <si>
    <t>Invasives</t>
  </si>
  <si>
    <t>None</t>
  </si>
  <si>
    <t>Persecution</t>
  </si>
  <si>
    <t>No threats stated</t>
  </si>
  <si>
    <t>Threat otherwise not listed</t>
  </si>
  <si>
    <t>Threatened by invasive species</t>
  </si>
  <si>
    <t>Threatened by disease</t>
  </si>
  <si>
    <t>Threatened by natural disasters</t>
  </si>
  <si>
    <t>Threatened by habitat loss</t>
  </si>
  <si>
    <t>Threatened by direct human-caused mortality (i.e. hunting, pest control, etc)</t>
  </si>
  <si>
    <t>Threatened by climate change</t>
  </si>
  <si>
    <t xml:space="preserve">Not applicable; cases like invasive species </t>
  </si>
  <si>
    <t>Study area</t>
  </si>
  <si>
    <t>North America</t>
  </si>
  <si>
    <t>South America</t>
  </si>
  <si>
    <t>Europe</t>
  </si>
  <si>
    <t>Asia</t>
  </si>
  <si>
    <t>Africa</t>
  </si>
  <si>
    <t>Oceania</t>
  </si>
  <si>
    <t>Nearctic</t>
  </si>
  <si>
    <t>Palearctic</t>
  </si>
  <si>
    <t>Indomalayan</t>
  </si>
  <si>
    <t>Australasian</t>
  </si>
  <si>
    <t>Neotropical</t>
  </si>
  <si>
    <t>0-1</t>
  </si>
  <si>
    <t>1-10</t>
  </si>
  <si>
    <t>10-100</t>
  </si>
  <si>
    <t>100-1000</t>
  </si>
  <si>
    <t>10000-100000</t>
  </si>
  <si>
    <t>1000-10000</t>
  </si>
  <si>
    <t>100000-1000000</t>
  </si>
  <si>
    <t>1000000+</t>
  </si>
  <si>
    <t>Data collection</t>
  </si>
  <si>
    <t>Date in MM-YYYY format</t>
  </si>
  <si>
    <t>Revisits</t>
  </si>
  <si>
    <t>Spatial replicates</t>
  </si>
  <si>
    <t>Same-visit replicates</t>
  </si>
  <si>
    <t>Multiple observers</t>
  </si>
  <si>
    <t>Unclear</t>
  </si>
  <si>
    <t>Observations conducted at multiple locations within a site</t>
  </si>
  <si>
    <t>Multiple observations conducted during the same visit to a site, i.e. back-to-back surveys</t>
  </si>
  <si>
    <t>Multiple observers conducting surveys during the same visit</t>
  </si>
  <si>
    <t>Time-based</t>
  </si>
  <si>
    <t>Time to detection or otherwise time-based methods</t>
  </si>
  <si>
    <t>Other approach</t>
  </si>
  <si>
    <t>Uncertain from description</t>
  </si>
  <si>
    <t>Human</t>
  </si>
  <si>
    <t>Trapping</t>
  </si>
  <si>
    <t>Physical trapping methods</t>
  </si>
  <si>
    <t>Camera</t>
  </si>
  <si>
    <t>Acoustic</t>
  </si>
  <si>
    <t>Camera traps</t>
  </si>
  <si>
    <t>Acoustic monitors</t>
  </si>
  <si>
    <t>Human observations, including observations of tracks and signs</t>
  </si>
  <si>
    <t>Site quantity</t>
  </si>
  <si>
    <t>Citizen</t>
  </si>
  <si>
    <t>Y/N</t>
  </si>
  <si>
    <t>The number of sites included in the dataset</t>
  </si>
  <si>
    <t>Point</t>
  </si>
  <si>
    <t>Grid cell</t>
  </si>
  <si>
    <t>Irregular area</t>
  </si>
  <si>
    <t>Single point location</t>
  </si>
  <si>
    <t>Variable or irregular areas, such as patches or water bodies</t>
  </si>
  <si>
    <t>Other form</t>
  </si>
  <si>
    <t>Site selection</t>
  </si>
  <si>
    <t>Random</t>
  </si>
  <si>
    <t>Some element of random selection</t>
  </si>
  <si>
    <t>Grid</t>
  </si>
  <si>
    <t>Use of a spatial grid to choose points</t>
  </si>
  <si>
    <t>Stratified</t>
  </si>
  <si>
    <t>Some element of stratification according to a variable</t>
  </si>
  <si>
    <t>Available</t>
  </si>
  <si>
    <t>Used available data points</t>
  </si>
  <si>
    <t>Known</t>
  </si>
  <si>
    <t>Used prior knowledge of locations of focal taxa to choose sites</t>
  </si>
  <si>
    <t>How sites were selected - multiple methods may be used.</t>
  </si>
  <si>
    <t>Parameter type</t>
  </si>
  <si>
    <t>Initial occupancy</t>
  </si>
  <si>
    <t>Occupancy</t>
  </si>
  <si>
    <t>First-season occupancy</t>
  </si>
  <si>
    <t>Transition</t>
  </si>
  <si>
    <t>Colonisation</t>
  </si>
  <si>
    <t>Extinction or persistence</t>
  </si>
  <si>
    <t>Extinction_Persistence</t>
  </si>
  <si>
    <t>Detection</t>
  </si>
  <si>
    <t>Standard true-positive detection probability</t>
  </si>
  <si>
    <t>Observation</t>
  </si>
  <si>
    <t>Description of each individual covariate included in this model, formatted as Category_Variation_Observation_Representation. Options for each component described below.</t>
  </si>
  <si>
    <t>Category</t>
  </si>
  <si>
    <t>Topographic covariates like elevation or aspect</t>
  </si>
  <si>
    <t>Climate or weather-based covariates</t>
  </si>
  <si>
    <t>Terrestrial aspects of habitat distinct from land cover</t>
  </si>
  <si>
    <r>
      <t>Aquatic aspects of habitat distinct from land cover (</t>
    </r>
    <r>
      <rPr>
        <i/>
        <sz val="12"/>
        <color theme="1"/>
        <rFont val="Aptos Narrow"/>
        <scheme val="minor"/>
      </rPr>
      <t xml:space="preserve">not </t>
    </r>
    <r>
      <rPr>
        <sz val="12"/>
        <color theme="1"/>
        <rFont val="Aptos Narrow"/>
        <family val="2"/>
        <scheme val="minor"/>
      </rPr>
      <t>simple relationships to bodies of water)</t>
    </r>
  </si>
  <si>
    <t>Hydrological covariates such as distance to water or flow rate</t>
  </si>
  <si>
    <t>Natural disasters or disturbances</t>
  </si>
  <si>
    <t>Natural land cover type in or around the site; not agricultural</t>
  </si>
  <si>
    <t>Biological interactions with other species; not including relationships to plants that would fall under HABT or HABA</t>
  </si>
  <si>
    <r>
      <t xml:space="preserve">Time of year, </t>
    </r>
    <r>
      <rPr>
        <sz val="12"/>
        <color theme="1"/>
        <rFont val="Aptos Narrow"/>
        <scheme val="minor"/>
      </rPr>
      <t xml:space="preserve">where it is </t>
    </r>
    <r>
      <rPr>
        <i/>
        <sz val="12"/>
        <color theme="1"/>
        <rFont val="Aptos Narrow"/>
        <scheme val="minor"/>
      </rPr>
      <t xml:space="preserve">not </t>
    </r>
    <r>
      <rPr>
        <sz val="12"/>
        <color theme="1"/>
        <rFont val="Aptos Narrow"/>
        <scheme val="minor"/>
      </rPr>
      <t>identical to the season</t>
    </r>
  </si>
  <si>
    <t>Effect of the primary occasion</t>
  </si>
  <si>
    <t>Effect of the secondary occasion</t>
  </si>
  <si>
    <t>Details of the observation/observer themselves</t>
  </si>
  <si>
    <t>SPEC</t>
  </si>
  <si>
    <t>Species-level effects</t>
  </si>
  <si>
    <t>Site level effects</t>
  </si>
  <si>
    <t>E-OTHER</t>
  </si>
  <si>
    <t>Other environmental-level covariate</t>
  </si>
  <si>
    <t>S-OTHER</t>
  </si>
  <si>
    <t>Other structural-level covariate</t>
  </si>
  <si>
    <t>E-TOPO</t>
  </si>
  <si>
    <t>E-CLWE</t>
  </si>
  <si>
    <t>E-LACO</t>
  </si>
  <si>
    <t>E-HABT</t>
  </si>
  <si>
    <t>E-HABA</t>
  </si>
  <si>
    <t>E-HYDR</t>
  </si>
  <si>
    <t>E-ANTH</t>
  </si>
  <si>
    <t>E-BIOT</t>
  </si>
  <si>
    <t>E-PHEN</t>
  </si>
  <si>
    <t>E-GEOM</t>
  </si>
  <si>
    <t>E-CONN</t>
  </si>
  <si>
    <t>S-SEAS</t>
  </si>
  <si>
    <t>S-SURV</t>
  </si>
  <si>
    <t>S-OBSE</t>
  </si>
  <si>
    <t>S-SITE</t>
  </si>
  <si>
    <t>S-SPEC</t>
  </si>
  <si>
    <t>Variation</t>
  </si>
  <si>
    <t xml:space="preserve">Level of variation for this covariate </t>
  </si>
  <si>
    <t>Varies at the observation level</t>
  </si>
  <si>
    <t>SU</t>
  </si>
  <si>
    <t>SE</t>
  </si>
  <si>
    <t>SI</t>
  </si>
  <si>
    <t>Varies by site only</t>
  </si>
  <si>
    <t>SISE</t>
  </si>
  <si>
    <t>Varies by species (multi-species models only)</t>
  </si>
  <si>
    <t>How the covariate was observed</t>
  </si>
  <si>
    <t>D</t>
  </si>
  <si>
    <t>R</t>
  </si>
  <si>
    <t>I</t>
  </si>
  <si>
    <t>Directly/physically measured</t>
  </si>
  <si>
    <t>Remotely sensed or from an external source or simulation</t>
  </si>
  <si>
    <t>Intrinsic, i.e. the season or time of day</t>
  </si>
  <si>
    <t>Varies by site and primary occasion</t>
  </si>
  <si>
    <t>Varies by primary occasion  only</t>
  </si>
  <si>
    <t>Representation</t>
  </si>
  <si>
    <t>How the response of the parameter to the covariate was modelled (or considered for modelling)</t>
  </si>
  <si>
    <t>L</t>
  </si>
  <si>
    <t>Interactions with other covariates</t>
  </si>
  <si>
    <t>Non-linear responses</t>
  </si>
  <si>
    <t>Linear response only</t>
  </si>
  <si>
    <t>N</t>
  </si>
  <si>
    <t>B</t>
  </si>
  <si>
    <t>Both non-linear responses and interactions</t>
  </si>
  <si>
    <t>General category of covariate. Covariates prefixed with 'E' are environmental factors , covariates prefixed with 'S' are structural factors which do not physically exist in the system</t>
  </si>
  <si>
    <t>Modelling</t>
  </si>
  <si>
    <t>Mackenzie</t>
  </si>
  <si>
    <t>Original parameterisation in Mackenzie 2003</t>
  </si>
  <si>
    <t>NicholsRoyle</t>
  </si>
  <si>
    <t>MS_Hierarchical</t>
  </si>
  <si>
    <t>Hierarchical multispecies models</t>
  </si>
  <si>
    <t>MS_Interactive</t>
  </si>
  <si>
    <t>Interactive multispecies models</t>
  </si>
  <si>
    <t>FalsePositive</t>
  </si>
  <si>
    <t>Model accounting for false positives or other detection errors</t>
  </si>
  <si>
    <t>Multistate</t>
  </si>
  <si>
    <t>Multi-state models</t>
  </si>
  <si>
    <t>Connectivity</t>
  </si>
  <si>
    <t>Frequentist</t>
  </si>
  <si>
    <t>Bayesian</t>
  </si>
  <si>
    <t>Modelling tool</t>
  </si>
  <si>
    <t>A priori</t>
  </si>
  <si>
    <t>Model set</t>
  </si>
  <si>
    <r>
      <t xml:space="preserve">Single </t>
    </r>
    <r>
      <rPr>
        <i/>
        <sz val="12"/>
        <color theme="1"/>
        <rFont val="Aptos Narrow"/>
        <scheme val="minor"/>
      </rPr>
      <t xml:space="preserve">a priori </t>
    </r>
    <r>
      <rPr>
        <sz val="12"/>
        <color theme="1"/>
        <rFont val="Aptos Narrow"/>
        <scheme val="minor"/>
      </rPr>
      <t>model</t>
    </r>
  </si>
  <si>
    <t>Set of candidate models determined at any point</t>
  </si>
  <si>
    <t>Sequential</t>
  </si>
  <si>
    <t>Parameter-by-parameter selection</t>
  </si>
  <si>
    <t>Penalisation</t>
  </si>
  <si>
    <t>Regularisation methods</t>
  </si>
  <si>
    <t>Exhaustive</t>
  </si>
  <si>
    <t>Exhaustive fitting of possible models</t>
  </si>
  <si>
    <t>Simple</t>
  </si>
  <si>
    <t>Use of other simpler models to prescreen covariates</t>
  </si>
  <si>
    <t>Other method described in a comment</t>
  </si>
  <si>
    <t>Model averaging</t>
  </si>
  <si>
    <t>AICc</t>
  </si>
  <si>
    <t>GOF</t>
  </si>
  <si>
    <t>Goodness-of-fit metrics</t>
  </si>
  <si>
    <t>AIC</t>
  </si>
  <si>
    <t>AUC</t>
  </si>
  <si>
    <t>Performance</t>
  </si>
  <si>
    <t>Comparing models based on performance</t>
  </si>
  <si>
    <t>Goodness-of-fit tests</t>
  </si>
  <si>
    <t>Validation_In</t>
  </si>
  <si>
    <t>Validation_Out</t>
  </si>
  <si>
    <t>Out-sample validation predicted to the testing data</t>
  </si>
  <si>
    <t>In-sample validation predicted to the training data</t>
  </si>
  <si>
    <t>No metrics of model performance reported</t>
  </si>
  <si>
    <t>Across sheets</t>
  </si>
  <si>
    <t>Centre Point (lat)</t>
  </si>
  <si>
    <t>Centre Point (lon)</t>
  </si>
  <si>
    <t>unmarked</t>
  </si>
  <si>
    <t>unmarked' r package</t>
  </si>
  <si>
    <t>program MARK</t>
  </si>
  <si>
    <t>program PRESENCE</t>
  </si>
  <si>
    <t>JAGS</t>
  </si>
  <si>
    <t>MARK</t>
  </si>
  <si>
    <t>PRESENCE</t>
  </si>
  <si>
    <t>BUGS</t>
  </si>
  <si>
    <t>BUGS/winBUGS</t>
  </si>
  <si>
    <t>ubms</t>
  </si>
  <si>
    <t>ubms' r package</t>
  </si>
  <si>
    <t>Model class</t>
  </si>
  <si>
    <t>Model parameterisation</t>
  </si>
  <si>
    <t>Other scoring criteria not mentioned</t>
  </si>
  <si>
    <t>No competing models</t>
  </si>
  <si>
    <t>Focal Taxa</t>
  </si>
  <si>
    <t>Objectives</t>
  </si>
  <si>
    <t>Academic</t>
  </si>
  <si>
    <t>Government</t>
  </si>
  <si>
    <t>NGO</t>
  </si>
  <si>
    <t>Private</t>
  </si>
  <si>
    <t>Private sector company</t>
  </si>
  <si>
    <t>Academic institutions</t>
  </si>
  <si>
    <t>Government agencies or institutes</t>
  </si>
  <si>
    <t>Non-governmental organisations</t>
  </si>
  <si>
    <t>Did the authors introduce, test, or  demonstrate a DOM method?</t>
  </si>
  <si>
    <t>Were predictions made to unsurveyed locations?</t>
  </si>
  <si>
    <t>Pseudorevisits</t>
  </si>
  <si>
    <t>Independent, planned revisits to a site</t>
  </si>
  <si>
    <t>Unspecified</t>
  </si>
  <si>
    <t>Multiscale</t>
  </si>
  <si>
    <t>Multi-scale models</t>
  </si>
  <si>
    <t>Demonstrate methods?</t>
  </si>
  <si>
    <t>Identify drivers?</t>
  </si>
  <si>
    <t>Test relationships?</t>
  </si>
  <si>
    <t>Predict spatially?</t>
  </si>
  <si>
    <t>Predict temporally?</t>
  </si>
  <si>
    <t>Transect</t>
  </si>
  <si>
    <t>Sites oriented along transect(s)</t>
  </si>
  <si>
    <t>Surveyed all possible locations in the study area</t>
  </si>
  <si>
    <t>Spatial</t>
  </si>
  <si>
    <t>Other fit</t>
  </si>
  <si>
    <t>E-SPAT</t>
  </si>
  <si>
    <t>Other State</t>
  </si>
  <si>
    <t>Afrotropical</t>
  </si>
  <si>
    <t>VU</t>
  </si>
  <si>
    <t>IUCN lists as 'Vulnerable'</t>
  </si>
  <si>
    <t>Other method</t>
  </si>
  <si>
    <t>2004-2007</t>
  </si>
  <si>
    <t>2008-2011</t>
  </si>
  <si>
    <t>2012-2015</t>
  </si>
  <si>
    <t>2016-2019</t>
  </si>
  <si>
    <t>2020-2023</t>
  </si>
  <si>
    <t>Published between 2020-2023</t>
  </si>
  <si>
    <t>Published between 2004-2007</t>
  </si>
  <si>
    <t>Published between 2008-2011</t>
  </si>
  <si>
    <t>Published between 2012-2015</t>
  </si>
  <si>
    <t>Published between 2016-2019</t>
  </si>
  <si>
    <t>Other state parameter; e.g., probability of breeding state</t>
  </si>
  <si>
    <t>E-PROT</t>
  </si>
  <si>
    <t>Connectivity to other sites, regardless of whether they are occupied or not</t>
  </si>
  <si>
    <t>E-DISA</t>
  </si>
  <si>
    <t>Geometry of the site; aspects like site size and shape</t>
  </si>
  <si>
    <t>Spatially-explicit models</t>
  </si>
  <si>
    <t>Any explicit connectivity or spatial aspect, in model form or in covariates</t>
  </si>
  <si>
    <t>BayesianP</t>
  </si>
  <si>
    <t>Bayesian p-values</t>
  </si>
  <si>
    <t>Other metrics of model fit</t>
  </si>
  <si>
    <t>A large-scale deforestation experiment: Effects of patch area and isolation on Amazon birds</t>
  </si>
  <si>
    <t>Science</t>
  </si>
  <si>
    <t>Ferraz, Goncalo; Nichols, James D.; Hines, James E.; Stouffer, Philip C.; Bierregaard, Richard O., Jr.; Lovejoy, Thomas E.</t>
  </si>
  <si>
    <t>Brazil</t>
  </si>
  <si>
    <t>Government, Academic, NGO</t>
  </si>
  <si>
    <t>NO</t>
  </si>
  <si>
    <t>YES</t>
  </si>
  <si>
    <t>a</t>
  </si>
  <si>
    <t>Initial Occupancy</t>
  </si>
  <si>
    <t>Extinction</t>
  </si>
  <si>
    <t>Candidate set, Model averaging</t>
  </si>
  <si>
    <t>Biological conservation</t>
  </si>
  <si>
    <t>United States of America</t>
  </si>
  <si>
    <t>Academic, Government</t>
  </si>
  <si>
    <t>Effects of non-cropped landscape diversity on spatial dynamics of farmland birds in intensive farming systems</t>
  </si>
  <si>
    <t>Chiron, Francois; Filippi-Codaccioni, Ondine; Jiguet, Frederic; Devictor, Vincent</t>
  </si>
  <si>
    <t>France</t>
  </si>
  <si>
    <t>Government, Academic</t>
  </si>
  <si>
    <t>20 species of bird</t>
  </si>
  <si>
    <t>Random, Preferential</t>
  </si>
  <si>
    <t>E-AGRI</t>
  </si>
  <si>
    <t>Agriculture-related covariates, including agricultural land-cover</t>
  </si>
  <si>
    <t>Relating to humans, such as degree of urbanisation, distance to roads, etc. Does not include agriculture</t>
  </si>
  <si>
    <t>Human conservation action, such as protected areas, interventions, etc.</t>
  </si>
  <si>
    <t>E-LACO_SI_R_I, S-SPEC_SPEC_I_I</t>
  </si>
  <si>
    <t>Conservation of species occupying ephemeral and patchy habitats in agricultural landscapes: The case of the Eurasian reed warbler</t>
  </si>
  <si>
    <t>Sozio, Giulia; Mortelliti, Alessio; Boccacci, Francesca; Ranchelli, Elisa; Battisti, Corrado; Boitani, Luigi</t>
  </si>
  <si>
    <t>Landscape and urban planning</t>
  </si>
  <si>
    <t>Italy</t>
  </si>
  <si>
    <r>
      <t xml:space="preserve">Eurasian reed warbler </t>
    </r>
    <r>
      <rPr>
        <i/>
        <sz val="12"/>
        <color theme="1"/>
        <rFont val="Aptos Narrow"/>
        <scheme val="minor"/>
      </rPr>
      <t>Acrocephalus scirpaceus</t>
    </r>
  </si>
  <si>
    <t>Preferential, Stratified</t>
  </si>
  <si>
    <t>E-GEOM_SI_R_L, E-GEOM_SI_R_L, E-CONN_SI_R_L, E-CONN_SI_R_L, E-HABA_SI_D_L, E-HABA_SI_D_L, E-HABA_SI_D_L, E-HYDR_SI_D_L, E-HYDR_SI_D_L</t>
  </si>
  <si>
    <t>E-SPAT_SI_I_L, E-GEOM_SI_R_L, E-GEOM_SI_R_L, E-CONN_SI_R_L, E-CONN_SI_R_L, E-HYDR_SI_D_L, E-HABA_SI_D_L, E-HABA_SI_D_L, E-HABT_SI_R_L, E-HABT_SI_R_L, E-HABT_SI_R_L, E-HABA_SI_D_L, E-HABA_SI_D_L, E-HABA_SI_D_L, E-HYDR_SI_D_L, E-HYDR_SI_D_L</t>
  </si>
  <si>
    <t>Optimizations for time and effort in long-term monitoring: a case study using a multidecadal terrestrial salamander monitoring program</t>
  </si>
  <si>
    <t>Luymes, Nick; Chow-Fraser, Patricia</t>
  </si>
  <si>
    <t>Canada</t>
  </si>
  <si>
    <t>Environmental monitoring and assessment</t>
  </si>
  <si>
    <t>a,b</t>
  </si>
  <si>
    <r>
      <t xml:space="preserve">Red-backed salamander </t>
    </r>
    <r>
      <rPr>
        <i/>
        <sz val="12"/>
        <color theme="1"/>
        <rFont val="Aptos Narrow"/>
        <scheme val="minor"/>
      </rPr>
      <t>Plethodon cinereus</t>
    </r>
  </si>
  <si>
    <t>b</t>
  </si>
  <si>
    <t>E-OTHER_SI_I_L</t>
  </si>
  <si>
    <t>S-SEAS_SE_I_L, E-CLWE_SU_R_L, E-CLWE_SU_R_N</t>
  </si>
  <si>
    <t>E-CLWE_SE_R_L, E-CLWE_SE_R_L, E-CLWE_SE_R_L, E-CLWE_SE_R_L, S-SEAS_SE_I_L</t>
  </si>
  <si>
    <t>E-CLWE_SE_R_L, E-CLWE_SE_R_L, E-CLWE_SE_R_L, S-SEAS_SE_I_L</t>
  </si>
  <si>
    <t>qAIC</t>
  </si>
  <si>
    <t>Quasi-AIC</t>
  </si>
  <si>
    <t>Maximizing nest box monitoring effort to detect american kestrel site occupancy</t>
  </si>
  <si>
    <t>Journal of raptor research</t>
  </si>
  <si>
    <t>Miller, Karl E.; Brown, Jessi L.</t>
  </si>
  <si>
    <t>Government, Private</t>
  </si>
  <si>
    <r>
      <t xml:space="preserve">American Kestrel </t>
    </r>
    <r>
      <rPr>
        <i/>
        <sz val="12"/>
        <color theme="1"/>
        <rFont val="Aptos Narrow"/>
        <scheme val="minor"/>
      </rPr>
      <t>Falco sparverius</t>
    </r>
  </si>
  <si>
    <t>Habitat loss</t>
  </si>
  <si>
    <t>S-SEAS_SE_I_L, E-PHEN_SU_I_N</t>
  </si>
  <si>
    <t>S-SEAS_SE_I_L</t>
  </si>
  <si>
    <t>A Bayesian state-space formulation of dynamic occupancy models</t>
  </si>
  <si>
    <t>Ecology</t>
  </si>
  <si>
    <t>Royle, J. Andrew; Kery, Marc</t>
  </si>
  <si>
    <t>Government, NGO</t>
  </si>
  <si>
    <r>
      <t xml:space="preserve">Cerulean Warbler </t>
    </r>
    <r>
      <rPr>
        <i/>
        <sz val="12"/>
        <color theme="1"/>
        <rFont val="Aptos Narrow"/>
        <scheme val="minor"/>
      </rPr>
      <t>Setophaga cerulea</t>
    </r>
  </si>
  <si>
    <r>
      <t xml:space="preserve">European crossbill </t>
    </r>
    <r>
      <rPr>
        <i/>
        <sz val="12"/>
        <color theme="1"/>
        <rFont val="Aptos Narrow"/>
        <scheme val="minor"/>
      </rPr>
      <t>Loxia curvirostra</t>
    </r>
  </si>
  <si>
    <t>Switzerland</t>
  </si>
  <si>
    <t>Stratified, Random</t>
  </si>
  <si>
    <t>Persistence</t>
  </si>
  <si>
    <t>S-SEAS_SE_I_L, S-SITE_SI_I_L</t>
  </si>
  <si>
    <t>Habitat selection of rodents along a pinon juniper woodland savannah gradient</t>
  </si>
  <si>
    <t>Journal of mammalogy</t>
  </si>
  <si>
    <t>Rodhouse, Thomas J.; Hirnyck, Robert P.; Wright, R. Gerald</t>
  </si>
  <si>
    <t>E-HABT_SI_D_L</t>
  </si>
  <si>
    <t>S-SEAS_SE_I_L, S-SURV_SU_I_L</t>
  </si>
  <si>
    <t>Monitoring the status and trends of tropical forest terrestrial vertebrate communities from camera trap data: a tool for conservation</t>
  </si>
  <si>
    <t>Ahumada, Jorge A.; Hurtado, Johanna; Lizcano, Diego</t>
  </si>
  <si>
    <t>Plos one</t>
  </si>
  <si>
    <t>NGO, Academic</t>
  </si>
  <si>
    <t>Costa Rica</t>
  </si>
  <si>
    <t>E-HABT_SI_R_L, E-TOPO_SI_R_L, E-TOPO_SI_R_L, E-TOPO_SI_R_L, E-HABT_SI_R_L, E-HABT_SI_R_L</t>
  </si>
  <si>
    <t>Patterns of monarch site occupancy and dynamics in Iowa</t>
  </si>
  <si>
    <t>Frontiers in ecology and evolution</t>
  </si>
  <si>
    <t>Dinsmore, Stephen J.; Vanausdall, Rachel A.; Murphy, Kevin T.; Kinkead, Karen E.; Frese, Paul W.</t>
  </si>
  <si>
    <r>
      <t xml:space="preserve">Monarch butterfly </t>
    </r>
    <r>
      <rPr>
        <i/>
        <sz val="12"/>
        <color theme="1"/>
        <rFont val="Aptos Narrow"/>
        <scheme val="minor"/>
      </rPr>
      <t>Danaus plexippus</t>
    </r>
  </si>
  <si>
    <t>Habitat loss, Climate change</t>
  </si>
  <si>
    <t>E-CLWE_SU_D_L, E-CLWE_SU_D_L, E-CLWE_SU_D_L, E-HABT_SISE_D_L, E-OTHER_SISE_D_L</t>
  </si>
  <si>
    <t>E-HABT_SISE_D_L, E-HABT_SISE_D_L, E-HABT_SISE_D_L,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t>
  </si>
  <si>
    <t>rMARK</t>
  </si>
  <si>
    <t>rMARK r package</t>
  </si>
  <si>
    <t>Abundance, occurrence and time series: long-term monitoring of social insects in a tropical rainforest</t>
  </si>
  <si>
    <t>Ecological indicators</t>
  </si>
  <si>
    <t>Basset, Yves; Butterill, Philip T.; Donoso, David A.; Lamarre, Greg P. A.; Souto-Vilaros, Daniel; Perez, Filonila; Bobadilla, Ricardo; Lopez, Yacksecari; Silva, Jose Alejandro Ramirez; Barrios, Hector</t>
  </si>
  <si>
    <t>Panama</t>
  </si>
  <si>
    <t>c</t>
  </si>
  <si>
    <t>d</t>
  </si>
  <si>
    <r>
      <t xml:space="preserve">Termites </t>
    </r>
    <r>
      <rPr>
        <i/>
        <sz val="12"/>
        <color theme="1"/>
        <rFont val="Aptos Narrow"/>
        <scheme val="minor"/>
      </rPr>
      <t xml:space="preserve">Isoptera </t>
    </r>
    <r>
      <rPr>
        <sz val="12"/>
        <color theme="1"/>
        <rFont val="Aptos Narrow"/>
        <scheme val="minor"/>
      </rPr>
      <t>(workers)</t>
    </r>
  </si>
  <si>
    <r>
      <rPr>
        <sz val="12"/>
        <color theme="1"/>
        <rFont val="Aptos Narrow"/>
        <scheme val="minor"/>
      </rPr>
      <t xml:space="preserve">Ants </t>
    </r>
    <r>
      <rPr>
        <i/>
        <sz val="12"/>
        <color theme="1"/>
        <rFont val="Aptos Narrow"/>
        <scheme val="minor"/>
      </rPr>
      <t>Formicidae</t>
    </r>
  </si>
  <si>
    <r>
      <rPr>
        <sz val="12"/>
        <color theme="1"/>
        <rFont val="Aptos Narrow"/>
        <scheme val="minor"/>
      </rPr>
      <t xml:space="preserve">Orchid bees </t>
    </r>
    <r>
      <rPr>
        <i/>
        <sz val="12"/>
        <color theme="1"/>
        <rFont val="Aptos Narrow"/>
        <scheme val="minor"/>
      </rPr>
      <t>Euglossini</t>
    </r>
  </si>
  <si>
    <r>
      <t xml:space="preserve">4 insect groups:
-Bessbug beetles </t>
    </r>
    <r>
      <rPr>
        <i/>
        <sz val="12"/>
        <color theme="1"/>
        <rFont val="Aptos Narrow"/>
        <scheme val="minor"/>
      </rPr>
      <t>Passalidae
-</t>
    </r>
    <r>
      <rPr>
        <sz val="12"/>
        <color theme="1"/>
        <rFont val="Aptos Narrow"/>
        <scheme val="minor"/>
      </rPr>
      <t xml:space="preserve">Sweat bees </t>
    </r>
    <r>
      <rPr>
        <i/>
        <sz val="12"/>
        <color theme="1"/>
        <rFont val="Aptos Narrow"/>
        <scheme val="minor"/>
      </rPr>
      <t>Halictidae
-</t>
    </r>
    <r>
      <rPr>
        <sz val="12"/>
        <color theme="1"/>
        <rFont val="Aptos Narrow"/>
        <scheme val="minor"/>
      </rPr>
      <t xml:space="preserve">Termites </t>
    </r>
    <r>
      <rPr>
        <i/>
        <sz val="12"/>
        <color theme="1"/>
        <rFont val="Aptos Narrow"/>
        <scheme val="minor"/>
      </rPr>
      <t xml:space="preserve">Isoptera </t>
    </r>
    <r>
      <rPr>
        <sz val="12"/>
        <color theme="1"/>
        <rFont val="Aptos Narrow"/>
        <scheme val="minor"/>
      </rPr>
      <t xml:space="preserve">(alates)
-Ants </t>
    </r>
    <r>
      <rPr>
        <i/>
        <sz val="12"/>
        <color theme="1"/>
        <rFont val="Aptos Narrow"/>
        <scheme val="minor"/>
      </rPr>
      <t>Dorylinae</t>
    </r>
  </si>
  <si>
    <t>a,b,c,d</t>
  </si>
  <si>
    <t>S-SEAS_SE_I_L, E-PHEN_SU_I_L, E-TOPO_SI_R_L</t>
  </si>
  <si>
    <t>E-TOPO_SI_R_L</t>
  </si>
  <si>
    <t>Candidate set</t>
  </si>
  <si>
    <r>
      <t xml:space="preserve">Patch-occupancy models indicate human activity as major determinant of forest elephant </t>
    </r>
    <r>
      <rPr>
        <i/>
        <sz val="12"/>
        <color theme="1"/>
        <rFont val="Aptos Narrow"/>
        <scheme val="minor"/>
      </rPr>
      <t xml:space="preserve">Loxodonta cyclotis </t>
    </r>
    <r>
      <rPr>
        <sz val="12"/>
        <color theme="1"/>
        <rFont val="Aptos Narrow"/>
        <scheme val="minor"/>
      </rPr>
      <t>season distribution in an industrial corridor in Gabon</t>
    </r>
  </si>
  <si>
    <t>Buij, Ralph; McShea, William J.; Campbell, Patrick; Lee, Michelle E.; Dallmeier, Francisco; Guimondou, Sylvain; Mackaga, Loic; Guisseougou, Nicaise; Mboumba, Serge; Hines, James E.; Nichols, James D.; Alonso, Alfonso</t>
  </si>
  <si>
    <t xml:space="preserve">Government, Academic </t>
  </si>
  <si>
    <r>
      <t xml:space="preserve">African forest elephant </t>
    </r>
    <r>
      <rPr>
        <i/>
        <sz val="12"/>
        <color theme="1"/>
        <rFont val="Aptos Narrow"/>
        <scheme val="minor"/>
      </rPr>
      <t>Loxodonta cyclotis</t>
    </r>
  </si>
  <si>
    <t>Habitat loss, Persecution</t>
  </si>
  <si>
    <t>Gabon</t>
  </si>
  <si>
    <t>S-SEAS_SE_I_L, E-HABT_SI_D_L</t>
  </si>
  <si>
    <t>E-ANTH_SI_R_L, E-ANTH_SI_R_L, E-ANTH_SI_R_L, E-ANTH_SI_R_L, E-HYDR_SI_R_L, E-HYDR_SI_R_L, E-HYDR_SI_R_L, E-HYDR_SI_R_L, E-HABT_SI_D_L, E-HABT_SI_D_L</t>
  </si>
  <si>
    <t>Food abundance determines distribution and density of a frugivorous bird across seasons</t>
  </si>
  <si>
    <t>Oikos</t>
  </si>
  <si>
    <r>
      <t xml:space="preserve">Phainopepla </t>
    </r>
    <r>
      <rPr>
        <i/>
        <sz val="12"/>
        <color theme="1"/>
        <rFont val="Aptos Narrow"/>
        <scheme val="minor"/>
      </rPr>
      <t>Phainopepla nitens</t>
    </r>
  </si>
  <si>
    <t>Random, Available</t>
  </si>
  <si>
    <t>E-HABT_SI_D_L, E-GEOM_SI_R_L, E-CONN_SI_R_L, E-HABT_SI_D_L, E-TOPO_SI_R_L, E-HABT_SI_R_L</t>
  </si>
  <si>
    <t>E-PHEN_SE_I_L, E-PHEN_SE_I_L, E-HABT_SI_R_L, E-HABT_SI_D_L, E-HABT_SI_D_L, E-TOPO_SI_R_L, E-GEOM_SI_R_L, E-CONN_SI_R_L</t>
  </si>
  <si>
    <t>E-PHEN_SE_I_L, E-PHEN_SE_I_L, E-HABT_SI_R_L, E-HABT_SI_D_L, E-HABT_SI_D_L, E-TOPO_SI_R_L, E-GEOM_SI_R_L, E-CONN_SI_R_L, E-OTHER_SI_D_L</t>
  </si>
  <si>
    <t>Simple, Sequential, Model averaging</t>
  </si>
  <si>
    <t>Crampton, Lisa H.; Longland, William S.; Murphy, Dennis D.; Sedinger, James S.</t>
  </si>
  <si>
    <t>Integrating dynamic occupancy modeling and genetics to infer the status of the imperiled flattened musk turtle</t>
  </si>
  <si>
    <t>Scott, Peter A.; Rissler, Leslie J.</t>
  </si>
  <si>
    <r>
      <t xml:space="preserve">Flattened musk turtle </t>
    </r>
    <r>
      <rPr>
        <i/>
        <sz val="12"/>
        <color theme="1"/>
        <rFont val="Aptos Narrow"/>
        <scheme val="minor"/>
      </rPr>
      <t xml:space="preserve"> Sternotherus depressus</t>
    </r>
  </si>
  <si>
    <t>Habitat loss, Pollution, Persecution</t>
  </si>
  <si>
    <t>Preferential</t>
  </si>
  <si>
    <t>E-OTHER_SISE_D_L</t>
  </si>
  <si>
    <t>Distinguishing distribution dynamics from temporary emigration using dynamic occupancy models</t>
  </si>
  <si>
    <t>Methods in ecology and evolution</t>
  </si>
  <si>
    <t>Valente, Jonathon J.; Hutchinson, Rebecca A.; Betts, Matthew G.</t>
  </si>
  <si>
    <t>a, b, c</t>
  </si>
  <si>
    <t>19 species of bird</t>
  </si>
  <si>
    <t>E-PHEN_SU_I_L, S-OBSE_SU_I_L</t>
  </si>
  <si>
    <t>Can dynamic occupancy models improve predictions of species' range dynamics? A test using Swiss birds</t>
  </si>
  <si>
    <t>Global change biology</t>
  </si>
  <si>
    <t>Briscoe, Natalie J.; Zurell, Damaris; Elith, Jane; Koenig, Christian; Fandos, Guillermo; Malchow, Anne-Kathleen; Kery, Marc; Schmid, Hans; Guillera-Arroita, Gurutzeta</t>
  </si>
  <si>
    <t>Australia</t>
  </si>
  <si>
    <t>Academic, NGO</t>
  </si>
  <si>
    <t>a,b,c</t>
  </si>
  <si>
    <t>Grid, Stratified</t>
  </si>
  <si>
    <t>E-PHEN_SU_I_B, E-TOPO_SI_R_L</t>
  </si>
  <si>
    <t>E-CLWE_SI_R_N, E-CLWE_SI_R_N, E-CLWE_SI_R_N, E-CLWE_SI_R_N, E-CLWE_SI_R_N, E-HABT_SI_R_N, E-LACO_SI_R_N, E-LACO_SI_R_N, E-LACO_SI_R_N, E-LACO_SI_R_N, E-LACO_SI_R_N, E-LACO_SI_R_N, E-LACO_SI_R_N, E-LACO_SI_R_N</t>
  </si>
  <si>
    <t>E-CLWE_SISE_R_N, E-CLWE_SISE_R_N, E-CLWE_SISE_R_N, E-CLWE_SISE_R_N, E-CLWE_SISE_R_N, E-HABT_SISE_R_N, E-LACO_SI_R_N, E-LACO_SI_R_N, E-LACO_SI_R_N, E-LACO_SI_R_N, E-LACO_SI_R_N, E-LACO_SI_R_N, E-LACO_SI_R_N, E-LACO_SI_R_N</t>
  </si>
  <si>
    <t>Simple, Exhaustive</t>
  </si>
  <si>
    <t>Validation_In, Validation_Out</t>
  </si>
  <si>
    <t>Habitat selection in a changing environment: the relationship between habitat alteration and spotted owl territory occupancy and breeding dispersal</t>
  </si>
  <si>
    <t>Condor</t>
  </si>
  <si>
    <t>Seamans, Mark E.; Gutierrez, R. J.</t>
  </si>
  <si>
    <r>
      <t xml:space="preserve">Spotted owl </t>
    </r>
    <r>
      <rPr>
        <i/>
        <sz val="12"/>
        <color theme="1"/>
        <rFont val="Aptos Narrow"/>
        <scheme val="minor"/>
      </rPr>
      <t>Strix occidentalis</t>
    </r>
  </si>
  <si>
    <t>Habitat loss, Disaster</t>
  </si>
  <si>
    <t>S-SEAS_SE_I_N, E-PHEN_SU_I_N</t>
  </si>
  <si>
    <t>E-HABT_SISE_R_L, E-HABT_SISE_R_L, E-HABT_SI_R_I, E-HABT_SISE_R_I, E-HABT_SISE_R_L</t>
  </si>
  <si>
    <t>Monitoring golden-cheeked warblers on private lands in Texas</t>
  </si>
  <si>
    <t>Journal of wildlife management</t>
  </si>
  <si>
    <t>Collier, Bret A.; Morrison, Michael L.; Farrell, Shannon L.; Campomizzi, Andrew J.; Butcher, Jerrod A.; Hays, K. Brian; Mackenzie, Darryl I.; Wilkins, R. Neal</t>
  </si>
  <si>
    <t>Academic, Private</t>
  </si>
  <si>
    <r>
      <t xml:space="preserve">Golden-cheeked warbler </t>
    </r>
    <r>
      <rPr>
        <i/>
        <sz val="12"/>
        <color theme="1"/>
        <rFont val="Aptos Narrow"/>
        <scheme val="minor"/>
      </rPr>
      <t>Dendroica chrysoparia</t>
    </r>
  </si>
  <si>
    <t>Revisits, Multiple observers</t>
  </si>
  <si>
    <t>E-PHEN_SU_I_L</t>
  </si>
  <si>
    <t>E-GEOM_SI_R_L, E-CONN_SI_R_L, E-ANTH_SI_R_L</t>
  </si>
  <si>
    <t>Matrix matters: differences of grand skink metapopulation parameters in native tussock grasslands and exotic pasture grasslands</t>
  </si>
  <si>
    <t>New Zealand</t>
  </si>
  <si>
    <t>Gebauer, Konstanze; Dickinson, Katharine J. M.; Whigham, Peter A.; Seddon, Philip J.</t>
  </si>
  <si>
    <r>
      <t xml:space="preserve">Grand skink </t>
    </r>
    <r>
      <rPr>
        <i/>
        <sz val="12"/>
        <color theme="1"/>
        <rFont val="Aptos Narrow"/>
        <scheme val="minor"/>
      </rPr>
      <t>Oligosoma grande</t>
    </r>
  </si>
  <si>
    <t>Invasives, Habitat loss</t>
  </si>
  <si>
    <t>E-GEOM_SI_D_L, E-GEOM_SI_D_L, E-HABT_SI_D_L, E-HABT_SI_D_L, S-SEAS_SE_I_L</t>
  </si>
  <si>
    <t>E-GEOM_SI_D_L, E-GEOM_SI_D_L, E-HABT_SI_D_L, E-HABT_SI_D_L, E-CONN_SI_D_L, S-SEAS_SE_I_L</t>
  </si>
  <si>
    <t>Partitioning global change: assessing the relative importance of changes in climate and land cover for changes in avian distribution</t>
  </si>
  <si>
    <t>Ecology and evolution</t>
  </si>
  <si>
    <t>Clement, Matthew J.; Nichols, James D.; Collazo, Jaime A.; Terando, Adam J.; Hines, James E.; Williams, Steven G.</t>
  </si>
  <si>
    <r>
      <t xml:space="preserve">2 bird species:
-Red-eyed vireo </t>
    </r>
    <r>
      <rPr>
        <i/>
        <sz val="12"/>
        <color theme="1"/>
        <rFont val="Aptos Narrow"/>
        <scheme val="minor"/>
      </rPr>
      <t>Vireo olivaceus
-</t>
    </r>
    <r>
      <rPr>
        <sz val="12"/>
        <color theme="1"/>
        <rFont val="Aptos Narrow"/>
        <scheme val="minor"/>
      </rPr>
      <t xml:space="preserve">Eastern woodp ewee </t>
    </r>
    <r>
      <rPr>
        <i/>
        <sz val="12"/>
        <color theme="1"/>
        <rFont val="Aptos Narrow"/>
        <scheme val="minor"/>
      </rPr>
      <t>Contopus virens</t>
    </r>
  </si>
  <si>
    <t>Availability</t>
  </si>
  <si>
    <t>E-CLWE_SI_R_L, E-LACO_SI_R_L, E-CLWE_SI_R_L, E-LACO_SI_R_L</t>
  </si>
  <si>
    <t>E-CLWE_SI_R_L, E-LACO_SI_R_L, E-CLWE_SISE_R_L, E-LACO_SISE_R_L</t>
  </si>
  <si>
    <t>E-CLWE_SI_R_L, E-LACO_SI_R_L, E-CLWE_SISE_R_L, E-LACO_SISE_R_L, S-SEAS_SE_I_L</t>
  </si>
  <si>
    <t>E-CLWE_SI_R_L, E-LACO_SI_R_L, E-CLWE_SISE_R_L, E-LACO_SISE_R_L, S-SEAS_I_L, E-PHEN_SU_I_N</t>
  </si>
  <si>
    <r>
      <t xml:space="preserve">Assessing the effects of landscape dynamics of the greater white-toother shrew </t>
    </r>
    <r>
      <rPr>
        <i/>
        <sz val="12"/>
        <color theme="1"/>
        <rFont val="Aptos Narrow"/>
        <scheme val="minor"/>
      </rPr>
      <t>Crocidura russula</t>
    </r>
  </si>
  <si>
    <t>Life</t>
  </si>
  <si>
    <t>Urban, Mark C.; Nadeau, Christopher P.; Giery, Sean T.</t>
  </si>
  <si>
    <t>Spain</t>
  </si>
  <si>
    <r>
      <t xml:space="preserve">White-toothed shrew </t>
    </r>
    <r>
      <rPr>
        <i/>
        <sz val="12"/>
        <color theme="1"/>
        <rFont val="Aptos Narrow"/>
        <scheme val="minor"/>
      </rPr>
      <t>Crocidura russula</t>
    </r>
  </si>
  <si>
    <t>E-HABT_SI_R_L, E-PHEN_SE_I_L</t>
  </si>
  <si>
    <t>E-HABT_SI_R_L</t>
  </si>
  <si>
    <t>E-HABT_SI_R_L, E-LACO_SI_R_L, E-LACO_SI_R_L, E-LACO_SI_R_L, E-LACO_SI_R_L, E-ANTH_SI_R_L, E-ANTH_R_L, E-AGRI_SI_R_L, E-AGRI_SI_R_L</t>
  </si>
  <si>
    <r>
      <t>Spatial dynamics of an invasive bird species assessed using robust design occupancy analysis: the case of the Eurasian collared dove (</t>
    </r>
    <r>
      <rPr>
        <i/>
        <sz val="12"/>
        <color theme="1"/>
        <rFont val="Aptos Narrow"/>
        <scheme val="minor"/>
      </rPr>
      <t>Streptopelia decaocto</t>
    </r>
    <r>
      <rPr>
        <sz val="12"/>
        <color theme="1"/>
        <rFont val="Aptos Narrow"/>
        <scheme val="minor"/>
      </rPr>
      <t>) in France</t>
    </r>
  </si>
  <si>
    <t>Journal of biogeography</t>
  </si>
  <si>
    <t>Eraud, Cyril; Boutin, Jean-Marie; Roux, Denis; Faivre, Bruno</t>
  </si>
  <si>
    <r>
      <t xml:space="preserve">Invasive Eurasian Collared dove </t>
    </r>
    <r>
      <rPr>
        <i/>
        <sz val="12"/>
        <color theme="1"/>
        <rFont val="Aptos Narrow"/>
        <scheme val="minor"/>
      </rPr>
      <t>Streptopelia decaocto</t>
    </r>
  </si>
  <si>
    <t>Spatial location of the site, including regions like states or territories</t>
  </si>
  <si>
    <t>E-SPAT_SI_I_I, S-SEAS_SE_I_I</t>
  </si>
  <si>
    <t>The importance of incorporating imperfect detection in biodiversity assessments: a case study of small mammals in an Australian region</t>
  </si>
  <si>
    <t>Diversity and distributions</t>
  </si>
  <si>
    <t>Gibson, Lesley A.</t>
  </si>
  <si>
    <r>
      <t>Six native mammals:
-</t>
    </r>
    <r>
      <rPr>
        <i/>
        <sz val="12"/>
        <color theme="1"/>
        <rFont val="Aptos Narrow"/>
        <scheme val="minor"/>
      </rPr>
      <t>Dasykaluta rosamondae
-Ningaui timealeyi
-Planigale sp.
-Pseudomys desertor
-Pseudomys hermannsburgensis
-Smithopsis macroura</t>
    </r>
  </si>
  <si>
    <t>E-HABT_SI_D_L, E-HABT_SI_D_L, E-TOPO_SI_R_L, E-HYDR_SI_R_N, E-TOPO_SI_D_L, S-SEAS_SE_I_L</t>
  </si>
  <si>
    <t>S-SEAS_SE_I_L, E-PHEN_SU_I_L</t>
  </si>
  <si>
    <t>Sequential, Model averaging</t>
  </si>
  <si>
    <t>Effects of forest management on California Spotted Owls: implications for reducing wildfire risk in fire-prone forests</t>
  </si>
  <si>
    <t>Ecological applications</t>
  </si>
  <si>
    <t>Tempel, Douglas J.; Gutierrez, R. J.; Whitmore, Sheila A.; Reetz, Matthew J.; Stoelting, Ricka E.; Berigan, William J.; Seamans, Mark E.; Peery, M. Zachariah</t>
  </si>
  <si>
    <t>E-OTHER_SISE_D_L, S-SURV_SU_D_L, S-SEAS_SE_I_N, E-LACO_SISE_R_L, E-LACO_SISE_R_L</t>
  </si>
  <si>
    <t>E-LACO_SI_R_L, E-LACO_SI_R_L</t>
  </si>
  <si>
    <t>E-LACO_SISE_R_B, E-LACO_SISE_R_B, E-HABT_SISE_R_L, E-GEOM_SISE_R_L, E-GEOM_SISE_R_L, E-OTHER_SISE_R_L, E-LACO_SISE_R_L, E-DISA_SISE_R_I, E-DISA_SISE_R_I, E-DISA_SISE_R_I, E-DISA_SISE_R_I, E-DISA_SISE_R_I</t>
  </si>
  <si>
    <r>
      <t xml:space="preserve">Occupancy dynamics of the Wood Warbler </t>
    </r>
    <r>
      <rPr>
        <i/>
        <sz val="12"/>
        <color theme="1"/>
        <rFont val="Aptos Narrow"/>
        <scheme val="minor"/>
      </rPr>
      <t xml:space="preserve">Phylloscopus sibilatrix </t>
    </r>
    <r>
      <rPr>
        <sz val="12"/>
        <color theme="1"/>
        <rFont val="Aptos Narrow"/>
        <scheme val="minor"/>
      </rPr>
      <t>assessed with habitat and remote sensing data</t>
    </r>
  </si>
  <si>
    <t>Ibis</t>
  </si>
  <si>
    <t>Huber, Nica; Kery, Marc; Pasinelli, Gilberto</t>
  </si>
  <si>
    <r>
      <t xml:space="preserve">Wood warbler </t>
    </r>
    <r>
      <rPr>
        <i/>
        <sz val="12"/>
        <color theme="1"/>
        <rFont val="Aptos Narrow"/>
        <scheme val="minor"/>
      </rPr>
      <t>Phylloscopus sibilatrix</t>
    </r>
  </si>
  <si>
    <t>Grid, Stratified, Preferential</t>
  </si>
  <si>
    <t>E-PHEN_SU_I_N, S-SEAS_SE_I_L, E-LACO_SI_R_L</t>
  </si>
  <si>
    <t>E-TOPO_SI_R_B, E-TOPO_SI_R_I, E-TOPO_SI_R_I, E-SPAT_SI_I_I, E-LACO_SI_R_I, E-GEOM_SI_R_I, E-GEOM_SI_R_B, E-HABT_SI_R_I, E-HABT_SI_R_I, E-HABT_SI_R_I, E-HABT_SI_R_I, E-HABT_SI_R_I</t>
  </si>
  <si>
    <t>E-TOPO_SI_R_B, E-TOPO_SI_R_I, E-TOPO_SI_R_I, E-SPAT_SI_I_I, E-LACO_SI_R_I, E-GEOM_SI_R_I, E-GEOM_SI_R_B, E-HABT_SI_R_I, E-HABT_SI_R_B, E-HABT_SI_R_I, E-HABT_SI_R_I, E-HABT_SI_R_I, S-SEAS_SE_I_I, E-HABT_SISE_R_I, E-HABT_SISE_R_I, E-CLWE_SISE_R_I, E-CLWE_SISE_R_I, E-CLWE_SISE_R_I, E-CLWE_SISE_R_I, E-CLWE_SISE_R_I, E-CLWE_SISE_R_I</t>
  </si>
  <si>
    <t>Using mechanistic insights to predict the climate-induced expansion of a key aquatic predator</t>
  </si>
  <si>
    <t>Ecological monographs</t>
  </si>
  <si>
    <r>
      <t xml:space="preserve">Marbled salamander </t>
    </r>
    <r>
      <rPr>
        <i/>
        <sz val="12"/>
        <color theme="1"/>
        <rFont val="Aptos Narrow"/>
        <scheme val="minor"/>
      </rPr>
      <t>Ambystoma opacum</t>
    </r>
  </si>
  <si>
    <t>E-OTHER_SI_D_L</t>
  </si>
  <si>
    <t>E-HYDR_SISE_R_L, E-HYDR_SISE_R_L, E-HYDR_SISE_R_L, E-HYDR_SISE_R_L</t>
  </si>
  <si>
    <t>E-HYDR_SISE_R_L, E-HYDR_SISE_R_L, E-HYDR_SISE_R_L, E-HYDR_SISE_R_L, E-CONN_SISE_D_L</t>
  </si>
  <si>
    <t>E-GEOM_SI_R_L</t>
  </si>
  <si>
    <t>Validation_Out, Validation_In</t>
  </si>
  <si>
    <t>An empirical evaluation of the area and isolation paradigm of metapopulation dynamics</t>
  </si>
  <si>
    <t>Pellet, Jerome; Fleishman, Erica; Dobkin, David S.; Gander, Antoine; Murphy, Dennis D.</t>
  </si>
  <si>
    <t>Academic, Private, NGO</t>
  </si>
  <si>
    <r>
      <t xml:space="preserve">2 amphibians:
- European tree frog </t>
    </r>
    <r>
      <rPr>
        <i/>
        <sz val="12"/>
        <color theme="1"/>
        <rFont val="Aptos Narrow"/>
        <scheme val="minor"/>
      </rPr>
      <t xml:space="preserve">Hyla arborea
- </t>
    </r>
    <r>
      <rPr>
        <sz val="12"/>
        <color theme="1"/>
        <rFont val="Aptos Narrow"/>
        <scheme val="minor"/>
      </rPr>
      <t xml:space="preserve">Natterjack toad </t>
    </r>
    <r>
      <rPr>
        <i/>
        <sz val="12"/>
        <color theme="1"/>
        <rFont val="Aptos Narrow"/>
        <scheme val="minor"/>
      </rPr>
      <t>Bufo calamita</t>
    </r>
  </si>
  <si>
    <r>
      <t xml:space="preserve">Six birds:
-Broad-tailed hummingbird </t>
    </r>
    <r>
      <rPr>
        <i/>
        <sz val="12"/>
        <color theme="1"/>
        <rFont val="Aptos Narrow"/>
        <scheme val="minor"/>
      </rPr>
      <t>Selasphorus platycercus
-</t>
    </r>
    <r>
      <rPr>
        <sz val="12"/>
        <color theme="1"/>
        <rFont val="Aptos Narrow"/>
        <scheme val="minor"/>
      </rPr>
      <t xml:space="preserve">Hairy woodpecker </t>
    </r>
    <r>
      <rPr>
        <i/>
        <sz val="12"/>
        <color theme="1"/>
        <rFont val="Aptos Narrow"/>
        <scheme val="minor"/>
      </rPr>
      <t>Picoides villosus
-</t>
    </r>
    <r>
      <rPr>
        <sz val="12"/>
        <color theme="1"/>
        <rFont val="Aptos Narrow"/>
        <scheme val="minor"/>
      </rPr>
      <t xml:space="preserve">House wren </t>
    </r>
    <r>
      <rPr>
        <i/>
        <sz val="12"/>
        <color theme="1"/>
        <rFont val="Aptos Narrow"/>
        <scheme val="minor"/>
      </rPr>
      <t>Troglodytes aedon
-</t>
    </r>
    <r>
      <rPr>
        <sz val="12"/>
        <color theme="1"/>
        <rFont val="Aptos Narrow"/>
        <scheme val="minor"/>
      </rPr>
      <t xml:space="preserve">Yellow warbler </t>
    </r>
    <r>
      <rPr>
        <i/>
        <sz val="12"/>
        <color theme="1"/>
        <rFont val="Aptos Narrow"/>
        <scheme val="minor"/>
      </rPr>
      <t>Dendroica petechia
-</t>
    </r>
    <r>
      <rPr>
        <sz val="12"/>
        <color theme="1"/>
        <rFont val="Aptos Narrow"/>
        <scheme val="minor"/>
      </rPr>
      <t xml:space="preserve">Song sparrow </t>
    </r>
    <r>
      <rPr>
        <i/>
        <sz val="12"/>
        <color theme="1"/>
        <rFont val="Aptos Narrow"/>
        <scheme val="minor"/>
      </rPr>
      <t>Melospiza melodia
-</t>
    </r>
    <r>
      <rPr>
        <sz val="12"/>
        <color theme="1"/>
        <rFont val="Aptos Narrow"/>
        <scheme val="minor"/>
      </rPr>
      <t xml:space="preserve">Lazuli bunting </t>
    </r>
    <r>
      <rPr>
        <i/>
        <sz val="12"/>
        <color theme="1"/>
        <rFont val="Aptos Narrow"/>
        <scheme val="minor"/>
      </rPr>
      <t>Passerina amoena</t>
    </r>
  </si>
  <si>
    <r>
      <t xml:space="preserve">Nokomis fritillary Butterfly </t>
    </r>
    <r>
      <rPr>
        <i/>
        <sz val="12"/>
        <color theme="1"/>
        <rFont val="Aptos Narrow"/>
        <scheme val="minor"/>
      </rPr>
      <t>Speyeria nokomis</t>
    </r>
  </si>
  <si>
    <r>
      <t xml:space="preserve">Dusky large blue Butterfly </t>
    </r>
    <r>
      <rPr>
        <i/>
        <sz val="12"/>
        <color theme="1"/>
        <rFont val="Aptos Narrow"/>
        <scheme val="minor"/>
      </rPr>
      <t>Maculinea nausithous</t>
    </r>
  </si>
  <si>
    <t>S-SEAS_SE_I_L, E-CONN_SISE_D_L</t>
  </si>
  <si>
    <t>S-SEAS_SE_I_L, E-GEOM_SI_D_L, E-OTHER_SISE_D_L</t>
  </si>
  <si>
    <t>Landscape matrix mediates occupancy dynamics of neotropical avian insectivores</t>
  </si>
  <si>
    <t>Kennedy, Christina M.; Grant, Evan H. Campbell; Neel, Maile C.; Fagan, William F.; Marra, Peter P.</t>
  </si>
  <si>
    <t>9 neotropic avian insectivores</t>
  </si>
  <si>
    <t>Jamaica</t>
  </si>
  <si>
    <t>E-CONN_SI_R_L, E-LACO_SI_R_L</t>
  </si>
  <si>
    <t>E-GEOM_SI_R_L, E-HABT_SI_D_L, E-LACO_SI_R_L</t>
  </si>
  <si>
    <t>S-OBSE_SU_I_L, S-OBSE_SU_I_L</t>
  </si>
  <si>
    <t>Miller, David A. W.; Nichols, James D.; Gude, Justin A.; Rich, Lindsey N.; Podruzny, Kevin M.; Hines, James E.; Mitchell, Michael S.</t>
  </si>
  <si>
    <r>
      <t xml:space="preserve">Gray wolf </t>
    </r>
    <r>
      <rPr>
        <i/>
        <sz val="12"/>
        <color theme="1"/>
        <rFont val="Aptos Narrow"/>
        <scheme val="minor"/>
      </rPr>
      <t>Canis lupus</t>
    </r>
  </si>
  <si>
    <t>Human, Other</t>
  </si>
  <si>
    <t>True positive detection</t>
  </si>
  <si>
    <t>False detection</t>
  </si>
  <si>
    <t>Certain detection</t>
  </si>
  <si>
    <t>S-SEAS_SE_I_L, S-OBSE_SU_I_L, E-HABT_SI_R_L</t>
  </si>
  <si>
    <t>E-HABT_SI_R_I, S-SEAS_SE_I_I</t>
  </si>
  <si>
    <t>Urban mesopredator distribution: examining the relative effects of landscape and socioeconomic factors</t>
  </si>
  <si>
    <t>Animal conservation</t>
  </si>
  <si>
    <t>Magle, S. B.; Lehrer, E. W.; Fidino, M.</t>
  </si>
  <si>
    <r>
      <t xml:space="preserve">3 mammals:
-Coyote </t>
    </r>
    <r>
      <rPr>
        <i/>
        <sz val="12"/>
        <color theme="1"/>
        <rFont val="Aptos Narrow"/>
        <scheme val="minor"/>
      </rPr>
      <t>Canis latrans
-</t>
    </r>
    <r>
      <rPr>
        <sz val="12"/>
        <color theme="1"/>
        <rFont val="Aptos Narrow"/>
        <scheme val="minor"/>
      </rPr>
      <t xml:space="preserve">Racoon </t>
    </r>
    <r>
      <rPr>
        <i/>
        <sz val="12"/>
        <color theme="1"/>
        <rFont val="Aptos Narrow"/>
        <scheme val="minor"/>
      </rPr>
      <t>Procyon lotor</t>
    </r>
    <r>
      <rPr>
        <sz val="12"/>
        <color theme="1"/>
        <rFont val="Aptos Narrow"/>
        <family val="2"/>
        <scheme val="minor"/>
      </rPr>
      <t xml:space="preserve">
-Opossum </t>
    </r>
    <r>
      <rPr>
        <i/>
        <sz val="12"/>
        <color theme="1"/>
        <rFont val="Aptos Narrow"/>
        <scheme val="minor"/>
      </rPr>
      <t>Didelphis virginiana</t>
    </r>
  </si>
  <si>
    <t>Transect, Random</t>
  </si>
  <si>
    <t>E-PHEN_SE_I_L, E-HABT_SI_R_L, S-OBSE_SU_I_L, E-GEOM_SI_R_L</t>
  </si>
  <si>
    <t>E-HABT_SI_R_L, E-GEOM_SI_R_L, E-ANTH_SI_R_L, E-ANTH_SI_R_L, E-ANTH_SI_R_L, E-ANTH_SI_R_L</t>
  </si>
  <si>
    <t>Decadal-scale phenology and seasonal climate drivers of migratory baleen whales in a rapidly warming marine ecosystem</t>
  </si>
  <si>
    <t>Pendleton, Daniel E.; Tingley, Morgan W.; Ganley, Laura C.; Friedland, Kevin D.; Mayo, Charles; Brown, Moira W.; McKenna, Brigid E.; Jordaan, Adrian; Staudinger, Michelle D.</t>
  </si>
  <si>
    <t>NGO, Academic, Government</t>
  </si>
  <si>
    <r>
      <t xml:space="preserve">Right whale </t>
    </r>
    <r>
      <rPr>
        <i/>
        <sz val="12"/>
        <color theme="1"/>
        <rFont val="Aptos Narrow"/>
        <scheme val="minor"/>
      </rPr>
      <t>Eubalaena glacialis</t>
    </r>
  </si>
  <si>
    <r>
      <t xml:space="preserve">2 whale species:
-Humpback whale </t>
    </r>
    <r>
      <rPr>
        <i/>
        <sz val="12"/>
        <color theme="1"/>
        <rFont val="Aptos Narrow"/>
        <scheme val="minor"/>
      </rPr>
      <t>Megaptera novaeangliae</t>
    </r>
    <r>
      <rPr>
        <sz val="12"/>
        <color theme="1"/>
        <rFont val="Aptos Narrow"/>
        <family val="2"/>
        <scheme val="minor"/>
      </rPr>
      <t xml:space="preserve">
-Fin whale </t>
    </r>
    <r>
      <rPr>
        <i/>
        <sz val="12"/>
        <color theme="1"/>
        <rFont val="Aptos Narrow"/>
        <scheme val="minor"/>
      </rPr>
      <t>Balaenoptera physalus</t>
    </r>
  </si>
  <si>
    <t>Persecution, Climate change</t>
  </si>
  <si>
    <t>Transect, Grid</t>
  </si>
  <si>
    <t>Initial occupancy of each year</t>
  </si>
  <si>
    <t>E-PHEN_SE_I_L</t>
  </si>
  <si>
    <t>E-PHEN_SE_I_I, E-HABA_SI_R_I, E-HABA_SISE_R_I, E-HABA_SISE_R_I, E-PHEN_SE_I_B</t>
  </si>
  <si>
    <t>E-PHEN_SU_I_I, E-PHEN_SE_I_I, E-CLWE_SU_D_L</t>
  </si>
  <si>
    <t>Modeling of site occupancy dynamics for northern spotted owls, with emphasis on the effects of barred owls</t>
  </si>
  <si>
    <t>Olson, GS; Anthony, RG; Forsman, ED; Ackers, SH; Loschl, PJ; Reid, JA; Dugger, KM; Glenn, EM; Ripple, WJ</t>
  </si>
  <si>
    <r>
      <t xml:space="preserve">Northern spotted owl </t>
    </r>
    <r>
      <rPr>
        <i/>
        <sz val="12"/>
        <color theme="1"/>
        <rFont val="Aptos Narrow"/>
        <scheme val="minor"/>
      </rPr>
      <t>Strix occidentalis caurina</t>
    </r>
  </si>
  <si>
    <t>E-PHEN_SU_I_N, S-SEAS_SE_I_N, E-BIOT_SISE_D_L, E-BIOT_SI_D_L, E-OTHER_SISE_D_L</t>
  </si>
  <si>
    <t>S-SEAS_SE_I_N, E-BIOT_SISE_D_L, E-BIOT_SI_D_L</t>
  </si>
  <si>
    <t>A robust-design formulation of the incidence function model of metapopulation dynamics applied to two species of rails</t>
  </si>
  <si>
    <t>Risk, Benjamin B.; de Valpine, Perry; Beissinger, Steven R.</t>
  </si>
  <si>
    <r>
      <t xml:space="preserve">Black rail </t>
    </r>
    <r>
      <rPr>
        <i/>
        <sz val="12"/>
        <color theme="1"/>
        <rFont val="Aptos Narrow"/>
        <scheme val="minor"/>
      </rPr>
      <t>Laterallus jamaicensis</t>
    </r>
  </si>
  <si>
    <r>
      <t xml:space="preserve">Virginia rail </t>
    </r>
    <r>
      <rPr>
        <i/>
        <sz val="12"/>
        <color theme="1"/>
        <rFont val="Aptos Narrow"/>
        <scheme val="minor"/>
      </rPr>
      <t>Rallus limicola</t>
    </r>
  </si>
  <si>
    <t>E-CONN_SISE_D_N, E-GEOM_SISE_R_N</t>
  </si>
  <si>
    <t>Avian conservation and ecology</t>
  </si>
  <si>
    <t>Use of large clear-cuts by Wilson's warbler in an eastern Canadian boreal forest</t>
  </si>
  <si>
    <t>Desrochers, Andre; Tardif, Jacinthe; Mazerolle, Marc J.</t>
  </si>
  <si>
    <r>
      <t xml:space="preserve">Wilson's warbler </t>
    </r>
    <r>
      <rPr>
        <i/>
        <sz val="12"/>
        <color theme="1"/>
        <rFont val="Aptos Narrow"/>
        <scheme val="minor"/>
      </rPr>
      <t>Cardellina pusilla</t>
    </r>
  </si>
  <si>
    <t>E-HABT_SI_R_L, E-HABT_SI_D_L</t>
  </si>
  <si>
    <t>S-SURV_SU_I_L, S-SEAS_SE_I_L</t>
  </si>
  <si>
    <t>E-HABT_SI_R_L, E-DISA_SI_R_L</t>
  </si>
  <si>
    <r>
      <t>Elephant (</t>
    </r>
    <r>
      <rPr>
        <i/>
        <sz val="12"/>
        <color theme="1"/>
        <rFont val="Aptos Narrow"/>
        <scheme val="minor"/>
      </rPr>
      <t>Elephas maximus</t>
    </r>
    <r>
      <rPr>
        <sz val="12"/>
        <color theme="1"/>
        <rFont val="Aptos Narrow"/>
        <scheme val="minor"/>
      </rPr>
      <t>) temporal activity, distribution, and habitat use patterns on the tiger's forgotten trails across the seasonally dry, subtropical, hilly Churia forests of Nepal</t>
    </r>
  </si>
  <si>
    <t>Thapa, Kanchan; Kelly, Marcella J.; Pradhan, Narendra Man Babu</t>
  </si>
  <si>
    <t>Nepal</t>
  </si>
  <si>
    <r>
      <t xml:space="preserve">Asian elephant </t>
    </r>
    <r>
      <rPr>
        <i/>
        <sz val="12"/>
        <color theme="1"/>
        <rFont val="Aptos Narrow"/>
        <scheme val="minor"/>
      </rPr>
      <t>Elephas maximus</t>
    </r>
  </si>
  <si>
    <t>E-TOPO_SI_R_L, E-HABT_SI_R_L, E-HABT_SI_R_L, E-HABT_SI_R_L, E-ANTH_SI_R_L</t>
  </si>
  <si>
    <t>Improved predictions and forecasts of chronic wasting disease occurrence using multiple mechanic dynamic occupancy modeling</t>
  </si>
  <si>
    <t>Cook, Jonathan D.; Williams, David M.; Porter, William F.; Christensen, Sonja A.</t>
  </si>
  <si>
    <t>Chronic wasting disease</t>
  </si>
  <si>
    <t>Long-distance colonisation</t>
  </si>
  <si>
    <t>S-OBSE_SU_D_L, E-OTHER_SISE_D_L</t>
  </si>
  <si>
    <t>E-SPAT_SI_I_L, E-ANTH_SI_R_L, E-LACO_SI_R_L, E-AGRI_SI_R_L</t>
  </si>
  <si>
    <t>E-ANTH_SI_R_L, E-LACO_SI_R_L, E-AGRI_SI_R_L, E-CONN_SISE_D_L</t>
  </si>
  <si>
    <t>E-ANTH_SI_R_L, E-LACO_SI_R_L, E-AGRI_SI_R_L, E-CONN_SISE_D_L, E-HYDR_SI_R_L</t>
  </si>
  <si>
    <t>Estimating species' absence, colonization and local extinction in patchy landscapes: an application of occupancy models with rodents</t>
  </si>
  <si>
    <t>Journal of zoology</t>
  </si>
  <si>
    <t>Mortelliti, A.; Boitani, L.</t>
  </si>
  <si>
    <r>
      <t>2 species of rodent:
-</t>
    </r>
    <r>
      <rPr>
        <i/>
        <sz val="12"/>
        <color theme="1"/>
        <rFont val="Aptos Narrow"/>
        <scheme val="minor"/>
      </rPr>
      <t>Myodes glareolus
-Mus musculus</t>
    </r>
  </si>
  <si>
    <r>
      <t xml:space="preserve">Metapopulation dynamics in the butterfly </t>
    </r>
    <r>
      <rPr>
        <i/>
        <sz val="12"/>
        <color theme="1"/>
        <rFont val="Aptos Narrow"/>
        <scheme val="minor"/>
      </rPr>
      <t xml:space="preserve">Hipparchia semele </t>
    </r>
    <r>
      <rPr>
        <sz val="12"/>
        <color theme="1"/>
        <rFont val="Aptos Narrow"/>
        <scheme val="minor"/>
      </rPr>
      <t>changed decades before occupancy declined in the The Netherlands</t>
    </r>
  </si>
  <si>
    <t>van Strien, Arco J.; van Swaay, Chris A. M.; Kery, Marc</t>
  </si>
  <si>
    <t>Netherlands</t>
  </si>
  <si>
    <r>
      <t xml:space="preserve">Butterfly </t>
    </r>
    <r>
      <rPr>
        <i/>
        <sz val="12"/>
        <color theme="1"/>
        <rFont val="Aptos Narrow"/>
        <scheme val="minor"/>
      </rPr>
      <t>Hipparchia semele</t>
    </r>
  </si>
  <si>
    <t>E-PHEN_SU_I_N, S-OBSE_SU_I_L, S-OBSE_SU_I_L</t>
  </si>
  <si>
    <t>E-GEOM_SI_R_L, E-CONN_SI_R_L, E-CONN_SI_R_L, E-CONN_SI_R_L, E-CONN_SI_R_L, E-CONN_SI_R_L, E-CONN_SI_R_L, E-CONN_SI_R_L, E-AGRI_SI_R_L</t>
  </si>
  <si>
    <t>E-GEOM_SI_R_L, E-HABT_SI_D_L, E-HABT_SI_D_L, E-HABT_SI_D_L, E-HABT_SI_D_L, E-CONN_SI_R_L, E-CONN_SI_R_L, E-CONN_SI_R_L, E-CONN_SI_R_L, E-CONN_SI_R_L, E-CONN_SI_R_L, E-CONN_SI_R_L, E-AGRI_SI_R_L</t>
  </si>
  <si>
    <t>E-PHEN_SU_I_L, E-PHEN_SE_I_L, E-CLWE_SU_D_L, E-HABA_SI_D_L, E-HABA_SI_D_L, E-GEOM_SI_R_L</t>
  </si>
  <si>
    <t>E-GEOM_SI_R_L, E-CONN_SI_R_L, E-ANTH_SI_R_L, S-SEAS_SE_I_L</t>
  </si>
  <si>
    <t>Short-term anuran community dynamics in the Missouri River floodplain following an historic flood</t>
  </si>
  <si>
    <t>Ecosphere</t>
  </si>
  <si>
    <t>Grant, Tyler J.; Otis, David L.; Koford, Rolf R.</t>
  </si>
  <si>
    <t>6 species of amphibian</t>
  </si>
  <si>
    <t>S-SEAS_SE_I_L, E-PHEN_SU_I_L, E-OTHER_SU_I_L, E-CLWE_SU_D_N, E-HABA_SU_D_N</t>
  </si>
  <si>
    <t>E-HABA_SI_R_L, E-TOPO_SI_R_L, E-HABA_SI_D_L, E-GEOM_SI_R_L, E-HABT_SI_D_L</t>
  </si>
  <si>
    <t>S-SEAS_SE_I_L, E-TOPO_SI_R_L, E-HABA_SI_R_L, E-HABA_SISE_D_L, E-GEOM_SI_R_L, E-HABT_SISE_D_L</t>
  </si>
  <si>
    <t>Mammal diversity and metacommunity dynamics in urban green spaces: implications for urban wildlife conservation</t>
  </si>
  <si>
    <t>Gallo, Travis; Fidino, Mason; Lehrer, Elizabeth W.; Magle, Seth B.</t>
  </si>
  <si>
    <t>16 species in a chicago community</t>
  </si>
  <si>
    <t>Landscape context and spatial attributes matter for New England cottontail occupancy</t>
  </si>
  <si>
    <t>Bischoff, Kathryn E.; Rittenhouse, Tracy A. G.; Rittenhouse, Chadwick D.</t>
  </si>
  <si>
    <t>Habitat loss, Invasives</t>
  </si>
  <si>
    <t>E-CLWE_SU_D_L, E-CLWE_SU_D_L, E-CLWE_SU_R_L, E-CLWE_SU_R_L</t>
  </si>
  <si>
    <t>E-GEOM_SI_D_L, E-LACO_SI_R_L, E-CONN_SI_R_L, E-HABT_SI_R_L, E-HABT_SI_R_L, E-HABT_SI_R_L</t>
  </si>
  <si>
    <t>E-LACO_SI_R_L, E-LACO_SI_R_L, E-LACO_SI_R_L, E-LACO_SI_R_L, E-LACO_SI_R_L, E-LACO_SI_R_L, E-LACO_SI_RI_L</t>
  </si>
  <si>
    <t>Responses of pond-breeding amphibians to wildfire: Short-term patterns in occupancy and colonization</t>
  </si>
  <si>
    <t>Hossack, Blake R.; Corn, Paul Stephen</t>
  </si>
  <si>
    <t>3 species of amphibian</t>
  </si>
  <si>
    <t>E-DIST_SI_I_I, E-DIST_SE_I_I</t>
  </si>
  <si>
    <t>E-DIST_SI_I_L, S-SEAS_SE_I_L, E-DIST_SE_I_L</t>
  </si>
  <si>
    <t>Differential response of bird functional traits to post-fire salvage logging in a boreal forest ecosystem</t>
  </si>
  <si>
    <t>Acta oecologica</t>
  </si>
  <si>
    <t>Azeria, Ermias T.; Ibarzabal, Jacques; Hebert, Christian; Boucher, Jonathan; Imbeau, Louis; Savard, Jean-Pierre L.</t>
  </si>
  <si>
    <t>25 species of bird</t>
  </si>
  <si>
    <t>Random, Stratified</t>
  </si>
  <si>
    <t>Barred Owls and Landscape Attributes Influence Territory Occupancy of Northern Spotted Owls</t>
  </si>
  <si>
    <t>Sovern, Stan G.; Forsman, Eric D.; Olson, Gail S.; Biswell, Brian L.; Taylor, Margaret; Anthony, Robert G.</t>
  </si>
  <si>
    <t>Northern spotted owl Strix occidentalis caurina</t>
  </si>
  <si>
    <t>E-OTHER_SISE_D_L, E-OTHER_SISE_D_L, S-SEAS_SE_I_N, E-BIOT_SU_D_L, E-BIOT_SISE_D_L</t>
  </si>
  <si>
    <t>S-SEAS_SE_I_N, E-BIOT_SISE_D_L, E-BIOT_SISE_D_L, E-BIOT_SISE_D_L, E-BIOT_SISE_D_L, E-HABT_SI_R_L, E-HABT_SI_R_L, E-HABT_SI_R_L, E-HABT_SI_R_L, E-HABT_SI_R_L, E-HABT_SI_R_L, E-GEOM_SI_R_L, E-GEOM_SI_R_L, E-GEOM_SI_R_L, E-GEOM_SI_R_L</t>
  </si>
  <si>
    <t>Top-down control of species distributions: feral cats driving the regional extinction of a threatened rodent in northern Australia</t>
  </si>
  <si>
    <t>Davies, Hugh F.; McCarthy, Michael A.; Firth, Ronald S. C.; Woinarski, John C. Z.; Gillespie, Graeme R.; Andersen, Alan N.; Geyle, Hayley M.; Nicholson, Emily; Murphy, Brett P.</t>
  </si>
  <si>
    <r>
      <t xml:space="preserve">Brush-tailed rabbit-rat </t>
    </r>
    <r>
      <rPr>
        <i/>
        <sz val="12"/>
        <color theme="1"/>
        <rFont val="Aptos Narrow"/>
        <scheme val="minor"/>
      </rPr>
      <t>Conilurus penicillatus</t>
    </r>
  </si>
  <si>
    <t>Invasives, Disease</t>
  </si>
  <si>
    <t>Trapping, Camera</t>
  </si>
  <si>
    <t>Revisits, Psuedorevisits</t>
  </si>
  <si>
    <t>E-CLWE_SI_R_L, E-CLWE_SI_R_L</t>
  </si>
  <si>
    <t>E-PHEN_SU_I_L, S-SEAS_SE_I_L, E-DIST_SISE_R_L</t>
  </si>
  <si>
    <t>E-HABT_SI_D_I, E-DIST_SI_R_I, E-BIOT_SI_D_I, E-BIOT_SI_D_I</t>
  </si>
  <si>
    <t>Crowded mountains: Long-term effects of human outdoor recreation on a community of wild mammals monitored with systematic camera trapping</t>
  </si>
  <si>
    <t>Ambio</t>
  </si>
  <si>
    <t>Salvatori, Marco; Oberosler, Valentina; Rinaldi, Margherita; Franceschini, Alessandro; Truschi, Stefania; Pedrini, Paolo; Rovero, Francesco</t>
  </si>
  <si>
    <t>Assemblage of 8 mammal species</t>
  </si>
  <si>
    <t>Grid, Stratified, Random</t>
  </si>
  <si>
    <t>Evaluation of the status of anurans on a refuge in suburban Maryland</t>
  </si>
  <si>
    <t>Journal of herpetology</t>
  </si>
  <si>
    <t>Brander, S. M.; Royle, J. A.; Eames, M.</t>
  </si>
  <si>
    <r>
      <t xml:space="preserve">Six species of amphibian:
-Northern cricket frog </t>
    </r>
    <r>
      <rPr>
        <i/>
        <sz val="12"/>
        <color theme="1"/>
        <rFont val="Aptos Narrow"/>
        <scheme val="minor"/>
      </rPr>
      <t>Acris crepitans
-</t>
    </r>
    <r>
      <rPr>
        <sz val="12"/>
        <color theme="1"/>
        <rFont val="Aptos Narrow"/>
        <scheme val="minor"/>
      </rPr>
      <t xml:space="preserve">Fowlers toad </t>
    </r>
    <r>
      <rPr>
        <i/>
        <sz val="12"/>
        <color theme="1"/>
        <rFont val="Aptos Narrow"/>
        <scheme val="minor"/>
      </rPr>
      <t>Bufo fowleri
-</t>
    </r>
    <r>
      <rPr>
        <sz val="12"/>
        <color theme="1"/>
        <rFont val="Aptos Narrow"/>
        <scheme val="minor"/>
      </rPr>
      <t xml:space="preserve">Gray treefrog </t>
    </r>
    <r>
      <rPr>
        <i/>
        <sz val="12"/>
        <color theme="1"/>
        <rFont val="Aptos Narrow"/>
        <scheme val="minor"/>
      </rPr>
      <t xml:space="preserve">Hyla versicolor </t>
    </r>
    <r>
      <rPr>
        <sz val="12"/>
        <color theme="1"/>
        <rFont val="Aptos Narrow"/>
        <scheme val="minor"/>
      </rPr>
      <t xml:space="preserve">
-Northern spring peeper </t>
    </r>
    <r>
      <rPr>
        <i/>
        <sz val="12"/>
        <color theme="1"/>
        <rFont val="Aptos Narrow"/>
        <scheme val="minor"/>
      </rPr>
      <t>Pseudacris crucifer
-</t>
    </r>
    <r>
      <rPr>
        <sz val="12"/>
        <color theme="1"/>
        <rFont val="Aptos Narrow"/>
        <scheme val="minor"/>
      </rPr>
      <t xml:space="preserve">Green frog </t>
    </r>
    <r>
      <rPr>
        <i/>
        <sz val="12"/>
        <color theme="1"/>
        <rFont val="Aptos Narrow"/>
        <scheme val="minor"/>
      </rPr>
      <t>Rana clamitans
-</t>
    </r>
    <r>
      <rPr>
        <sz val="12"/>
        <color theme="1"/>
        <rFont val="Aptos Narrow"/>
        <scheme val="minor"/>
      </rPr>
      <t xml:space="preserve">Southern leopard frog </t>
    </r>
    <r>
      <rPr>
        <i/>
        <sz val="12"/>
        <color theme="1"/>
        <rFont val="Aptos Narrow"/>
        <scheme val="minor"/>
      </rPr>
      <t>Rana sphenocephala</t>
    </r>
  </si>
  <si>
    <t>S-SEAS_SE_I_L, E-CLWE_SU_D_N, E-PHEN_SU_I_N, E-PHEN_SU_I_N</t>
  </si>
  <si>
    <t>Role of current versus historical hydrology in amphibian species turnover within local pond communities</t>
  </si>
  <si>
    <t>Copeia</t>
  </si>
  <si>
    <t>Church, Don R.</t>
  </si>
  <si>
    <t>h</t>
  </si>
  <si>
    <t>e</t>
  </si>
  <si>
    <t>f</t>
  </si>
  <si>
    <t>g</t>
  </si>
  <si>
    <t>i</t>
  </si>
  <si>
    <t>j</t>
  </si>
  <si>
    <t>k</t>
  </si>
  <si>
    <t>S-SEAS_SE_I_L, E-HYDR_SISE_D_L, E-HYDR_SISE_D_L, E-HYDR_SISE_D_L</t>
  </si>
  <si>
    <t>S-SEAS_SE_I_L, E-HYDR_SISE_D_L, E-HYDR_SISE_D_L, E-HYDR_SISE_D_L, E-HYDR_SISE_D_L</t>
  </si>
  <si>
    <t>Neighborhood and habitat effects on vital rates: expansion of the Barred Owl in the Oregon Coast Ranges</t>
  </si>
  <si>
    <t>Yackulic, Charles B.; Reid, Janice; Davis, Raymond; Hines, James E.; Nichols, James D.; Forsman, Eric</t>
  </si>
  <si>
    <r>
      <t xml:space="preserve">Barred owl </t>
    </r>
    <r>
      <rPr>
        <i/>
        <sz val="12"/>
        <color theme="1"/>
        <rFont val="Aptos Narrow"/>
        <scheme val="minor"/>
      </rPr>
      <t>Strix varia</t>
    </r>
  </si>
  <si>
    <t>S-OBSE_SU_I_L, E-PHEN_SU_I_L, S-OBSE_SU_I_L, S-SEAS_SE_I_L</t>
  </si>
  <si>
    <t>E-CONN_SISE_D_N, S-SEAS_SE_I_L, E-HABT_SISE_R_L, E-HABT_SISE_R_L, E-HABT_SISE_R_L, E-DIST_SISE_R_N</t>
  </si>
  <si>
    <t>Are ranger patrols effective in reducing poaching-related threats within protected areas?</t>
  </si>
  <si>
    <t>Journal of applied ecology</t>
  </si>
  <si>
    <t>Moore, Jennifer F.; Mulindahabi, Felix; Masozera, Michel K.; Nichols, James D.; Hines, James E.; Turikunkiko, Ezechiel; Oli, Madan K.</t>
  </si>
  <si>
    <t>Academic, NGO, Government</t>
  </si>
  <si>
    <t>Poachers</t>
  </si>
  <si>
    <t>Rwanda</t>
  </si>
  <si>
    <t>Grid, Exhaustive</t>
  </si>
  <si>
    <t>E-TOPO_SI_R_L, E-TOPO_S_R_L, E-ANTH_SI_R_L, E-ANTH_SI_R_L, E-ANTH_SI_R_L, E-PROT_SI_R_L</t>
  </si>
  <si>
    <t>E-TOPO_SI_R_L, E-TOPO_S_R_L, E-ANTH_SI_R_L, E-ANTH_SI_R_L, E-ANTH_SI_R_L, E-PROT_SI_R_L, E-PROT_SISE_I_L</t>
  </si>
  <si>
    <t>14 species of amphibian; adults and metamorphs of each modeled seperately</t>
  </si>
  <si>
    <t>Neural hierarchical models of ecological populations</t>
  </si>
  <si>
    <t>Ecology letters</t>
  </si>
  <si>
    <t>Joseph, Maxwell B.</t>
  </si>
  <si>
    <t>647 species of bird</t>
  </si>
  <si>
    <t>b,c</t>
  </si>
  <si>
    <t>E-HABT_SI_R_L, E-CLWE_SI_R_L, E-CLWE_SI_R_L, E-CLWE_SI_R_L, E-CLWE_SI_R_L, E-CLWE_SI_R_L, E-CLWE_SI_R_L, E-CLWE_SI_R_L, E-CLWE_SI_R_L, E-SPAT_SI_R_L, E-SPAT_SI_R_L, E-HYDR_SI_R_L, E-TOPO_SI_R_L, E-ANTH_SI_R_L, S-OBSE_SU_I_L, E-CLWE_SU_D_L, E-CLWE_SU_D_L, E-CLWE_SU_D_L, E-CLWE_SU_D_L, E-CLWE_SU_D_L, E-CLWE_SU_D_L, E-SPAT_SI_R_L</t>
  </si>
  <si>
    <t>E-HABT_SI_R_L, E-CLWE_SI_R_L, E-CLWE_SI_R_L, E-CLWE_SI_R_L, E-CLWE_SI_R_L, E-CLWE_SI_R_L, E-CLWE_SI_R_L, E-CLWE_SI_R_L, E-CLWE_SI_R_L, E-SPAT_SI_R_L, E-SPAT_SI_R_L, E-HYDR_SI_R_L, E-TOPO_SI_R_L, E-ANTH_SI_R_L, E-SPAT_SI_R_L</t>
  </si>
  <si>
    <t>E-HABT_SI_R_B, E-CLWE_SI_R_B, E-CLWE_SI_R_B, E-CLWE_SI_R_B, E-CLWE_SI_R_B, E-CLWE_SI_R_B, E-CLWE_SI_R_B, E-CLWE_SI_R_B, E-CLWE_SI_R_B, E-SPAT_SI_R_B, E-SPAT_SI_R_B, E-HYDR_SI_R_B, E-TOPO_SI_R_B, E-ANTH_SI_R_B, E-SPAT_SI_R_B</t>
  </si>
  <si>
    <t>E-HABT_SI_R_B, E-CLWE_SI_R_B, E-CLWE_SI_R_B, E-CLWE_SI_R_B, E-CLWE_SI_R_B, E-CLWE_SI_R_B, E-CLWE_SI_R_B, E-CLWE_SI_R_B, E-CLWE_SI_R_B, E-SPAT_SI_R_B, E-SPAT_SI_R_B, E-HYDR_SI_R_B, E-TOPO_SI_R_B, E-ANTH_SI_R_B, S-OBSE_SU_I_B, E-CLWE_SU_D_B, E-CLWE_SU_D_B, E-CLWE_SU_D_B, E-CLWE_SU_D_B, E-CLWE_SU_D_B, E-CLWE_SU_D_B, E-SPAT_SI_R_B</t>
  </si>
  <si>
    <t>Improving inferences in popoulation studies of rare species that are detected imperfectly</t>
  </si>
  <si>
    <t>MacKenzie, DI; Nichols, JD; Sutton, N; Kawanishi, K; Bailey, LL</t>
  </si>
  <si>
    <t>Private, Government, Academic</t>
  </si>
  <si>
    <r>
      <t xml:space="preserve">Blue-ridge salamander </t>
    </r>
    <r>
      <rPr>
        <i/>
        <sz val="12"/>
        <color theme="1"/>
        <rFont val="Aptos Narrow"/>
        <scheme val="minor"/>
      </rPr>
      <t>Eurycea wilderae</t>
    </r>
  </si>
  <si>
    <t>A threshold response to habitat disturbance by forest birds in the Choco Andean corridor, Northwest Ecuador</t>
  </si>
  <si>
    <t>Biodiversity and conservation</t>
  </si>
  <si>
    <t>Mordecai, Rua S.; Cooper, Robert J.; Justicia, Rebeca</t>
  </si>
  <si>
    <t>18 species of bird</t>
  </si>
  <si>
    <t>Ecuador</t>
  </si>
  <si>
    <t>E-TOPO_SI_R_L, E-HABT_SI_D_L</t>
  </si>
  <si>
    <t>Factors affecting Burrowing Owl occupancy of prairie dog colonies</t>
  </si>
  <si>
    <t>Alverson, Kristen M.; Dinsmore, Stephen J.</t>
  </si>
  <si>
    <r>
      <t xml:space="preserve">Burrowing owl </t>
    </r>
    <r>
      <rPr>
        <i/>
        <sz val="12"/>
        <color theme="1"/>
        <rFont val="Aptos Narrow"/>
        <scheme val="minor"/>
      </rPr>
      <t>Athene cunicularia</t>
    </r>
  </si>
  <si>
    <t>S-SURV_SU_I_L, S-SEAS_SE_I_L, E-OTHER_SISE_D_L, E-OTHER_SISE_D_L, E-OTHER_SISE_D_L, E-OTHER_SISE_D_L</t>
  </si>
  <si>
    <t>S-SEAS_SE_I_N, E-GEOM_SISE_D_N, E-OTHER_SISE_D_L, E-OTHER_SISE_D_L, E-OTHER_SISE_D_L, E-OTHER_SISE_D_L</t>
  </si>
  <si>
    <t>S-SEAS_SE_I_N, E-GEOM_SISE_D_N, E-OTHER_SISE_D_L, E-OTHER_SISE_D_L, E-OTHER_SISE_D_L, E-OTHER_SISE_D_L, E-GEOM_SISE_D_L, E-GEOM_SISE_D_L</t>
  </si>
  <si>
    <t>Estimating indices of range shifts in birds using dynamic models when detection is imperfect</t>
  </si>
  <si>
    <t>Clement, Matthew J.; Hines, James E.; Nichols, James D.; Pardieck, Keith L.; Ziolkowski, David J., Jr.</t>
  </si>
  <si>
    <r>
      <t xml:space="preserve">Louisiana waterthrush </t>
    </r>
    <r>
      <rPr>
        <i/>
        <sz val="12"/>
        <color theme="1"/>
        <rFont val="Aptos Narrow"/>
        <scheme val="minor"/>
      </rPr>
      <t>Parkesia motacilla</t>
    </r>
  </si>
  <si>
    <t>initial Occupancy</t>
  </si>
  <si>
    <t>E-CLWE_SISE_R_N, E-CLWE_SISE_R_N, E-CLWE_SISE_R_N, E-CLWE_SISE_R_N, E-CLWE_SISE_R_N</t>
  </si>
  <si>
    <t>E-CLWE_SISE_R_N, E-CLWE_SISE_R_N, E-CLWE_SISE_R_N, E-CLWE_SISE_R_N, E-CLWE_SISE_R_N, S-SURV_SU_I_N</t>
  </si>
  <si>
    <t>Examining dynamic occupancy of gray wolves in Idaho after a decade of managed harvest</t>
  </si>
  <si>
    <t>Wildlife management</t>
  </si>
  <si>
    <t>Ausband, David E.; Thompson, Sarah J.; Oates, Brendan A.; Roberts, Shane B.; Hurley, Mark A.; Mumma, Matthew A.</t>
  </si>
  <si>
    <t>E-LACO_SI_R_N, E-HABT_SI_D_N, E-TOPO_SI_R_N, E-TOPO_SI_R_N, E-TOPO_SI_R_N, E-ANTH_SI_R_N, E-BIOT_SI_R_N, E-BIOT_SI_D_L, E-BIOT_SI_D_L, E-ANTH_SI_D_L, E-CONN_SI_D_L</t>
  </si>
  <si>
    <t>E-LACO_SI_R_B, E-HABT_SI_D_N, E-TOPO_S_R_N, E-BIOT_SISE_R_L,N, E-BIOT_SISE_D_L, E-BIOT_SISE_D_L, E-ANTH_SISE_D_L, E-CONN_SISE_D_B, E-ANTH_SISE_D_B</t>
  </si>
  <si>
    <t>E-LACO_SI_R_N, E-LACO_SI_R_N, E-HABT_SI_D_N, E-ANTH_SI_R_N, S-OBSE_SU_I_N</t>
  </si>
  <si>
    <t>Was it there? Dealing with imperfect detection for species presence/absence data</t>
  </si>
  <si>
    <t>Australian and New Zealand journal of statistics</t>
  </si>
  <si>
    <t>MacKenzie, DI</t>
  </si>
  <si>
    <r>
      <t xml:space="preserve">Tiger salamander </t>
    </r>
    <r>
      <rPr>
        <i/>
        <sz val="12"/>
        <color theme="1"/>
        <rFont val="Aptos Narrow"/>
        <scheme val="minor"/>
      </rPr>
      <t>Ambystoma tigrinum</t>
    </r>
  </si>
  <si>
    <t>Occupancy estimation and the closure assumption</t>
  </si>
  <si>
    <t>Rota, Christopher T.; Fletcher, Robert J., Jr.; Dorazio, Robert M.; Betts, Matthew G.</t>
  </si>
  <si>
    <t>28 bird species</t>
  </si>
  <si>
    <t>18 bird species</t>
  </si>
  <si>
    <t>Applying occupancy estimation and modelling to the analysis of atlas data</t>
  </si>
  <si>
    <t>Sadoti, Giancarlo; Zuckerberg, Benjamin; Jarzyna, Marta A.; Porter, William F.</t>
  </si>
  <si>
    <r>
      <t xml:space="preserve">Canada warbler </t>
    </r>
    <r>
      <rPr>
        <i/>
        <sz val="12"/>
        <color theme="1"/>
        <rFont val="Aptos Narrow"/>
        <scheme val="minor"/>
      </rPr>
      <t>Cardellina canadensis</t>
    </r>
  </si>
  <si>
    <t>E-TOPO_SI_R_N, E-CONN_SI_D_L, E-HABT_SI_R_L, E-HABT_SI_R_L</t>
  </si>
  <si>
    <t>E-SPAT_SI_I_L, E-CONN_SISE_D_L</t>
  </si>
  <si>
    <t>E-SPAT_SI_I_L, E-CONN_SISE_D_L, E-HABT_SI_R_L, E-HABT_SI_R_L</t>
  </si>
  <si>
    <t>S-OBSE_SU_I_L, E-HABT_SI_R_L, S-OBSE_SI_D_L, S-OBSE_SI_D_L, E-PHEN_SE_I_L</t>
  </si>
  <si>
    <t>GOF, Validation_In</t>
  </si>
  <si>
    <t>The effects of habitat, climate, and Barred Owls on long-term demography of Northern Spotted Owls</t>
  </si>
  <si>
    <t>Dugger, Katie M.; Forsman, Eric D.; Franklin, Alan B.; Davis, Raymond J.; White, Gary C.; Schwarz, Carl J.; Burnham, Kenneth P.; Nichols, James D.; Hines, James E.; Yackulic, Charles B.; Doherty, Paul F., Jr.; Bailey, Larissa; Clark, Darren A.; Ackers, Steven H.; Andrews, Lawrence S.; Augustine, Benjamin; Biswell, Brian L.; Blakesley, Jennifer; Carlson, Peter C.; Clement, Matthew J.; Diller, Lowell V.; Glenn, Elizabeth M.; Green, Adam; Gremel, Scott A.; Herter, Dale R.; Higley, J. Mark; Hobson, Jeremy; Horn, Rob B.; Huyvaert, Kathryn P.; McCafferty, Christopher; McDonald, Trent; McDonnell, Kevin; Olson, Gail S.; Reid, Janice A.; Rockweit, Jeremy; Ruiz, Viviana; Saenz, Jessica; Sovern, Stan G.</t>
  </si>
  <si>
    <t>Government, Academic, NGO, Private</t>
  </si>
  <si>
    <t>a,b,c,d,e,f,g,h,I,j,k</t>
  </si>
  <si>
    <t>a,b,c,d,e,f,g,h,i,j,k</t>
  </si>
  <si>
    <t>S-SEAS_SE_I_L, E-PHEN_SE_I_L, E-DIST_SISE_R_L, E-HABT_SISE_R_L, E-HABT_SISE_R_L, E-HABT_SISE_R_L, E-HABT_SISE_R_L, E-BIOT_SISE_D_L</t>
  </si>
  <si>
    <t>E-HABT_SI_R_L, E-HABT_SI_R_L, E-HABT_SI_R_L, E-HABT_SI_R_L, E-BIOT_SI_D_L, E-DIST_SI_R_L</t>
  </si>
  <si>
    <t>S-SEAS_SE_I_L, E-PHEN_SE_I_L, S-SURV_SU_I_L, S-SURV_SU_D_L, E-BIOT_SISE_D_L, E-BIOT_SU_D_L</t>
  </si>
  <si>
    <t>Couturier, Thibaut; Steinmetz, Julien; du Rau, Pierre Defos; Marc, Daniel; Trichet, Emma; Gomes, Regis; Besnard, Aurelien</t>
  </si>
  <si>
    <t>Intensive agriculture as the main limiting factor of the otter's return in southwest France</t>
  </si>
  <si>
    <t>Academic, Government, NGO</t>
  </si>
  <si>
    <r>
      <t xml:space="preserve">Eurasian otter </t>
    </r>
    <r>
      <rPr>
        <i/>
        <sz val="12"/>
        <color theme="1"/>
        <rFont val="Aptos Narrow"/>
        <scheme val="minor"/>
      </rPr>
      <t>lutra lutra</t>
    </r>
  </si>
  <si>
    <t>Habitat loss, Pollution</t>
  </si>
  <si>
    <t>E-HYDR_SI_R_L, E-HYDR_SI_R_N, S-SEAS_SE_I_L, S-OBSE_SU_I_L</t>
  </si>
  <si>
    <t>E-BIOT_SI_R_I, E-ANTH_SI_R_I, E-CONN_SI_D_I, E-ANTH_SI_R_I, E-AGRI_SI_R_I, E-AGRI_SI_R_I, E-HYDR_SI_R_B, E-HYDR_SI_R_I, E-SPAT_SI_I_L, E-SPAT_SI_I_L</t>
  </si>
  <si>
    <t>E-BIOT_SI_R_I, E-ANTH_SI_R_I, E-CONN_SI_D_I, E-ANTH_SI_R_I, E-AGRI_SI_R_I, E-AGRI_SI_R_I, E-HYDR_SI_R_I, E-HYDR_SI_R_B, E-SPAT_SI_I_L</t>
  </si>
  <si>
    <t>Occupancy dynamics in a tropical bird community: unexpectedly high forest use by birds classified as non-forest species</t>
  </si>
  <si>
    <t>Ruiz-Gutierrez, Viviana; Zipkin, Elise F.; Dhondt, Andre A.</t>
  </si>
  <si>
    <t>79 species of bird</t>
  </si>
  <si>
    <t>E-HABT_SI_R_L, E-TOPO_SI_R_N</t>
  </si>
  <si>
    <t>E-TOPO_SI_R_N</t>
  </si>
  <si>
    <t>Time-lags in primate occupancy: a study case using dynamic models</t>
  </si>
  <si>
    <t>Natureza &amp; conservacao</t>
  </si>
  <si>
    <t>Sales, Lilian Patricia; Hayward, Matthew Warrington; Zambaldi, Ludimilla; Passamani, Marcelo; de Melo, Fabiano Rodrigues; Loyola, Rafael</t>
  </si>
  <si>
    <r>
      <t>2 species of primate:
-</t>
    </r>
    <r>
      <rPr>
        <sz val="12"/>
        <color theme="1"/>
        <rFont val="Aptos Narrow"/>
        <scheme val="minor"/>
      </rPr>
      <t xml:space="preserve">Black-fronted titi monkey </t>
    </r>
    <r>
      <rPr>
        <i/>
        <sz val="12"/>
        <color theme="1"/>
        <rFont val="Aptos Narrow"/>
        <scheme val="minor"/>
      </rPr>
      <t>Callicebus nigrifrons
-</t>
    </r>
    <r>
      <rPr>
        <sz val="12"/>
        <color theme="1"/>
        <rFont val="Aptos Narrow"/>
        <scheme val="minor"/>
      </rPr>
      <t xml:space="preserve">Black pencilled marmoset </t>
    </r>
    <r>
      <rPr>
        <i/>
        <sz val="12"/>
        <color theme="1"/>
        <rFont val="Aptos Narrow"/>
        <scheme val="minor"/>
      </rPr>
      <t>Callithrix penicilatta</t>
    </r>
  </si>
  <si>
    <t>E-GEOM_SI_R_L, E-CONN_SI_R_L</t>
  </si>
  <si>
    <t>E-GEOM_SISE_R_L, E-CONN_SISE_R_L</t>
  </si>
  <si>
    <t>Spatio-temporal variation of biotic factors underpins contemporary range dynamics of congeners</t>
  </si>
  <si>
    <t>Naujokaitis-Lewis, Ilona; Fortin, Marie-Josee</t>
  </si>
  <si>
    <r>
      <t xml:space="preserve">Golden-winged Warbler </t>
    </r>
    <r>
      <rPr>
        <i/>
        <sz val="12"/>
        <color theme="1"/>
        <rFont val="Aptos Narrow"/>
        <scheme val="minor"/>
      </rPr>
      <t>Vermivora chrysoptera</t>
    </r>
  </si>
  <si>
    <r>
      <t xml:space="preserve">Blue-winged warbler </t>
    </r>
    <r>
      <rPr>
        <i/>
        <sz val="12"/>
        <color theme="1"/>
        <rFont val="Aptos Narrow"/>
        <scheme val="minor"/>
      </rPr>
      <t>Vermivora cyanoptera</t>
    </r>
  </si>
  <si>
    <t>United States of America, Canada</t>
  </si>
  <si>
    <t>E-CLWE_SI_R_I, E-CLWE_SI_R_L, E-HABT_SI_R_I, E-HABT_SI_R_L</t>
  </si>
  <si>
    <t>E-CLWE_SISE_R_I, E-CLWE_SISE_R_L, E-HABT_SISE_R_I, E-HABT_SISE_R_L, S-SEAS_SE_I_L, E-BIOT_SISE_D_L</t>
  </si>
  <si>
    <t>E-PHEN_SU_I_L, S-SEAS_SE_I_L</t>
  </si>
  <si>
    <t>Influence of surrounding land cover on marsh-breeding birds: Implications for wetland restoration and conservation planning</t>
  </si>
  <si>
    <t>Journal of great lakes research</t>
  </si>
  <si>
    <t>Studholme, Katharine R.; Fiorino, Giuseppe E.; Grabas, Greg P.; Tozer, Douglas C.</t>
  </si>
  <si>
    <t>NGO, Government</t>
  </si>
  <si>
    <t>13 species of marsh-breeding birds</t>
  </si>
  <si>
    <t>E-PHEN_SU_I_N, E-PHEN_SU_I_L, E-CLWE_SU_D_N</t>
  </si>
  <si>
    <t>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E-HYDR_SI_R_L</t>
  </si>
  <si>
    <t>E-HYDR_SI_R_L, E-HYDR_SI_R_L, E-HYDR_SI_R_L, E-HYDR_SI_R_L, E-ANTH_SI_R_L, E-ANTH_SI_R_L, E-ANTH_SI_R_L, E-ANTH_SI_R_L, E-ANTH_SI_R_L, E-ANTH_SI_R_L, E-ANTH_SI_R_L, E-LACO_SI_R_L, E-LACO_SI_R_L, E-HYDR_SI_R_L,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t>
  </si>
  <si>
    <t>Simple, Sequential</t>
  </si>
  <si>
    <t>Dynamic multistate site occupancy models to evaluate hypotheses relevant to conservation of Golden Eagles in Denali National Park, Alaska</t>
  </si>
  <si>
    <t>Martin, Julien; McIntyre, Carol L.; Hines, James E.; Nichols, James D.; Schmutz, Joel A.; MacCluskie, Maggie C.</t>
  </si>
  <si>
    <r>
      <t xml:space="preserve">Golden eagle </t>
    </r>
    <r>
      <rPr>
        <i/>
        <sz val="12"/>
        <color theme="1"/>
        <rFont val="Aptos Narrow"/>
        <scheme val="minor"/>
      </rPr>
      <t>Aquila chrysaetos</t>
    </r>
  </si>
  <si>
    <t>Breeding to unoccupied</t>
  </si>
  <si>
    <t>Unoccupied to breeding</t>
  </si>
  <si>
    <t>Occupied to breeding</t>
  </si>
  <si>
    <t>Breeding to breeding</t>
  </si>
  <si>
    <t>Detection given reproduction</t>
  </si>
  <si>
    <t>Detection of reproduction</t>
  </si>
  <si>
    <t>E-BIOT_SISE_D_L, E-TOPO_SI_R_L, E-HABT_SI_R_L, E-ANTH_SI_D_L</t>
  </si>
  <si>
    <t>Exhaustive, Model averaging</t>
  </si>
  <si>
    <r>
      <t xml:space="preserve">Detection probability of the Collared Flycatcher </t>
    </r>
    <r>
      <rPr>
        <i/>
        <sz val="12"/>
        <color theme="1"/>
        <rFont val="Aptos Narrow"/>
        <scheme val="minor"/>
      </rPr>
      <t>Ficedula albicollis</t>
    </r>
    <r>
      <rPr>
        <sz val="12"/>
        <color theme="1"/>
        <rFont val="Aptos Narrow"/>
        <family val="2"/>
        <scheme val="minor"/>
      </rPr>
      <t xml:space="preserve"> during quick, multiple surveys: a case study in an isolated population in northern Poland</t>
    </r>
  </si>
  <si>
    <t>Ornis fennica</t>
  </si>
  <si>
    <t>Poland</t>
  </si>
  <si>
    <t>Neubauer, Grzegorz; Sikora, Arkadiusz</t>
  </si>
  <si>
    <r>
      <t xml:space="preserve">Collared flycatcher </t>
    </r>
    <r>
      <rPr>
        <i/>
        <sz val="12"/>
        <color theme="1"/>
        <rFont val="Aptos Narrow"/>
        <scheme val="minor"/>
      </rPr>
      <t>Ficedula albicollis</t>
    </r>
  </si>
  <si>
    <t>Coupled range dynamics of brood parasites and their hosts responding to climate and vegetation changes</t>
  </si>
  <si>
    <t>Journal of animal ecology</t>
  </si>
  <si>
    <t>Peron, Guillaume; Altwegg, Res; Jamie, Gabriel A.; Spottiswoode, Claire N.</t>
  </si>
  <si>
    <r>
      <t xml:space="preserve">Pair of birds:
-Village indigobird </t>
    </r>
    <r>
      <rPr>
        <i/>
        <sz val="12"/>
        <color theme="1"/>
        <rFont val="Aptos Narrow"/>
        <scheme val="minor"/>
      </rPr>
      <t>Vidua chalybeata
-</t>
    </r>
    <r>
      <rPr>
        <sz val="12"/>
        <color theme="1"/>
        <rFont val="Aptos Narrow"/>
        <scheme val="minor"/>
      </rPr>
      <t xml:space="preserve">Red-billed firefinch </t>
    </r>
    <r>
      <rPr>
        <i/>
        <sz val="12"/>
        <color theme="1"/>
        <rFont val="Aptos Narrow"/>
        <scheme val="minor"/>
      </rPr>
      <t>Lagonosticta senegala</t>
    </r>
  </si>
  <si>
    <r>
      <t xml:space="preserve">Pair of birds:
-Lesser honeyguide </t>
    </r>
    <r>
      <rPr>
        <i/>
        <sz val="12"/>
        <color theme="1"/>
        <rFont val="Aptos Narrow"/>
        <scheme val="minor"/>
      </rPr>
      <t xml:space="preserve">Indicator minor
</t>
    </r>
    <r>
      <rPr>
        <sz val="12"/>
        <color theme="1"/>
        <rFont val="Aptos Narrow"/>
        <family val="2"/>
        <scheme val="minor"/>
      </rPr>
      <t xml:space="preserve">-Black-collared barbet </t>
    </r>
    <r>
      <rPr>
        <i/>
        <sz val="12"/>
        <color theme="1"/>
        <rFont val="Aptos Narrow"/>
        <scheme val="minor"/>
      </rPr>
      <t>Lybius torquatus</t>
    </r>
  </si>
  <si>
    <r>
      <t xml:space="preserve">Pair of birds:
-Purple indigobird </t>
    </r>
    <r>
      <rPr>
        <i/>
        <sz val="12"/>
        <color theme="1"/>
        <rFont val="Aptos Narrow"/>
        <scheme val="minor"/>
      </rPr>
      <t>Vidua purpurascens
-</t>
    </r>
    <r>
      <rPr>
        <sz val="12"/>
        <color theme="1"/>
        <rFont val="Aptos Narrow"/>
        <scheme val="minor"/>
      </rPr>
      <t xml:space="preserve">Jameson's firefinch </t>
    </r>
    <r>
      <rPr>
        <i/>
        <sz val="12"/>
        <color theme="1"/>
        <rFont val="Aptos Narrow"/>
        <scheme val="minor"/>
      </rPr>
      <t>Lybius rhodopareia</t>
    </r>
  </si>
  <si>
    <r>
      <t xml:space="preserve">Pair of birds:
-Dusky indigobird </t>
    </r>
    <r>
      <rPr>
        <i/>
        <sz val="12"/>
        <color theme="1"/>
        <rFont val="Aptos Narrow"/>
        <scheme val="minor"/>
      </rPr>
      <t>Vidua funerea
-</t>
    </r>
    <r>
      <rPr>
        <sz val="12"/>
        <color theme="1"/>
        <rFont val="Aptos Narrow"/>
        <scheme val="minor"/>
      </rPr>
      <t xml:space="preserve">African firefinch </t>
    </r>
    <r>
      <rPr>
        <i/>
        <sz val="12"/>
        <color theme="1"/>
        <rFont val="Aptos Narrow"/>
        <scheme val="minor"/>
      </rPr>
      <t>Lybius rubricata</t>
    </r>
  </si>
  <si>
    <t>South Africa, Lesotho, Eswatini</t>
  </si>
  <si>
    <t>E-CLWE_SI_R_L, E-CLWE_SI_R_L, E-CLWE_SI_R_L, E-CLWE_SI_R_L, E-HABT_SI_R_L, E-HABT_SI_R_L, E-ANTH_SI_R_L, E-ANTH_SI_R_L</t>
  </si>
  <si>
    <t>E-CLWE_SI_R_L, E-CLWE_SI_R_L, E-CLWE_SI_R_L, E-CLWE_SI_R_L, E-HABT_SI_R_L, E-HABT_SI_R_L, E-ANTH_SI_R_L, E-ANTH_SI_R_L, E-CONN_SISE_D_I, E-BIOT_SISE_D_I</t>
  </si>
  <si>
    <t>Estimating species misclassification with occupancy dynamics and encounter rates: A semi-supervised, individual-level approach</t>
  </si>
  <si>
    <t>Spiers, Anna, I; Royle, J. Andrew; Torrens, Christa L.; Joseph, Maxwell B.</t>
  </si>
  <si>
    <t>55 species of carabid beetle</t>
  </si>
  <si>
    <t>Encounter rate</t>
  </si>
  <si>
    <t>Classification rate</t>
  </si>
  <si>
    <t>S-SPEC_SPEC_I_L, S-OTHER_SI_I_L</t>
  </si>
  <si>
    <t>Dynamics of an endangered New Zealand skink: accounting for incomplete detectability in estimating patch occupancy</t>
  </si>
  <si>
    <t>Seddon, Philip J.; Roughton, Catherine M.; Reardon, James; MacKenzie, Darryl I.</t>
  </si>
  <si>
    <t>E-HABT_SI_D_L, S-SEAS_SE_I_L</t>
  </si>
  <si>
    <t>Monitoring in the presence of species misidentification: the case of the Eurasian lynx in the Alps</t>
  </si>
  <si>
    <t>Molinari-Jobin, A.; Kery, M.; Marboutin, E.; Molinari, P.; Koren, I.; Fuxjaeger, C.; Breitenmoser-Wuersten, C.; Woelfl, S.; Fasel, M.; Kos, I.; Woelfl, M.; Breitenmoser, U.</t>
  </si>
  <si>
    <t>NGO, Government, Academic</t>
  </si>
  <si>
    <r>
      <t xml:space="preserve">Eurasian lynx </t>
    </r>
    <r>
      <rPr>
        <i/>
        <sz val="12"/>
        <color theme="1"/>
        <rFont val="Aptos Narrow"/>
        <scheme val="minor"/>
      </rPr>
      <t>Lynx lynx</t>
    </r>
  </si>
  <si>
    <t>France, Italy, Switzerland, Liechtenstein, Germany, Austria, Slovenia</t>
  </si>
  <si>
    <t>Human, Camera</t>
  </si>
  <si>
    <t>Using Fourier series to estimate periodic patterns in dynamic occupancy models</t>
  </si>
  <si>
    <t>Fidino, Mason; Magle, Seth B.</t>
  </si>
  <si>
    <t>5 species of medium/large mammals</t>
  </si>
  <si>
    <t>S-SPEC_SPEC_I_L, S-SITE_SI_I_L</t>
  </si>
  <si>
    <t>E-ANTH_SI_R_L</t>
  </si>
  <si>
    <t>S-SEAS_SE_I_L, S-SITE_SI_I_L, E-ANTH_SI_R_L</t>
  </si>
  <si>
    <t>E-ANTH_SI_R_L, E-PHEN_SISE_I_N</t>
  </si>
  <si>
    <t>Estimation of metademographic rates and landscape connectivity for a conservation-reliant anuran</t>
  </si>
  <si>
    <t>Landscape ecology</t>
  </si>
  <si>
    <t>Duarte, Adam; Peterson, James T.; Pearl, Christopher A.; Rowe, Jennifer C.; McCreary, Brome; Galvan, Stephanie K.; Adams, Michael J.</t>
  </si>
  <si>
    <r>
      <t xml:space="preserve">Oregon spotted frog </t>
    </r>
    <r>
      <rPr>
        <i/>
        <sz val="12"/>
        <color theme="1"/>
        <rFont val="Aptos Narrow"/>
        <scheme val="minor"/>
      </rPr>
      <t>Rana pretiosa</t>
    </r>
  </si>
  <si>
    <t>Reproduction</t>
  </si>
  <si>
    <t>E-SPAT_SI_I_L, E-TOPO_SI_D_L</t>
  </si>
  <si>
    <t>E-SPAT_SI_I_N, E-TOPO_SI_D_N, E-HYDR_SI_D_N, E-GEOM_SI_D_N, E-HYDR_SISE_R_N, E-CONN_SI_R_L</t>
  </si>
  <si>
    <t>E-SPAT_SI_I_L, E-TOPO_SI_D_L, E-HABA_SI_D_L, E-HABA_SI_D_L, E-HYDR_SI_D_L, E-HABA_SI_D_L, E-GEOM_SI_D_L, E-HYDR_SISE_D_L, E-OTHER_SISE_D_L, E-HYDR_SISE_R_L</t>
  </si>
  <si>
    <t>E-HABA_SI_D_L, E-OTHER_SISE_D_L, E-CLWE_SU_D_L, E-PHEN_SU_I_L</t>
  </si>
  <si>
    <t>E-SPAT_SI_I_L, E-TOPO_SI_D_L, E-HABA_SI_D_L, E-HABA_SI_D_L, E-HYDR_SI_D_L, E-HABA_SI_D_L, E-HABA_SI_D_L, E-HABA_SI_D_L, E-OTHER_SISE_D_L, E-HYDR_SISE_R_L</t>
  </si>
  <si>
    <t>Perturbation analysis for patch occupancy dynamics</t>
  </si>
  <si>
    <t>Martin, Julien; Nichols, James D.; McIntyre, Carol L.; Ferraz, Goncalo; Hines, James E.</t>
  </si>
  <si>
    <t>Site occupancy dynamics of northern spotted owls in managed interior Douglas fir forests, California, USA, 1995-2009</t>
  </si>
  <si>
    <t>Farber, Stuart L.; Kroll, Andrew J.</t>
  </si>
  <si>
    <r>
      <t xml:space="preserve">Spotted owls </t>
    </r>
    <r>
      <rPr>
        <i/>
        <sz val="12"/>
        <color theme="1"/>
        <rFont val="Aptos Narrow"/>
        <scheme val="minor"/>
      </rPr>
      <t>Strix occidentalis caurina;</t>
    </r>
    <r>
      <rPr>
        <sz val="12"/>
        <color theme="1"/>
        <rFont val="Aptos Narrow"/>
        <scheme val="minor"/>
      </rPr>
      <t xml:space="preserve"> single owls and pairs modelled seprately</t>
    </r>
  </si>
  <si>
    <t>S-SEAS_SE_I_N</t>
  </si>
  <si>
    <t>S-SEAS_SE_I_N, E-SPAT_SI_I_L, E-OTHER_SISE_D_L</t>
  </si>
  <si>
    <t>S-SEAS_SE_I_N, E-PHEN_SU_I_N, S-OBSE_SU_I_L</t>
  </si>
  <si>
    <t>Quantifying site-level usage and certainty of absence for an invasive species through occupancy analysis of camera-trap data</t>
  </si>
  <si>
    <t>Biological invasions</t>
  </si>
  <si>
    <t>Davis, Amy J.; McCreary, Ryan; Psiropoulos, Jeremiah; Brennan, Gary; Cox, Terry; Partin, Andrew; Pepin, Kim M.</t>
  </si>
  <si>
    <t>Feral swine Sus scrofa</t>
  </si>
  <si>
    <t>E-SPAT_SI_I_L, E-SPAT_SI_I_L</t>
  </si>
  <si>
    <t>E-SPAT_SI_I_I, E-SPAT_SI_I_I, S-SEAS_SE_I_I, E-CONN_SISE_D_L</t>
  </si>
  <si>
    <t>S-OBSE_SU_I_L</t>
  </si>
  <si>
    <t>Collaboration for conservation: Assessing countrywide carnivore occupancy dynamics from sparse data</t>
  </si>
  <si>
    <t>Van der Weyde, Leanne K.; Tobler, Mathias W.; Gielen, Marie Charlotte; Cozzi, Gabriele; Weise, Florian J.; Adams, Tempe; Bauer, Dominik; Bennitt, Emily; Bowles, Matthew; Brassine, Alienor; Broekhuis, Femke; Chase, Michael; Collins, Kai; Finerty, Genevieve E.; Golabek, Krystyna; Hartley, Robyn; Henley, Steve; Isden, Jessica; Keeping, Derek; Kesch, Kristina; Klein, Rebecca; Kokole, Morulaganyi; Kotze, Robynne; LeFlore, Eric; Maude, Glyn; McFarlane, Kevin; McNutt, J. Weldon; Mills, Gus; Morapedi, Mompoloi; Morgan, Simon; Ngaka, Keitumetse; Proust, Nicolas; Rich, Lindsey; Roodbal, Marnus; Selebatso, Moses; Snyman, Andrei; Stein, Andrew; Sutcliff, Robert; Tshimologo, Botilo; Whitesell, Carolyn; Winterbach, Christiaan; Flyman, Michael, V</t>
  </si>
  <si>
    <t>Botswana</t>
  </si>
  <si>
    <t>NGO, Academic, Private</t>
  </si>
  <si>
    <t>Six species of predator</t>
  </si>
  <si>
    <t>Camera, Human, Other</t>
  </si>
  <si>
    <t>Grid, Available</t>
  </si>
  <si>
    <t>E-LACO_SI_R_L, E-CLWE_SI_R_L, E-AGRI_SI_R_L, E-ANTH_SI_R_L</t>
  </si>
  <si>
    <t>E-ANTH_SI_R_L, E-ANTH_SI_R_L, E-HABT_SISE_R_L</t>
  </si>
  <si>
    <t>Modeling occupancy dynamics of a rare species, Franklin's ground squirrel, with limited data: are simple connectivity metrics adequate?</t>
  </si>
  <si>
    <t>Duggan, Jennifer M.; Schooley, Robert L.; Heske, Edward J.</t>
  </si>
  <si>
    <r>
      <t xml:space="preserve">Franklins ground squirrel </t>
    </r>
    <r>
      <rPr>
        <i/>
        <sz val="12"/>
        <color theme="1"/>
        <rFont val="Aptos Narrow"/>
        <scheme val="minor"/>
      </rPr>
      <t>Poliocitellus franklinii</t>
    </r>
  </si>
  <si>
    <t>S-SEAS_SE_I_L, E-PHEN_SU_I_L, S-SURV_SU_I_L, E-CLWE_SU_I_L, E-CLWE_SU_I_L, E-GEOM_SI_R_L</t>
  </si>
  <si>
    <t>E-HABT_SI_D_L, E-HABT_SI_D_L, E-HABT_SI_D_L, E-GEOM_SI_R_L, E-CONN_SI_D_L, E-CONN_SI_R_L, E-CONN_SI_R_L, E-CONN_SI_R_L, E-CONN_SI_R_L, E-CONN_SI_R_L</t>
  </si>
  <si>
    <t>E-HABT_SI_D_L, E-HABT_SI_D_L, E-HABT_SI_D_L, E-GEOM_SI_R_L, E-CONN_SISE_D_L, E-CONN_SI_R_L, E-CONN_SI_R_L, E-CONN_SI_R_L, E-CONN_SI_R_L, E-CONN_SI_R_L</t>
  </si>
  <si>
    <t>Occupancy Dynamics of Breeding Crawfish Frogs in Southeastern Indiana</t>
  </si>
  <si>
    <t>Wildlife society bulletin</t>
  </si>
  <si>
    <t>Williams, Perry J.; Robb, Joseph R.; Karns, Daryl R.</t>
  </si>
  <si>
    <r>
      <t xml:space="preserve">Crawfish frog </t>
    </r>
    <r>
      <rPr>
        <i/>
        <sz val="12"/>
        <color theme="1"/>
        <rFont val="Aptos Narrow"/>
        <scheme val="minor"/>
      </rPr>
      <t>Lithobates areolatus</t>
    </r>
  </si>
  <si>
    <t>E-PHEN_SU_I_N, E-PHEN_SU_I_L, E-CLWE_SU_D_L, E-CLWE_SU_D_L, E-CLWE_SU_D_L</t>
  </si>
  <si>
    <t>E-GEOM_SI_D_L, E-GEOM_SI_D_L, E-TOPO_SI_R_L, E-DISA_SI_R_L, E-DISA_SISE_R_L, E-DISA_SISE_R_L</t>
  </si>
  <si>
    <t>McGrady, Michael J.; Hines, James E.; Rollie, Chris J.; Smith, George D.; Morton, Elise R.; Moore, Jennifer F.; Mearns, Richard M.; Newton, Ian; Murillo-Garcia, Oscar E.; Oli, Madan K.</t>
  </si>
  <si>
    <r>
      <t xml:space="preserve">Territory occupancy and breeding success of Peregrine Falcons </t>
    </r>
    <r>
      <rPr>
        <i/>
        <sz val="12"/>
        <color theme="1"/>
        <rFont val="Aptos Narrow"/>
        <scheme val="minor"/>
      </rPr>
      <t xml:space="preserve">Falco peregrinus </t>
    </r>
    <r>
      <rPr>
        <sz val="12"/>
        <color theme="1"/>
        <rFont val="Aptos Narrow"/>
        <family val="2"/>
        <scheme val="minor"/>
      </rPr>
      <t>at various stages of population recovery</t>
    </r>
  </si>
  <si>
    <r>
      <t xml:space="preserve">Peregrine falcon </t>
    </r>
    <r>
      <rPr>
        <i/>
        <sz val="12"/>
        <color theme="1"/>
        <rFont val="Aptos Narrow"/>
        <scheme val="minor"/>
      </rPr>
      <t>Falco peregrinus</t>
    </r>
  </si>
  <si>
    <t>Pollution, Persecution</t>
  </si>
  <si>
    <t>Scotland</t>
  </si>
  <si>
    <t>Initial reproduction</t>
  </si>
  <si>
    <t>E-SPAT_SI_I_L</t>
  </si>
  <si>
    <t>S-OTHER_SISE_D_I, E-SPAT_SI_I_L, S-SEAS_SE_I_B, E-CONN_SISE_D_L, E-BIOT_SI_I_L</t>
  </si>
  <si>
    <t>S-OTHER_SISE_D_I, E-SPAT_SI_I_I</t>
  </si>
  <si>
    <t>Golden Eagle Occupancy Surveys and Monitoring Strategy in Coastal Southern California, United States</t>
  </si>
  <si>
    <t>Wiens, J. David; Bloom, Peter H.; Madden, Melanie C.; Kolar, Patrick S.; Tracey, Jeff A.; Fisher, Robert N.</t>
  </si>
  <si>
    <t>Pollution, Persecution, Habitat loss</t>
  </si>
  <si>
    <t>Grid, Random</t>
  </si>
  <si>
    <t>E-ANTH_SI_R_L, E-LACO_SI_R_L, E-LACO_SI_R_L, E-LACO_SI_R_L, E-TOPO_SI_R_L</t>
  </si>
  <si>
    <t>S-SEAS_SE_I_L, S-SURV_SU_I_L, E-LACO_SI_R_L</t>
  </si>
  <si>
    <t>SETTLEMENT IN NOVEL HABITATS INDUCED BY SOCIAL INFORMATION MAY DISRUPT COMMUNITY STRUCTURE</t>
  </si>
  <si>
    <t>Betts, Matthew G.; Nocera, Joseph J.; Hadley, Adam S.</t>
  </si>
  <si>
    <t>Seven passerine species</t>
  </si>
  <si>
    <t>E-BIOT_SI_I_L, E-OTHER_SI_I_L</t>
  </si>
  <si>
    <t>E-BIOT_SISE_I_L, E-OTHER_SI_I_L</t>
  </si>
  <si>
    <t>DIFFERENCE IN DETECTION AND OCCUPANCY BETWEEN TWO ANURANS: THE IMPORTANCE OF SPECIES-SPECIFIC MONITORING</t>
  </si>
  <si>
    <t>Herpetological conservation and biology</t>
  </si>
  <si>
    <t>Smith, Des H. V.; Jones, Breana; Randall, Lea; Prescott, David R. C.</t>
  </si>
  <si>
    <r>
      <t xml:space="preserve">Two anuran species:
-Northern leopard frog </t>
    </r>
    <r>
      <rPr>
        <i/>
        <sz val="12"/>
        <color theme="1"/>
        <rFont val="Aptos Narrow"/>
        <scheme val="minor"/>
      </rPr>
      <t>Lithobates pipiens
-</t>
    </r>
    <r>
      <rPr>
        <sz val="12"/>
        <color theme="1"/>
        <rFont val="Aptos Narrow"/>
        <scheme val="minor"/>
      </rPr>
      <t xml:space="preserve">Boreal chorus frog </t>
    </r>
    <r>
      <rPr>
        <i/>
        <sz val="12"/>
        <color theme="1"/>
        <rFont val="Aptos Narrow"/>
        <scheme val="minor"/>
      </rPr>
      <t>Pseudacris maculata</t>
    </r>
  </si>
  <si>
    <t>E-HABT_SISE_D_L, S-OBSE_SU_I_L, E-CLWE_SU_D_I, E-CLWE_SU_D_I, E-CLWE_SU_D_I, E-CLWE_SU_D_I, E-CLWE_SU_D_L, E-CLWE_SU_D_L, E-PHEN_SU_I_I, E-PHEN_SU_I_I, E-CLWE_SU_D_L</t>
  </si>
  <si>
    <t>Simple, Model averaging</t>
  </si>
  <si>
    <t>Ecological and social consequences of bison reintroduction in Colorado</t>
  </si>
  <si>
    <t>Conservation science and practice</t>
  </si>
  <si>
    <t>Wilkins, Kate; Pejchar, Liba; Garvoille, Rebecca</t>
  </si>
  <si>
    <r>
      <t xml:space="preserve">3 bird species:
-Brewer's blackbird </t>
    </r>
    <r>
      <rPr>
        <i/>
        <sz val="12"/>
        <color theme="1"/>
        <rFont val="Aptos Narrow"/>
        <scheme val="minor"/>
      </rPr>
      <t>Euphagus cyanocephalus
-</t>
    </r>
    <r>
      <rPr>
        <sz val="12"/>
        <color theme="1"/>
        <rFont val="Aptos Narrow"/>
        <scheme val="minor"/>
      </rPr>
      <t xml:space="preserve">Grasshopper sparrow </t>
    </r>
    <r>
      <rPr>
        <i/>
        <sz val="12"/>
        <color theme="1"/>
        <rFont val="Aptos Narrow"/>
        <scheme val="minor"/>
      </rPr>
      <t xml:space="preserve">Ammodramus savannarum
</t>
    </r>
    <r>
      <rPr>
        <sz val="12"/>
        <color theme="1"/>
        <rFont val="Aptos Narrow"/>
        <scheme val="minor"/>
      </rPr>
      <t xml:space="preserve">-Lark sparrow </t>
    </r>
    <r>
      <rPr>
        <i/>
        <sz val="12"/>
        <color theme="1"/>
        <rFont val="Aptos Narrow"/>
        <scheme val="minor"/>
      </rPr>
      <t>Chondestes grammacus</t>
    </r>
  </si>
  <si>
    <r>
      <t xml:space="preserve">3 mammal species/groups:
-Coyote </t>
    </r>
    <r>
      <rPr>
        <i/>
        <sz val="12"/>
        <color theme="1"/>
        <rFont val="Aptos Narrow"/>
        <scheme val="minor"/>
      </rPr>
      <t>canis latrans
-</t>
    </r>
    <r>
      <rPr>
        <sz val="12"/>
        <color theme="1"/>
        <rFont val="Aptos Narrow"/>
        <scheme val="minor"/>
      </rPr>
      <t xml:space="preserve">Mule deer </t>
    </r>
    <r>
      <rPr>
        <i/>
        <sz val="12"/>
        <color theme="1"/>
        <rFont val="Aptos Narrow"/>
        <scheme val="minor"/>
      </rPr>
      <t>Odocoileus hemionus
-</t>
    </r>
    <r>
      <rPr>
        <sz val="12"/>
        <color theme="1"/>
        <rFont val="Aptos Narrow"/>
        <scheme val="minor"/>
      </rPr>
      <t>Lagomorphs (3 species)</t>
    </r>
  </si>
  <si>
    <t>Grid, Random, Stratified</t>
  </si>
  <si>
    <t>E-BIOT_SI_I_L</t>
  </si>
  <si>
    <t>S-SEAS_SE_I_L, E-BIOT_SI_I_L</t>
  </si>
  <si>
    <t>E-HABT_SISE_D_L, S-SEAS_SE_I_L, S-OBSE_SU_I_L, E-CLWE_SU_D_L, E-CLWE_SU_D_L</t>
  </si>
  <si>
    <t>E-HABT_SISE_D_L, S-SEAS_SE_I_L, S-OBSE_SU_I_L</t>
  </si>
  <si>
    <t>Experimentally testing the response of feral cats and their prey to poison baiting</t>
  </si>
  <si>
    <t>Wildlife research</t>
  </si>
  <si>
    <t>Doherty, Tim S.; Hall, Michelle L.; Parkhurst, Ben; Westcott, Vanessa</t>
  </si>
  <si>
    <t>a,b,c,d,e,f</t>
  </si>
  <si>
    <r>
      <t xml:space="preserve">Feral cat </t>
    </r>
    <r>
      <rPr>
        <i/>
        <sz val="12"/>
        <color theme="1"/>
        <rFont val="Aptos Narrow"/>
        <scheme val="minor"/>
      </rPr>
      <t>Felis catus</t>
    </r>
  </si>
  <si>
    <t>E-LACO_SI_R_L, E-LACO_SI_R_L, E-LACO_SI_R_L, E-LACO_SI_R_L, S-OBSE_SI_I_L</t>
  </si>
  <si>
    <t>E-PROT_SI_I_L</t>
  </si>
  <si>
    <t>Site Occupancy Dynamics of Northern Spotted Owls in the Eastern Cascades, Washington, USA, 1990-2003</t>
  </si>
  <si>
    <t>Kroll, Andrew J.; Fleming, Tracy L.; Irwin, Larry L.</t>
  </si>
  <si>
    <t>Private, Government</t>
  </si>
  <si>
    <r>
      <t xml:space="preserve">Spotted owl </t>
    </r>
    <r>
      <rPr>
        <i/>
        <sz val="12"/>
        <color theme="1"/>
        <rFont val="Aptos Narrow"/>
        <scheme val="minor"/>
      </rPr>
      <t xml:space="preserve">Strix occidentalis caurina: </t>
    </r>
    <r>
      <rPr>
        <sz val="12"/>
        <color theme="1"/>
        <rFont val="Aptos Narrow"/>
        <scheme val="minor"/>
      </rPr>
      <t>evaluated as single and pairs separately</t>
    </r>
  </si>
  <si>
    <t>S-SEAS_SE_I_N, E-BIOT_SISE_D_L, E-BIOT_SISE_D_L</t>
  </si>
  <si>
    <t>S-SEAS_SE_I_N, S-SURV_SU_I_N, E-BIOT_SISE_D_L, E-BIOT_SU_D_L</t>
  </si>
  <si>
    <t>Effects of rangeland management on the site occupancy dynamics of prairie-chickens in a protected prairie preserve</t>
  </si>
  <si>
    <t>Mcnew, Lance B.; Prebyl, Thomas J.; Sandercock, Brett K.</t>
  </si>
  <si>
    <r>
      <t xml:space="preserve">Great prairie chicken </t>
    </r>
    <r>
      <rPr>
        <i/>
        <sz val="12"/>
        <color theme="1"/>
        <rFont val="Aptos Narrow"/>
        <scheme val="minor"/>
      </rPr>
      <t>Tympanuchus cupido</t>
    </r>
  </si>
  <si>
    <t>S-SEAS_SE_I_L, S-SURV_SU_I_L, E-OTHER_SU_D_L</t>
  </si>
  <si>
    <t>E-DISA_SI_R_B, E-DISA_SISE_R_B, E-ANTH_SI_R_B, E-LACO_SISE_R_B</t>
  </si>
  <si>
    <t>Occupancy dynamics of semi-aquatic herbivores in riparian systems in Illinois, USA</t>
  </si>
  <si>
    <t>Holland, Angela M.; Schauber, Eric M.; Nielsen, Clayton K.; Hellgren, Eric C.</t>
  </si>
  <si>
    <r>
      <t xml:space="preserve">Two semi-aquatic mammals:
-Beaver </t>
    </r>
    <r>
      <rPr>
        <i/>
        <sz val="12"/>
        <color theme="1"/>
        <rFont val="Aptos Narrow"/>
        <scheme val="minor"/>
      </rPr>
      <t>Castor canadensis
-</t>
    </r>
    <r>
      <rPr>
        <sz val="12"/>
        <color theme="1"/>
        <rFont val="Aptos Narrow"/>
        <scheme val="minor"/>
      </rPr>
      <t xml:space="preserve">Muskrat </t>
    </r>
    <r>
      <rPr>
        <i/>
        <sz val="12"/>
        <color theme="1"/>
        <rFont val="Aptos Narrow"/>
        <scheme val="minor"/>
      </rPr>
      <t>Ondatra zibethicus</t>
    </r>
  </si>
  <si>
    <t>E-HYDR_SU_D_L, S-OTHER_SI_I_L, S-OBSE_SU_I_L, S-OBSE_SU_I_L, S-OBSE_SU_I_L, S-OBSE_SU_I_L, E-PHEN_SU_I_L, S-SEAS_SE_I_L, E-PHEN_SE_I_L, E-PHEN_SE_I_L, E-CLWE_SU_R_L, E-CLWE_SU_R_L, E-CLWE_SU_R_L, E-CLWE_SU_R_L, E-CLWE_SU_R_L, E-CLWE_SU_R_L</t>
  </si>
  <si>
    <t>The Role of Climate Changes in the Spread of Freshwater Fishes: Implications for Alien Cool and Warm-Water Species in a Mediterranean Basin</t>
  </si>
  <si>
    <t>Water</t>
  </si>
  <si>
    <t>Carosi, Antonella; Ghetti, Lucia; Lorenzoni, Massimo</t>
  </si>
  <si>
    <r>
      <t>Four species of invasive fish:
-</t>
    </r>
    <r>
      <rPr>
        <i/>
        <sz val="12"/>
        <color theme="1"/>
        <rFont val="Aptos Narrow"/>
        <scheme val="minor"/>
      </rPr>
      <t>Barbus barbus
-Gobio gobio
-Padagobius bonelli
-Pseudorasbora parva</t>
    </r>
  </si>
  <si>
    <t>E-TOPO_SI_R_L, E-HYDR_SI_R_L, E-HYDR_SISE_D_L, E-HYDR_SISE_D_L, E-HYDR_SISE_D_L, S-SEAS_SE_I_L</t>
  </si>
  <si>
    <t>Rapid Turnover in Site Occupancy of a Pond-breeding Frog Demonstrates the Need for Landscape-level Management</t>
  </si>
  <si>
    <t>Wetlands</t>
  </si>
  <si>
    <t>Hamer, Andrew J.; Mahony, Michael J.</t>
  </si>
  <si>
    <r>
      <t xml:space="preserve">Green and golden bell frog </t>
    </r>
    <r>
      <rPr>
        <i/>
        <sz val="12"/>
        <color theme="1"/>
        <rFont val="Aptos Narrow"/>
        <scheme val="minor"/>
      </rPr>
      <t>Litoria aurea</t>
    </r>
  </si>
  <si>
    <t>Habitat loss, Pollution, Disease, Invasives</t>
  </si>
  <si>
    <t>E-GEOM_SI_R_L, E-CONN_SI_D_L, E-CONN_SI_D_L, E-OTHER_SI_D_L, E-CONN_SI_D_L, E-OTHER_SI_D_L</t>
  </si>
  <si>
    <t>Habitat fragmentation reduces occupancy of nest boxes by an open-country raptor</t>
  </si>
  <si>
    <t>Bird conservation international</t>
  </si>
  <si>
    <t>Brown, Jessi L.; Collopy, Michael W.; Smallwood, John A.</t>
  </si>
  <si>
    <r>
      <t xml:space="preserve">Southeastern american kestrel </t>
    </r>
    <r>
      <rPr>
        <i/>
        <sz val="12"/>
        <color theme="1"/>
        <rFont val="Aptos Narrow"/>
        <scheme val="minor"/>
      </rPr>
      <t>Falco sparverius paulus</t>
    </r>
  </si>
  <si>
    <t>E-LACO_SISE_R_L, E-LACO_SISE_R_L, E-LACO_SISE_R_L, E-LACO_SISE_R_L, E-LACO_SISE_R_L, E-LACO_SISE_R_L, E-LACO_SISE_R_L, E-LACO_SISE_R_L, E-LACO_SISE_R_L, E-LACO_SISE_R_L, E-LACO_SISE_R_L, E-LACO_SISE_R_L, E-LACO_SISE_R_L, E-ANTH_SISE_R_L, E-ANTH_SISE_R_L, E-ANTH_SISE_R_L, E-ANTH_SISE_R_L, E-ANTH_SISE_R_L, E-ANTH_SISE_R_L, E-ANTH_SISE_R_L, E-ANTH_SISE_R_L</t>
  </si>
  <si>
    <t>A multistate dynamic occupancy model to estimate local colonization &amp; extinction rates and patterns of co-occurrence between two or more interacting species</t>
  </si>
  <si>
    <t>NGO, Private</t>
  </si>
  <si>
    <t>Transect, Preferential</t>
  </si>
  <si>
    <t>Multi-species conditional initial occupancy</t>
  </si>
  <si>
    <t>Multi-species conditional colonisation</t>
  </si>
  <si>
    <t>Multi-species conditional extinction</t>
  </si>
  <si>
    <t>Multi-species conditional detection</t>
  </si>
  <si>
    <t>Accounting for misclassification of subspecies provides insights about habitat use and dynamics of the Florida Grasshopper Sparrow in response to fire</t>
  </si>
  <si>
    <t>Fidino, Mason; Simonis, Juniper L.; Magle, Seth B.</t>
  </si>
  <si>
    <t>Larned, Archer F.; Rolek, Brian W.; Silaphone, Keota; Pruett, Shane; Bowman, Reed; Lohr, Bernard</t>
  </si>
  <si>
    <r>
      <t xml:space="preserve">Florida grasshopper sparrow </t>
    </r>
    <r>
      <rPr>
        <i/>
        <sz val="12"/>
        <color theme="1"/>
        <rFont val="Aptos Narrow"/>
        <scheme val="minor"/>
      </rPr>
      <t>Ammodramus savannarum floridanus</t>
    </r>
  </si>
  <si>
    <t>False positive</t>
  </si>
  <si>
    <t>Certainty</t>
  </si>
  <si>
    <t>E-PHEN_SU_I_N, E-PHEN_SU_I_N, S-SEAS_SE_I_L</t>
  </si>
  <si>
    <t>E-PHEN_SU_I_N, S-SEAS_SE_I_L</t>
  </si>
  <si>
    <t>E-PHEN_SU_I_N</t>
  </si>
  <si>
    <t>E-DISA_SISE_R_B, E-DISA_SISE_R_B, E-DISA_SISE_R_I, S-SEAS_SE_I_L</t>
  </si>
  <si>
    <t>Other, Model averaging</t>
  </si>
  <si>
    <t>E-HYDR_SI_R_L, E-ANTH_SI_R_L, E-LACO_SI_R_L, E-LACO_SI_R_L, E-HYDR_SI_R_L, E-HYDR_SI_R_L, E-ANTH_SI_R_L, E-ANTH_SI_R_L, E-ANTH_SI_R_L, E-HYDR_SI_R_L, E-HYDR_SI_R_L, E-HYDR_SI_R_L, E-HYDR_SI_R_L, E-HABT_SI_R_L, E-HABT_SI_R_L, E-HYDR_SI_D_L, E-HYDR_SI_D_L, E-HYDR_SI_D_L</t>
  </si>
  <si>
    <t>E-HYDR_SI_R_L, E-ANTH_SI_R_L, E-LACO_SI_R_L, E-LACO_SI_R_L, E-HYDR_SI_R_L, E-HYDR_SI_R_L, E-ANTH_SI_R_L, E-ANTH_SI_R_L, E-ANTH_SI_R_L, E-HYDR_SI_R_L, E-HYDR_SI_R_L, E-HYDR_SI_R_L, E-HYDR_SI_R_L, E-HABT_SI_R_L, E-HABT_SI_R_L, E-HYDR_SI_D_L, E-HYDR_SI_D_L, E-HYDR_SI_D_L, S-SEAS_SE_I_L, E-PHEN_SE_I_L, E-PHEN_SE_I_L, E-CLWE_SISE_R_L, E-CLWE_SISE_R_L, E-CLWE_SISE_R_L, E-CLWE_SISE_R_L, E-CLWE_SISE_R_L, E-CLWE_SISE_R_L, E-BIOT_SISE_D_L, E-BIOT_SISE_D_L, E-BIOT_SISE_D_L</t>
  </si>
  <si>
    <t>E-OTHER_SU_D_L, E-PHEN_SU_I_L, S-OBSE_SU_I_L, S-SURV_SU_I_L</t>
  </si>
  <si>
    <t>Directly estimated occupancy, as in the Occupancy/Colonisation/Detection or Occupancy/Extinction/Detection parameterisations</t>
  </si>
  <si>
    <r>
      <t xml:space="preserve">Other transition probability, </t>
    </r>
    <r>
      <rPr>
        <i/>
        <sz val="12"/>
        <color theme="1"/>
        <rFont val="Aptos Narrow"/>
        <scheme val="minor"/>
      </rPr>
      <t>including conditional transition matrices for more complex multi-state models</t>
    </r>
  </si>
  <si>
    <t>Other observation-related parameters, like false-positive detection or probability of detecting alternate states</t>
  </si>
  <si>
    <t>Size of the study area in square kilometres, binned by order of magnitude. 'Study area' here is defined as the area in which inference on occupancy is being made, within which all sites are located.</t>
  </si>
  <si>
    <t>Biogeographic realm where the data for the study was collected, according to Udvardy's classification as shown at right.</t>
  </si>
  <si>
    <t>Countries of affiliation</t>
  </si>
  <si>
    <t>Categories of institutions where authors were affiliated</t>
  </si>
  <si>
    <t>Estimate trends</t>
  </si>
  <si>
    <t>Were forecasts of occupancy made to unsurveyed locations?</t>
  </si>
  <si>
    <t>Were predictions of occupancy made into the future?</t>
  </si>
  <si>
    <r>
      <t xml:space="preserve">Did the authors express interest in identifying environmental drivers of parameters </t>
    </r>
    <r>
      <rPr>
        <i/>
        <sz val="12"/>
        <color theme="1"/>
        <rFont val="Aptos Narrow"/>
        <scheme val="minor"/>
      </rPr>
      <t>generally</t>
    </r>
    <r>
      <rPr>
        <sz val="12"/>
        <color theme="1"/>
        <rFont val="Aptos Narrow"/>
        <family val="2"/>
        <scheme val="minor"/>
      </rPr>
      <t>?</t>
    </r>
    <r>
      <rPr>
        <i/>
        <sz val="12"/>
        <color theme="1"/>
        <rFont val="Aptos Narrow"/>
        <scheme val="minor"/>
      </rPr>
      <t xml:space="preserve"> </t>
    </r>
  </si>
  <si>
    <r>
      <t xml:space="preserve">Did the authors express interest in a </t>
    </r>
    <r>
      <rPr>
        <i/>
        <sz val="12"/>
        <color theme="1"/>
        <rFont val="Aptos Narrow"/>
        <scheme val="minor"/>
      </rPr>
      <t>specific</t>
    </r>
    <r>
      <rPr>
        <sz val="12"/>
        <color theme="1"/>
        <rFont val="Aptos Narrow"/>
        <family val="2"/>
        <scheme val="minor"/>
      </rPr>
      <t xml:space="preserve"> relationship between covariates and parameters?</t>
    </r>
  </si>
  <si>
    <t>Associated modelling workflow, when articles include multiple approaches to the modelling/covariate selection/model evaluation steps.</t>
  </si>
  <si>
    <r>
      <t xml:space="preserve">Associated dataset, when articles include multiple independentally collected sets of detection data </t>
    </r>
    <r>
      <rPr>
        <i/>
        <sz val="12"/>
        <color theme="1"/>
        <rFont val="Aptos Narrow"/>
        <scheme val="minor"/>
      </rPr>
      <t xml:space="preserve">OR </t>
    </r>
    <r>
      <rPr>
        <sz val="12"/>
        <color theme="1"/>
        <rFont val="Aptos Narrow"/>
        <scheme val="minor"/>
      </rPr>
      <t>compose the data into detection histories by different means.</t>
    </r>
  </si>
  <si>
    <t>Estimate trends?</t>
  </si>
  <si>
    <t>If more than 1 taxa is included in a dataset, how were they modelled?</t>
  </si>
  <si>
    <t>Continent where the data for the study was collected.</t>
  </si>
  <si>
    <t>Country where the data for the study was collected.</t>
  </si>
  <si>
    <t>Threats to any taxa in this dataset mentioned in this article.</t>
  </si>
  <si>
    <t>Conservation status of any taxa modelled in this dataset: Each category listed once per article.</t>
  </si>
  <si>
    <t>Categories of all taxa included in this dataset; not mutually exclusive.</t>
  </si>
  <si>
    <t>Verbose description of all taxa modelled in this article/dataset/model.</t>
  </si>
  <si>
    <r>
      <t xml:space="preserve">Number of taxa in the dataset treated as </t>
    </r>
    <r>
      <rPr>
        <i/>
        <sz val="12"/>
        <color theme="1"/>
        <rFont val="Aptos Narrow"/>
        <scheme val="minor"/>
      </rPr>
      <t xml:space="preserve">distinct </t>
    </r>
    <r>
      <rPr>
        <sz val="12"/>
        <color theme="1"/>
        <rFont val="Aptos Narrow"/>
        <scheme val="minor"/>
      </rPr>
      <t>in modelling; i.e., 5 species of bird lumped into a single taxa would be '1', while 5 birds modelled independently would be '5'.</t>
    </r>
  </si>
  <si>
    <t>Countries where listed author's affiliated institutions are location.</t>
  </si>
  <si>
    <t>Listed names of authors, e.g. "Smith J".</t>
  </si>
  <si>
    <t>Journal where this article was published.</t>
  </si>
  <si>
    <t>Strata of year of publication.</t>
  </si>
  <si>
    <t>Year of publication.</t>
  </si>
  <si>
    <t>Full article title.</t>
  </si>
  <si>
    <t>Unique article identifier.</t>
  </si>
  <si>
    <t>First month where data was collected for the study. When fully uncertain (e.g. only year is mentioned), write month as 'UU'. When season, but not month, is clear write SP, SU, AU, WI for spring, summer, autumn, and winter respectively.</t>
  </si>
  <si>
    <t>Number of primary occasions in this dataset.</t>
  </si>
  <si>
    <t>Primary duration</t>
  </si>
  <si>
    <t>Length of each primary occasion in months</t>
  </si>
  <si>
    <t>Secondary occasions (Min)</t>
  </si>
  <si>
    <t>Secondary occasions (Max)</t>
  </si>
  <si>
    <t>Secondary occasions (Median)</t>
  </si>
  <si>
    <t>Secondary occasions (Mean)</t>
  </si>
  <si>
    <t>Minimum number of secondary occasions per site/season in this dataset.</t>
  </si>
  <si>
    <t>Maximum number of secondary occasions per site/season in this dataset.</t>
  </si>
  <si>
    <t>Median number of secondary occasions per site/season in this dataset.</t>
  </si>
  <si>
    <t>Pseudorevisits where observations were split post-hoc from continuous observations, as with camera trap data, or data was binned, as is commonly done with citizen science data.</t>
  </si>
  <si>
    <t>Method for conducting multiple observations. Multiple options permitted if used.</t>
  </si>
  <si>
    <t>Methods by which detections were observed. Multiple options permitted where applicable.</t>
  </si>
  <si>
    <t>Whether any citizen science data was used, including trained volunteers.</t>
  </si>
  <si>
    <t>How the authors defined a site in their model.</t>
  </si>
  <si>
    <t>Name of the parameter - flexible field to allow for variation.</t>
  </si>
  <si>
    <t>Type of parameter.</t>
  </si>
  <si>
    <t>Occupancy/Colonisation/Detection or Occupancy/Extinction/Detection parameterisation</t>
  </si>
  <si>
    <t>Any discussion of detection beyond the standard false-negative rate, excluding multispecies conditional detection</t>
  </si>
  <si>
    <r>
      <t xml:space="preserve">Accounts for any interaction with other predator, prey, or competitor species, either in model structure </t>
    </r>
    <r>
      <rPr>
        <i/>
        <sz val="12"/>
        <color theme="1"/>
        <rFont val="Aptos Narrow"/>
        <scheme val="minor"/>
      </rPr>
      <t xml:space="preserve">or </t>
    </r>
    <r>
      <rPr>
        <sz val="12"/>
        <color theme="1"/>
        <rFont val="Aptos Narrow"/>
        <scheme val="minor"/>
      </rPr>
      <t>in covariates</t>
    </r>
  </si>
  <si>
    <t>Parameterisation of the dynamic occupancy model - can include multiple options.</t>
  </si>
  <si>
    <r>
      <t xml:space="preserve">Model averaging or ensemble models, </t>
    </r>
    <r>
      <rPr>
        <i/>
        <sz val="12"/>
        <color theme="1"/>
        <rFont val="Aptos Narrow"/>
        <scheme val="minor"/>
      </rPr>
      <t>only when model-averaged results are presented</t>
    </r>
  </si>
  <si>
    <t>How competing models were scored against each other.</t>
  </si>
  <si>
    <t>Tool used to fit the model, i.e. 'unmarked' or 'jags'.</t>
  </si>
  <si>
    <t>Notable attributes of this model distinct from the standard model.</t>
  </si>
  <si>
    <t>General class of model.</t>
  </si>
  <si>
    <t>Any forms of model selection used.</t>
  </si>
  <si>
    <t>How the performance of the model was assessed.</t>
  </si>
  <si>
    <t>Mean number of secondary occasions per site/season in this dataset.</t>
  </si>
  <si>
    <t>Brazil, United States of America</t>
  </si>
  <si>
    <t>55 species of neotropical bird</t>
  </si>
  <si>
    <t>E-GEOM_SISE_D_L, E-GEOM_SISE_D_L, E-HABT_SISE_D_L, E-HABT_SISE_D_L</t>
  </si>
  <si>
    <t>E-GEOM_SI_D_I, E-GEOM_SISE_D_I</t>
  </si>
  <si>
    <t>LC, NT, VU</t>
  </si>
  <si>
    <t>Italy, Australia</t>
  </si>
  <si>
    <t>Pollution</t>
  </si>
  <si>
    <t>Did the authors express interest in the core parameter estimates themselves? This may also include studies using DOM to estimate occupancy/detection to optimise monitoring efforts</t>
  </si>
  <si>
    <t>United States of America, Switzerland</t>
  </si>
  <si>
    <t>Linear transect</t>
  </si>
  <si>
    <r>
      <t xml:space="preserve">4 species of rodent:
-Least chipmunk </t>
    </r>
    <r>
      <rPr>
        <i/>
        <sz val="12"/>
        <color theme="1"/>
        <rFont val="Aptos Narrow"/>
        <scheme val="minor"/>
      </rPr>
      <t>Tamias minimu
-</t>
    </r>
    <r>
      <rPr>
        <sz val="12"/>
        <color theme="1"/>
        <rFont val="Aptos Narrow"/>
        <scheme val="minor"/>
      </rPr>
      <t xml:space="preserve">Great basin pocket mouse </t>
    </r>
    <r>
      <rPr>
        <i/>
        <sz val="12"/>
        <color theme="1"/>
        <rFont val="Aptos Narrow"/>
        <scheme val="minor"/>
      </rPr>
      <t>Perognathus parvus
-</t>
    </r>
    <r>
      <rPr>
        <sz val="12"/>
        <color theme="1"/>
        <rFont val="Aptos Narrow"/>
        <scheme val="minor"/>
      </rPr>
      <t xml:space="preserve">Piñon mouse </t>
    </r>
    <r>
      <rPr>
        <i/>
        <sz val="12"/>
        <color theme="1"/>
        <rFont val="Aptos Narrow"/>
        <scheme val="minor"/>
      </rPr>
      <t>Peromyscus truei</t>
    </r>
    <r>
      <rPr>
        <sz val="12"/>
        <color theme="1"/>
        <rFont val="Aptos Narrow"/>
        <scheme val="minor"/>
      </rPr>
      <t xml:space="preserve">
-Cliff chipmunk</t>
    </r>
    <r>
      <rPr>
        <i/>
        <sz val="12"/>
        <color theme="1"/>
        <rFont val="Aptos Narrow"/>
        <scheme val="minor"/>
      </rPr>
      <t xml:space="preserve"> Tamias dorsalis</t>
    </r>
  </si>
  <si>
    <t>LC, Threatened_Other</t>
  </si>
  <si>
    <t>S-SEAS_SE_I_L, S-OBSE_SU_I_L</t>
  </si>
  <si>
    <t>United States of America, Costa Rica, Colombia</t>
  </si>
  <si>
    <t>LC, NT, EN, DD</t>
  </si>
  <si>
    <t>13 mammal species, plus 1 group of taxa</t>
  </si>
  <si>
    <t>Panama, Czechia, Ecuador</t>
  </si>
  <si>
    <t>United States of America, Gabon</t>
  </si>
  <si>
    <t>Australia, Germany, Switzerland</t>
  </si>
  <si>
    <t>69 species of bird; exact species not specified</t>
  </si>
  <si>
    <t>United States of America, New Zealand</t>
  </si>
  <si>
    <t>SP-2008</t>
  </si>
  <si>
    <t>AU-2020</t>
  </si>
  <si>
    <t>UU-1995</t>
  </si>
  <si>
    <t>UU-1998</t>
  </si>
  <si>
    <t>UU-1997</t>
  </si>
  <si>
    <t>UU-2005</t>
  </si>
  <si>
    <t>UU-2002</t>
  </si>
  <si>
    <t>Determining occurrence dynamics when False positives occur: estimating the range dynamics of wolves from public survey data</t>
  </si>
  <si>
    <t>LC, VU</t>
  </si>
  <si>
    <t>UU-1990</t>
  </si>
  <si>
    <t>Nepal, United States of America</t>
  </si>
  <si>
    <t>SP-UUUU</t>
  </si>
  <si>
    <t>WI-UUUU</t>
  </si>
  <si>
    <t>Netherlands, Switzerland</t>
  </si>
  <si>
    <t>UU-2010</t>
  </si>
  <si>
    <t>UU-2013</t>
  </si>
  <si>
    <t>LC, Invasive</t>
  </si>
  <si>
    <t>AU-2010</t>
  </si>
  <si>
    <t>SP-2013</t>
  </si>
  <si>
    <t>S-SEAS_SE_I_L, E-PHEN_SE_I_L</t>
  </si>
  <si>
    <t>E-LACO_SI_D_L, S-SEAS_SE_I_L, E-ANTH_SI_R_L</t>
  </si>
  <si>
    <r>
      <t xml:space="preserve">New england cottontail </t>
    </r>
    <r>
      <rPr>
        <i/>
        <sz val="12"/>
        <color theme="1"/>
        <rFont val="Aptos Narrow"/>
        <scheme val="minor"/>
      </rPr>
      <t>Sylvilagus transitionalis</t>
    </r>
    <r>
      <rPr>
        <sz val="12"/>
        <color theme="1"/>
        <rFont val="Aptos Narrow"/>
        <family val="2"/>
        <scheme val="minor"/>
      </rPr>
      <t xml:space="preserve"> and Eastern cottontail </t>
    </r>
    <r>
      <rPr>
        <i/>
        <sz val="12"/>
        <color theme="1"/>
        <rFont val="Aptos Narrow"/>
        <scheme val="minor"/>
      </rPr>
      <t>sylvilagus floridanus</t>
    </r>
  </si>
  <si>
    <t>VU, Invasive</t>
  </si>
  <si>
    <t>UU-1989</t>
  </si>
  <si>
    <t>UU-2000</t>
  </si>
  <si>
    <t>UU-2015</t>
  </si>
  <si>
    <t>Italy, Canada</t>
  </si>
  <si>
    <t>E-ANTH_SI_R_L, E-TOPO_SI_R_L, E-TOPO_SI_R_L, E-ANTH_SISE_D_L</t>
  </si>
  <si>
    <t>E-ANTH_SI_R_L, E-TOPO_SI_R_L, E-TOPO_SI_R_L, E-ANTH_SI_D_L</t>
  </si>
  <si>
    <t>E-ANTH_SI_R_L, E-ANTH_SI_R_L, S-OBSE_SU_I_L</t>
  </si>
  <si>
    <t>SP-1997</t>
  </si>
  <si>
    <t>SU-2001</t>
  </si>
  <si>
    <t>United States of America, Rwanda</t>
  </si>
  <si>
    <t>E-SPAT_SI_R_L, S-SEAS_SE_I_L</t>
  </si>
  <si>
    <t>Independent, Joint</t>
  </si>
  <si>
    <t>New Zealand, United States of America, Malaysia</t>
  </si>
  <si>
    <t>United States of America, Ecuador</t>
  </si>
  <si>
    <t>E-TOPO_SI_R_L, E-HABT_SI_D_L, S-SEAS_SE_I_L</t>
  </si>
  <si>
    <r>
      <t xml:space="preserve">Spotted owl </t>
    </r>
    <r>
      <rPr>
        <i/>
        <sz val="12"/>
        <color theme="1"/>
        <rFont val="Aptos Narrow"/>
        <scheme val="minor"/>
      </rPr>
      <t>Strix occidentalis caurina</t>
    </r>
    <r>
      <rPr>
        <sz val="12"/>
        <color theme="1"/>
        <rFont val="Aptos Narrow"/>
        <family val="2"/>
        <scheme val="minor"/>
      </rPr>
      <t xml:space="preserve"> and Barred owl </t>
    </r>
    <r>
      <rPr>
        <i/>
        <sz val="12"/>
        <color theme="1"/>
        <rFont val="Aptos Narrow"/>
        <scheme val="minor"/>
      </rPr>
      <t>Strix varia</t>
    </r>
  </si>
  <si>
    <t>NT, Invasive</t>
  </si>
  <si>
    <t>Initial Occupancy for spotted owl</t>
  </si>
  <si>
    <t>Colonisation for spotted owl</t>
  </si>
  <si>
    <t>Extinction for spotted owl</t>
  </si>
  <si>
    <t>Detection for spotted owl</t>
  </si>
  <si>
    <t>Initial occupancy for barred owl</t>
  </si>
  <si>
    <t>Colonisation for barred owl</t>
  </si>
  <si>
    <t>Extinction for barred owl</t>
  </si>
  <si>
    <t>Detection for barred owl</t>
  </si>
  <si>
    <t>Brazil, United Kingdom</t>
  </si>
  <si>
    <t>NT, LC</t>
  </si>
  <si>
    <t>South Africa, United Kingdom</t>
  </si>
  <si>
    <t>UU-2019</t>
  </si>
  <si>
    <t>Switzerland, France, Italy, Slovenia, Austria, Germany, Liechtenstein</t>
  </si>
  <si>
    <t>SP-2011</t>
  </si>
  <si>
    <t>AU-2013</t>
  </si>
  <si>
    <t>United States of America, Brazil</t>
  </si>
  <si>
    <t>Botswana, United States of America, Switzerland, South Africa, United Kingdom, Netherlands, Canada</t>
  </si>
  <si>
    <t>VU, EN, NT</t>
  </si>
  <si>
    <t>Austria, United States of America, United Kingdom, Colombia</t>
  </si>
  <si>
    <t>Canada, New Zealand</t>
  </si>
  <si>
    <t>AU-1998</t>
  </si>
  <si>
    <t>AU-2018</t>
  </si>
  <si>
    <r>
      <t xml:space="preserve">Coyote </t>
    </r>
    <r>
      <rPr>
        <i/>
        <sz val="12"/>
        <color theme="1"/>
        <rFont val="Aptos Narrow"/>
        <scheme val="minor"/>
      </rPr>
      <t>Canis latrans</t>
    </r>
    <r>
      <rPr>
        <sz val="12"/>
        <color theme="1"/>
        <rFont val="Aptos Narrow"/>
        <scheme val="minor"/>
      </rPr>
      <t xml:space="preserve">, Racoon </t>
    </r>
    <r>
      <rPr>
        <i/>
        <sz val="12"/>
        <color theme="1"/>
        <rFont val="Aptos Narrow"/>
        <scheme val="minor"/>
      </rPr>
      <t>Procyon lotor</t>
    </r>
    <r>
      <rPr>
        <sz val="12"/>
        <color theme="1"/>
        <rFont val="Aptos Narrow"/>
        <scheme val="minor"/>
      </rPr>
      <t xml:space="preserve">, Opossum </t>
    </r>
    <r>
      <rPr>
        <i/>
        <sz val="12"/>
        <color theme="1"/>
        <rFont val="Aptos Narrow"/>
        <scheme val="minor"/>
      </rPr>
      <t>Didelphis virginiana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</si>
</sst>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ptos Narrow"/>
      <family val="2"/>
      <scheme val="minor"/>
    </font>
    <font>
      <sz val="12"/>
      <color theme="1"/>
      <name val="Aptos Narrow"/>
      <scheme val="minor"/>
    </font>
    <font>
      <sz val="18"/>
      <color theme="3"/>
      <name val="Aptos Display"/>
      <family val="2"/>
      <scheme val="major"/>
    </font>
    <font>
      <b/>
      <sz val="15"/>
      <color theme="3"/>
      <name val="Aptos Narrow"/>
      <family val="2"/>
      <scheme val="minor"/>
    </font>
    <font>
      <i/>
      <sz val="12"/>
      <color theme="1"/>
      <name val="Aptos Narrow"/>
      <scheme val="minor"/>
    </font>
    <font>
      <b/>
      <sz val="15"/>
      <color theme="0"/>
      <name val="Aptos Narrow"/>
      <family val="2"/>
      <scheme val="minor"/>
    </font>
    <font>
      <b/>
      <sz val="18"/>
      <color theme="3"/>
      <name val="Aptos Display"/>
      <scheme val="major"/>
    </font>
    <font>
      <sz val="18"/>
      <color theme="0"/>
      <name val="Aptos Display"/>
      <scheme val="major"/>
    </font>
    <font>
      <b/>
      <sz val="18"/>
      <color theme="3"/>
      <name val="Aptos Narrow"/>
    </font>
    <font>
      <sz val="18"/>
      <color theme="0"/>
      <name val="Aptos Display"/>
      <family val="2"/>
      <scheme val="major"/>
    </font>
    <font>
      <b/>
      <sz val="12"/>
      <color theme="1"/>
      <name val="Aptos Narrow"/>
      <scheme val="minor"/>
    </font>
  </fonts>
  <fills count="25">
    <fill>
      <patternFill patternType="none"/>
    </fill>
    <fill>
      <patternFill patternType="gray125"/>
    </fill>
    <fill>
      <patternFill patternType="solid">
        <fgColor theme="2" tint="-9.9978637043366805E-2"/>
        <bgColor indexed="64"/>
      </patternFill>
    </fill>
    <fill>
      <patternFill patternType="solid">
        <fgColor rgb="FFC00000"/>
        <bgColor indexed="64"/>
      </patternFill>
    </fill>
    <fill>
      <patternFill patternType="solid">
        <fgColor theme="1" tint="0.499984740745262"/>
        <bgColor indexed="64"/>
      </patternFill>
    </fill>
    <fill>
      <patternFill patternType="solid">
        <fgColor theme="3"/>
        <bgColor indexed="64"/>
      </patternFill>
    </fill>
    <fill>
      <patternFill patternType="solid">
        <fgColor theme="3" tint="0.89999084444715716"/>
        <bgColor indexed="64"/>
      </patternFill>
    </fill>
    <fill>
      <patternFill patternType="solid">
        <fgColor theme="5"/>
        <bgColor indexed="64"/>
      </patternFill>
    </fill>
    <fill>
      <patternFill patternType="solid">
        <fgColor theme="5" tint="0.79998168889431442"/>
        <bgColor indexed="64"/>
      </patternFill>
    </fill>
    <fill>
      <patternFill patternType="solid">
        <fgColor rgb="FFFEEAA5"/>
        <bgColor indexed="64"/>
      </patternFill>
    </fill>
    <fill>
      <patternFill patternType="solid">
        <fgColor theme="8"/>
        <bgColor indexed="64"/>
      </patternFill>
    </fill>
    <fill>
      <patternFill patternType="solid">
        <fgColor theme="8" tint="0.79998168889431442"/>
        <bgColor indexed="64"/>
      </patternFill>
    </fill>
    <fill>
      <patternFill patternType="solid">
        <fgColor rgb="FFFCD6CA"/>
        <bgColor indexed="64"/>
      </patternFill>
    </fill>
    <fill>
      <patternFill patternType="solid">
        <fgColor theme="6"/>
        <bgColor indexed="64"/>
      </patternFill>
    </fill>
    <fill>
      <patternFill patternType="solid">
        <fgColor theme="9" tint="0.79998168889431442"/>
        <bgColor indexed="64"/>
      </patternFill>
    </fill>
    <fill>
      <patternFill patternType="solid">
        <fgColor rgb="FFC09001"/>
        <bgColor indexed="64"/>
      </patternFill>
    </fill>
    <fill>
      <patternFill patternType="solid">
        <fgColor theme="4"/>
        <bgColor indexed="64"/>
      </patternFill>
    </fill>
    <fill>
      <patternFill patternType="solid">
        <fgColor theme="4" tint="0.79998168889431442"/>
        <bgColor indexed="64"/>
      </patternFill>
    </fill>
    <fill>
      <patternFill patternType="solid">
        <fgColor theme="6"/>
        <bgColor theme="6"/>
      </patternFill>
    </fill>
    <fill>
      <patternFill patternType="solid">
        <fgColor theme="0" tint="-0.14999847407452621"/>
        <bgColor theme="0" tint="-0.14999847407452621"/>
      </patternFill>
    </fill>
    <fill>
      <patternFill patternType="solid">
        <fgColor theme="8"/>
        <bgColor theme="8"/>
      </patternFill>
    </fill>
    <fill>
      <patternFill patternType="solid">
        <fgColor theme="4"/>
        <bgColor theme="4"/>
      </patternFill>
    </fill>
    <fill>
      <patternFill patternType="solid">
        <fgColor theme="7"/>
        <bgColor theme="7"/>
      </patternFill>
    </fill>
    <fill>
      <patternFill patternType="solid">
        <fgColor theme="5"/>
        <bgColor theme="5"/>
      </patternFill>
    </fill>
    <fill>
      <patternFill patternType="solid">
        <fgColor theme="0"/>
        <bgColor theme="0" tint="-0.14999847407452621"/>
      </patternFill>
    </fill>
  </fills>
  <borders count="20">
    <border>
      <left/>
      <right/>
      <top/>
      <bottom/>
      <diagonal/>
    </border>
    <border>
      <left/>
      <right/>
      <top/>
      <bottom style="thick">
        <color theme="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right style="thin">
        <color theme="0"/>
      </right>
      <top style="thin">
        <color theme="0"/>
      </top>
      <bottom/>
      <diagonal/>
    </border>
    <border>
      <left/>
      <right style="thin">
        <color theme="0"/>
      </right>
      <top/>
      <bottom/>
      <diagonal/>
    </border>
    <border>
      <left/>
      <right style="thick">
        <color theme="0"/>
      </right>
      <top style="thin">
        <color theme="0"/>
      </top>
      <bottom/>
      <diagonal/>
    </border>
    <border>
      <left/>
      <right style="thin">
        <color theme="0"/>
      </right>
      <top style="thin">
        <color theme="0"/>
      </top>
      <bottom style="thin">
        <color theme="0"/>
      </bottom>
      <diagonal/>
    </border>
    <border>
      <left/>
      <right style="thin">
        <color theme="0"/>
      </right>
      <top/>
      <bottom style="thin">
        <color theme="0"/>
      </bottom>
      <diagonal/>
    </border>
    <border>
      <left style="thin">
        <color theme="0"/>
      </left>
      <right style="thick">
        <color theme="0"/>
      </right>
      <top style="thin">
        <color theme="0"/>
      </top>
      <bottom style="thin">
        <color theme="0"/>
      </bottom>
      <diagonal/>
    </border>
    <border>
      <left/>
      <right style="thick">
        <color theme="0"/>
      </right>
      <top/>
      <bottom/>
      <diagonal/>
    </border>
    <border>
      <left style="thin">
        <color theme="0"/>
      </left>
      <right style="thick">
        <color theme="0"/>
      </right>
      <top style="thin">
        <color theme="0"/>
      </top>
      <bottom/>
      <diagonal/>
    </border>
    <border>
      <left style="thin">
        <color theme="0"/>
      </left>
      <right style="thick">
        <color theme="0"/>
      </right>
      <top/>
      <bottom/>
      <diagonal/>
    </border>
    <border>
      <left style="thin">
        <color theme="0"/>
      </left>
      <right style="thick">
        <color theme="0"/>
      </right>
      <top/>
      <bottom style="thin">
        <color theme="0"/>
      </bottom>
      <diagonal/>
    </border>
    <border>
      <left style="thick">
        <color theme="0"/>
      </left>
      <right style="thin">
        <color theme="0"/>
      </right>
      <top style="thin">
        <color theme="0"/>
      </top>
      <bottom/>
      <diagonal/>
    </border>
    <border>
      <left style="thick">
        <color theme="0"/>
      </left>
      <right style="thin">
        <color theme="0"/>
      </right>
      <top/>
      <bottom/>
      <diagonal/>
    </border>
    <border>
      <left style="thick">
        <color theme="0"/>
      </left>
      <right style="thin">
        <color theme="0"/>
      </right>
      <top/>
      <bottom style="thin">
        <color theme="0"/>
      </bottom>
      <diagonal/>
    </border>
    <border>
      <left/>
      <right/>
      <top style="medium">
        <color theme="1"/>
      </top>
      <bottom style="thick">
        <color theme="4"/>
      </bottom>
      <diagonal/>
    </border>
  </borders>
  <cellStyleXfs count="3">
    <xf numFmtId="0" fontId="0" fillId="0" borderId="0"/>
    <xf numFmtId="0" fontId="2" fillId="0" borderId="0" applyNumberFormat="0" applyFill="0" applyBorder="0" applyAlignment="0" applyProtection="0"/>
    <xf numFmtId="0" fontId="3" fillId="0" borderId="1" applyNumberFormat="0" applyFill="0" applyAlignment="0" applyProtection="0"/>
  </cellStyleXfs>
  <cellXfs count="112">
    <xf numFmtId="0" fontId="0" fillId="0" borderId="0" xfId="0"/>
    <xf numFmtId="0" fontId="0" fillId="0" borderId="0" xfId="0" applyAlignment="1">
      <alignment horizontal="left" vertical="top"/>
    </xf>
    <xf numFmtId="0" fontId="0" fillId="0" borderId="0" xfId="0" applyAlignment="1">
      <alignment horizontal="left" vertical="top" wrapText="1"/>
    </xf>
    <xf numFmtId="0" fontId="6" fillId="0" borderId="0" xfId="1" applyFont="1" applyAlignment="1"/>
    <xf numFmtId="0" fontId="3" fillId="0" borderId="0" xfId="2" applyBorder="1"/>
    <xf numFmtId="0" fontId="3" fillId="0" borderId="0" xfId="2" applyBorder="1" applyAlignment="1">
      <alignment wrapText="1"/>
    </xf>
    <xf numFmtId="0" fontId="0" fillId="2" borderId="2" xfId="0" applyFill="1" applyBorder="1" applyAlignment="1">
      <alignment horizontal="left" vertical="top" wrapText="1"/>
    </xf>
    <xf numFmtId="0" fontId="0" fillId="2" borderId="2" xfId="0" applyFill="1" applyBorder="1" applyAlignment="1">
      <alignment horizontal="left" vertical="top"/>
    </xf>
    <xf numFmtId="0" fontId="0" fillId="6" borderId="2" xfId="0" applyFill="1" applyBorder="1" applyAlignment="1">
      <alignment horizontal="left" vertical="top" wrapText="1"/>
    </xf>
    <xf numFmtId="0" fontId="0" fillId="6" borderId="2" xfId="0" applyFill="1" applyBorder="1" applyAlignment="1">
      <alignment horizontal="left" vertical="top"/>
    </xf>
    <xf numFmtId="0" fontId="0" fillId="8" borderId="2" xfId="0" applyFill="1" applyBorder="1" applyAlignment="1">
      <alignment horizontal="left" vertical="top" wrapText="1"/>
    </xf>
    <xf numFmtId="0" fontId="0" fillId="8" borderId="2" xfId="0" applyFill="1" applyBorder="1" applyAlignment="1">
      <alignment vertical="top" wrapText="1"/>
    </xf>
    <xf numFmtId="0" fontId="0" fillId="8" borderId="2" xfId="0" applyFill="1" applyBorder="1" applyAlignment="1">
      <alignment horizontal="left" vertical="top"/>
    </xf>
    <xf numFmtId="0" fontId="0" fillId="9" borderId="2" xfId="0" applyFill="1" applyBorder="1" applyAlignment="1">
      <alignment horizontal="left" vertical="top"/>
    </xf>
    <xf numFmtId="0" fontId="0" fillId="9" borderId="2" xfId="0" applyFill="1" applyBorder="1" applyAlignment="1">
      <alignment horizontal="left" vertical="top" wrapText="1"/>
    </xf>
    <xf numFmtId="49" fontId="0" fillId="9" borderId="2" xfId="0" applyNumberFormat="1" applyFill="1" applyBorder="1" applyAlignment="1">
      <alignment horizontal="left" vertical="top"/>
    </xf>
    <xf numFmtId="0" fontId="0" fillId="11" borderId="2" xfId="0" applyFill="1" applyBorder="1" applyAlignment="1">
      <alignment horizontal="left" vertical="top"/>
    </xf>
    <xf numFmtId="0" fontId="0" fillId="11" borderId="2" xfId="0" applyFill="1" applyBorder="1" applyAlignment="1">
      <alignment horizontal="left" vertical="top" wrapText="1"/>
    </xf>
    <xf numFmtId="0" fontId="0" fillId="12" borderId="2" xfId="0" applyFill="1" applyBorder="1" applyAlignment="1">
      <alignment horizontal="left" vertical="top" wrapText="1"/>
    </xf>
    <xf numFmtId="0" fontId="0" fillId="12" borderId="2" xfId="0" applyFill="1" applyBorder="1" applyAlignment="1">
      <alignment vertical="top"/>
    </xf>
    <xf numFmtId="0" fontId="0" fillId="12" borderId="2" xfId="0" applyFill="1" applyBorder="1" applyAlignment="1">
      <alignment vertical="top" wrapText="1"/>
    </xf>
    <xf numFmtId="0" fontId="0" fillId="0" borderId="0" xfId="0" applyAlignment="1">
      <alignment vertical="center" textRotation="180"/>
    </xf>
    <xf numFmtId="0" fontId="0" fillId="14" borderId="2" xfId="0" applyFill="1" applyBorder="1" applyAlignment="1">
      <alignment horizontal="left" vertical="top" wrapText="1"/>
    </xf>
    <xf numFmtId="0" fontId="10" fillId="2" borderId="9" xfId="0" applyFont="1" applyFill="1" applyBorder="1" applyAlignment="1">
      <alignment horizontal="left" vertical="top"/>
    </xf>
    <xf numFmtId="0" fontId="10" fillId="6" borderId="9" xfId="0" applyFont="1" applyFill="1" applyBorder="1" applyAlignment="1">
      <alignment horizontal="left" vertical="top"/>
    </xf>
    <xf numFmtId="0" fontId="10" fillId="8" borderId="9" xfId="0" applyFont="1" applyFill="1" applyBorder="1" applyAlignment="1">
      <alignment horizontal="left" vertical="top"/>
    </xf>
    <xf numFmtId="0" fontId="10" fillId="11" borderId="9" xfId="0" applyFont="1" applyFill="1" applyBorder="1" applyAlignment="1">
      <alignment horizontal="left" vertical="top"/>
    </xf>
    <xf numFmtId="0" fontId="10" fillId="12" borderId="9" xfId="0" applyFont="1" applyFill="1" applyBorder="1" applyAlignment="1">
      <alignment horizontal="left" vertical="top"/>
    </xf>
    <xf numFmtId="0" fontId="10" fillId="9" borderId="9" xfId="0" applyFont="1" applyFill="1" applyBorder="1" applyAlignment="1">
      <alignment horizontal="left" vertical="top"/>
    </xf>
    <xf numFmtId="0" fontId="0" fillId="14" borderId="2" xfId="0" quotePrefix="1" applyFill="1" applyBorder="1" applyAlignment="1">
      <alignment horizontal="left" vertical="top" wrapText="1"/>
    </xf>
    <xf numFmtId="0" fontId="0" fillId="17" borderId="2" xfId="0" applyFill="1" applyBorder="1" applyAlignment="1">
      <alignment horizontal="left" vertical="top"/>
    </xf>
    <xf numFmtId="0" fontId="10" fillId="17" borderId="9" xfId="0" applyFont="1" applyFill="1" applyBorder="1" applyAlignment="1">
      <alignment horizontal="left" vertical="top"/>
    </xf>
    <xf numFmtId="0" fontId="0" fillId="17" borderId="2" xfId="0" applyFill="1" applyBorder="1" applyAlignment="1">
      <alignment horizontal="left" vertical="top" wrapText="1"/>
    </xf>
    <xf numFmtId="0" fontId="0" fillId="19" borderId="0" xfId="0" applyFill="1" applyAlignment="1">
      <alignment horizontal="left" vertical="top" wrapText="1"/>
    </xf>
    <xf numFmtId="0" fontId="5" fillId="23" borderId="19" xfId="2" applyFont="1" applyFill="1" applyBorder="1" applyAlignment="1">
      <alignment horizontal="left" vertical="top" wrapText="1"/>
    </xf>
    <xf numFmtId="0" fontId="5" fillId="15" borderId="19" xfId="2" applyFont="1" applyFill="1" applyBorder="1" applyAlignment="1">
      <alignment horizontal="left" vertical="top" wrapText="1"/>
    </xf>
    <xf numFmtId="0" fontId="5" fillId="21" borderId="2" xfId="2" applyFont="1" applyFill="1" applyBorder="1" applyAlignment="1">
      <alignment horizontal="left" vertical="top" wrapText="1"/>
    </xf>
    <xf numFmtId="0" fontId="0" fillId="0" borderId="2" xfId="0" applyBorder="1"/>
    <xf numFmtId="0" fontId="0" fillId="19" borderId="2" xfId="0" applyFill="1" applyBorder="1" applyAlignment="1">
      <alignment horizontal="left" vertical="top" wrapText="1"/>
    </xf>
    <xf numFmtId="0" fontId="0" fillId="0" borderId="2" xfId="0" applyBorder="1" applyAlignment="1">
      <alignment horizontal="left" vertical="top" wrapText="1"/>
    </xf>
    <xf numFmtId="0" fontId="5" fillId="22" borderId="2" xfId="2" applyFont="1" applyFill="1" applyBorder="1" applyAlignment="1">
      <alignment horizontal="left" vertical="top" wrapText="1"/>
    </xf>
    <xf numFmtId="0" fontId="0" fillId="24" borderId="2" xfId="0" applyFill="1" applyBorder="1" applyAlignment="1">
      <alignment horizontal="left" vertical="top" wrapText="1"/>
    </xf>
    <xf numFmtId="0" fontId="5" fillId="18" borderId="2" xfId="2" applyFont="1" applyFill="1" applyBorder="1" applyAlignment="1">
      <alignment horizontal="left" vertical="top" wrapText="1"/>
    </xf>
    <xf numFmtId="0" fontId="5" fillId="3" borderId="2" xfId="2" applyFont="1" applyFill="1" applyBorder="1" applyAlignment="1">
      <alignment horizontal="left" vertical="top" wrapText="1"/>
    </xf>
    <xf numFmtId="0" fontId="5" fillId="20" borderId="2" xfId="2" applyFont="1" applyFill="1" applyBorder="1" applyAlignment="1">
      <alignment horizontal="left" vertical="top" wrapText="1"/>
    </xf>
    <xf numFmtId="17" fontId="0" fillId="19" borderId="2" xfId="0" applyNumberFormat="1" applyFill="1" applyBorder="1" applyAlignment="1">
      <alignment horizontal="left" vertical="top" wrapText="1"/>
    </xf>
    <xf numFmtId="17" fontId="0" fillId="0" borderId="2" xfId="0" applyNumberFormat="1" applyBorder="1" applyAlignment="1">
      <alignment horizontal="left" vertical="top" wrapText="1"/>
    </xf>
    <xf numFmtId="0" fontId="1" fillId="0" borderId="2" xfId="0" applyFont="1" applyBorder="1"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vertical="top" wrapText="1"/>
    </xf>
    <xf numFmtId="49" fontId="0" fillId="0" borderId="2" xfId="0" applyNumberFormat="1" applyBorder="1" applyAlignment="1">
      <alignment horizontal="left" vertical="top" wrapText="1"/>
    </xf>
    <xf numFmtId="49" fontId="0" fillId="19" borderId="2" xfId="0" applyNumberFormat="1" applyFill="1" applyBorder="1" applyAlignment="1">
      <alignment horizontal="left" vertical="top" wrapText="1"/>
    </xf>
    <xf numFmtId="0" fontId="0" fillId="0" borderId="4" xfId="0" applyBorder="1" applyAlignment="1">
      <alignment horizontal="left" vertical="top" wrapText="1"/>
    </xf>
    <xf numFmtId="0" fontId="10" fillId="11" borderId="9" xfId="0" applyFont="1" applyFill="1" applyBorder="1" applyAlignment="1">
      <alignment horizontal="left" vertical="top" wrapText="1"/>
    </xf>
    <xf numFmtId="0" fontId="0" fillId="0" borderId="9" xfId="0" applyBorder="1" applyAlignment="1">
      <alignment horizontal="left" vertical="top" wrapText="1"/>
    </xf>
    <xf numFmtId="0" fontId="10" fillId="14" borderId="16" xfId="0" applyFont="1" applyFill="1" applyBorder="1" applyAlignment="1">
      <alignment horizontal="left" vertical="top" wrapText="1"/>
    </xf>
    <xf numFmtId="0" fontId="10" fillId="14" borderId="17" xfId="0" applyFont="1" applyFill="1" applyBorder="1" applyAlignment="1">
      <alignment horizontal="left" vertical="top" wrapText="1"/>
    </xf>
    <xf numFmtId="0" fontId="10" fillId="14" borderId="18" xfId="0" applyFont="1" applyFill="1" applyBorder="1" applyAlignment="1">
      <alignment horizontal="left" vertical="top" wrapText="1"/>
    </xf>
    <xf numFmtId="0" fontId="0" fillId="14" borderId="3" xfId="0" applyFill="1" applyBorder="1" applyAlignment="1">
      <alignment horizontal="left" vertical="top" wrapText="1"/>
    </xf>
    <xf numFmtId="0" fontId="0" fillId="14" borderId="5" xfId="0" applyFill="1" applyBorder="1" applyAlignment="1">
      <alignment horizontal="left" vertical="top" wrapText="1"/>
    </xf>
    <xf numFmtId="0" fontId="10" fillId="8" borderId="9" xfId="0" applyFont="1" applyFill="1" applyBorder="1" applyAlignment="1">
      <alignment horizontal="left" vertical="top"/>
    </xf>
    <xf numFmtId="0" fontId="0" fillId="11" borderId="3" xfId="0" applyFill="1" applyBorder="1" applyAlignment="1">
      <alignment horizontal="left" vertical="top" wrapText="1"/>
    </xf>
    <xf numFmtId="0" fontId="0" fillId="11" borderId="4" xfId="0" applyFill="1" applyBorder="1" applyAlignment="1">
      <alignment horizontal="left" vertical="top" wrapText="1"/>
    </xf>
    <xf numFmtId="0" fontId="0" fillId="11" borderId="5" xfId="0" applyFill="1" applyBorder="1" applyAlignment="1">
      <alignment horizontal="left" vertical="top" wrapText="1"/>
    </xf>
    <xf numFmtId="0" fontId="0" fillId="9" borderId="2" xfId="0" applyFill="1" applyBorder="1" applyAlignment="1">
      <alignment horizontal="left" vertical="top"/>
    </xf>
    <xf numFmtId="0" fontId="0" fillId="8" borderId="2" xfId="0" applyFill="1" applyBorder="1" applyAlignment="1">
      <alignment vertical="top" wrapText="1"/>
    </xf>
    <xf numFmtId="0" fontId="0" fillId="8" borderId="2" xfId="0" applyFill="1" applyBorder="1" applyAlignment="1">
      <alignment horizontal="left" vertical="top" wrapText="1"/>
    </xf>
    <xf numFmtId="0" fontId="0" fillId="6" borderId="2" xfId="0" applyFill="1" applyBorder="1" applyAlignment="1">
      <alignment horizontal="left" vertical="top" wrapText="1"/>
    </xf>
    <xf numFmtId="0" fontId="0" fillId="6" borderId="2" xfId="0" applyFill="1" applyBorder="1" applyAlignment="1">
      <alignment horizontal="left" vertical="top"/>
    </xf>
    <xf numFmtId="0" fontId="0" fillId="17" borderId="3" xfId="0" applyFill="1" applyBorder="1" applyAlignment="1">
      <alignment horizontal="left" vertical="top" wrapText="1"/>
    </xf>
    <xf numFmtId="0" fontId="0" fillId="17" borderId="4" xfId="0" applyFill="1" applyBorder="1" applyAlignment="1">
      <alignment horizontal="left" vertical="top" wrapText="1"/>
    </xf>
    <xf numFmtId="0" fontId="0" fillId="17" borderId="5" xfId="0" applyFill="1" applyBorder="1" applyAlignment="1">
      <alignment horizontal="left" vertical="top" wrapText="1"/>
    </xf>
    <xf numFmtId="0" fontId="0" fillId="14" borderId="4" xfId="0" applyFill="1" applyBorder="1" applyAlignment="1">
      <alignment horizontal="left" vertical="top" wrapText="1"/>
    </xf>
    <xf numFmtId="0" fontId="4" fillId="12" borderId="9" xfId="0" applyFont="1" applyFill="1" applyBorder="1" applyAlignment="1">
      <alignment horizontal="left" vertical="top"/>
    </xf>
    <xf numFmtId="0" fontId="1" fillId="12" borderId="2" xfId="0" applyFont="1" applyFill="1" applyBorder="1" applyAlignment="1">
      <alignment horizontal="left" vertical="top" wrapText="1"/>
    </xf>
    <xf numFmtId="0" fontId="0" fillId="12" borderId="2" xfId="0" applyFill="1" applyBorder="1" applyAlignment="1">
      <alignment vertical="top"/>
    </xf>
    <xf numFmtId="0" fontId="0" fillId="12" borderId="2" xfId="0" applyFill="1" applyBorder="1" applyAlignment="1">
      <alignment horizontal="left" vertical="top" wrapText="1"/>
    </xf>
    <xf numFmtId="0" fontId="0" fillId="14" borderId="2" xfId="0" applyFill="1" applyBorder="1" applyAlignment="1">
      <alignment horizontal="left" vertical="top" wrapText="1"/>
    </xf>
    <xf numFmtId="0" fontId="8" fillId="0" borderId="0" xfId="1" applyFont="1" applyAlignment="1">
      <alignment horizontal="center"/>
    </xf>
    <xf numFmtId="0" fontId="9" fillId="7" borderId="11" xfId="1" applyFont="1" applyFill="1" applyBorder="1" applyAlignment="1">
      <alignment horizontal="center" vertical="center" textRotation="90"/>
    </xf>
    <xf numFmtId="0" fontId="7" fillId="4" borderId="13" xfId="1" applyFont="1" applyFill="1" applyBorder="1" applyAlignment="1">
      <alignment horizontal="center" vertical="center" textRotation="90" wrapText="1"/>
    </xf>
    <xf numFmtId="0" fontId="7" fillId="4" borderId="14" xfId="1" applyFont="1" applyFill="1" applyBorder="1" applyAlignment="1">
      <alignment horizontal="center" vertical="center" textRotation="90" wrapText="1"/>
    </xf>
    <xf numFmtId="0" fontId="7" fillId="4" borderId="15" xfId="1" applyFont="1" applyFill="1" applyBorder="1" applyAlignment="1">
      <alignment horizontal="center" vertical="center" textRotation="90" wrapText="1"/>
    </xf>
    <xf numFmtId="0" fontId="10" fillId="6" borderId="9" xfId="0" applyFont="1" applyFill="1" applyBorder="1" applyAlignment="1">
      <alignment horizontal="left" vertical="top"/>
    </xf>
    <xf numFmtId="0" fontId="7" fillId="5" borderId="11" xfId="1" applyFont="1" applyFill="1" applyBorder="1" applyAlignment="1">
      <alignment horizontal="center" vertical="center" textRotation="90"/>
    </xf>
    <xf numFmtId="0" fontId="10" fillId="17" borderId="16" xfId="0" applyFont="1" applyFill="1" applyBorder="1" applyAlignment="1">
      <alignment horizontal="left" vertical="top"/>
    </xf>
    <xf numFmtId="0" fontId="10" fillId="17" borderId="17" xfId="0" applyFont="1" applyFill="1" applyBorder="1" applyAlignment="1">
      <alignment horizontal="left" vertical="top"/>
    </xf>
    <xf numFmtId="0" fontId="10" fillId="17" borderId="18" xfId="0" applyFont="1" applyFill="1" applyBorder="1" applyAlignment="1">
      <alignment horizontal="left" vertical="top"/>
    </xf>
    <xf numFmtId="0" fontId="7" fillId="16" borderId="13" xfId="1" applyFont="1" applyFill="1" applyBorder="1" applyAlignment="1">
      <alignment horizontal="center" vertical="center" textRotation="90"/>
    </xf>
    <xf numFmtId="0" fontId="7" fillId="16" borderId="14" xfId="1" applyFont="1" applyFill="1" applyBorder="1" applyAlignment="1">
      <alignment horizontal="center" vertical="center" textRotation="90"/>
    </xf>
    <xf numFmtId="0" fontId="7" fillId="16" borderId="15" xfId="1" applyFont="1" applyFill="1" applyBorder="1" applyAlignment="1">
      <alignment horizontal="center" vertical="center" textRotation="90"/>
    </xf>
    <xf numFmtId="0" fontId="0" fillId="9" borderId="2" xfId="0" applyFill="1" applyBorder="1" applyAlignment="1">
      <alignment horizontal="center" vertical="top"/>
    </xf>
    <xf numFmtId="0" fontId="0" fillId="9" borderId="2" xfId="0" applyFill="1" applyBorder="1" applyAlignment="1">
      <alignment horizontal="left" vertical="top" wrapText="1"/>
    </xf>
    <xf numFmtId="0" fontId="10" fillId="9" borderId="9" xfId="0" applyFont="1" applyFill="1" applyBorder="1" applyAlignment="1">
      <alignment horizontal="left" vertical="top"/>
    </xf>
    <xf numFmtId="0" fontId="0" fillId="12" borderId="3" xfId="0" applyFill="1" applyBorder="1" applyAlignment="1">
      <alignment vertical="top"/>
    </xf>
    <xf numFmtId="0" fontId="0" fillId="12" borderId="4" xfId="0" applyFill="1" applyBorder="1" applyAlignment="1">
      <alignment vertical="top"/>
    </xf>
    <xf numFmtId="0" fontId="0" fillId="12" borderId="5" xfId="0" applyFill="1" applyBorder="1" applyAlignment="1">
      <alignment vertical="top"/>
    </xf>
    <xf numFmtId="0" fontId="9" fillId="15" borderId="8" xfId="1" applyFont="1" applyFill="1" applyBorder="1" applyAlignment="1">
      <alignment horizontal="center" vertical="center" textRotation="90"/>
    </xf>
    <xf numFmtId="0" fontId="9" fillId="15" borderId="12" xfId="1" applyFont="1" applyFill="1" applyBorder="1" applyAlignment="1">
      <alignment horizontal="center" vertical="center" textRotation="90"/>
    </xf>
    <xf numFmtId="0" fontId="0" fillId="11" borderId="2" xfId="0" applyFill="1" applyBorder="1" applyAlignment="1">
      <alignment horizontal="left" vertical="top"/>
    </xf>
    <xf numFmtId="0" fontId="0" fillId="11" borderId="2" xfId="0" applyFill="1" applyBorder="1" applyAlignment="1">
      <alignment horizontal="left" vertical="top" wrapText="1"/>
    </xf>
    <xf numFmtId="0" fontId="10" fillId="11" borderId="9" xfId="0" applyFont="1" applyFill="1" applyBorder="1" applyAlignment="1">
      <alignment horizontal="left" vertical="top"/>
    </xf>
    <xf numFmtId="0" fontId="9" fillId="10" borderId="12" xfId="1" applyFont="1" applyFill="1" applyBorder="1" applyAlignment="1">
      <alignment horizontal="center" vertical="center" textRotation="90"/>
    </xf>
    <xf numFmtId="0" fontId="9" fillId="13" borderId="12" xfId="1" applyFont="1" applyFill="1" applyBorder="1" applyAlignment="1">
      <alignment horizontal="center" vertical="center" textRotation="90"/>
    </xf>
    <xf numFmtId="0" fontId="10" fillId="14" borderId="9" xfId="0" applyFont="1" applyFill="1" applyBorder="1" applyAlignment="1">
      <alignment horizontal="left" vertical="top" wrapText="1"/>
    </xf>
    <xf numFmtId="0" fontId="9" fillId="3" borderId="12" xfId="1" applyFont="1" applyFill="1" applyBorder="1" applyAlignment="1">
      <alignment horizontal="center" vertical="center" textRotation="90"/>
    </xf>
    <xf numFmtId="0" fontId="10" fillId="12" borderId="6" xfId="0" applyFont="1" applyFill="1" applyBorder="1" applyAlignment="1">
      <alignment horizontal="left" vertical="top"/>
    </xf>
    <xf numFmtId="0" fontId="10" fillId="12" borderId="7" xfId="0" applyFont="1" applyFill="1" applyBorder="1" applyAlignment="1">
      <alignment horizontal="left" vertical="top"/>
    </xf>
    <xf numFmtId="0" fontId="10" fillId="12" borderId="10" xfId="0" applyFont="1" applyFill="1" applyBorder="1" applyAlignment="1">
      <alignment horizontal="left" vertical="top"/>
    </xf>
    <xf numFmtId="0" fontId="0" fillId="12" borderId="3" xfId="0" applyFill="1" applyBorder="1" applyAlignment="1">
      <alignment horizontal="left" vertical="top" wrapText="1"/>
    </xf>
    <xf numFmtId="0" fontId="0" fillId="12" borderId="4" xfId="0" applyFill="1" applyBorder="1" applyAlignment="1">
      <alignment horizontal="left" vertical="top" wrapText="1"/>
    </xf>
    <xf numFmtId="0" fontId="0" fillId="12" borderId="5" xfId="0" applyFill="1" applyBorder="1" applyAlignment="1">
      <alignment horizontal="left" vertical="top" wrapText="1"/>
    </xf>
  </cellXfs>
  <cellStyles count="3">
    <cellStyle name="Heading 1" xfId="2" builtinId="16"/>
    <cellStyle name="Normal" xfId="0" builtinId="0"/>
    <cellStyle name="Title" xfId="1" builtinId="15"/>
  </cellStyles>
  <dxfs count="0"/>
  <tableStyles count="0" defaultTableStyle="TableStyleMedium2" defaultPivotStyle="PivotStyleLight16"/>
  <colors>
    <mruColors>
      <color rgb="FFC09001"/>
      <color rgb="FFEDFFE7"/>
      <color rgb="FFFCD6CA"/>
      <color rgb="FFFFBFB7"/>
      <color rgb="FFFEEAA5"/>
      <color rgb="FFFFDF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0BA99-678B-E448-90AD-2521C38AEB8E}">
  <dimension ref="A1:XFB128"/>
  <sheetViews>
    <sheetView zoomScale="130" zoomScaleNormal="130" workbookViewId="0">
      <pane ySplit="1" topLeftCell="A80" activePane="bottomLeft" state="frozen"/>
      <selection pane="bottomLeft" activeCell="F93" sqref="F93"/>
    </sheetView>
  </sheetViews>
  <sheetFormatPr baseColWidth="10" defaultColWidth="0" defaultRowHeight="16" zeroHeight="1" x14ac:dyDescent="0.2"/>
  <cols>
    <col min="1" max="1" width="11.5" style="37" bestFit="1" customWidth="1"/>
    <col min="2" max="2" width="36.83203125" style="37" customWidth="1"/>
    <col min="3" max="3" width="10.83203125" style="37" customWidth="1"/>
    <col min="4" max="4" width="13.83203125" style="37" customWidth="1"/>
    <col min="5" max="5" width="18.33203125" style="37" customWidth="1"/>
    <col min="6" max="6" width="31.83203125" style="37" customWidth="1"/>
    <col min="7" max="7" width="30.1640625" style="37" customWidth="1"/>
    <col min="8" max="16382" width="10.83203125" style="37" hidden="1"/>
    <col min="16383" max="16384" width="0.83203125" style="37" customWidth="1"/>
  </cols>
  <sheetData>
    <row r="1" spans="1:7" ht="29" customHeight="1" x14ac:dyDescent="0.2">
      <c r="A1" s="36" t="s">
        <v>0</v>
      </c>
      <c r="B1" s="36" t="s">
        <v>2</v>
      </c>
      <c r="C1" s="36" t="s">
        <v>3</v>
      </c>
      <c r="D1" s="36" t="s">
        <v>4</v>
      </c>
      <c r="E1" s="36" t="s">
        <v>5</v>
      </c>
      <c r="F1" s="36" t="s">
        <v>6</v>
      </c>
      <c r="G1" s="36" t="s">
        <v>1027</v>
      </c>
    </row>
    <row r="2" spans="1:7" ht="68" x14ac:dyDescent="0.2">
      <c r="A2" s="38">
        <v>597</v>
      </c>
      <c r="B2" s="38" t="s">
        <v>361</v>
      </c>
      <c r="C2" s="38">
        <v>2007</v>
      </c>
      <c r="D2" s="38" t="s">
        <v>341</v>
      </c>
      <c r="E2" s="38" t="s">
        <v>362</v>
      </c>
      <c r="F2" s="38" t="s">
        <v>363</v>
      </c>
      <c r="G2" s="38" t="s">
        <v>1082</v>
      </c>
    </row>
    <row r="3" spans="1:7" ht="51" x14ac:dyDescent="0.2">
      <c r="A3" s="39">
        <v>795</v>
      </c>
      <c r="B3" s="39" t="s">
        <v>375</v>
      </c>
      <c r="C3" s="39">
        <v>2010</v>
      </c>
      <c r="D3" s="39" t="s">
        <v>342</v>
      </c>
      <c r="E3" s="39" t="s">
        <v>372</v>
      </c>
      <c r="F3" s="39" t="s">
        <v>376</v>
      </c>
      <c r="G3" s="39" t="s">
        <v>377</v>
      </c>
    </row>
    <row r="4" spans="1:7" ht="68" x14ac:dyDescent="0.2">
      <c r="A4" s="38">
        <v>1087</v>
      </c>
      <c r="B4" s="38" t="s">
        <v>386</v>
      </c>
      <c r="C4" s="38">
        <v>2012</v>
      </c>
      <c r="D4" s="38" t="s">
        <v>343</v>
      </c>
      <c r="E4" s="38" t="s">
        <v>388</v>
      </c>
      <c r="F4" s="38" t="s">
        <v>387</v>
      </c>
      <c r="G4" s="38" t="s">
        <v>1087</v>
      </c>
    </row>
    <row r="5" spans="1:7" ht="68" x14ac:dyDescent="0.2">
      <c r="A5" s="39">
        <v>501</v>
      </c>
      <c r="B5" s="39" t="s">
        <v>394</v>
      </c>
      <c r="C5" s="39">
        <v>2019</v>
      </c>
      <c r="D5" s="39" t="s">
        <v>344</v>
      </c>
      <c r="E5" s="39" t="s">
        <v>397</v>
      </c>
      <c r="F5" s="39" t="s">
        <v>395</v>
      </c>
      <c r="G5" s="39" t="s">
        <v>396</v>
      </c>
    </row>
    <row r="6" spans="1:7" ht="34" x14ac:dyDescent="0.2">
      <c r="A6" s="38">
        <v>513</v>
      </c>
      <c r="B6" s="38" t="s">
        <v>407</v>
      </c>
      <c r="C6" s="38">
        <v>2023</v>
      </c>
      <c r="D6" s="38" t="s">
        <v>345</v>
      </c>
      <c r="E6" s="38" t="s">
        <v>408</v>
      </c>
      <c r="F6" s="38" t="s">
        <v>409</v>
      </c>
      <c r="G6" s="38" t="s">
        <v>373</v>
      </c>
    </row>
    <row r="7" spans="1:7" ht="34" x14ac:dyDescent="0.2">
      <c r="A7" s="39">
        <v>1</v>
      </c>
      <c r="B7" s="39" t="s">
        <v>415</v>
      </c>
      <c r="C7" s="39">
        <v>2007</v>
      </c>
      <c r="D7" s="39" t="s">
        <v>341</v>
      </c>
      <c r="E7" s="39" t="s">
        <v>416</v>
      </c>
      <c r="F7" s="39" t="s">
        <v>417</v>
      </c>
      <c r="G7" s="39" t="s">
        <v>1090</v>
      </c>
    </row>
    <row r="8" spans="1:7" ht="34" x14ac:dyDescent="0.2">
      <c r="A8" s="38">
        <v>1063</v>
      </c>
      <c r="B8" s="38" t="s">
        <v>425</v>
      </c>
      <c r="C8" s="38">
        <v>2010</v>
      </c>
      <c r="D8" s="38" t="s">
        <v>342</v>
      </c>
      <c r="E8" s="38" t="s">
        <v>426</v>
      </c>
      <c r="F8" s="38" t="s">
        <v>427</v>
      </c>
      <c r="G8" s="38" t="s">
        <v>373</v>
      </c>
    </row>
    <row r="9" spans="1:7" ht="68" x14ac:dyDescent="0.2">
      <c r="A9" s="39">
        <v>626</v>
      </c>
      <c r="B9" s="39" t="s">
        <v>430</v>
      </c>
      <c r="C9" s="39">
        <v>2013</v>
      </c>
      <c r="D9" s="39" t="s">
        <v>343</v>
      </c>
      <c r="E9" s="39" t="s">
        <v>432</v>
      </c>
      <c r="F9" s="39" t="s">
        <v>431</v>
      </c>
      <c r="G9" s="39" t="s">
        <v>1095</v>
      </c>
    </row>
    <row r="10" spans="1:7" ht="51" x14ac:dyDescent="0.2">
      <c r="A10" s="38">
        <v>379</v>
      </c>
      <c r="B10" s="38" t="s">
        <v>436</v>
      </c>
      <c r="C10" s="38">
        <v>2019</v>
      </c>
      <c r="D10" s="38" t="s">
        <v>344</v>
      </c>
      <c r="E10" s="38" t="s">
        <v>437</v>
      </c>
      <c r="F10" s="38" t="s">
        <v>438</v>
      </c>
      <c r="G10" s="38" t="s">
        <v>373</v>
      </c>
    </row>
    <row r="11" spans="1:7" ht="102" x14ac:dyDescent="0.2">
      <c r="A11" s="39">
        <v>1184</v>
      </c>
      <c r="B11" s="39" t="s">
        <v>445</v>
      </c>
      <c r="C11" s="39">
        <v>2023</v>
      </c>
      <c r="D11" s="39" t="s">
        <v>345</v>
      </c>
      <c r="E11" s="39" t="s">
        <v>446</v>
      </c>
      <c r="F11" s="39" t="s">
        <v>447</v>
      </c>
      <c r="G11" s="39" t="s">
        <v>1098</v>
      </c>
    </row>
    <row r="12" spans="1:7" ht="119" x14ac:dyDescent="0.2">
      <c r="A12" s="38">
        <v>728</v>
      </c>
      <c r="B12" s="38" t="s">
        <v>459</v>
      </c>
      <c r="C12" s="38">
        <v>2006</v>
      </c>
      <c r="D12" s="38" t="s">
        <v>341</v>
      </c>
      <c r="E12" s="38" t="s">
        <v>372</v>
      </c>
      <c r="F12" s="38" t="s">
        <v>460</v>
      </c>
      <c r="G12" s="38" t="s">
        <v>1099</v>
      </c>
    </row>
    <row r="13" spans="1:7" ht="51" x14ac:dyDescent="0.2">
      <c r="A13" s="39">
        <v>179</v>
      </c>
      <c r="B13" s="39" t="s">
        <v>467</v>
      </c>
      <c r="C13" s="39">
        <v>2011</v>
      </c>
      <c r="D13" s="39" t="s">
        <v>342</v>
      </c>
      <c r="E13" s="39" t="s">
        <v>468</v>
      </c>
      <c r="F13" s="39" t="s">
        <v>475</v>
      </c>
      <c r="G13" s="39" t="s">
        <v>373</v>
      </c>
    </row>
    <row r="14" spans="1:7" ht="51" x14ac:dyDescent="0.2">
      <c r="A14" s="38">
        <v>428</v>
      </c>
      <c r="B14" s="38" t="s">
        <v>476</v>
      </c>
      <c r="C14" s="38">
        <v>2015</v>
      </c>
      <c r="D14" s="38" t="s">
        <v>343</v>
      </c>
      <c r="E14" s="38" t="s">
        <v>372</v>
      </c>
      <c r="F14" s="38" t="s">
        <v>477</v>
      </c>
      <c r="G14" s="38" t="s">
        <v>373</v>
      </c>
    </row>
    <row r="15" spans="1:7" ht="51" x14ac:dyDescent="0.2">
      <c r="A15" s="39">
        <v>253</v>
      </c>
      <c r="B15" s="39" t="s">
        <v>482</v>
      </c>
      <c r="C15" s="39">
        <v>2017</v>
      </c>
      <c r="D15" s="39" t="s">
        <v>344</v>
      </c>
      <c r="E15" s="39" t="s">
        <v>483</v>
      </c>
      <c r="F15" s="39" t="s">
        <v>484</v>
      </c>
      <c r="G15" s="39" t="s">
        <v>373</v>
      </c>
    </row>
    <row r="16" spans="1:7" ht="85" x14ac:dyDescent="0.2">
      <c r="A16" s="38">
        <v>180</v>
      </c>
      <c r="B16" s="38" t="s">
        <v>488</v>
      </c>
      <c r="C16" s="38">
        <v>2021</v>
      </c>
      <c r="D16" s="38" t="s">
        <v>345</v>
      </c>
      <c r="E16" s="38" t="s">
        <v>489</v>
      </c>
      <c r="F16" s="38" t="s">
        <v>490</v>
      </c>
      <c r="G16" s="38" t="s">
        <v>1100</v>
      </c>
    </row>
    <row r="17" spans="1:7" ht="68" x14ac:dyDescent="0.2">
      <c r="A17" s="39">
        <v>723</v>
      </c>
      <c r="B17" s="39" t="s">
        <v>500</v>
      </c>
      <c r="C17" s="39">
        <v>2007</v>
      </c>
      <c r="D17" s="39" t="s">
        <v>341</v>
      </c>
      <c r="E17" s="39" t="s">
        <v>501</v>
      </c>
      <c r="F17" s="39" t="s">
        <v>502</v>
      </c>
      <c r="G17" s="39" t="s">
        <v>373</v>
      </c>
    </row>
    <row r="18" spans="1:7" ht="85" x14ac:dyDescent="0.2">
      <c r="A18" s="38">
        <v>124</v>
      </c>
      <c r="B18" s="38" t="s">
        <v>507</v>
      </c>
      <c r="C18" s="38">
        <v>2010</v>
      </c>
      <c r="D18" s="38" t="s">
        <v>342</v>
      </c>
      <c r="E18" s="38" t="s">
        <v>508</v>
      </c>
      <c r="F18" s="38" t="s">
        <v>509</v>
      </c>
      <c r="G18" s="38" t="s">
        <v>1102</v>
      </c>
    </row>
    <row r="19" spans="1:7" ht="68" x14ac:dyDescent="0.2">
      <c r="A19" s="39">
        <v>1013</v>
      </c>
      <c r="B19" s="39" t="s">
        <v>515</v>
      </c>
      <c r="C19" s="39">
        <v>2013</v>
      </c>
      <c r="D19" s="39" t="s">
        <v>343</v>
      </c>
      <c r="E19" s="39" t="s">
        <v>432</v>
      </c>
      <c r="F19" s="39" t="s">
        <v>517</v>
      </c>
      <c r="G19" s="39" t="s">
        <v>516</v>
      </c>
    </row>
    <row r="20" spans="1:7" ht="68" x14ac:dyDescent="0.2">
      <c r="A20" s="38">
        <v>321</v>
      </c>
      <c r="B20" s="38" t="s">
        <v>522</v>
      </c>
      <c r="C20" s="38">
        <v>2019</v>
      </c>
      <c r="D20" s="38" t="s">
        <v>344</v>
      </c>
      <c r="E20" s="38" t="s">
        <v>523</v>
      </c>
      <c r="F20" s="38" t="s">
        <v>524</v>
      </c>
      <c r="G20" s="38" t="s">
        <v>373</v>
      </c>
    </row>
    <row r="21" spans="1:7" ht="51" x14ac:dyDescent="0.2">
      <c r="A21" s="39">
        <v>413</v>
      </c>
      <c r="B21" s="39" t="s">
        <v>531</v>
      </c>
      <c r="C21" s="39">
        <v>2022</v>
      </c>
      <c r="D21" s="39" t="s">
        <v>345</v>
      </c>
      <c r="E21" s="39" t="s">
        <v>532</v>
      </c>
      <c r="F21" s="39" t="s">
        <v>533</v>
      </c>
      <c r="G21" s="39" t="s">
        <v>534</v>
      </c>
    </row>
    <row r="22" spans="1:7" ht="68" x14ac:dyDescent="0.2">
      <c r="A22" s="38">
        <v>70</v>
      </c>
      <c r="B22" s="38" t="s">
        <v>539</v>
      </c>
      <c r="C22" s="38">
        <v>2007</v>
      </c>
      <c r="D22" s="38" t="s">
        <v>341</v>
      </c>
      <c r="E22" s="38" t="s">
        <v>540</v>
      </c>
      <c r="F22" s="38" t="s">
        <v>541</v>
      </c>
      <c r="G22" s="38" t="s">
        <v>377</v>
      </c>
    </row>
    <row r="23" spans="1:7" ht="68" x14ac:dyDescent="0.2">
      <c r="A23" s="39">
        <v>281</v>
      </c>
      <c r="B23" s="39" t="s">
        <v>545</v>
      </c>
      <c r="C23" s="39">
        <v>2011</v>
      </c>
      <c r="D23" s="39" t="s">
        <v>342</v>
      </c>
      <c r="E23" s="39" t="s">
        <v>546</v>
      </c>
      <c r="F23" s="1" t="s">
        <v>547</v>
      </c>
      <c r="G23" s="39" t="s">
        <v>491</v>
      </c>
    </row>
    <row r="24" spans="1:7" ht="85" x14ac:dyDescent="0.2">
      <c r="A24" s="38">
        <v>697</v>
      </c>
      <c r="B24" s="38" t="s">
        <v>552</v>
      </c>
      <c r="C24" s="38">
        <v>2014</v>
      </c>
      <c r="D24" s="38" t="s">
        <v>343</v>
      </c>
      <c r="E24" s="38" t="s">
        <v>553</v>
      </c>
      <c r="F24" s="38" t="s">
        <v>554</v>
      </c>
      <c r="G24" s="38" t="s">
        <v>373</v>
      </c>
    </row>
    <row r="25" spans="1:7" ht="51" x14ac:dyDescent="0.2">
      <c r="A25" s="39">
        <v>385</v>
      </c>
      <c r="B25" s="39" t="s">
        <v>558</v>
      </c>
      <c r="C25" s="39">
        <v>2017</v>
      </c>
      <c r="D25" s="39" t="s">
        <v>344</v>
      </c>
      <c r="E25" s="39" t="s">
        <v>559</v>
      </c>
      <c r="F25" s="39" t="s">
        <v>560</v>
      </c>
      <c r="G25" s="39" t="s">
        <v>421</v>
      </c>
    </row>
    <row r="26" spans="1:7" ht="51" x14ac:dyDescent="0.2">
      <c r="A26" s="38">
        <v>556</v>
      </c>
      <c r="B26" s="38" t="s">
        <v>566</v>
      </c>
      <c r="C26" s="38">
        <v>2023</v>
      </c>
      <c r="D26" s="38" t="s">
        <v>345</v>
      </c>
      <c r="E26" s="38" t="s">
        <v>567</v>
      </c>
      <c r="F26" s="38" t="s">
        <v>533</v>
      </c>
      <c r="G26" s="38" t="s">
        <v>373</v>
      </c>
    </row>
    <row r="27" spans="1:7" ht="51" x14ac:dyDescent="0.2">
      <c r="A27" s="39">
        <v>37</v>
      </c>
      <c r="B27" s="2" t="s">
        <v>574</v>
      </c>
      <c r="C27" s="39">
        <v>2007</v>
      </c>
      <c r="D27" s="39" t="s">
        <v>341</v>
      </c>
      <c r="E27" s="39" t="s">
        <v>372</v>
      </c>
      <c r="F27" s="39" t="s">
        <v>575</v>
      </c>
      <c r="G27" s="39" t="s">
        <v>1090</v>
      </c>
    </row>
    <row r="28" spans="1:7" ht="51" x14ac:dyDescent="0.2">
      <c r="A28" s="38">
        <v>62</v>
      </c>
      <c r="B28" s="38" t="s">
        <v>583</v>
      </c>
      <c r="C28" s="38">
        <v>2011</v>
      </c>
      <c r="D28" s="38" t="s">
        <v>342</v>
      </c>
      <c r="E28" s="38" t="s">
        <v>553</v>
      </c>
      <c r="F28" s="38" t="s">
        <v>584</v>
      </c>
      <c r="G28" s="38" t="s">
        <v>373</v>
      </c>
    </row>
    <row r="29" spans="1:7" ht="68" x14ac:dyDescent="0.2">
      <c r="A29" s="39">
        <v>675</v>
      </c>
      <c r="B29" s="39" t="s">
        <v>1110</v>
      </c>
      <c r="C29" s="39">
        <v>2012</v>
      </c>
      <c r="D29" s="39" t="s">
        <v>343</v>
      </c>
      <c r="E29" s="39" t="s">
        <v>432</v>
      </c>
      <c r="F29" s="39" t="s">
        <v>590</v>
      </c>
      <c r="G29" s="39" t="s">
        <v>373</v>
      </c>
    </row>
    <row r="30" spans="1:7" ht="51" x14ac:dyDescent="0.2">
      <c r="A30" s="38">
        <v>730</v>
      </c>
      <c r="B30" s="38" t="s">
        <v>598</v>
      </c>
      <c r="C30" s="38">
        <v>2016</v>
      </c>
      <c r="D30" s="38" t="s">
        <v>344</v>
      </c>
      <c r="E30" s="38" t="s">
        <v>599</v>
      </c>
      <c r="F30" s="38" t="s">
        <v>600</v>
      </c>
      <c r="G30" s="38" t="s">
        <v>373</v>
      </c>
    </row>
    <row r="31" spans="1:7" ht="85" x14ac:dyDescent="0.2">
      <c r="A31" s="39">
        <v>200</v>
      </c>
      <c r="B31" s="39" t="s">
        <v>605</v>
      </c>
      <c r="C31" s="39">
        <v>2022</v>
      </c>
      <c r="D31" s="39" t="s">
        <v>345</v>
      </c>
      <c r="E31" s="39" t="s">
        <v>489</v>
      </c>
      <c r="F31" s="39" t="s">
        <v>606</v>
      </c>
      <c r="G31" s="39" t="s">
        <v>820</v>
      </c>
    </row>
    <row r="32" spans="1:7" ht="51" x14ac:dyDescent="0.2">
      <c r="A32" s="38">
        <v>17</v>
      </c>
      <c r="B32" s="38" t="s">
        <v>616</v>
      </c>
      <c r="C32" s="38">
        <v>2005</v>
      </c>
      <c r="D32" s="38" t="s">
        <v>341</v>
      </c>
      <c r="E32" s="38" t="s">
        <v>508</v>
      </c>
      <c r="F32" s="38" t="s">
        <v>617</v>
      </c>
      <c r="G32" s="38" t="s">
        <v>373</v>
      </c>
    </row>
    <row r="33" spans="1:7" ht="68" x14ac:dyDescent="0.2">
      <c r="A33" s="39">
        <v>76</v>
      </c>
      <c r="B33" s="39" t="s">
        <v>621</v>
      </c>
      <c r="C33" s="39">
        <v>2011</v>
      </c>
      <c r="D33" s="39" t="s">
        <v>342</v>
      </c>
      <c r="E33" s="39" t="s">
        <v>416</v>
      </c>
      <c r="F33" s="39" t="s">
        <v>622</v>
      </c>
      <c r="G33" s="39" t="s">
        <v>373</v>
      </c>
    </row>
    <row r="34" spans="1:7" ht="34" x14ac:dyDescent="0.2">
      <c r="A34" s="38">
        <v>1292</v>
      </c>
      <c r="B34" s="38" t="s">
        <v>627</v>
      </c>
      <c r="C34" s="38">
        <v>2012</v>
      </c>
      <c r="D34" s="38" t="s">
        <v>343</v>
      </c>
      <c r="E34" s="38" t="s">
        <v>626</v>
      </c>
      <c r="F34" s="38" t="s">
        <v>628</v>
      </c>
      <c r="G34" s="38" t="s">
        <v>396</v>
      </c>
    </row>
    <row r="35" spans="1:7" ht="85" x14ac:dyDescent="0.2">
      <c r="A35" s="39">
        <v>1074</v>
      </c>
      <c r="B35" s="39" t="s">
        <v>633</v>
      </c>
      <c r="C35" s="39">
        <v>2019</v>
      </c>
      <c r="D35" s="39" t="s">
        <v>344</v>
      </c>
      <c r="E35" s="39" t="s">
        <v>432</v>
      </c>
      <c r="F35" s="39" t="s">
        <v>634</v>
      </c>
      <c r="G35" s="39" t="s">
        <v>1113</v>
      </c>
    </row>
    <row r="36" spans="1:7" ht="68" x14ac:dyDescent="0.2">
      <c r="A36" s="38">
        <v>526</v>
      </c>
      <c r="B36" s="38" t="s">
        <v>638</v>
      </c>
      <c r="C36" s="38">
        <v>2022</v>
      </c>
      <c r="D36" s="38" t="s">
        <v>345</v>
      </c>
      <c r="E36" s="38" t="s">
        <v>508</v>
      </c>
      <c r="F36" s="38" t="s">
        <v>639</v>
      </c>
      <c r="G36" s="38" t="s">
        <v>373</v>
      </c>
    </row>
    <row r="37" spans="1:7" ht="68" x14ac:dyDescent="0.2">
      <c r="A37" s="39">
        <v>240</v>
      </c>
      <c r="B37" s="39" t="s">
        <v>646</v>
      </c>
      <c r="C37" s="39">
        <v>2007</v>
      </c>
      <c r="D37" s="39" t="s">
        <v>341</v>
      </c>
      <c r="E37" s="39" t="s">
        <v>647</v>
      </c>
      <c r="F37" s="39" t="s">
        <v>648</v>
      </c>
      <c r="G37" s="39" t="s">
        <v>389</v>
      </c>
    </row>
    <row r="38" spans="1:7" ht="68" x14ac:dyDescent="0.2">
      <c r="A38" s="38">
        <v>128</v>
      </c>
      <c r="B38" s="38" t="s">
        <v>650</v>
      </c>
      <c r="C38" s="38">
        <v>2011</v>
      </c>
      <c r="D38" s="38" t="s">
        <v>342</v>
      </c>
      <c r="E38" s="38" t="s">
        <v>553</v>
      </c>
      <c r="F38" s="38" t="s">
        <v>651</v>
      </c>
      <c r="G38" s="38" t="s">
        <v>1116</v>
      </c>
    </row>
    <row r="39" spans="1:7" ht="51" x14ac:dyDescent="0.2">
      <c r="A39" s="39">
        <v>1139</v>
      </c>
      <c r="B39" s="2" t="s">
        <v>659</v>
      </c>
      <c r="C39" s="39">
        <v>2015</v>
      </c>
      <c r="D39" s="39" t="s">
        <v>343</v>
      </c>
      <c r="E39" s="39" t="s">
        <v>660</v>
      </c>
      <c r="F39" s="1" t="s">
        <v>661</v>
      </c>
      <c r="G39" s="39" t="s">
        <v>373</v>
      </c>
    </row>
    <row r="40" spans="1:7" ht="51" x14ac:dyDescent="0.2">
      <c r="A40" s="38">
        <v>27</v>
      </c>
      <c r="B40" s="38" t="s">
        <v>666</v>
      </c>
      <c r="C40" s="38">
        <v>2017</v>
      </c>
      <c r="D40" s="38" t="s">
        <v>344</v>
      </c>
      <c r="E40" s="38" t="s">
        <v>553</v>
      </c>
      <c r="F40" s="38" t="s">
        <v>667</v>
      </c>
      <c r="G40" s="38" t="s">
        <v>373</v>
      </c>
    </row>
    <row r="41" spans="1:7" ht="51" x14ac:dyDescent="0.2">
      <c r="A41" s="39">
        <v>515</v>
      </c>
      <c r="B41" s="39" t="s">
        <v>669</v>
      </c>
      <c r="C41" s="39">
        <v>2023</v>
      </c>
      <c r="D41" s="39" t="s">
        <v>345</v>
      </c>
      <c r="E41" s="39" t="s">
        <v>508</v>
      </c>
      <c r="F41" s="39" t="s">
        <v>670</v>
      </c>
      <c r="G41" s="39" t="s">
        <v>373</v>
      </c>
    </row>
    <row r="42" spans="1:7" ht="51" x14ac:dyDescent="0.2">
      <c r="A42" s="38">
        <v>49</v>
      </c>
      <c r="B42" s="38" t="s">
        <v>675</v>
      </c>
      <c r="C42" s="38">
        <v>2007</v>
      </c>
      <c r="D42" s="38" t="s">
        <v>341</v>
      </c>
      <c r="E42" s="38" t="s">
        <v>553</v>
      </c>
      <c r="F42" s="38" t="s">
        <v>676</v>
      </c>
      <c r="G42" s="38" t="s">
        <v>373</v>
      </c>
    </row>
    <row r="43" spans="1:7" ht="68" x14ac:dyDescent="0.2">
      <c r="A43" s="39">
        <v>822</v>
      </c>
      <c r="B43" s="39" t="s">
        <v>680</v>
      </c>
      <c r="C43" s="39">
        <v>2011</v>
      </c>
      <c r="D43" s="39" t="s">
        <v>342</v>
      </c>
      <c r="E43" s="39" t="s">
        <v>681</v>
      </c>
      <c r="F43" s="39" t="s">
        <v>682</v>
      </c>
      <c r="G43" s="39" t="s">
        <v>396</v>
      </c>
    </row>
    <row r="44" spans="1:7" ht="51" x14ac:dyDescent="0.2">
      <c r="A44" s="38">
        <v>237</v>
      </c>
      <c r="B44" s="38" t="s">
        <v>685</v>
      </c>
      <c r="C44" s="38">
        <v>2014</v>
      </c>
      <c r="D44" s="38" t="s">
        <v>343</v>
      </c>
      <c r="E44" s="38" t="s">
        <v>508</v>
      </c>
      <c r="F44" s="38" t="s">
        <v>686</v>
      </c>
      <c r="G44" s="38" t="s">
        <v>373</v>
      </c>
    </row>
    <row r="45" spans="1:7" ht="85" x14ac:dyDescent="0.2">
      <c r="A45" s="39">
        <v>69</v>
      </c>
      <c r="B45" s="39" t="s">
        <v>690</v>
      </c>
      <c r="C45" s="39">
        <v>2017</v>
      </c>
      <c r="D45" s="39" t="s">
        <v>344</v>
      </c>
      <c r="E45" s="39" t="s">
        <v>546</v>
      </c>
      <c r="F45" s="39" t="s">
        <v>691</v>
      </c>
      <c r="G45" s="39" t="s">
        <v>491</v>
      </c>
    </row>
    <row r="46" spans="1:7" ht="85" x14ac:dyDescent="0.2">
      <c r="A46" s="38">
        <v>261</v>
      </c>
      <c r="B46" s="38" t="s">
        <v>699</v>
      </c>
      <c r="C46" s="38">
        <v>2023</v>
      </c>
      <c r="D46" s="38" t="s">
        <v>345</v>
      </c>
      <c r="E46" s="38" t="s">
        <v>700</v>
      </c>
      <c r="F46" s="38" t="s">
        <v>701</v>
      </c>
      <c r="G46" s="38" t="s">
        <v>1129</v>
      </c>
    </row>
    <row r="47" spans="1:7" ht="34" x14ac:dyDescent="0.2">
      <c r="A47" s="39">
        <v>336</v>
      </c>
      <c r="B47" s="2" t="s">
        <v>704</v>
      </c>
      <c r="C47" s="39">
        <v>2007</v>
      </c>
      <c r="D47" s="39" t="s">
        <v>341</v>
      </c>
      <c r="E47" s="39" t="s">
        <v>705</v>
      </c>
      <c r="F47" s="39" t="s">
        <v>706</v>
      </c>
      <c r="G47" s="39" t="s">
        <v>373</v>
      </c>
    </row>
    <row r="48" spans="1:7" ht="51" x14ac:dyDescent="0.2">
      <c r="A48" s="38">
        <v>157</v>
      </c>
      <c r="B48" s="38" t="s">
        <v>709</v>
      </c>
      <c r="C48" s="38">
        <v>2008</v>
      </c>
      <c r="D48" s="38" t="s">
        <v>342</v>
      </c>
      <c r="E48" s="38" t="s">
        <v>710</v>
      </c>
      <c r="F48" s="38" t="s">
        <v>711</v>
      </c>
      <c r="G48" s="38" t="s">
        <v>373</v>
      </c>
    </row>
    <row r="49" spans="1:7" ht="51" x14ac:dyDescent="0.2">
      <c r="A49" s="39">
        <v>46</v>
      </c>
      <c r="B49" s="39" t="s">
        <v>721</v>
      </c>
      <c r="C49" s="39">
        <v>2012</v>
      </c>
      <c r="D49" s="39" t="s">
        <v>343</v>
      </c>
      <c r="E49" s="39" t="s">
        <v>416</v>
      </c>
      <c r="F49" s="39" t="s">
        <v>722</v>
      </c>
      <c r="G49" s="39" t="s">
        <v>373</v>
      </c>
    </row>
    <row r="50" spans="1:7" ht="68" x14ac:dyDescent="0.2">
      <c r="A50" s="38">
        <v>43</v>
      </c>
      <c r="B50" s="38" t="s">
        <v>726</v>
      </c>
      <c r="C50" s="38">
        <v>2018</v>
      </c>
      <c r="D50" s="38" t="s">
        <v>344</v>
      </c>
      <c r="E50" s="38" t="s">
        <v>727</v>
      </c>
      <c r="F50" s="38" t="s">
        <v>728</v>
      </c>
      <c r="G50" s="38" t="s">
        <v>1135</v>
      </c>
    </row>
    <row r="51" spans="1:7" ht="34" x14ac:dyDescent="0.2">
      <c r="A51" s="39">
        <v>154</v>
      </c>
      <c r="B51" s="39" t="s">
        <v>736</v>
      </c>
      <c r="C51" s="39">
        <v>2020</v>
      </c>
      <c r="D51" s="39" t="s">
        <v>345</v>
      </c>
      <c r="E51" s="39" t="s">
        <v>737</v>
      </c>
      <c r="F51" s="1" t="s">
        <v>738</v>
      </c>
      <c r="G51" s="39" t="s">
        <v>373</v>
      </c>
    </row>
    <row r="52" spans="1:7" ht="51" x14ac:dyDescent="0.2">
      <c r="A52" s="38">
        <v>2</v>
      </c>
      <c r="B52" s="38" t="s">
        <v>745</v>
      </c>
      <c r="C52" s="38">
        <v>2005</v>
      </c>
      <c r="D52" s="38" t="s">
        <v>341</v>
      </c>
      <c r="E52" s="38" t="s">
        <v>416</v>
      </c>
      <c r="F52" s="38" t="s">
        <v>746</v>
      </c>
      <c r="G52" s="38" t="s">
        <v>1138</v>
      </c>
    </row>
    <row r="53" spans="1:7" ht="51" x14ac:dyDescent="0.2">
      <c r="A53" s="39">
        <v>1148</v>
      </c>
      <c r="B53" s="39" t="s">
        <v>749</v>
      </c>
      <c r="C53" s="39">
        <v>2009</v>
      </c>
      <c r="D53" s="39" t="s">
        <v>342</v>
      </c>
      <c r="E53" s="39" t="s">
        <v>750</v>
      </c>
      <c r="F53" s="39" t="s">
        <v>751</v>
      </c>
      <c r="G53" s="39" t="s">
        <v>1139</v>
      </c>
    </row>
    <row r="54" spans="1:7" ht="34" x14ac:dyDescent="0.2">
      <c r="A54" s="38">
        <v>366</v>
      </c>
      <c r="B54" s="38" t="s">
        <v>755</v>
      </c>
      <c r="C54" s="38">
        <v>2014</v>
      </c>
      <c r="D54" s="38" t="s">
        <v>343</v>
      </c>
      <c r="E54" s="38" t="s">
        <v>501</v>
      </c>
      <c r="F54" s="38" t="s">
        <v>756</v>
      </c>
      <c r="G54" s="38" t="s">
        <v>373</v>
      </c>
    </row>
    <row r="55" spans="1:7" ht="51" x14ac:dyDescent="0.2">
      <c r="A55" s="39">
        <v>144</v>
      </c>
      <c r="B55" s="39" t="s">
        <v>761</v>
      </c>
      <c r="C55" s="39">
        <v>2016</v>
      </c>
      <c r="D55" s="39" t="s">
        <v>344</v>
      </c>
      <c r="E55" s="39" t="s">
        <v>489</v>
      </c>
      <c r="F55" s="39" t="s">
        <v>762</v>
      </c>
      <c r="G55" s="39" t="s">
        <v>373</v>
      </c>
    </row>
    <row r="56" spans="1:7" ht="68" x14ac:dyDescent="0.2">
      <c r="A56" s="38">
        <v>154</v>
      </c>
      <c r="B56" s="38" t="s">
        <v>767</v>
      </c>
      <c r="C56" s="38">
        <v>2023</v>
      </c>
      <c r="D56" s="38" t="s">
        <v>345</v>
      </c>
      <c r="E56" s="38" t="s">
        <v>768</v>
      </c>
      <c r="F56" s="38" t="s">
        <v>769</v>
      </c>
      <c r="G56" s="38" t="s">
        <v>373</v>
      </c>
    </row>
    <row r="57" spans="1:7" ht="51" x14ac:dyDescent="0.2">
      <c r="A57" s="39">
        <v>654</v>
      </c>
      <c r="B57" s="39" t="s">
        <v>773</v>
      </c>
      <c r="C57" s="39">
        <v>2005</v>
      </c>
      <c r="D57" s="39" t="s">
        <v>341</v>
      </c>
      <c r="E57" s="39" t="s">
        <v>774</v>
      </c>
      <c r="F57" s="1" t="s">
        <v>775</v>
      </c>
      <c r="G57" s="39" t="s">
        <v>516</v>
      </c>
    </row>
    <row r="58" spans="1:7" ht="51" x14ac:dyDescent="0.2">
      <c r="A58" s="38">
        <v>600</v>
      </c>
      <c r="B58" s="38" t="s">
        <v>777</v>
      </c>
      <c r="C58" s="38">
        <v>2009</v>
      </c>
      <c r="D58" s="38" t="s">
        <v>342</v>
      </c>
      <c r="E58" s="38" t="s">
        <v>727</v>
      </c>
      <c r="F58" s="38" t="s">
        <v>778</v>
      </c>
      <c r="G58" s="38" t="s">
        <v>373</v>
      </c>
    </row>
    <row r="59" spans="1:7" ht="34" x14ac:dyDescent="0.2">
      <c r="A59" s="39">
        <v>162</v>
      </c>
      <c r="B59" s="2" t="s">
        <v>781</v>
      </c>
      <c r="C59" s="39">
        <v>2013</v>
      </c>
      <c r="D59" s="39" t="s">
        <v>343</v>
      </c>
      <c r="E59" s="39" t="s">
        <v>546</v>
      </c>
      <c r="F59" s="1" t="s">
        <v>782</v>
      </c>
      <c r="G59" s="39" t="s">
        <v>373</v>
      </c>
    </row>
    <row r="60" spans="1:7" ht="340" x14ac:dyDescent="0.2">
      <c r="A60" s="38">
        <v>18</v>
      </c>
      <c r="B60" s="38" t="s">
        <v>789</v>
      </c>
      <c r="C60" s="38">
        <v>2016</v>
      </c>
      <c r="D60" s="38" t="s">
        <v>344</v>
      </c>
      <c r="E60" s="38" t="s">
        <v>501</v>
      </c>
      <c r="F60" s="38" t="s">
        <v>790</v>
      </c>
      <c r="G60" s="38" t="s">
        <v>820</v>
      </c>
    </row>
    <row r="61" spans="1:7" ht="68" x14ac:dyDescent="0.2">
      <c r="A61" s="39">
        <v>521</v>
      </c>
      <c r="B61" s="2" t="s">
        <v>798</v>
      </c>
      <c r="C61" s="39">
        <v>2023</v>
      </c>
      <c r="D61" s="39" t="s">
        <v>345</v>
      </c>
      <c r="E61" s="39" t="s">
        <v>372</v>
      </c>
      <c r="F61" s="2" t="s">
        <v>797</v>
      </c>
      <c r="G61" s="39" t="s">
        <v>377</v>
      </c>
    </row>
    <row r="62" spans="1:7" ht="51" x14ac:dyDescent="0.2">
      <c r="A62" s="38">
        <v>34</v>
      </c>
      <c r="B62" s="38" t="s">
        <v>805</v>
      </c>
      <c r="C62" s="38">
        <v>2010</v>
      </c>
      <c r="D62" s="38" t="s">
        <v>342</v>
      </c>
      <c r="E62" s="38" t="s">
        <v>727</v>
      </c>
      <c r="F62" s="38" t="s">
        <v>806</v>
      </c>
      <c r="G62" s="38" t="s">
        <v>373</v>
      </c>
    </row>
    <row r="63" spans="1:7" ht="85" x14ac:dyDescent="0.2">
      <c r="A63" s="39">
        <v>409</v>
      </c>
      <c r="B63" s="39" t="s">
        <v>810</v>
      </c>
      <c r="C63" s="39">
        <v>2015</v>
      </c>
      <c r="D63" s="39" t="s">
        <v>343</v>
      </c>
      <c r="E63" s="39" t="s">
        <v>811</v>
      </c>
      <c r="F63" s="39" t="s">
        <v>812</v>
      </c>
      <c r="G63" s="39" t="s">
        <v>1151</v>
      </c>
    </row>
    <row r="64" spans="1:7" ht="51" x14ac:dyDescent="0.2">
      <c r="A64" s="38">
        <v>291</v>
      </c>
      <c r="B64" s="38" t="s">
        <v>816</v>
      </c>
      <c r="C64" s="38">
        <v>2016</v>
      </c>
      <c r="D64" s="38" t="s">
        <v>344</v>
      </c>
      <c r="E64" s="38" t="s">
        <v>489</v>
      </c>
      <c r="F64" s="38" t="s">
        <v>817</v>
      </c>
      <c r="G64" s="38" t="s">
        <v>396</v>
      </c>
    </row>
    <row r="65" spans="1:7" ht="68" x14ac:dyDescent="0.2">
      <c r="A65" s="39">
        <v>488</v>
      </c>
      <c r="B65" s="2" t="s">
        <v>824</v>
      </c>
      <c r="C65" s="39">
        <v>2023</v>
      </c>
      <c r="D65" s="39" t="s">
        <v>345</v>
      </c>
      <c r="E65" s="39" t="s">
        <v>825</v>
      </c>
      <c r="F65" s="2" t="s">
        <v>826</v>
      </c>
      <c r="G65" s="39" t="s">
        <v>396</v>
      </c>
    </row>
    <row r="66" spans="1:7" ht="68" x14ac:dyDescent="0.2">
      <c r="A66" s="38">
        <v>53</v>
      </c>
      <c r="B66" s="38" t="s">
        <v>833</v>
      </c>
      <c r="C66" s="38">
        <v>2009</v>
      </c>
      <c r="D66" s="38" t="s">
        <v>342</v>
      </c>
      <c r="E66" s="38" t="s">
        <v>372</v>
      </c>
      <c r="F66" s="38" t="s">
        <v>834</v>
      </c>
      <c r="G66" s="38" t="s">
        <v>373</v>
      </c>
    </row>
    <row r="67" spans="1:7" ht="68" x14ac:dyDescent="0.2">
      <c r="A67" s="39">
        <v>543</v>
      </c>
      <c r="B67" s="39" t="s">
        <v>844</v>
      </c>
      <c r="C67" s="39">
        <v>2013</v>
      </c>
      <c r="D67" s="39" t="s">
        <v>343</v>
      </c>
      <c r="E67" s="39" t="s">
        <v>845</v>
      </c>
      <c r="F67" s="39" t="s">
        <v>847</v>
      </c>
      <c r="G67" s="39" t="s">
        <v>846</v>
      </c>
    </row>
    <row r="68" spans="1:7" ht="51" x14ac:dyDescent="0.2">
      <c r="A68" s="38">
        <v>208</v>
      </c>
      <c r="B68" s="38" t="s">
        <v>849</v>
      </c>
      <c r="C68" s="38">
        <v>2016</v>
      </c>
      <c r="D68" s="38" t="s">
        <v>344</v>
      </c>
      <c r="E68" s="38" t="s">
        <v>850</v>
      </c>
      <c r="F68" s="38" t="s">
        <v>851</v>
      </c>
      <c r="G68" s="38" t="s">
        <v>1153</v>
      </c>
    </row>
    <row r="69" spans="1:7" ht="68" x14ac:dyDescent="0.2">
      <c r="A69" s="39">
        <v>415</v>
      </c>
      <c r="B69" s="2" t="s">
        <v>859</v>
      </c>
      <c r="C69" s="39">
        <v>2022</v>
      </c>
      <c r="D69" s="39" t="s">
        <v>345</v>
      </c>
      <c r="E69" s="39" t="s">
        <v>483</v>
      </c>
      <c r="F69" s="2" t="s">
        <v>860</v>
      </c>
      <c r="G69" s="39" t="s">
        <v>373</v>
      </c>
    </row>
    <row r="70" spans="1:7" ht="68" x14ac:dyDescent="0.2">
      <c r="A70" s="38">
        <v>373</v>
      </c>
      <c r="B70" s="38" t="s">
        <v>865</v>
      </c>
      <c r="C70" s="38">
        <v>2008</v>
      </c>
      <c r="D70" s="38" t="s">
        <v>342</v>
      </c>
      <c r="E70" s="38" t="s">
        <v>727</v>
      </c>
      <c r="F70" s="38" t="s">
        <v>866</v>
      </c>
      <c r="G70" s="38" t="s">
        <v>516</v>
      </c>
    </row>
    <row r="71" spans="1:7" ht="85" x14ac:dyDescent="0.2">
      <c r="A71" s="39">
        <v>707</v>
      </c>
      <c r="B71" s="2" t="s">
        <v>868</v>
      </c>
      <c r="C71" s="39">
        <v>2012</v>
      </c>
      <c r="D71" s="39" t="s">
        <v>343</v>
      </c>
      <c r="E71" s="39" t="s">
        <v>599</v>
      </c>
      <c r="F71" s="39" t="s">
        <v>869</v>
      </c>
      <c r="G71" s="39" t="s">
        <v>1155</v>
      </c>
    </row>
    <row r="72" spans="1:7" ht="34" x14ac:dyDescent="0.2">
      <c r="A72" s="38">
        <v>360</v>
      </c>
      <c r="B72" s="38" t="s">
        <v>874</v>
      </c>
      <c r="C72" s="38">
        <v>2017</v>
      </c>
      <c r="D72" s="38" t="s">
        <v>344</v>
      </c>
      <c r="E72" s="38" t="s">
        <v>660</v>
      </c>
      <c r="F72" s="38" t="s">
        <v>875</v>
      </c>
      <c r="G72" s="38" t="s">
        <v>373</v>
      </c>
    </row>
    <row r="73" spans="1:7" ht="68" x14ac:dyDescent="0.2">
      <c r="A73" s="39">
        <v>315</v>
      </c>
      <c r="B73" s="2" t="s">
        <v>881</v>
      </c>
      <c r="C73" s="39">
        <v>2020</v>
      </c>
      <c r="D73" s="39" t="s">
        <v>345</v>
      </c>
      <c r="E73" s="39" t="s">
        <v>882</v>
      </c>
      <c r="F73" s="39" t="s">
        <v>883</v>
      </c>
      <c r="G73" s="39" t="s">
        <v>1158</v>
      </c>
    </row>
    <row r="74" spans="1:7" ht="51" x14ac:dyDescent="0.2">
      <c r="A74" s="38">
        <v>164</v>
      </c>
      <c r="B74" s="38" t="s">
        <v>891</v>
      </c>
      <c r="C74" s="38">
        <v>2009</v>
      </c>
      <c r="D74" s="38" t="s">
        <v>342</v>
      </c>
      <c r="E74" s="38" t="s">
        <v>416</v>
      </c>
      <c r="F74" s="38" t="s">
        <v>892</v>
      </c>
      <c r="G74" s="38" t="s">
        <v>373</v>
      </c>
    </row>
    <row r="75" spans="1:7" ht="51" x14ac:dyDescent="0.2">
      <c r="A75" s="39">
        <v>482</v>
      </c>
      <c r="B75" s="2" t="s">
        <v>893</v>
      </c>
      <c r="C75" s="39">
        <v>2012</v>
      </c>
      <c r="D75" s="39" t="s">
        <v>343</v>
      </c>
      <c r="E75" s="39" t="s">
        <v>508</v>
      </c>
      <c r="F75" s="39" t="s">
        <v>894</v>
      </c>
      <c r="G75" s="39" t="s">
        <v>373</v>
      </c>
    </row>
    <row r="76" spans="1:7" ht="68" x14ac:dyDescent="0.2">
      <c r="A76" s="38">
        <v>251</v>
      </c>
      <c r="B76" s="38" t="s">
        <v>899</v>
      </c>
      <c r="C76" s="38">
        <v>2018</v>
      </c>
      <c r="D76" s="38" t="s">
        <v>344</v>
      </c>
      <c r="E76" s="38" t="s">
        <v>900</v>
      </c>
      <c r="F76" s="38" t="s">
        <v>901</v>
      </c>
      <c r="G76" s="38" t="s">
        <v>373</v>
      </c>
    </row>
    <row r="77" spans="1:7" ht="372" x14ac:dyDescent="0.2">
      <c r="A77" s="39">
        <v>353</v>
      </c>
      <c r="B77" s="2" t="s">
        <v>906</v>
      </c>
      <c r="C77" s="39">
        <v>2022</v>
      </c>
      <c r="D77" s="39" t="s">
        <v>345</v>
      </c>
      <c r="E77" s="39" t="s">
        <v>546</v>
      </c>
      <c r="F77" s="39" t="s">
        <v>907</v>
      </c>
      <c r="G77" s="39" t="s">
        <v>1159</v>
      </c>
    </row>
    <row r="78" spans="1:7" ht="68" x14ac:dyDescent="0.2">
      <c r="A78" s="38">
        <v>309</v>
      </c>
      <c r="B78" s="38" t="s">
        <v>915</v>
      </c>
      <c r="C78" s="38">
        <v>2011</v>
      </c>
      <c r="D78" s="38" t="s">
        <v>342</v>
      </c>
      <c r="E78" s="38" t="s">
        <v>882</v>
      </c>
      <c r="F78" s="38" t="s">
        <v>916</v>
      </c>
      <c r="G78" s="38" t="s">
        <v>373</v>
      </c>
    </row>
    <row r="79" spans="1:7" ht="34" x14ac:dyDescent="0.2">
      <c r="A79" s="39">
        <v>388</v>
      </c>
      <c r="B79" s="2" t="s">
        <v>921</v>
      </c>
      <c r="C79" s="39">
        <v>2012</v>
      </c>
      <c r="D79" s="39" t="s">
        <v>343</v>
      </c>
      <c r="E79" s="39" t="s">
        <v>922</v>
      </c>
      <c r="F79" s="39" t="s">
        <v>923</v>
      </c>
      <c r="G79" s="39" t="s">
        <v>373</v>
      </c>
    </row>
    <row r="80" spans="1:7" ht="102" x14ac:dyDescent="0.2">
      <c r="A80" s="38">
        <v>329</v>
      </c>
      <c r="B80" s="38" t="s">
        <v>928</v>
      </c>
      <c r="C80" s="38">
        <v>2017</v>
      </c>
      <c r="D80" s="38" t="s">
        <v>344</v>
      </c>
      <c r="E80" s="38" t="s">
        <v>559</v>
      </c>
      <c r="F80" s="38" t="s">
        <v>927</v>
      </c>
      <c r="G80" s="38" t="s">
        <v>1161</v>
      </c>
    </row>
    <row r="81" spans="1:8" ht="51" x14ac:dyDescent="0.2">
      <c r="A81" s="39">
        <v>1353</v>
      </c>
      <c r="B81" s="39" t="s">
        <v>936</v>
      </c>
      <c r="C81" s="39">
        <v>2022</v>
      </c>
      <c r="D81" s="39" t="s">
        <v>345</v>
      </c>
      <c r="E81" s="39" t="s">
        <v>437</v>
      </c>
      <c r="F81" s="39" t="s">
        <v>937</v>
      </c>
      <c r="G81" s="39" t="s">
        <v>373</v>
      </c>
    </row>
    <row r="82" spans="1:8" ht="51" x14ac:dyDescent="0.2">
      <c r="A82" s="38">
        <v>98</v>
      </c>
      <c r="B82" s="38" t="s">
        <v>942</v>
      </c>
      <c r="C82" s="38">
        <v>2010</v>
      </c>
      <c r="D82" s="38" t="s">
        <v>342</v>
      </c>
      <c r="E82" s="38" t="s">
        <v>501</v>
      </c>
      <c r="F82" s="38" t="s">
        <v>943</v>
      </c>
      <c r="G82" s="38" t="s">
        <v>820</v>
      </c>
    </row>
    <row r="83" spans="1:8" ht="68" x14ac:dyDescent="0.2">
      <c r="A83" s="39">
        <v>277</v>
      </c>
      <c r="B83" s="2" t="s">
        <v>947</v>
      </c>
      <c r="C83" s="39">
        <v>2014</v>
      </c>
      <c r="D83" s="39" t="s">
        <v>343</v>
      </c>
      <c r="E83" s="39" t="s">
        <v>948</v>
      </c>
      <c r="F83" s="39" t="s">
        <v>949</v>
      </c>
      <c r="G83" s="39" t="s">
        <v>1162</v>
      </c>
    </row>
    <row r="84" spans="1:8" ht="34" x14ac:dyDescent="0.2">
      <c r="A84" s="38">
        <v>1051</v>
      </c>
      <c r="B84" s="38" t="s">
        <v>953</v>
      </c>
      <c r="C84" s="38">
        <v>2019</v>
      </c>
      <c r="D84" s="38" t="s">
        <v>344</v>
      </c>
      <c r="E84" s="38" t="s">
        <v>954</v>
      </c>
      <c r="F84" s="38" t="s">
        <v>955</v>
      </c>
      <c r="G84" s="38" t="s">
        <v>373</v>
      </c>
    </row>
    <row r="85" spans="1:8" ht="34" x14ac:dyDescent="0.2">
      <c r="A85" s="39">
        <v>435</v>
      </c>
      <c r="B85" s="2" t="s">
        <v>963</v>
      </c>
      <c r="C85" s="39">
        <v>2022</v>
      </c>
      <c r="D85" s="39" t="s">
        <v>345</v>
      </c>
      <c r="E85" s="39" t="s">
        <v>964</v>
      </c>
      <c r="F85" s="39" t="s">
        <v>965</v>
      </c>
      <c r="G85" s="39" t="s">
        <v>491</v>
      </c>
    </row>
    <row r="86" spans="1:8" ht="51" x14ac:dyDescent="0.2">
      <c r="A86" s="38">
        <v>127</v>
      </c>
      <c r="B86" s="38" t="s">
        <v>970</v>
      </c>
      <c r="C86" s="38">
        <v>2010</v>
      </c>
      <c r="D86" s="38" t="s">
        <v>342</v>
      </c>
      <c r="E86" s="38" t="s">
        <v>508</v>
      </c>
      <c r="F86" s="38" t="s">
        <v>971</v>
      </c>
      <c r="G86" s="38" t="s">
        <v>373</v>
      </c>
    </row>
    <row r="87" spans="1:8" ht="51" x14ac:dyDescent="0.2">
      <c r="A87" s="39">
        <v>109</v>
      </c>
      <c r="B87" s="2" t="s">
        <v>976</v>
      </c>
      <c r="C87" s="39">
        <v>2012</v>
      </c>
      <c r="D87" s="39" t="s">
        <v>343</v>
      </c>
      <c r="E87" s="39" t="s">
        <v>508</v>
      </c>
      <c r="F87" s="39" t="s">
        <v>977</v>
      </c>
      <c r="G87" s="39" t="s">
        <v>373</v>
      </c>
    </row>
    <row r="88" spans="1:8" ht="51" x14ac:dyDescent="0.2">
      <c r="A88" s="38">
        <v>380</v>
      </c>
      <c r="B88" s="38" t="s">
        <v>981</v>
      </c>
      <c r="C88" s="38">
        <v>2019</v>
      </c>
      <c r="D88" s="38" t="s">
        <v>344</v>
      </c>
      <c r="E88" s="38" t="s">
        <v>660</v>
      </c>
      <c r="F88" s="38" t="s">
        <v>982</v>
      </c>
      <c r="G88" s="38" t="s">
        <v>373</v>
      </c>
    </row>
    <row r="89" spans="1:8" ht="68" x14ac:dyDescent="0.2">
      <c r="A89" s="39">
        <v>313</v>
      </c>
      <c r="B89" s="39" t="s">
        <v>985</v>
      </c>
      <c r="C89" s="39">
        <v>2021</v>
      </c>
      <c r="D89" s="39" t="s">
        <v>345</v>
      </c>
      <c r="E89" s="39" t="s">
        <v>986</v>
      </c>
      <c r="F89" s="39" t="s">
        <v>987</v>
      </c>
      <c r="G89" s="39" t="s">
        <v>389</v>
      </c>
    </row>
    <row r="90" spans="1:8" ht="51" x14ac:dyDescent="0.2">
      <c r="A90" s="38">
        <v>94</v>
      </c>
      <c r="B90" s="38" t="s">
        <v>990</v>
      </c>
      <c r="C90" s="38">
        <v>2010</v>
      </c>
      <c r="D90" s="38" t="s">
        <v>342</v>
      </c>
      <c r="E90" s="38" t="s">
        <v>991</v>
      </c>
      <c r="F90" s="38" t="s">
        <v>992</v>
      </c>
      <c r="G90" s="38" t="s">
        <v>491</v>
      </c>
    </row>
    <row r="91" spans="1:8" ht="34" x14ac:dyDescent="0.2">
      <c r="A91" s="39">
        <v>295</v>
      </c>
      <c r="B91" s="2" t="s">
        <v>996</v>
      </c>
      <c r="C91" s="39">
        <v>2014</v>
      </c>
      <c r="D91" s="39" t="s">
        <v>343</v>
      </c>
      <c r="E91" s="39" t="s">
        <v>997</v>
      </c>
      <c r="F91" s="39" t="s">
        <v>998</v>
      </c>
      <c r="G91" s="39" t="s">
        <v>373</v>
      </c>
    </row>
    <row r="92" spans="1:8" ht="68" x14ac:dyDescent="0.2">
      <c r="A92" s="38">
        <v>138</v>
      </c>
      <c r="B92" s="38" t="s">
        <v>1001</v>
      </c>
      <c r="C92" s="38">
        <v>2019</v>
      </c>
      <c r="D92" s="38" t="s">
        <v>344</v>
      </c>
      <c r="E92" s="38" t="s">
        <v>483</v>
      </c>
      <c r="F92" s="38" t="s">
        <v>1009</v>
      </c>
      <c r="G92" s="38" t="s">
        <v>373</v>
      </c>
      <c r="H92" s="37" t="s">
        <v>373</v>
      </c>
    </row>
    <row r="93" spans="1:8" ht="68" x14ac:dyDescent="0.2">
      <c r="A93" s="39">
        <v>549</v>
      </c>
      <c r="B93" s="2" t="s">
        <v>1008</v>
      </c>
      <c r="C93" s="39">
        <v>2023</v>
      </c>
      <c r="D93" s="39" t="s">
        <v>345</v>
      </c>
      <c r="E93" s="39" t="s">
        <v>626</v>
      </c>
      <c r="F93" s="39" t="s">
        <v>1010</v>
      </c>
      <c r="G93" s="39" t="s">
        <v>373</v>
      </c>
    </row>
    <row r="94" spans="1:8" x14ac:dyDescent="0.2">
      <c r="A94" s="38"/>
      <c r="B94" s="38"/>
      <c r="C94" s="38"/>
      <c r="D94" s="38"/>
      <c r="E94" s="38"/>
      <c r="F94" s="38"/>
      <c r="G94" s="38"/>
    </row>
    <row r="95" spans="1:8" x14ac:dyDescent="0.2">
      <c r="A95" s="39"/>
      <c r="B95" s="39"/>
      <c r="C95" s="39"/>
      <c r="D95" s="39"/>
      <c r="E95" s="39"/>
      <c r="F95" s="39"/>
      <c r="G95" s="39"/>
    </row>
    <row r="96" spans="1:8" x14ac:dyDescent="0.2">
      <c r="A96" s="38"/>
      <c r="B96" s="38"/>
      <c r="C96" s="38"/>
      <c r="D96" s="38"/>
      <c r="E96" s="38"/>
      <c r="F96" s="38"/>
      <c r="G96" s="38"/>
    </row>
    <row r="97" spans="1:7" x14ac:dyDescent="0.2">
      <c r="A97" s="39"/>
      <c r="B97" s="39"/>
      <c r="C97" s="39"/>
      <c r="D97" s="39"/>
      <c r="E97" s="39"/>
      <c r="F97" s="39"/>
      <c r="G97" s="39"/>
    </row>
    <row r="98" spans="1:7" x14ac:dyDescent="0.2">
      <c r="A98" s="38"/>
      <c r="B98" s="38"/>
      <c r="C98" s="38"/>
      <c r="D98" s="38"/>
      <c r="E98" s="38"/>
      <c r="F98" s="38"/>
      <c r="G98" s="38"/>
    </row>
    <row r="99" spans="1:7" x14ac:dyDescent="0.2">
      <c r="A99" s="39"/>
      <c r="B99" s="39"/>
      <c r="C99" s="39"/>
      <c r="D99" s="39"/>
      <c r="E99" s="39"/>
      <c r="F99" s="39"/>
      <c r="G99" s="39"/>
    </row>
    <row r="100" spans="1:7" x14ac:dyDescent="0.2">
      <c r="A100" s="38"/>
      <c r="B100" s="38"/>
      <c r="C100" s="38"/>
      <c r="D100" s="38"/>
      <c r="E100" s="38"/>
      <c r="F100" s="38"/>
      <c r="G100" s="38"/>
    </row>
    <row r="101" spans="1:7" x14ac:dyDescent="0.2">
      <c r="A101" s="39"/>
      <c r="B101" s="39"/>
      <c r="C101" s="39"/>
      <c r="D101" s="39"/>
      <c r="E101" s="39"/>
      <c r="F101" s="39"/>
      <c r="G101" s="39"/>
    </row>
    <row r="102" spans="1:7" x14ac:dyDescent="0.2">
      <c r="A102" s="38"/>
      <c r="B102" s="38"/>
      <c r="C102" s="38"/>
      <c r="D102" s="38"/>
      <c r="E102" s="38"/>
      <c r="F102" s="38"/>
      <c r="G102" s="38"/>
    </row>
    <row r="103" spans="1:7" x14ac:dyDescent="0.2">
      <c r="A103" s="39"/>
      <c r="B103" s="39"/>
      <c r="C103" s="39"/>
      <c r="D103" s="39"/>
      <c r="E103" s="39"/>
      <c r="F103" s="39"/>
      <c r="G103" s="39"/>
    </row>
    <row r="104" spans="1:7" x14ac:dyDescent="0.2">
      <c r="A104" s="38"/>
      <c r="B104" s="38"/>
      <c r="C104" s="38"/>
      <c r="D104" s="38"/>
      <c r="E104" s="38"/>
      <c r="F104" s="38"/>
      <c r="G104" s="38"/>
    </row>
    <row r="105" spans="1:7" x14ac:dyDescent="0.2">
      <c r="A105" s="39"/>
      <c r="B105" s="39"/>
      <c r="C105" s="39"/>
      <c r="D105" s="39"/>
      <c r="E105" s="39"/>
      <c r="F105" s="39"/>
      <c r="G105" s="39"/>
    </row>
    <row r="106" spans="1:7" x14ac:dyDescent="0.2">
      <c r="A106" s="38"/>
      <c r="B106" s="38"/>
      <c r="C106" s="38"/>
      <c r="D106" s="38"/>
      <c r="E106" s="38"/>
      <c r="F106" s="38"/>
      <c r="G106" s="38"/>
    </row>
    <row r="107" spans="1:7" x14ac:dyDescent="0.2">
      <c r="A107" s="39"/>
      <c r="B107" s="39"/>
      <c r="C107" s="39"/>
      <c r="D107" s="39"/>
      <c r="E107" s="39"/>
      <c r="F107" s="39"/>
      <c r="G107" s="39"/>
    </row>
    <row r="108" spans="1:7" x14ac:dyDescent="0.2">
      <c r="A108" s="38"/>
      <c r="B108" s="38"/>
      <c r="C108" s="38"/>
      <c r="D108" s="38"/>
      <c r="E108" s="38"/>
      <c r="F108" s="38"/>
      <c r="G108" s="38"/>
    </row>
    <row r="109" spans="1:7" x14ac:dyDescent="0.2"/>
    <row r="110" spans="1:7" x14ac:dyDescent="0.2"/>
    <row r="111" spans="1:7" x14ac:dyDescent="0.2"/>
    <row r="112" spans="1:7"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8" x14ac:dyDescent="0.2"/>
  </sheetData>
  <dataValidations count="2">
    <dataValidation type="whole" allowBlank="1" showInputMessage="1" showErrorMessage="1" sqref="C2:C91 C93:C108" xr:uid="{7B07E34A-11E6-C947-A4C8-A6FB0A67D24F}">
      <formula1>1900</formula1>
      <formula2>2024</formula2>
    </dataValidation>
    <dataValidation type="whole" allowBlank="1" showInputMessage="1" showErrorMessage="1" sqref="A2:A108" xr:uid="{35B3BFA1-693D-8D4A-B326-139A599FC0CB}">
      <formula1>0</formula1>
      <formula2>2000</formula2>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6E2C3884-FD24-064A-886E-B0356DB91521}">
          <x14:formula1>
            <xm:f>Metadata!$E$8:$E$12</xm:f>
          </x14:formula1>
          <xm:sqref>D2:D91 D93:D108 C92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CC6A4-A2FF-2943-B085-9BDC0511411B}">
  <dimension ref="A1:I130"/>
  <sheetViews>
    <sheetView zoomScale="130" zoomScaleNormal="130" workbookViewId="0">
      <pane ySplit="1" topLeftCell="A83" activePane="bottomLeft" state="frozen"/>
      <selection pane="bottomLeft" activeCell="F92" sqref="F92"/>
    </sheetView>
  </sheetViews>
  <sheetFormatPr baseColWidth="10" defaultColWidth="0" defaultRowHeight="16" zeroHeight="1" x14ac:dyDescent="0.2"/>
  <cols>
    <col min="1" max="1" width="11.5" bestFit="1" customWidth="1"/>
    <col min="2" max="2" width="27.83203125" customWidth="1"/>
    <col min="3" max="3" width="24.1640625" customWidth="1"/>
    <col min="4" max="4" width="16" customWidth="1"/>
    <col min="5" max="5" width="13" customWidth="1"/>
    <col min="6" max="6" width="10.83203125" customWidth="1"/>
    <col min="7" max="7" width="17.5" customWidth="1"/>
    <col min="8" max="8" width="14.5" customWidth="1"/>
    <col min="9" max="9" width="16.6640625" customWidth="1"/>
    <col min="10" max="16384" width="10.83203125" hidden="1"/>
  </cols>
  <sheetData>
    <row r="1" spans="1:9" ht="42" x14ac:dyDescent="0.2">
      <c r="A1" s="40" t="s">
        <v>0</v>
      </c>
      <c r="B1" s="40" t="s">
        <v>2</v>
      </c>
      <c r="C1" s="40" t="s">
        <v>7</v>
      </c>
      <c r="D1" s="40" t="s">
        <v>325</v>
      </c>
      <c r="E1" s="40" t="s">
        <v>1036</v>
      </c>
      <c r="F1" s="40" t="s">
        <v>326</v>
      </c>
      <c r="G1" s="40" t="s">
        <v>327</v>
      </c>
      <c r="H1" s="40" t="s">
        <v>328</v>
      </c>
      <c r="I1" s="40" t="s">
        <v>329</v>
      </c>
    </row>
    <row r="2" spans="1:9" ht="68" x14ac:dyDescent="0.2">
      <c r="A2" s="38">
        <f>'Article Data'!A2</f>
        <v>597</v>
      </c>
      <c r="B2" s="38" t="str">
        <f>'Article Data'!B2</f>
        <v>A large-scale deforestation experiment: Effects of patch area and isolation on Amazon birds</v>
      </c>
      <c r="C2" s="38" t="s">
        <v>365</v>
      </c>
      <c r="D2" s="38" t="s">
        <v>366</v>
      </c>
      <c r="E2" s="38" t="s">
        <v>366</v>
      </c>
      <c r="F2" s="38" t="s">
        <v>366</v>
      </c>
      <c r="G2" s="38" t="s">
        <v>367</v>
      </c>
      <c r="H2" s="38" t="s">
        <v>366</v>
      </c>
      <c r="I2" s="38" t="s">
        <v>366</v>
      </c>
    </row>
    <row r="3" spans="1:9" ht="68" x14ac:dyDescent="0.2">
      <c r="A3" s="41">
        <f>'Article Data'!A3</f>
        <v>795</v>
      </c>
      <c r="B3" s="41" t="str">
        <f>'Article Data'!B3</f>
        <v>Effects of non-cropped landscape diversity on spatial dynamics of farmland birds in intensive farming systems</v>
      </c>
      <c r="C3" s="39" t="s">
        <v>378</v>
      </c>
      <c r="D3" s="39" t="s">
        <v>366</v>
      </c>
      <c r="E3" s="39" t="s">
        <v>366</v>
      </c>
      <c r="F3" s="39" t="s">
        <v>366</v>
      </c>
      <c r="G3" s="39" t="s">
        <v>367</v>
      </c>
      <c r="H3" s="39" t="s">
        <v>366</v>
      </c>
      <c r="I3" s="39" t="s">
        <v>366</v>
      </c>
    </row>
    <row r="4" spans="1:9" ht="85" x14ac:dyDescent="0.2">
      <c r="A4" s="38">
        <f>'Article Data'!A4</f>
        <v>1087</v>
      </c>
      <c r="B4" s="38" t="str">
        <f>'Article Data'!B4</f>
        <v>Conservation of species occupying ephemeral and patchy habitats in agricultural landscapes: The case of the Eurasian reed warbler</v>
      </c>
      <c r="C4" s="38" t="s">
        <v>374</v>
      </c>
      <c r="D4" s="38" t="s">
        <v>366</v>
      </c>
      <c r="E4" s="38" t="s">
        <v>366</v>
      </c>
      <c r="F4" s="38" t="s">
        <v>366</v>
      </c>
      <c r="G4" s="38" t="s">
        <v>367</v>
      </c>
      <c r="H4" s="38" t="s">
        <v>366</v>
      </c>
      <c r="I4" s="38" t="s">
        <v>366</v>
      </c>
    </row>
    <row r="5" spans="1:9" ht="85" x14ac:dyDescent="0.2">
      <c r="A5" s="41">
        <f>'Article Data'!A5</f>
        <v>501</v>
      </c>
      <c r="B5" s="41" t="str">
        <f>'Article Data'!B5</f>
        <v>Optimizations for time and effort in long-term monitoring: a case study using a multidecadal terrestrial salamander monitoring program</v>
      </c>
      <c r="C5" s="39" t="s">
        <v>310</v>
      </c>
      <c r="D5" s="39" t="s">
        <v>366</v>
      </c>
      <c r="E5" s="39" t="s">
        <v>367</v>
      </c>
      <c r="F5" s="39" t="s">
        <v>366</v>
      </c>
      <c r="G5" s="39" t="s">
        <v>366</v>
      </c>
      <c r="H5" s="39" t="s">
        <v>366</v>
      </c>
      <c r="I5" s="39" t="s">
        <v>366</v>
      </c>
    </row>
    <row r="6" spans="1:9" ht="51" x14ac:dyDescent="0.2">
      <c r="A6" s="38">
        <f>'Article Data'!A6</f>
        <v>513</v>
      </c>
      <c r="B6" s="38" t="str">
        <f>'Article Data'!B6</f>
        <v>Maximizing nest box monitoring effort to detect american kestrel site occupancy</v>
      </c>
      <c r="C6" s="38" t="s">
        <v>410</v>
      </c>
      <c r="D6" s="38" t="s">
        <v>366</v>
      </c>
      <c r="E6" s="38" t="s">
        <v>367</v>
      </c>
      <c r="F6" s="38" t="s">
        <v>366</v>
      </c>
      <c r="G6" s="38" t="s">
        <v>366</v>
      </c>
      <c r="H6" s="38" t="s">
        <v>366</v>
      </c>
      <c r="I6" s="38" t="s">
        <v>366</v>
      </c>
    </row>
    <row r="7" spans="1:9" ht="51" x14ac:dyDescent="0.2">
      <c r="A7" s="41">
        <f>'Article Data'!A7</f>
        <v>1</v>
      </c>
      <c r="B7" s="41" t="str">
        <f>'Article Data'!B7</f>
        <v>A Bayesian state-space formulation of dynamic occupancy models</v>
      </c>
      <c r="C7" s="39" t="s">
        <v>418</v>
      </c>
      <c r="D7" s="39" t="s">
        <v>367</v>
      </c>
      <c r="E7" s="39" t="s">
        <v>366</v>
      </c>
      <c r="F7" s="39" t="s">
        <v>366</v>
      </c>
      <c r="G7" s="39" t="s">
        <v>366</v>
      </c>
      <c r="H7" s="39" t="s">
        <v>366</v>
      </c>
      <c r="I7" s="39" t="s">
        <v>366</v>
      </c>
    </row>
    <row r="8" spans="1:9" ht="51" x14ac:dyDescent="0.2">
      <c r="A8" s="38">
        <f>'Article Data'!A8</f>
        <v>1063</v>
      </c>
      <c r="B8" s="38" t="str">
        <f>'Article Data'!B8</f>
        <v>Habitat selection of rodents along a pinon juniper woodland savannah gradient</v>
      </c>
      <c r="C8" s="38" t="s">
        <v>378</v>
      </c>
      <c r="D8" s="38" t="s">
        <v>366</v>
      </c>
      <c r="E8" s="38" t="s">
        <v>366</v>
      </c>
      <c r="F8" s="38" t="s">
        <v>367</v>
      </c>
      <c r="G8" s="38" t="s">
        <v>366</v>
      </c>
      <c r="H8" s="38" t="s">
        <v>366</v>
      </c>
      <c r="I8" s="38" t="s">
        <v>366</v>
      </c>
    </row>
    <row r="9" spans="1:9" ht="85" x14ac:dyDescent="0.2">
      <c r="A9" s="41">
        <f>'Article Data'!A9</f>
        <v>626</v>
      </c>
      <c r="B9" s="41" t="str">
        <f>'Article Data'!B9</f>
        <v>Monitoring the status and trends of tropical forest terrestrial vertebrate communities from camera trap data: a tool for conservation</v>
      </c>
      <c r="C9" s="39" t="s">
        <v>433</v>
      </c>
      <c r="D9" s="39" t="s">
        <v>366</v>
      </c>
      <c r="E9" s="39" t="s">
        <v>367</v>
      </c>
      <c r="F9" s="39" t="s">
        <v>366</v>
      </c>
      <c r="G9" s="39" t="s">
        <v>366</v>
      </c>
      <c r="H9" s="39" t="s">
        <v>367</v>
      </c>
      <c r="I9" s="39" t="s">
        <v>366</v>
      </c>
    </row>
    <row r="10" spans="1:9" ht="34" x14ac:dyDescent="0.2">
      <c r="A10" s="38">
        <f>'Article Data'!A10</f>
        <v>379</v>
      </c>
      <c r="B10" s="38" t="str">
        <f>'Article Data'!B10</f>
        <v>Patterns of monarch site occupancy and dynamics in Iowa</v>
      </c>
      <c r="C10" s="38" t="s">
        <v>374</v>
      </c>
      <c r="D10" s="38" t="s">
        <v>366</v>
      </c>
      <c r="E10" s="38" t="s">
        <v>366</v>
      </c>
      <c r="F10" s="38" t="s">
        <v>367</v>
      </c>
      <c r="G10" s="38" t="s">
        <v>366</v>
      </c>
      <c r="H10" s="38" t="s">
        <v>366</v>
      </c>
      <c r="I10" s="38" t="s">
        <v>366</v>
      </c>
    </row>
    <row r="11" spans="1:9" ht="68" x14ac:dyDescent="0.2">
      <c r="A11" s="41">
        <f>'Article Data'!A11</f>
        <v>1184</v>
      </c>
      <c r="B11" s="41" t="str">
        <f>'Article Data'!B11</f>
        <v>Abundance, occurrence and time series: long-term monitoring of social insects in a tropical rainforest</v>
      </c>
      <c r="C11" s="39" t="s">
        <v>378</v>
      </c>
      <c r="D11" s="39" t="s">
        <v>366</v>
      </c>
      <c r="E11" s="39" t="s">
        <v>367</v>
      </c>
      <c r="F11" s="39" t="s">
        <v>366</v>
      </c>
      <c r="G11" s="39" t="s">
        <v>366</v>
      </c>
      <c r="H11" s="39" t="s">
        <v>366</v>
      </c>
      <c r="I11" s="39" t="s">
        <v>366</v>
      </c>
    </row>
    <row r="12" spans="1:9" ht="102" x14ac:dyDescent="0.2">
      <c r="A12" s="38">
        <f>'Article Data'!A12</f>
        <v>728</v>
      </c>
      <c r="B12" s="38" t="str">
        <f>'Article Data'!B12</f>
        <v>Patch-occupancy models indicate human activity as major determinant of forest elephant Loxodonta cyclotis season distribution in an industrial corridor in Gabon</v>
      </c>
      <c r="C12" s="38" t="s">
        <v>461</v>
      </c>
      <c r="D12" s="38" t="s">
        <v>366</v>
      </c>
      <c r="E12" s="38" t="s">
        <v>366</v>
      </c>
      <c r="F12" s="38" t="s">
        <v>367</v>
      </c>
      <c r="G12" s="38" t="s">
        <v>367</v>
      </c>
      <c r="H12" s="38" t="s">
        <v>366</v>
      </c>
      <c r="I12" s="38" t="s">
        <v>366</v>
      </c>
    </row>
    <row r="13" spans="1:9" ht="51" x14ac:dyDescent="0.2">
      <c r="A13" s="41">
        <f>'Article Data'!A13</f>
        <v>179</v>
      </c>
      <c r="B13" s="41" t="str">
        <f>'Article Data'!B13</f>
        <v>Food abundance determines distribution and density of a frugivorous bird across seasons</v>
      </c>
      <c r="C13" s="39" t="s">
        <v>374</v>
      </c>
      <c r="D13" s="39" t="s">
        <v>366</v>
      </c>
      <c r="E13" s="39" t="s">
        <v>366</v>
      </c>
      <c r="F13" s="39" t="s">
        <v>367</v>
      </c>
      <c r="G13" s="39" t="s">
        <v>366</v>
      </c>
      <c r="H13" s="39" t="s">
        <v>366</v>
      </c>
      <c r="I13" s="39" t="s">
        <v>366</v>
      </c>
    </row>
    <row r="14" spans="1:9" ht="68" x14ac:dyDescent="0.2">
      <c r="A14" s="38">
        <f>'Article Data'!A14</f>
        <v>428</v>
      </c>
      <c r="B14" s="38" t="str">
        <f>'Article Data'!B14</f>
        <v>Integrating dynamic occupancy modeling and genetics to infer the status of the imperiled flattened musk turtle</v>
      </c>
      <c r="C14" s="38" t="s">
        <v>310</v>
      </c>
      <c r="D14" s="38" t="s">
        <v>366</v>
      </c>
      <c r="E14" s="38" t="s">
        <v>367</v>
      </c>
      <c r="F14" s="38" t="s">
        <v>366</v>
      </c>
      <c r="G14" s="38" t="s">
        <v>366</v>
      </c>
      <c r="H14" s="38" t="s">
        <v>366</v>
      </c>
      <c r="I14" s="38" t="s">
        <v>366</v>
      </c>
    </row>
    <row r="15" spans="1:9" ht="68" x14ac:dyDescent="0.2">
      <c r="A15" s="41">
        <f>'Article Data'!A15</f>
        <v>253</v>
      </c>
      <c r="B15" s="41" t="str">
        <f>'Article Data'!B15</f>
        <v>Distinguishing distribution dynamics from temporary emigration using dynamic occupancy models</v>
      </c>
      <c r="C15" s="39" t="s">
        <v>310</v>
      </c>
      <c r="D15" s="39" t="s">
        <v>367</v>
      </c>
      <c r="E15" s="39" t="s">
        <v>366</v>
      </c>
      <c r="F15" s="39" t="s">
        <v>366</v>
      </c>
      <c r="G15" s="39" t="s">
        <v>366</v>
      </c>
      <c r="H15" s="39" t="s">
        <v>366</v>
      </c>
      <c r="I15" s="39" t="s">
        <v>366</v>
      </c>
    </row>
    <row r="16" spans="1:9" ht="68" x14ac:dyDescent="0.2">
      <c r="A16" s="38">
        <f>'Article Data'!A16</f>
        <v>180</v>
      </c>
      <c r="B16" s="38" t="str">
        <f>'Article Data'!B16</f>
        <v>Can dynamic occupancy models improve predictions of species' range dynamics? A test using Swiss birds</v>
      </c>
      <c r="C16" s="38" t="s">
        <v>492</v>
      </c>
      <c r="D16" s="38" t="s">
        <v>367</v>
      </c>
      <c r="E16" s="38" t="s">
        <v>366</v>
      </c>
      <c r="F16" s="38" t="s">
        <v>366</v>
      </c>
      <c r="G16" s="38" t="s">
        <v>366</v>
      </c>
      <c r="H16" s="38" t="s">
        <v>367</v>
      </c>
      <c r="I16" s="38" t="s">
        <v>367</v>
      </c>
    </row>
    <row r="17" spans="1:9" ht="85" x14ac:dyDescent="0.2">
      <c r="A17" s="41">
        <f>'Article Data'!A17</f>
        <v>723</v>
      </c>
      <c r="B17" s="41" t="str">
        <f>'Article Data'!B17</f>
        <v>Habitat selection in a changing environment: the relationship between habitat alteration and spotted owl territory occupancy and breeding dispersal</v>
      </c>
      <c r="C17" s="39" t="s">
        <v>310</v>
      </c>
      <c r="D17" s="39" t="s">
        <v>366</v>
      </c>
      <c r="E17" s="39" t="s">
        <v>366</v>
      </c>
      <c r="F17" s="39" t="s">
        <v>367</v>
      </c>
      <c r="G17" s="39" t="s">
        <v>367</v>
      </c>
      <c r="H17" s="39" t="s">
        <v>366</v>
      </c>
      <c r="I17" s="39" t="s">
        <v>366</v>
      </c>
    </row>
    <row r="18" spans="1:9" ht="51" x14ac:dyDescent="0.2">
      <c r="A18" s="38">
        <f>'Article Data'!A18</f>
        <v>124</v>
      </c>
      <c r="B18" s="38" t="str">
        <f>'Article Data'!B18</f>
        <v>Monitoring golden-cheeked warblers on private lands in Texas</v>
      </c>
      <c r="C18" s="38" t="s">
        <v>510</v>
      </c>
      <c r="D18" s="38" t="s">
        <v>366</v>
      </c>
      <c r="E18" s="38" t="s">
        <v>367</v>
      </c>
      <c r="F18" s="38" t="s">
        <v>366</v>
      </c>
      <c r="G18" s="38" t="s">
        <v>366</v>
      </c>
      <c r="H18" s="38" t="s">
        <v>366</v>
      </c>
      <c r="I18" s="38" t="s">
        <v>366</v>
      </c>
    </row>
    <row r="19" spans="1:9" ht="85" x14ac:dyDescent="0.2">
      <c r="A19" s="41">
        <f>'Article Data'!A19</f>
        <v>1013</v>
      </c>
      <c r="B19" s="41" t="str">
        <f>'Article Data'!B19</f>
        <v>Matrix matters: differences of grand skink metapopulation parameters in native tussock grasslands and exotic pasture grasslands</v>
      </c>
      <c r="C19" s="39" t="s">
        <v>310</v>
      </c>
      <c r="D19" s="39" t="s">
        <v>366</v>
      </c>
      <c r="E19" s="39" t="s">
        <v>366</v>
      </c>
      <c r="F19" s="39" t="s">
        <v>366</v>
      </c>
      <c r="G19" s="39" t="s">
        <v>367</v>
      </c>
      <c r="H19" s="39" t="s">
        <v>366</v>
      </c>
      <c r="I19" s="39" t="s">
        <v>366</v>
      </c>
    </row>
    <row r="20" spans="1:9" ht="85" x14ac:dyDescent="0.2">
      <c r="A20" s="38">
        <f>'Article Data'!A20</f>
        <v>321</v>
      </c>
      <c r="B20" s="38" t="str">
        <f>'Article Data'!B20</f>
        <v>Partitioning global change: assessing the relative importance of changes in climate and land cover for changes in avian distribution</v>
      </c>
      <c r="C20" s="38" t="s">
        <v>378</v>
      </c>
      <c r="D20" s="38" t="s">
        <v>366</v>
      </c>
      <c r="E20" s="38" t="s">
        <v>367</v>
      </c>
      <c r="F20" s="38" t="s">
        <v>367</v>
      </c>
      <c r="G20" s="38" t="s">
        <v>366</v>
      </c>
      <c r="H20" s="38" t="s">
        <v>367</v>
      </c>
      <c r="I20" s="38" t="s">
        <v>366</v>
      </c>
    </row>
    <row r="21" spans="1:9" ht="68" x14ac:dyDescent="0.2">
      <c r="A21" s="41">
        <f>'Article Data'!A21</f>
        <v>413</v>
      </c>
      <c r="B21" s="41" t="str">
        <f>'Article Data'!B21</f>
        <v>Assessing the effects of landscape dynamics of the greater white-toother shrew Crocidura russula</v>
      </c>
      <c r="C21" s="39" t="s">
        <v>311</v>
      </c>
      <c r="D21" s="39" t="s">
        <v>366</v>
      </c>
      <c r="E21" s="39" t="s">
        <v>366</v>
      </c>
      <c r="F21" s="39" t="s">
        <v>366</v>
      </c>
      <c r="G21" s="39" t="s">
        <v>367</v>
      </c>
      <c r="H21" s="39" t="s">
        <v>367</v>
      </c>
      <c r="I21" s="39" t="s">
        <v>366</v>
      </c>
    </row>
    <row r="22" spans="1:9" ht="119" x14ac:dyDescent="0.2">
      <c r="A22" s="38">
        <f>'Article Data'!A22</f>
        <v>70</v>
      </c>
      <c r="B22" s="38" t="str">
        <f>'Article Data'!B22</f>
        <v>Spatial dynamics of an invasive bird species assessed using robust design occupancy analysis: the case of the Eurasian collared dove (Streptopelia decaocto) in France</v>
      </c>
      <c r="C22" s="38" t="s">
        <v>374</v>
      </c>
      <c r="D22" s="38" t="s">
        <v>366</v>
      </c>
      <c r="E22" s="38" t="s">
        <v>367</v>
      </c>
      <c r="F22" s="38" t="s">
        <v>366</v>
      </c>
      <c r="G22" s="38" t="s">
        <v>366</v>
      </c>
      <c r="H22" s="38" t="s">
        <v>366</v>
      </c>
      <c r="I22" s="38" t="s">
        <v>366</v>
      </c>
    </row>
    <row r="23" spans="1:9" ht="85" x14ac:dyDescent="0.2">
      <c r="A23" s="41">
        <f>'Article Data'!A23</f>
        <v>281</v>
      </c>
      <c r="B23" s="41" t="str">
        <f>'Article Data'!B23</f>
        <v>The importance of incorporating imperfect detection in biodiversity assessments: a case study of small mammals in an Australian region</v>
      </c>
      <c r="C23" s="39" t="s">
        <v>311</v>
      </c>
      <c r="D23" s="39" t="s">
        <v>367</v>
      </c>
      <c r="E23" s="39" t="s">
        <v>366</v>
      </c>
      <c r="F23" s="39" t="s">
        <v>366</v>
      </c>
      <c r="G23" s="39" t="s">
        <v>366</v>
      </c>
      <c r="H23" s="39" t="s">
        <v>366</v>
      </c>
      <c r="I23" s="39" t="s">
        <v>366</v>
      </c>
    </row>
    <row r="24" spans="1:9" ht="68" x14ac:dyDescent="0.2">
      <c r="A24" s="38">
        <f>'Article Data'!A24</f>
        <v>697</v>
      </c>
      <c r="B24" s="38" t="str">
        <f>'Article Data'!B24</f>
        <v>Effects of forest management on California Spotted Owls: implications for reducing wildfire risk in fire-prone forests</v>
      </c>
      <c r="C24" s="38" t="s">
        <v>374</v>
      </c>
      <c r="D24" s="38" t="s">
        <v>366</v>
      </c>
      <c r="E24" s="38" t="s">
        <v>366</v>
      </c>
      <c r="F24" s="38" t="s">
        <v>367</v>
      </c>
      <c r="G24" s="38" t="s">
        <v>367</v>
      </c>
      <c r="H24" s="38" t="s">
        <v>366</v>
      </c>
      <c r="I24" s="38" t="s">
        <v>366</v>
      </c>
    </row>
    <row r="25" spans="1:9" ht="68" x14ac:dyDescent="0.2">
      <c r="A25" s="41">
        <f>'Article Data'!A25</f>
        <v>385</v>
      </c>
      <c r="B25" s="41" t="str">
        <f>'Article Data'!B25</f>
        <v>Occupancy dynamics of the Wood Warbler Phylloscopus sibilatrix assessed with habitat and remote sensing data</v>
      </c>
      <c r="C25" s="39" t="s">
        <v>365</v>
      </c>
      <c r="D25" s="39" t="s">
        <v>366</v>
      </c>
      <c r="E25" s="39" t="s">
        <v>366</v>
      </c>
      <c r="F25" s="39" t="s">
        <v>367</v>
      </c>
      <c r="G25" s="39" t="s">
        <v>366</v>
      </c>
      <c r="H25" s="39" t="s">
        <v>367</v>
      </c>
      <c r="I25" s="39" t="s">
        <v>366</v>
      </c>
    </row>
    <row r="26" spans="1:9" ht="68" x14ac:dyDescent="0.2">
      <c r="A26" s="38">
        <f>'Article Data'!A26</f>
        <v>556</v>
      </c>
      <c r="B26" s="38" t="str">
        <f>'Article Data'!B26</f>
        <v>Using mechanistic insights to predict the climate-induced expansion of a key aquatic predator</v>
      </c>
      <c r="C26" s="38" t="s">
        <v>374</v>
      </c>
      <c r="D26" s="38" t="s">
        <v>366</v>
      </c>
      <c r="E26" s="38" t="s">
        <v>367</v>
      </c>
      <c r="F26" s="38" t="s">
        <v>367</v>
      </c>
      <c r="G26" s="38" t="s">
        <v>366</v>
      </c>
      <c r="H26" s="38" t="s">
        <v>367</v>
      </c>
      <c r="I26" s="38" t="s">
        <v>367</v>
      </c>
    </row>
    <row r="27" spans="1:9" ht="51" x14ac:dyDescent="0.2">
      <c r="A27" s="41">
        <f>'Article Data'!A27</f>
        <v>37</v>
      </c>
      <c r="B27" s="41" t="str">
        <f>'Article Data'!B27</f>
        <v>An empirical evaluation of the area and isolation paradigm of metapopulation dynamics</v>
      </c>
      <c r="C27" s="39" t="s">
        <v>576</v>
      </c>
      <c r="D27" s="39" t="s">
        <v>366</v>
      </c>
      <c r="E27" s="39" t="s">
        <v>366</v>
      </c>
      <c r="F27" s="39" t="s">
        <v>366</v>
      </c>
      <c r="G27" s="39" t="s">
        <v>367</v>
      </c>
      <c r="H27" s="39" t="s">
        <v>366</v>
      </c>
      <c r="I27" s="39" t="s">
        <v>366</v>
      </c>
    </row>
    <row r="28" spans="1:9" ht="51" x14ac:dyDescent="0.2">
      <c r="A28" s="38">
        <f>'Article Data'!A28</f>
        <v>62</v>
      </c>
      <c r="B28" s="38" t="str">
        <f>'Article Data'!B28</f>
        <v>Landscape matrix mediates occupancy dynamics of neotropical avian insectivores</v>
      </c>
      <c r="C28" s="38" t="s">
        <v>374</v>
      </c>
      <c r="D28" s="38" t="s">
        <v>366</v>
      </c>
      <c r="E28" s="38" t="s">
        <v>366</v>
      </c>
      <c r="F28" s="38" t="s">
        <v>367</v>
      </c>
      <c r="G28" s="38" t="s">
        <v>366</v>
      </c>
      <c r="H28" s="38" t="s">
        <v>366</v>
      </c>
      <c r="I28" s="38" t="s">
        <v>366</v>
      </c>
    </row>
    <row r="29" spans="1:9" ht="85" x14ac:dyDescent="0.2">
      <c r="A29" s="41">
        <f>'Article Data'!A29</f>
        <v>675</v>
      </c>
      <c r="B29" s="41" t="str">
        <f>'Article Data'!B29</f>
        <v>Determining occurrence dynamics when False positives occur: estimating the range dynamics of wolves from public survey data</v>
      </c>
      <c r="C29" s="39" t="s">
        <v>378</v>
      </c>
      <c r="D29" s="39" t="s">
        <v>367</v>
      </c>
      <c r="E29" s="39" t="s">
        <v>366</v>
      </c>
      <c r="F29" s="39" t="s">
        <v>366</v>
      </c>
      <c r="G29" s="39" t="s">
        <v>366</v>
      </c>
      <c r="H29" s="39" t="s">
        <v>366</v>
      </c>
      <c r="I29" s="39" t="s">
        <v>366</v>
      </c>
    </row>
    <row r="30" spans="1:9" ht="68" x14ac:dyDescent="0.2">
      <c r="A30" s="38">
        <f>'Article Data'!A30</f>
        <v>730</v>
      </c>
      <c r="B30" s="38" t="str">
        <f>'Article Data'!B30</f>
        <v>Urban mesopredator distribution: examining the relative effects of landscape and socioeconomic factors</v>
      </c>
      <c r="C30" s="38" t="s">
        <v>312</v>
      </c>
      <c r="D30" s="38" t="s">
        <v>366</v>
      </c>
      <c r="E30" s="38" t="s">
        <v>366</v>
      </c>
      <c r="F30" s="38" t="s">
        <v>367</v>
      </c>
      <c r="G30" s="38" t="s">
        <v>366</v>
      </c>
      <c r="H30" s="38" t="s">
        <v>366</v>
      </c>
      <c r="I30" s="38" t="s">
        <v>366</v>
      </c>
    </row>
    <row r="31" spans="1:9" ht="85" x14ac:dyDescent="0.2">
      <c r="A31" s="41">
        <f>'Article Data'!A31</f>
        <v>200</v>
      </c>
      <c r="B31" s="41" t="str">
        <f>'Article Data'!B31</f>
        <v>Decadal-scale phenology and seasonal climate drivers of migratory baleen whales in a rapidly warming marine ecosystem</v>
      </c>
      <c r="C31" s="39" t="s">
        <v>607</v>
      </c>
      <c r="D31" s="39" t="s">
        <v>366</v>
      </c>
      <c r="E31" s="39" t="s">
        <v>366</v>
      </c>
      <c r="F31" s="39" t="s">
        <v>366</v>
      </c>
      <c r="G31" s="39" t="s">
        <v>367</v>
      </c>
      <c r="H31" s="39" t="s">
        <v>366</v>
      </c>
      <c r="I31" s="39" t="s">
        <v>366</v>
      </c>
    </row>
    <row r="32" spans="1:9" ht="68" x14ac:dyDescent="0.2">
      <c r="A32" s="38">
        <f>'Article Data'!A32</f>
        <v>17</v>
      </c>
      <c r="B32" s="38" t="str">
        <f>'Article Data'!B32</f>
        <v>Modeling of site occupancy dynamics for northern spotted owls, with emphasis on the effects of barred owls</v>
      </c>
      <c r="C32" s="38" t="s">
        <v>374</v>
      </c>
      <c r="D32" s="38" t="s">
        <v>366</v>
      </c>
      <c r="E32" s="38" t="s">
        <v>367</v>
      </c>
      <c r="F32" s="38" t="s">
        <v>366</v>
      </c>
      <c r="G32" s="38" t="s">
        <v>367</v>
      </c>
      <c r="H32" s="38" t="s">
        <v>366</v>
      </c>
      <c r="I32" s="38" t="s">
        <v>366</v>
      </c>
    </row>
    <row r="33" spans="1:9" ht="68" x14ac:dyDescent="0.2">
      <c r="A33" s="41">
        <f>'Article Data'!A33</f>
        <v>76</v>
      </c>
      <c r="B33" s="41" t="str">
        <f>'Article Data'!B33</f>
        <v>A robust-design formulation of the incidence function model of metapopulation dynamics applied to two species of rails</v>
      </c>
      <c r="C33" s="39" t="s">
        <v>310</v>
      </c>
      <c r="D33" s="39" t="s">
        <v>367</v>
      </c>
      <c r="E33" s="39" t="s">
        <v>366</v>
      </c>
      <c r="F33" s="39" t="s">
        <v>366</v>
      </c>
      <c r="G33" s="39" t="s">
        <v>366</v>
      </c>
      <c r="H33" s="39" t="s">
        <v>366</v>
      </c>
      <c r="I33" s="39" t="s">
        <v>367</v>
      </c>
    </row>
    <row r="34" spans="1:9" ht="51" x14ac:dyDescent="0.2">
      <c r="A34" s="38">
        <f>'Article Data'!A34</f>
        <v>1292</v>
      </c>
      <c r="B34" s="38" t="str">
        <f>'Article Data'!B34</f>
        <v>Use of large clear-cuts by Wilson's warbler in an eastern Canadian boreal forest</v>
      </c>
      <c r="C34" s="38" t="s">
        <v>310</v>
      </c>
      <c r="D34" s="38" t="s">
        <v>366</v>
      </c>
      <c r="E34" s="38" t="s">
        <v>366</v>
      </c>
      <c r="F34" s="38" t="s">
        <v>366</v>
      </c>
      <c r="G34" s="38" t="s">
        <v>367</v>
      </c>
      <c r="H34" s="38" t="s">
        <v>366</v>
      </c>
      <c r="I34" s="38" t="s">
        <v>366</v>
      </c>
    </row>
    <row r="35" spans="1:9" ht="102" x14ac:dyDescent="0.2">
      <c r="A35" s="41">
        <f>'Article Data'!A35</f>
        <v>1074</v>
      </c>
      <c r="B35" s="41" t="str">
        <f>'Article Data'!B35</f>
        <v>Elephant (Elephas maximus) temporal activity, distribution, and habitat use patterns on the tiger's forgotten trails across the seasonally dry, subtropical, hilly Churia forests of Nepal</v>
      </c>
      <c r="C35" s="39" t="s">
        <v>433</v>
      </c>
      <c r="D35" s="39" t="s">
        <v>366</v>
      </c>
      <c r="E35" s="39" t="s">
        <v>367</v>
      </c>
      <c r="F35" s="39" t="s">
        <v>367</v>
      </c>
      <c r="G35" s="39" t="s">
        <v>366</v>
      </c>
      <c r="H35" s="39" t="s">
        <v>367</v>
      </c>
      <c r="I35" s="39" t="s">
        <v>366</v>
      </c>
    </row>
    <row r="36" spans="1:9" ht="85" x14ac:dyDescent="0.2">
      <c r="A36" s="38">
        <f>'Article Data'!A36</f>
        <v>526</v>
      </c>
      <c r="B36" s="38" t="str">
        <f>'Article Data'!B36</f>
        <v>Improved predictions and forecasts of chronic wasting disease occurrence using multiple mechanic dynamic occupancy modeling</v>
      </c>
      <c r="C36" s="38" t="s">
        <v>310</v>
      </c>
      <c r="D36" s="38" t="s">
        <v>366</v>
      </c>
      <c r="E36" s="38" t="s">
        <v>366</v>
      </c>
      <c r="F36" s="38" t="s">
        <v>367</v>
      </c>
      <c r="G36" s="38" t="s">
        <v>366</v>
      </c>
      <c r="H36" s="38" t="s">
        <v>367</v>
      </c>
      <c r="I36" s="38" t="s">
        <v>367</v>
      </c>
    </row>
    <row r="37" spans="1:9" ht="85" x14ac:dyDescent="0.2">
      <c r="A37" s="41">
        <f>'Article Data'!A37</f>
        <v>240</v>
      </c>
      <c r="B37" s="41" t="str">
        <f>'Article Data'!B37</f>
        <v>Estimating species' absence, colonization and local extinction in patchy landscapes: an application of occupancy models with rodents</v>
      </c>
      <c r="C37" s="39" t="s">
        <v>310</v>
      </c>
      <c r="D37" s="39" t="s">
        <v>367</v>
      </c>
      <c r="E37" s="39" t="s">
        <v>366</v>
      </c>
      <c r="F37" s="39" t="s">
        <v>366</v>
      </c>
      <c r="G37" s="39" t="s">
        <v>366</v>
      </c>
      <c r="H37" s="39" t="s">
        <v>366</v>
      </c>
      <c r="I37" s="39" t="s">
        <v>366</v>
      </c>
    </row>
    <row r="38" spans="1:9" ht="85" x14ac:dyDescent="0.2">
      <c r="A38" s="38">
        <f>'Article Data'!A38</f>
        <v>128</v>
      </c>
      <c r="B38" s="38" t="str">
        <f>'Article Data'!B38</f>
        <v>Metapopulation dynamics in the butterfly Hipparchia semele changed decades before occupancy declined in the The Netherlands</v>
      </c>
      <c r="C38" s="38" t="s">
        <v>365</v>
      </c>
      <c r="D38" s="38" t="s">
        <v>367</v>
      </c>
      <c r="E38" s="38" t="s">
        <v>367</v>
      </c>
      <c r="F38" s="38" t="s">
        <v>366</v>
      </c>
      <c r="G38" s="38" t="s">
        <v>366</v>
      </c>
      <c r="H38" s="38" t="s">
        <v>367</v>
      </c>
      <c r="I38" s="38" t="s">
        <v>366</v>
      </c>
    </row>
    <row r="39" spans="1:9" ht="68" x14ac:dyDescent="0.2">
      <c r="A39" s="41">
        <f>'Article Data'!A39</f>
        <v>1139</v>
      </c>
      <c r="B39" s="41" t="str">
        <f>'Article Data'!B39</f>
        <v>Short-term anuran community dynamics in the Missouri River floodplain following an historic flood</v>
      </c>
      <c r="C39" s="39" t="s">
        <v>374</v>
      </c>
      <c r="D39" s="39" t="s">
        <v>366</v>
      </c>
      <c r="E39" s="39" t="s">
        <v>367</v>
      </c>
      <c r="F39" s="39" t="s">
        <v>366</v>
      </c>
      <c r="G39" s="39" t="s">
        <v>367</v>
      </c>
      <c r="H39" s="39" t="s">
        <v>366</v>
      </c>
      <c r="I39" s="39" t="s">
        <v>366</v>
      </c>
    </row>
    <row r="40" spans="1:9" ht="85" x14ac:dyDescent="0.2">
      <c r="A40" s="38">
        <f>'Article Data'!A40</f>
        <v>27</v>
      </c>
      <c r="B40" s="38" t="str">
        <f>'Article Data'!B40</f>
        <v>Mammal diversity and metacommunity dynamics in urban green spaces: implications for urban wildlife conservation</v>
      </c>
      <c r="C40" s="38" t="s">
        <v>312</v>
      </c>
      <c r="D40" s="38" t="s">
        <v>366</v>
      </c>
      <c r="E40" s="38" t="s">
        <v>366</v>
      </c>
      <c r="F40" s="38" t="s">
        <v>366</v>
      </c>
      <c r="G40" s="38" t="s">
        <v>367</v>
      </c>
      <c r="H40" s="38" t="s">
        <v>366</v>
      </c>
      <c r="I40" s="38" t="s">
        <v>366</v>
      </c>
    </row>
    <row r="41" spans="1:9" ht="51" x14ac:dyDescent="0.2">
      <c r="A41" s="41">
        <f>'Article Data'!A41</f>
        <v>515</v>
      </c>
      <c r="B41" s="41" t="str">
        <f>'Article Data'!B41</f>
        <v>Landscape context and spatial attributes matter for New England cottontail occupancy</v>
      </c>
      <c r="C41" s="39" t="s">
        <v>310</v>
      </c>
      <c r="D41" s="39" t="s">
        <v>366</v>
      </c>
      <c r="E41" s="39" t="s">
        <v>366</v>
      </c>
      <c r="F41" s="39" t="s">
        <v>367</v>
      </c>
      <c r="G41" s="39" t="s">
        <v>366</v>
      </c>
      <c r="H41" s="39" t="s">
        <v>366</v>
      </c>
      <c r="I41" s="39" t="s">
        <v>366</v>
      </c>
    </row>
    <row r="42" spans="1:9" ht="68" x14ac:dyDescent="0.2">
      <c r="A42" s="38">
        <f>'Article Data'!A42</f>
        <v>49</v>
      </c>
      <c r="B42" s="38" t="str">
        <f>'Article Data'!B42</f>
        <v>Responses of pond-breeding amphibians to wildfire: Short-term patterns in occupancy and colonization</v>
      </c>
      <c r="C42" s="38" t="s">
        <v>311</v>
      </c>
      <c r="D42" s="38" t="s">
        <v>366</v>
      </c>
      <c r="E42" s="38" t="s">
        <v>366</v>
      </c>
      <c r="F42" s="38" t="s">
        <v>366</v>
      </c>
      <c r="G42" s="38" t="s">
        <v>367</v>
      </c>
      <c r="H42" s="38" t="s">
        <v>366</v>
      </c>
      <c r="I42" s="38" t="s">
        <v>366</v>
      </c>
    </row>
    <row r="43" spans="1:9" ht="68" x14ac:dyDescent="0.2">
      <c r="A43" s="41">
        <f>'Article Data'!A43</f>
        <v>822</v>
      </c>
      <c r="B43" s="41" t="str">
        <f>'Article Data'!B43</f>
        <v>Differential response of bird functional traits to post-fire salvage logging in a boreal forest ecosystem</v>
      </c>
      <c r="C43" s="39" t="s">
        <v>378</v>
      </c>
      <c r="D43" s="39" t="s">
        <v>366</v>
      </c>
      <c r="E43" s="39" t="s">
        <v>367</v>
      </c>
      <c r="F43" s="39" t="s">
        <v>366</v>
      </c>
      <c r="G43" s="39" t="s">
        <v>366</v>
      </c>
      <c r="H43" s="39" t="s">
        <v>366</v>
      </c>
      <c r="I43" s="39" t="s">
        <v>366</v>
      </c>
    </row>
    <row r="44" spans="1:9" ht="68" x14ac:dyDescent="0.2">
      <c r="A44" s="38">
        <f>'Article Data'!A44</f>
        <v>237</v>
      </c>
      <c r="B44" s="38" t="str">
        <f>'Article Data'!B44</f>
        <v>Barred Owls and Landscape Attributes Influence Territory Occupancy of Northern Spotted Owls</v>
      </c>
      <c r="C44" s="38" t="s">
        <v>374</v>
      </c>
      <c r="D44" s="38" t="s">
        <v>366</v>
      </c>
      <c r="E44" s="38" t="s">
        <v>366</v>
      </c>
      <c r="F44" s="38" t="s">
        <v>367</v>
      </c>
      <c r="G44" s="38" t="s">
        <v>367</v>
      </c>
      <c r="H44" s="38" t="s">
        <v>366</v>
      </c>
      <c r="I44" s="38" t="s">
        <v>366</v>
      </c>
    </row>
    <row r="45" spans="1:9" ht="85" x14ac:dyDescent="0.2">
      <c r="A45" s="41">
        <f>'Article Data'!A45</f>
        <v>69</v>
      </c>
      <c r="B45" s="41" t="str">
        <f>'Article Data'!B45</f>
        <v>Top-down control of species distributions: feral cats driving the regional extinction of a threatened rodent in northern Australia</v>
      </c>
      <c r="C45" s="39" t="s">
        <v>374</v>
      </c>
      <c r="D45" s="39" t="s">
        <v>366</v>
      </c>
      <c r="E45" s="39" t="s">
        <v>366</v>
      </c>
      <c r="F45" s="39" t="s">
        <v>366</v>
      </c>
      <c r="G45" s="39" t="s">
        <v>367</v>
      </c>
      <c r="H45" s="39" t="s">
        <v>366</v>
      </c>
      <c r="I45" s="39" t="s">
        <v>366</v>
      </c>
    </row>
    <row r="46" spans="1:9" ht="85" x14ac:dyDescent="0.2">
      <c r="A46" s="38">
        <f>'Article Data'!A46</f>
        <v>261</v>
      </c>
      <c r="B46" s="38" t="str">
        <f>'Article Data'!B46</f>
        <v>Crowded mountains: Long-term effects of human outdoor recreation on a community of wild mammals monitored with systematic camera trapping</v>
      </c>
      <c r="C46" s="38" t="s">
        <v>374</v>
      </c>
      <c r="D46" s="38" t="s">
        <v>366</v>
      </c>
      <c r="E46" s="38" t="s">
        <v>366</v>
      </c>
      <c r="F46" s="38" t="s">
        <v>366</v>
      </c>
      <c r="G46" s="38" t="s">
        <v>367</v>
      </c>
      <c r="H46" s="38" t="s">
        <v>366</v>
      </c>
      <c r="I46" s="38" t="s">
        <v>366</v>
      </c>
    </row>
    <row r="47" spans="1:9" ht="51" x14ac:dyDescent="0.2">
      <c r="A47" s="41">
        <f>'Article Data'!A47</f>
        <v>336</v>
      </c>
      <c r="B47" s="41" t="str">
        <f>'Article Data'!B47</f>
        <v>Evaluation of the status of anurans on a refuge in suburban Maryland</v>
      </c>
      <c r="C47" s="39" t="s">
        <v>311</v>
      </c>
      <c r="D47" s="39" t="s">
        <v>366</v>
      </c>
      <c r="E47" s="39" t="s">
        <v>367</v>
      </c>
      <c r="F47" s="39" t="s">
        <v>366</v>
      </c>
      <c r="G47" s="39" t="s">
        <v>366</v>
      </c>
      <c r="H47" s="39" t="s">
        <v>366</v>
      </c>
      <c r="I47" s="39" t="s">
        <v>366</v>
      </c>
    </row>
    <row r="48" spans="1:9" ht="68" x14ac:dyDescent="0.2">
      <c r="A48" s="38">
        <f>'Article Data'!A48</f>
        <v>157</v>
      </c>
      <c r="B48" s="38" t="str">
        <f>'Article Data'!B48</f>
        <v>Role of current versus historical hydrology in amphibian species turnover within local pond communities</v>
      </c>
      <c r="C48" s="38" t="s">
        <v>310</v>
      </c>
      <c r="D48" s="38" t="s">
        <v>366</v>
      </c>
      <c r="E48" s="38" t="s">
        <v>366</v>
      </c>
      <c r="F48" s="38" t="s">
        <v>366</v>
      </c>
      <c r="G48" s="38" t="s">
        <v>367</v>
      </c>
      <c r="H48" s="38" t="s">
        <v>366</v>
      </c>
      <c r="I48" s="38" t="s">
        <v>366</v>
      </c>
    </row>
    <row r="49" spans="1:9" ht="68" x14ac:dyDescent="0.2">
      <c r="A49" s="41">
        <f>'Article Data'!A49</f>
        <v>46</v>
      </c>
      <c r="B49" s="41" t="str">
        <f>'Article Data'!B49</f>
        <v>Neighborhood and habitat effects on vital rates: expansion of the Barred Owl in the Oregon Coast Ranges</v>
      </c>
      <c r="C49" s="39" t="s">
        <v>374</v>
      </c>
      <c r="D49" s="39" t="s">
        <v>367</v>
      </c>
      <c r="E49" s="39" t="s">
        <v>367</v>
      </c>
      <c r="F49" s="39" t="s">
        <v>367</v>
      </c>
      <c r="G49" s="39" t="s">
        <v>366</v>
      </c>
      <c r="H49" s="39" t="s">
        <v>366</v>
      </c>
      <c r="I49" s="39" t="s">
        <v>366</v>
      </c>
    </row>
    <row r="50" spans="1:9" ht="51" x14ac:dyDescent="0.2">
      <c r="A50" s="38">
        <f>'Article Data'!A50</f>
        <v>43</v>
      </c>
      <c r="B50" s="38" t="str">
        <f>'Article Data'!B50</f>
        <v>Are ranger patrols effective in reducing poaching-related threats within protected areas?</v>
      </c>
      <c r="C50" s="38" t="s">
        <v>729</v>
      </c>
      <c r="D50" s="38" t="s">
        <v>366</v>
      </c>
      <c r="E50" s="38" t="s">
        <v>367</v>
      </c>
      <c r="F50" s="38" t="s">
        <v>367</v>
      </c>
      <c r="G50" s="38" t="s">
        <v>367</v>
      </c>
      <c r="H50" s="38" t="s">
        <v>367</v>
      </c>
      <c r="I50" s="38" t="s">
        <v>366</v>
      </c>
    </row>
    <row r="51" spans="1:9" ht="34" x14ac:dyDescent="0.2">
      <c r="A51" s="41">
        <f>'Article Data'!A51</f>
        <v>154</v>
      </c>
      <c r="B51" s="41" t="str">
        <f>'Article Data'!B51</f>
        <v>Neural hierarchical models of ecological populations</v>
      </c>
      <c r="C51" s="39" t="s">
        <v>310</v>
      </c>
      <c r="D51" s="39" t="s">
        <v>367</v>
      </c>
      <c r="E51" s="39" t="s">
        <v>366</v>
      </c>
      <c r="F51" s="39" t="s">
        <v>366</v>
      </c>
      <c r="G51" s="39" t="s">
        <v>366</v>
      </c>
      <c r="H51" s="39" t="s">
        <v>367</v>
      </c>
      <c r="I51" s="39" t="s">
        <v>366</v>
      </c>
    </row>
    <row r="52" spans="1:9" ht="68" x14ac:dyDescent="0.2">
      <c r="A52" s="38">
        <f>'Article Data'!A52</f>
        <v>2</v>
      </c>
      <c r="B52" s="38" t="str">
        <f>'Article Data'!B52</f>
        <v>Improving inferences in popoulation studies of rare species that are detected imperfectly</v>
      </c>
      <c r="C52" s="38" t="s">
        <v>747</v>
      </c>
      <c r="D52" s="38" t="s">
        <v>367</v>
      </c>
      <c r="E52" s="38" t="s">
        <v>366</v>
      </c>
      <c r="F52" s="38" t="s">
        <v>366</v>
      </c>
      <c r="G52" s="38" t="s">
        <v>366</v>
      </c>
      <c r="H52" s="38" t="s">
        <v>366</v>
      </c>
      <c r="I52" s="38" t="s">
        <v>366</v>
      </c>
    </row>
    <row r="53" spans="1:9" ht="68" x14ac:dyDescent="0.2">
      <c r="A53" s="41">
        <f>'Article Data'!A53</f>
        <v>1148</v>
      </c>
      <c r="B53" s="41" t="str">
        <f>'Article Data'!B53</f>
        <v>A threshold response to habitat disturbance by forest birds in the Choco Andean corridor, Northwest Ecuador</v>
      </c>
      <c r="C53" s="39" t="s">
        <v>492</v>
      </c>
      <c r="D53" s="39" t="s">
        <v>366</v>
      </c>
      <c r="E53" s="39" t="s">
        <v>366</v>
      </c>
      <c r="F53" s="39" t="s">
        <v>366</v>
      </c>
      <c r="G53" s="39" t="s">
        <v>367</v>
      </c>
      <c r="H53" s="39" t="s">
        <v>366</v>
      </c>
      <c r="I53" s="39" t="s">
        <v>366</v>
      </c>
    </row>
    <row r="54" spans="1:9" ht="51" x14ac:dyDescent="0.2">
      <c r="A54" s="38">
        <f>'Article Data'!A54</f>
        <v>366</v>
      </c>
      <c r="B54" s="38" t="str">
        <f>'Article Data'!B54</f>
        <v>Factors affecting Burrowing Owl occupancy of prairie dog colonies</v>
      </c>
      <c r="C54" s="38" t="s">
        <v>310</v>
      </c>
      <c r="D54" s="38" t="s">
        <v>366</v>
      </c>
      <c r="E54" s="38" t="s">
        <v>367</v>
      </c>
      <c r="F54" s="38" t="s">
        <v>367</v>
      </c>
      <c r="G54" s="38" t="s">
        <v>367</v>
      </c>
      <c r="H54" s="38" t="s">
        <v>366</v>
      </c>
      <c r="I54" s="38" t="s">
        <v>366</v>
      </c>
    </row>
    <row r="55" spans="1:9" ht="51" x14ac:dyDescent="0.2">
      <c r="A55" s="41">
        <f>'Article Data'!A55</f>
        <v>144</v>
      </c>
      <c r="B55" s="41" t="str">
        <f>'Article Data'!B55</f>
        <v>Estimating indices of range shifts in birds using dynamic models when detection is imperfect</v>
      </c>
      <c r="C55" s="39" t="s">
        <v>311</v>
      </c>
      <c r="D55" s="39" t="s">
        <v>367</v>
      </c>
      <c r="E55" s="39" t="s">
        <v>366</v>
      </c>
      <c r="F55" s="39" t="s">
        <v>366</v>
      </c>
      <c r="G55" s="39" t="s">
        <v>366</v>
      </c>
      <c r="H55" s="39" t="s">
        <v>367</v>
      </c>
      <c r="I55" s="39" t="s">
        <v>367</v>
      </c>
    </row>
    <row r="56" spans="1:9" ht="51" x14ac:dyDescent="0.2">
      <c r="A56" s="38">
        <f>'Article Data'!A56</f>
        <v>154</v>
      </c>
      <c r="B56" s="38" t="str">
        <f>'Article Data'!B56</f>
        <v>Examining dynamic occupancy of gray wolves in Idaho after a decade of managed harvest</v>
      </c>
      <c r="C56" s="38" t="s">
        <v>374</v>
      </c>
      <c r="D56" s="38" t="s">
        <v>366</v>
      </c>
      <c r="E56" s="38" t="s">
        <v>367</v>
      </c>
      <c r="F56" s="38" t="s">
        <v>367</v>
      </c>
      <c r="G56" s="38" t="s">
        <v>367</v>
      </c>
      <c r="H56" s="38" t="s">
        <v>366</v>
      </c>
      <c r="I56" s="38" t="s">
        <v>366</v>
      </c>
    </row>
    <row r="57" spans="1:9" ht="51" x14ac:dyDescent="0.2">
      <c r="A57" s="41">
        <f>'Article Data'!A57</f>
        <v>654</v>
      </c>
      <c r="B57" s="41" t="str">
        <f>'Article Data'!B57</f>
        <v>Was it there? Dealing with imperfect detection for species presence/absence data</v>
      </c>
      <c r="C57" s="39" t="s">
        <v>313</v>
      </c>
      <c r="D57" s="39" t="s">
        <v>367</v>
      </c>
      <c r="E57" s="39" t="s">
        <v>366</v>
      </c>
      <c r="F57" s="39" t="s">
        <v>366</v>
      </c>
      <c r="G57" s="39" t="s">
        <v>366</v>
      </c>
      <c r="H57" s="39" t="s">
        <v>366</v>
      </c>
      <c r="I57" s="39" t="s">
        <v>366</v>
      </c>
    </row>
    <row r="58" spans="1:9" ht="34" x14ac:dyDescent="0.2">
      <c r="A58" s="38">
        <f>'Article Data'!A58</f>
        <v>600</v>
      </c>
      <c r="B58" s="38" t="str">
        <f>'Article Data'!B58</f>
        <v>Occupancy estimation and the closure assumption</v>
      </c>
      <c r="C58" s="38" t="s">
        <v>374</v>
      </c>
      <c r="D58" s="38" t="s">
        <v>367</v>
      </c>
      <c r="E58" s="38" t="s">
        <v>366</v>
      </c>
      <c r="F58" s="38" t="s">
        <v>366</v>
      </c>
      <c r="G58" s="38" t="s">
        <v>366</v>
      </c>
      <c r="H58" s="38" t="s">
        <v>366</v>
      </c>
      <c r="I58" s="38" t="s">
        <v>366</v>
      </c>
    </row>
    <row r="59" spans="1:9" ht="51" x14ac:dyDescent="0.2">
      <c r="A59" s="41">
        <f>'Article Data'!A59</f>
        <v>162</v>
      </c>
      <c r="B59" s="41" t="str">
        <f>'Article Data'!B59</f>
        <v>Applying occupancy estimation and modelling to the analysis of atlas data</v>
      </c>
      <c r="C59" s="39" t="s">
        <v>310</v>
      </c>
      <c r="D59" s="39" t="s">
        <v>367</v>
      </c>
      <c r="E59" s="39" t="s">
        <v>366</v>
      </c>
      <c r="F59" s="39" t="s">
        <v>366</v>
      </c>
      <c r="G59" s="39" t="s">
        <v>366</v>
      </c>
      <c r="H59" s="39" t="s">
        <v>366</v>
      </c>
      <c r="I59" s="39" t="s">
        <v>366</v>
      </c>
    </row>
    <row r="60" spans="1:9" ht="68" x14ac:dyDescent="0.2">
      <c r="A60" s="38">
        <f>'Article Data'!A60</f>
        <v>18</v>
      </c>
      <c r="B60" s="38" t="str">
        <f>'Article Data'!B60</f>
        <v>The effects of habitat, climate, and Barred Owls on long-term demography of Northern Spotted Owls</v>
      </c>
      <c r="C60" s="38" t="s">
        <v>791</v>
      </c>
      <c r="D60" s="38" t="s">
        <v>366</v>
      </c>
      <c r="E60" s="38" t="s">
        <v>367</v>
      </c>
      <c r="F60" s="38" t="s">
        <v>367</v>
      </c>
      <c r="G60" s="38" t="s">
        <v>367</v>
      </c>
      <c r="H60" s="38" t="s">
        <v>366</v>
      </c>
      <c r="I60" s="38" t="s">
        <v>366</v>
      </c>
    </row>
    <row r="61" spans="1:9" ht="51" x14ac:dyDescent="0.2">
      <c r="A61" s="41">
        <f>'Article Data'!A61</f>
        <v>521</v>
      </c>
      <c r="B61" s="41" t="str">
        <f>'Article Data'!B61</f>
        <v>Intensive agriculture as the main limiting factor of the otter's return in southwest France</v>
      </c>
      <c r="C61" s="39" t="s">
        <v>799</v>
      </c>
      <c r="D61" s="39" t="s">
        <v>366</v>
      </c>
      <c r="E61" s="39" t="s">
        <v>367</v>
      </c>
      <c r="F61" s="39" t="s">
        <v>367</v>
      </c>
      <c r="G61" s="39" t="s">
        <v>366</v>
      </c>
      <c r="H61" s="39" t="s">
        <v>366</v>
      </c>
      <c r="I61" s="39" t="s">
        <v>366</v>
      </c>
    </row>
    <row r="62" spans="1:9" ht="85" x14ac:dyDescent="0.2">
      <c r="A62" s="38">
        <f>'Article Data'!A62</f>
        <v>34</v>
      </c>
      <c r="B62" s="38" t="str">
        <f>'Article Data'!B62</f>
        <v>Occupancy dynamics in a tropical bird community: unexpectedly high forest use by birds classified as non-forest species</v>
      </c>
      <c r="C62" s="38" t="s">
        <v>374</v>
      </c>
      <c r="D62" s="38" t="s">
        <v>366</v>
      </c>
      <c r="E62" s="38" t="s">
        <v>366</v>
      </c>
      <c r="F62" s="38" t="s">
        <v>366</v>
      </c>
      <c r="G62" s="38" t="s">
        <v>367</v>
      </c>
      <c r="H62" s="38" t="s">
        <v>366</v>
      </c>
      <c r="I62" s="38" t="s">
        <v>366</v>
      </c>
    </row>
    <row r="63" spans="1:9" ht="51" x14ac:dyDescent="0.2">
      <c r="A63" s="41">
        <f>'Article Data'!A63</f>
        <v>409</v>
      </c>
      <c r="B63" s="41" t="str">
        <f>'Article Data'!B63</f>
        <v>Time-lags in primate occupancy: a study case using dynamic models</v>
      </c>
      <c r="C63" s="39" t="s">
        <v>310</v>
      </c>
      <c r="D63" s="39" t="s">
        <v>366</v>
      </c>
      <c r="E63" s="39" t="s">
        <v>366</v>
      </c>
      <c r="F63" s="39" t="s">
        <v>366</v>
      </c>
      <c r="G63" s="39" t="s">
        <v>367</v>
      </c>
      <c r="H63" s="39" t="s">
        <v>366</v>
      </c>
      <c r="I63" s="39" t="s">
        <v>366</v>
      </c>
    </row>
    <row r="64" spans="1:9" ht="68" x14ac:dyDescent="0.2">
      <c r="A64" s="38">
        <f>'Article Data'!A64</f>
        <v>291</v>
      </c>
      <c r="B64" s="38" t="str">
        <f>'Article Data'!B64</f>
        <v>Spatio-temporal variation of biotic factors underpins contemporary range dynamics of congeners</v>
      </c>
      <c r="C64" s="38" t="s">
        <v>310</v>
      </c>
      <c r="D64" s="38" t="s">
        <v>366</v>
      </c>
      <c r="E64" s="38" t="s">
        <v>366</v>
      </c>
      <c r="F64" s="38" t="s">
        <v>367</v>
      </c>
      <c r="G64" s="38" t="s">
        <v>366</v>
      </c>
      <c r="H64" s="38" t="s">
        <v>366</v>
      </c>
      <c r="I64" s="38" t="s">
        <v>366</v>
      </c>
    </row>
    <row r="65" spans="1:9" ht="85" x14ac:dyDescent="0.2">
      <c r="A65" s="41">
        <f>'Article Data'!A65</f>
        <v>488</v>
      </c>
      <c r="B65" s="41" t="str">
        <f>'Article Data'!B65</f>
        <v>Influence of surrounding land cover on marsh-breeding birds: Implications for wetland restoration and conservation planning</v>
      </c>
      <c r="C65" s="39" t="s">
        <v>827</v>
      </c>
      <c r="D65" s="39" t="s">
        <v>366</v>
      </c>
      <c r="E65" s="39" t="s">
        <v>366</v>
      </c>
      <c r="F65" s="39" t="s">
        <v>367</v>
      </c>
      <c r="G65" s="39" t="s">
        <v>366</v>
      </c>
      <c r="H65" s="39" t="s">
        <v>366</v>
      </c>
      <c r="I65" s="39" t="s">
        <v>366</v>
      </c>
    </row>
    <row r="66" spans="1:9" ht="85" x14ac:dyDescent="0.2">
      <c r="A66" s="38">
        <f>'Article Data'!A66</f>
        <v>53</v>
      </c>
      <c r="B66" s="38" t="str">
        <f>'Article Data'!B66</f>
        <v>Dynamic multistate site occupancy models to evaluate hypotheses relevant to conservation of Golden Eagles in Denali National Park, Alaska</v>
      </c>
      <c r="C66" s="38" t="s">
        <v>374</v>
      </c>
      <c r="D66" s="38" t="s">
        <v>366</v>
      </c>
      <c r="E66" s="38" t="s">
        <v>367</v>
      </c>
      <c r="F66" s="38" t="s">
        <v>367</v>
      </c>
      <c r="G66" s="38" t="s">
        <v>367</v>
      </c>
      <c r="H66" s="38" t="s">
        <v>366</v>
      </c>
      <c r="I66" s="38" t="s">
        <v>366</v>
      </c>
    </row>
    <row r="67" spans="1:9" ht="102" x14ac:dyDescent="0.2">
      <c r="A67" s="41">
        <f>'Article Data'!A67</f>
        <v>543</v>
      </c>
      <c r="B67" s="41" t="str">
        <f>'Article Data'!B67</f>
        <v>Detection probability of the Collared Flycatcher Ficedula albicollis during quick, multiple surveys: a case study in an isolated population in northern Poland</v>
      </c>
      <c r="C67" s="39" t="s">
        <v>311</v>
      </c>
      <c r="D67" s="39" t="s">
        <v>366</v>
      </c>
      <c r="E67" s="39" t="s">
        <v>367</v>
      </c>
      <c r="F67" s="39" t="s">
        <v>366</v>
      </c>
      <c r="G67" s="39" t="s">
        <v>367</v>
      </c>
      <c r="H67" s="39" t="s">
        <v>366</v>
      </c>
      <c r="I67" s="39" t="s">
        <v>366</v>
      </c>
    </row>
    <row r="68" spans="1:9" ht="68" x14ac:dyDescent="0.2">
      <c r="A68" s="38">
        <f>'Article Data'!A68</f>
        <v>208</v>
      </c>
      <c r="B68" s="38" t="str">
        <f>'Article Data'!B68</f>
        <v>Coupled range dynamics of brood parasites and their hosts responding to climate and vegetation changes</v>
      </c>
      <c r="C68" s="38" t="s">
        <v>310</v>
      </c>
      <c r="D68" s="38" t="s">
        <v>366</v>
      </c>
      <c r="E68" s="38" t="s">
        <v>366</v>
      </c>
      <c r="F68" s="38" t="s">
        <v>366</v>
      </c>
      <c r="G68" s="38" t="s">
        <v>367</v>
      </c>
      <c r="H68" s="38" t="s">
        <v>367</v>
      </c>
      <c r="I68" s="38" t="s">
        <v>366</v>
      </c>
    </row>
    <row r="69" spans="1:9" ht="102" x14ac:dyDescent="0.2">
      <c r="A69" s="41">
        <f>'Article Data'!A69</f>
        <v>415</v>
      </c>
      <c r="B69" s="41" t="str">
        <f>'Article Data'!B69</f>
        <v>Estimating species misclassification with occupancy dynamics and encounter rates: A semi-supervised, individual-level approach</v>
      </c>
      <c r="C69" s="39" t="s">
        <v>374</v>
      </c>
      <c r="D69" s="39" t="s">
        <v>367</v>
      </c>
      <c r="E69" s="39" t="s">
        <v>366</v>
      </c>
      <c r="F69" s="39" t="s">
        <v>366</v>
      </c>
      <c r="G69" s="39" t="s">
        <v>366</v>
      </c>
      <c r="H69" s="39" t="s">
        <v>366</v>
      </c>
      <c r="I69" s="39" t="s">
        <v>366</v>
      </c>
    </row>
    <row r="70" spans="1:9" ht="68" x14ac:dyDescent="0.2">
      <c r="A70" s="38">
        <f>'Article Data'!A70</f>
        <v>373</v>
      </c>
      <c r="B70" s="38" t="str">
        <f>'Article Data'!B70</f>
        <v>Dynamics of an endangered New Zealand skink: accounting for incomplete detectability in estimating patch occupancy</v>
      </c>
      <c r="C70" s="38" t="s">
        <v>799</v>
      </c>
      <c r="D70" s="38" t="s">
        <v>366</v>
      </c>
      <c r="E70" s="38" t="s">
        <v>367</v>
      </c>
      <c r="F70" s="38" t="s">
        <v>366</v>
      </c>
      <c r="G70" s="38" t="s">
        <v>366</v>
      </c>
      <c r="H70" s="38" t="s">
        <v>366</v>
      </c>
      <c r="I70" s="38" t="s">
        <v>366</v>
      </c>
    </row>
    <row r="71" spans="1:9" ht="68" x14ac:dyDescent="0.2">
      <c r="A71" s="41">
        <f>'Article Data'!A71</f>
        <v>707</v>
      </c>
      <c r="B71" s="41" t="str">
        <f>'Article Data'!B71</f>
        <v>Monitoring in the presence of species misidentification: the case of the Eurasian lynx in the Alps</v>
      </c>
      <c r="C71" s="39" t="s">
        <v>870</v>
      </c>
      <c r="D71" s="39" t="s">
        <v>366</v>
      </c>
      <c r="E71" s="39" t="s">
        <v>367</v>
      </c>
      <c r="F71" s="39" t="s">
        <v>366</v>
      </c>
      <c r="G71" s="39" t="s">
        <v>366</v>
      </c>
      <c r="H71" s="39" t="s">
        <v>366</v>
      </c>
      <c r="I71" s="39" t="s">
        <v>366</v>
      </c>
    </row>
    <row r="72" spans="1:9" ht="51" x14ac:dyDescent="0.2">
      <c r="A72" s="38">
        <f>'Article Data'!A72</f>
        <v>360</v>
      </c>
      <c r="B72" s="38" t="str">
        <f>'Article Data'!B72</f>
        <v>Using Fourier series to estimate periodic patterns in dynamic occupancy models</v>
      </c>
      <c r="C72" s="38" t="s">
        <v>312</v>
      </c>
      <c r="D72" s="38" t="s">
        <v>367</v>
      </c>
      <c r="E72" s="38" t="s">
        <v>366</v>
      </c>
      <c r="F72" s="38" t="s">
        <v>366</v>
      </c>
      <c r="G72" s="38" t="s">
        <v>366</v>
      </c>
      <c r="H72" s="38" t="s">
        <v>366</v>
      </c>
      <c r="I72" s="38" t="s">
        <v>366</v>
      </c>
    </row>
    <row r="73" spans="1:9" ht="68" x14ac:dyDescent="0.2">
      <c r="A73" s="41">
        <f>'Article Data'!A73</f>
        <v>315</v>
      </c>
      <c r="B73" s="41" t="str">
        <f>'Article Data'!B73</f>
        <v>Estimation of metademographic rates and landscape connectivity for a conservation-reliant anuran</v>
      </c>
      <c r="C73" s="39" t="s">
        <v>374</v>
      </c>
      <c r="D73" s="39" t="s">
        <v>366</v>
      </c>
      <c r="E73" s="39" t="s">
        <v>367</v>
      </c>
      <c r="F73" s="39" t="s">
        <v>367</v>
      </c>
      <c r="G73" s="39" t="s">
        <v>367</v>
      </c>
      <c r="H73" s="39" t="s">
        <v>366</v>
      </c>
      <c r="I73" s="39" t="s">
        <v>366</v>
      </c>
    </row>
    <row r="74" spans="1:9" ht="34" x14ac:dyDescent="0.2">
      <c r="A74" s="38">
        <f>'Article Data'!A74</f>
        <v>164</v>
      </c>
      <c r="B74" s="38" t="str">
        <f>'Article Data'!B74</f>
        <v>Perturbation analysis for patch occupancy dynamics</v>
      </c>
      <c r="C74" s="38" t="s">
        <v>374</v>
      </c>
      <c r="D74" s="38" t="s">
        <v>367</v>
      </c>
      <c r="E74" s="38" t="s">
        <v>366</v>
      </c>
      <c r="F74" s="38" t="s">
        <v>366</v>
      </c>
      <c r="G74" s="38" t="s">
        <v>366</v>
      </c>
      <c r="H74" s="38" t="s">
        <v>366</v>
      </c>
      <c r="I74" s="38" t="s">
        <v>366</v>
      </c>
    </row>
    <row r="75" spans="1:9" ht="85" x14ac:dyDescent="0.2">
      <c r="A75" s="41">
        <f>'Article Data'!A75</f>
        <v>482</v>
      </c>
      <c r="B75" s="41" t="str">
        <f>'Article Data'!B75</f>
        <v>Site occupancy dynamics of northern spotted owls in managed interior Douglas fir forests, California, USA, 1995-2009</v>
      </c>
      <c r="C75" s="39" t="s">
        <v>313</v>
      </c>
      <c r="D75" s="39" t="s">
        <v>366</v>
      </c>
      <c r="E75" s="39" t="s">
        <v>367</v>
      </c>
      <c r="F75" s="39" t="s">
        <v>366</v>
      </c>
      <c r="G75" s="39" t="s">
        <v>366</v>
      </c>
      <c r="H75" s="39" t="s">
        <v>366</v>
      </c>
      <c r="I75" s="39" t="s">
        <v>366</v>
      </c>
    </row>
    <row r="76" spans="1:9" ht="85" x14ac:dyDescent="0.2">
      <c r="A76" s="38">
        <f>'Article Data'!A76</f>
        <v>251</v>
      </c>
      <c r="B76" s="38" t="str">
        <f>'Article Data'!B76</f>
        <v>Quantifying site-level usage and certainty of absence for an invasive species through occupancy analysis of camera-trap data</v>
      </c>
      <c r="C76" s="38" t="s">
        <v>311</v>
      </c>
      <c r="D76" s="38" t="s">
        <v>366</v>
      </c>
      <c r="E76" s="38" t="s">
        <v>367</v>
      </c>
      <c r="F76" s="38" t="s">
        <v>366</v>
      </c>
      <c r="G76" s="38" t="s">
        <v>367</v>
      </c>
      <c r="H76" s="38" t="s">
        <v>367</v>
      </c>
      <c r="I76" s="38" t="s">
        <v>367</v>
      </c>
    </row>
    <row r="77" spans="1:9" ht="68" x14ac:dyDescent="0.2">
      <c r="A77" s="41">
        <f>'Article Data'!A77</f>
        <v>353</v>
      </c>
      <c r="B77" s="41" t="str">
        <f>'Article Data'!B77</f>
        <v>Collaboration for conservation: Assessing countrywide carnivore occupancy dynamics from sparse data</v>
      </c>
      <c r="C77" s="39" t="s">
        <v>909</v>
      </c>
      <c r="D77" s="39" t="s">
        <v>367</v>
      </c>
      <c r="E77" s="39" t="s">
        <v>367</v>
      </c>
      <c r="F77" s="39" t="s">
        <v>367</v>
      </c>
      <c r="G77" s="39" t="s">
        <v>366</v>
      </c>
      <c r="H77" s="39" t="s">
        <v>367</v>
      </c>
      <c r="I77" s="39" t="s">
        <v>366</v>
      </c>
    </row>
    <row r="78" spans="1:9" ht="85" x14ac:dyDescent="0.2">
      <c r="A78" s="38">
        <f>'Article Data'!A78</f>
        <v>309</v>
      </c>
      <c r="B78" s="38" t="str">
        <f>'Article Data'!B78</f>
        <v>Modeling occupancy dynamics of a rare species, Franklin's ground squirrel, with limited data: are simple connectivity metrics adequate?</v>
      </c>
      <c r="C78" s="38" t="s">
        <v>310</v>
      </c>
      <c r="D78" s="38" t="s">
        <v>366</v>
      </c>
      <c r="E78" s="38" t="s">
        <v>366</v>
      </c>
      <c r="F78" s="38" t="s">
        <v>367</v>
      </c>
      <c r="G78" s="38" t="s">
        <v>367</v>
      </c>
      <c r="H78" s="38" t="s">
        <v>366</v>
      </c>
      <c r="I78" s="38" t="s">
        <v>366</v>
      </c>
    </row>
    <row r="79" spans="1:9" ht="51" x14ac:dyDescent="0.2">
      <c r="A79" s="41">
        <f>'Article Data'!A79</f>
        <v>388</v>
      </c>
      <c r="B79" s="41" t="str">
        <f>'Article Data'!B79</f>
        <v>Occupancy Dynamics of Breeding Crawfish Frogs in Southeastern Indiana</v>
      </c>
      <c r="C79" s="39" t="s">
        <v>378</v>
      </c>
      <c r="D79" s="39" t="s">
        <v>366</v>
      </c>
      <c r="E79" s="39" t="s">
        <v>366</v>
      </c>
      <c r="F79" s="39" t="s">
        <v>367</v>
      </c>
      <c r="G79" s="39" t="s">
        <v>366</v>
      </c>
      <c r="H79" s="39" t="s">
        <v>366</v>
      </c>
      <c r="I79" s="39" t="s">
        <v>366</v>
      </c>
    </row>
    <row r="80" spans="1:9" ht="85" x14ac:dyDescent="0.2">
      <c r="A80" s="38">
        <f>'Article Data'!A80</f>
        <v>329</v>
      </c>
      <c r="B80" s="38" t="str">
        <f>'Article Data'!B80</f>
        <v>Territory occupancy and breeding success of Peregrine Falcons Falco peregrinus at various stages of population recovery</v>
      </c>
      <c r="C80" s="38" t="s">
        <v>870</v>
      </c>
      <c r="D80" s="38" t="s">
        <v>366</v>
      </c>
      <c r="E80" s="38" t="s">
        <v>366</v>
      </c>
      <c r="F80" s="38" t="s">
        <v>366</v>
      </c>
      <c r="G80" s="38" t="s">
        <v>367</v>
      </c>
      <c r="H80" s="38" t="s">
        <v>366</v>
      </c>
      <c r="I80" s="38" t="s">
        <v>366</v>
      </c>
    </row>
    <row r="81" spans="1:9" ht="68" x14ac:dyDescent="0.2">
      <c r="A81" s="41">
        <f>'Article Data'!A81</f>
        <v>1353</v>
      </c>
      <c r="B81" s="41" t="str">
        <f>'Article Data'!B81</f>
        <v>Golden Eagle Occupancy Surveys and Monitoring Strategy in Coastal Southern California, United States</v>
      </c>
      <c r="C81" s="39" t="s">
        <v>410</v>
      </c>
      <c r="D81" s="39" t="s">
        <v>366</v>
      </c>
      <c r="E81" s="39" t="s">
        <v>367</v>
      </c>
      <c r="F81" s="39" t="s">
        <v>367</v>
      </c>
      <c r="G81" s="39" t="s">
        <v>366</v>
      </c>
      <c r="H81" s="39" t="s">
        <v>366</v>
      </c>
      <c r="I81" s="39" t="s">
        <v>366</v>
      </c>
    </row>
    <row r="82" spans="1:9" ht="68" x14ac:dyDescent="0.2">
      <c r="A82" s="38">
        <f>'Article Data'!A82</f>
        <v>98</v>
      </c>
      <c r="B82" s="38" t="str">
        <f>'Article Data'!B82</f>
        <v>SETTLEMENT IN NOVEL HABITATS INDUCED BY SOCIAL INFORMATION MAY DISRUPT COMMUNITY STRUCTURE</v>
      </c>
      <c r="C82" s="38" t="s">
        <v>374</v>
      </c>
      <c r="D82" s="38" t="s">
        <v>366</v>
      </c>
      <c r="E82" s="38" t="s">
        <v>366</v>
      </c>
      <c r="F82" s="38" t="s">
        <v>366</v>
      </c>
      <c r="G82" s="38" t="s">
        <v>367</v>
      </c>
      <c r="H82" s="38" t="s">
        <v>366</v>
      </c>
      <c r="I82" s="38" t="s">
        <v>366</v>
      </c>
    </row>
    <row r="83" spans="1:9" ht="85" x14ac:dyDescent="0.2">
      <c r="A83" s="41">
        <f>'Article Data'!A83</f>
        <v>277</v>
      </c>
      <c r="B83" s="41" t="str">
        <f>'Article Data'!B83</f>
        <v>DIFFERENCE IN DETECTION AND OCCUPANCY BETWEEN TWO ANURANS: THE IMPORTANCE OF SPECIES-SPECIFIC MONITORING</v>
      </c>
      <c r="C83" s="39" t="s">
        <v>827</v>
      </c>
      <c r="D83" s="39" t="s">
        <v>366</v>
      </c>
      <c r="E83" s="39" t="s">
        <v>367</v>
      </c>
      <c r="F83" s="39" t="s">
        <v>366</v>
      </c>
      <c r="G83" s="39" t="s">
        <v>366</v>
      </c>
      <c r="H83" s="39" t="s">
        <v>366</v>
      </c>
      <c r="I83" s="39" t="s">
        <v>366</v>
      </c>
    </row>
    <row r="84" spans="1:9" ht="51" x14ac:dyDescent="0.2">
      <c r="A84" s="38">
        <f>'Article Data'!A84</f>
        <v>1051</v>
      </c>
      <c r="B84" s="38" t="str">
        <f>'Article Data'!B84</f>
        <v>Ecological and social consequences of bison reintroduction in Colorado</v>
      </c>
      <c r="C84" s="38" t="s">
        <v>492</v>
      </c>
      <c r="D84" s="38" t="s">
        <v>366</v>
      </c>
      <c r="E84" s="38" t="s">
        <v>366</v>
      </c>
      <c r="F84" s="38" t="s">
        <v>366</v>
      </c>
      <c r="G84" s="38" t="s">
        <v>367</v>
      </c>
      <c r="H84" s="38" t="s">
        <v>366</v>
      </c>
      <c r="I84" s="38" t="s">
        <v>366</v>
      </c>
    </row>
    <row r="85" spans="1:9" ht="51" x14ac:dyDescent="0.2">
      <c r="A85" s="41">
        <f>'Article Data'!A85</f>
        <v>435</v>
      </c>
      <c r="B85" s="41" t="str">
        <f>'Article Data'!B85</f>
        <v>Experimentally testing the response of feral cats and their prey to poison baiting</v>
      </c>
      <c r="C85" s="39" t="s">
        <v>492</v>
      </c>
      <c r="D85" s="39" t="s">
        <v>366</v>
      </c>
      <c r="E85" s="39" t="s">
        <v>366</v>
      </c>
      <c r="F85" s="39" t="s">
        <v>366</v>
      </c>
      <c r="G85" s="39" t="s">
        <v>367</v>
      </c>
      <c r="H85" s="39" t="s">
        <v>366</v>
      </c>
      <c r="I85" s="39" t="s">
        <v>366</v>
      </c>
    </row>
    <row r="86" spans="1:9" ht="68" x14ac:dyDescent="0.2">
      <c r="A86" s="38">
        <f>'Article Data'!A86</f>
        <v>127</v>
      </c>
      <c r="B86" s="38" t="str">
        <f>'Article Data'!B86</f>
        <v>Site Occupancy Dynamics of Northern Spotted Owls in the Eastern Cascades, Washington, USA, 1990-2003</v>
      </c>
      <c r="C86" s="38" t="s">
        <v>972</v>
      </c>
      <c r="D86" s="38" t="s">
        <v>366</v>
      </c>
      <c r="E86" s="38" t="s">
        <v>367</v>
      </c>
      <c r="F86" s="38" t="s">
        <v>366</v>
      </c>
      <c r="G86" s="38" t="s">
        <v>367</v>
      </c>
      <c r="H86" s="38" t="s">
        <v>366</v>
      </c>
      <c r="I86" s="38" t="s">
        <v>366</v>
      </c>
    </row>
    <row r="87" spans="1:9" ht="85" x14ac:dyDescent="0.2">
      <c r="A87" s="41">
        <f>'Article Data'!A87</f>
        <v>109</v>
      </c>
      <c r="B87" s="41" t="str">
        <f>'Article Data'!B87</f>
        <v>Effects of rangeland management on the site occupancy dynamics of prairie-chickens in a protected prairie preserve</v>
      </c>
      <c r="C87" s="39" t="s">
        <v>310</v>
      </c>
      <c r="D87" s="39" t="s">
        <v>366</v>
      </c>
      <c r="E87" s="39" t="s">
        <v>367</v>
      </c>
      <c r="F87" s="39" t="s">
        <v>367</v>
      </c>
      <c r="G87" s="39" t="s">
        <v>366</v>
      </c>
      <c r="H87" s="39" t="s">
        <v>366</v>
      </c>
      <c r="I87" s="39" t="s">
        <v>366</v>
      </c>
    </row>
    <row r="88" spans="1:9" ht="51" x14ac:dyDescent="0.2">
      <c r="A88" s="38">
        <f>'Article Data'!A88</f>
        <v>380</v>
      </c>
      <c r="B88" s="38" t="str">
        <f>'Article Data'!B88</f>
        <v>Occupancy dynamics of semi-aquatic herbivores in riparian systems in Illinois, USA</v>
      </c>
      <c r="C88" s="38" t="s">
        <v>310</v>
      </c>
      <c r="D88" s="38" t="s">
        <v>366</v>
      </c>
      <c r="E88" s="38" t="s">
        <v>366</v>
      </c>
      <c r="F88" s="38" t="s">
        <v>367</v>
      </c>
      <c r="G88" s="38" t="s">
        <v>366</v>
      </c>
      <c r="H88" s="38" t="s">
        <v>366</v>
      </c>
      <c r="I88" s="38" t="s">
        <v>366</v>
      </c>
    </row>
    <row r="89" spans="1:9" ht="85" x14ac:dyDescent="0.2">
      <c r="A89" s="41">
        <f>'Article Data'!A89</f>
        <v>313</v>
      </c>
      <c r="B89" s="41" t="str">
        <f>'Article Data'!B89</f>
        <v>The Role of Climate Changes in the Spread of Freshwater Fishes: Implications for Alien Cool and Warm-Water Species in a Mediterranean Basin</v>
      </c>
      <c r="C89" s="39" t="s">
        <v>374</v>
      </c>
      <c r="D89" s="39" t="s">
        <v>366</v>
      </c>
      <c r="E89" s="39" t="s">
        <v>366</v>
      </c>
      <c r="F89" s="39" t="s">
        <v>366</v>
      </c>
      <c r="G89" s="39" t="s">
        <v>367</v>
      </c>
      <c r="H89" s="39" t="s">
        <v>366</v>
      </c>
      <c r="I89" s="39" t="s">
        <v>366</v>
      </c>
    </row>
    <row r="90" spans="1:9" ht="68" x14ac:dyDescent="0.2">
      <c r="A90" s="38">
        <f>'Article Data'!A90</f>
        <v>94</v>
      </c>
      <c r="B90" s="38" t="str">
        <f>'Article Data'!B90</f>
        <v>Rapid Turnover in Site Occupancy of a Pond-breeding Frog Demonstrates the Need for Landscape-level Management</v>
      </c>
      <c r="C90" s="38" t="s">
        <v>310</v>
      </c>
      <c r="D90" s="38" t="s">
        <v>366</v>
      </c>
      <c r="E90" s="38" t="s">
        <v>366</v>
      </c>
      <c r="F90" s="38" t="s">
        <v>366</v>
      </c>
      <c r="G90" s="38" t="s">
        <v>367</v>
      </c>
      <c r="H90" s="38" t="s">
        <v>366</v>
      </c>
      <c r="I90" s="38" t="s">
        <v>366</v>
      </c>
    </row>
    <row r="91" spans="1:9" ht="51" x14ac:dyDescent="0.2">
      <c r="A91" s="41">
        <f>'Article Data'!A91</f>
        <v>295</v>
      </c>
      <c r="B91" s="41" t="str">
        <f>'Article Data'!B91</f>
        <v>Habitat fragmentation reduces occupancy of nest boxes by an open-country raptor</v>
      </c>
      <c r="C91" s="39" t="s">
        <v>310</v>
      </c>
      <c r="D91" s="39" t="s">
        <v>366</v>
      </c>
      <c r="E91" s="39" t="s">
        <v>366</v>
      </c>
      <c r="F91" s="39" t="s">
        <v>367</v>
      </c>
      <c r="G91" s="39" t="s">
        <v>366</v>
      </c>
      <c r="H91" s="39" t="s">
        <v>366</v>
      </c>
      <c r="I91" s="39" t="s">
        <v>366</v>
      </c>
    </row>
    <row r="92" spans="1:9" ht="102" x14ac:dyDescent="0.2">
      <c r="A92" s="38">
        <f>'Article Data'!A92</f>
        <v>138</v>
      </c>
      <c r="B92" s="38" t="str">
        <f>'Article Data'!B92</f>
        <v>A multistate dynamic occupancy model to estimate local colonization &amp; extinction rates and patterns of co-occurrence between two or more interacting species</v>
      </c>
      <c r="C92" s="38" t="s">
        <v>1002</v>
      </c>
      <c r="D92" s="38" t="s">
        <v>367</v>
      </c>
      <c r="E92" s="38" t="s">
        <v>366</v>
      </c>
      <c r="F92" s="38" t="s">
        <v>366</v>
      </c>
      <c r="G92" s="38" t="s">
        <v>366</v>
      </c>
      <c r="H92" s="38" t="s">
        <v>366</v>
      </c>
      <c r="I92" s="38" t="s">
        <v>366</v>
      </c>
    </row>
    <row r="93" spans="1:9" ht="85" x14ac:dyDescent="0.2">
      <c r="A93" s="41">
        <f>'Article Data'!A93</f>
        <v>549</v>
      </c>
      <c r="B93" s="41" t="str">
        <f>'Article Data'!B93</f>
        <v>Accounting for misclassification of subspecies provides insights about habitat use and dynamics of the Florida Grasshopper Sparrow in response to fire</v>
      </c>
      <c r="C93" s="39" t="s">
        <v>492</v>
      </c>
      <c r="D93" s="39" t="s">
        <v>366</v>
      </c>
      <c r="E93" s="39" t="s">
        <v>366</v>
      </c>
      <c r="F93" s="39" t="s">
        <v>366</v>
      </c>
      <c r="G93" s="39" t="s">
        <v>367</v>
      </c>
      <c r="H93" s="39" t="s">
        <v>366</v>
      </c>
      <c r="I93" s="39" t="s">
        <v>366</v>
      </c>
    </row>
    <row r="94" spans="1:9" x14ac:dyDescent="0.2">
      <c r="A94" s="38">
        <f>'Article Data'!A94</f>
        <v>0</v>
      </c>
      <c r="B94" s="38">
        <f>'Article Data'!B94</f>
        <v>0</v>
      </c>
      <c r="C94" s="38"/>
      <c r="D94" s="38"/>
      <c r="E94" s="38"/>
      <c r="F94" s="38"/>
      <c r="G94" s="38"/>
      <c r="H94" s="38"/>
      <c r="I94" s="38"/>
    </row>
    <row r="95" spans="1:9" x14ac:dyDescent="0.2">
      <c r="A95" s="41">
        <f>'Article Data'!A95</f>
        <v>0</v>
      </c>
      <c r="B95" s="41">
        <f>'Article Data'!B95</f>
        <v>0</v>
      </c>
      <c r="C95" s="39"/>
      <c r="D95" s="39"/>
      <c r="E95" s="39"/>
      <c r="F95" s="39"/>
      <c r="G95" s="39"/>
      <c r="H95" s="39"/>
      <c r="I95" s="39"/>
    </row>
    <row r="96" spans="1:9" x14ac:dyDescent="0.2">
      <c r="A96" s="38">
        <f>'Article Data'!A96</f>
        <v>0</v>
      </c>
      <c r="B96" s="38">
        <f>'Article Data'!B96</f>
        <v>0</v>
      </c>
      <c r="C96" s="38"/>
      <c r="D96" s="38"/>
      <c r="E96" s="38"/>
      <c r="F96" s="38"/>
      <c r="G96" s="38"/>
      <c r="H96" s="38"/>
      <c r="I96" s="38"/>
    </row>
    <row r="97" spans="1:9" x14ac:dyDescent="0.2">
      <c r="A97" s="41">
        <f>'Article Data'!A97</f>
        <v>0</v>
      </c>
      <c r="B97" s="41">
        <f>'Article Data'!B97</f>
        <v>0</v>
      </c>
      <c r="C97" s="39"/>
      <c r="D97" s="39"/>
      <c r="E97" s="39"/>
      <c r="F97" s="39"/>
      <c r="G97" s="39"/>
      <c r="H97" s="39"/>
      <c r="I97" s="39"/>
    </row>
    <row r="98" spans="1:9" x14ac:dyDescent="0.2">
      <c r="A98" s="38">
        <f>'Article Data'!A98</f>
        <v>0</v>
      </c>
      <c r="B98" s="38">
        <f>'Article Data'!B98</f>
        <v>0</v>
      </c>
      <c r="C98" s="38"/>
      <c r="D98" s="38"/>
      <c r="E98" s="38"/>
      <c r="F98" s="38"/>
      <c r="G98" s="38"/>
      <c r="H98" s="38"/>
      <c r="I98" s="38"/>
    </row>
    <row r="99" spans="1:9" x14ac:dyDescent="0.2">
      <c r="A99" s="41">
        <f>'Article Data'!A99</f>
        <v>0</v>
      </c>
      <c r="B99" s="41">
        <f>'Article Data'!B99</f>
        <v>0</v>
      </c>
      <c r="C99" s="39"/>
      <c r="D99" s="39"/>
      <c r="E99" s="39"/>
      <c r="F99" s="39"/>
      <c r="G99" s="39"/>
      <c r="H99" s="39"/>
      <c r="I99" s="39"/>
    </row>
    <row r="100" spans="1:9" x14ac:dyDescent="0.2">
      <c r="A100" s="38">
        <f>'Article Data'!A100</f>
        <v>0</v>
      </c>
      <c r="B100" s="38">
        <f>'Article Data'!B100</f>
        <v>0</v>
      </c>
      <c r="C100" s="38"/>
      <c r="D100" s="38"/>
      <c r="E100" s="38"/>
      <c r="F100" s="38"/>
      <c r="G100" s="38"/>
      <c r="H100" s="38"/>
      <c r="I100" s="38"/>
    </row>
    <row r="101" spans="1:9" x14ac:dyDescent="0.2">
      <c r="A101" s="41">
        <f>'Article Data'!A101</f>
        <v>0</v>
      </c>
      <c r="B101" s="41">
        <f>'Article Data'!B101</f>
        <v>0</v>
      </c>
      <c r="C101" s="39"/>
      <c r="D101" s="39"/>
      <c r="E101" s="39"/>
      <c r="F101" s="39"/>
      <c r="G101" s="39"/>
      <c r="H101" s="39"/>
      <c r="I101" s="39"/>
    </row>
    <row r="102" spans="1:9" x14ac:dyDescent="0.2">
      <c r="A102" s="38">
        <f>'Article Data'!A102</f>
        <v>0</v>
      </c>
      <c r="B102" s="38">
        <f>'Article Data'!B102</f>
        <v>0</v>
      </c>
      <c r="C102" s="38"/>
      <c r="D102" s="38"/>
      <c r="E102" s="38"/>
      <c r="F102" s="38"/>
      <c r="G102" s="38"/>
      <c r="H102" s="38"/>
      <c r="I102" s="38"/>
    </row>
    <row r="103" spans="1:9" x14ac:dyDescent="0.2">
      <c r="A103" s="41">
        <f>'Article Data'!A103</f>
        <v>0</v>
      </c>
      <c r="B103" s="41">
        <f>'Article Data'!B103</f>
        <v>0</v>
      </c>
      <c r="C103" s="39"/>
      <c r="D103" s="39"/>
      <c r="E103" s="39"/>
      <c r="F103" s="39"/>
      <c r="G103" s="39"/>
      <c r="H103" s="39"/>
      <c r="I103" s="39"/>
    </row>
    <row r="104" spans="1:9" x14ac:dyDescent="0.2">
      <c r="A104" s="38">
        <f>'Article Data'!A104</f>
        <v>0</v>
      </c>
      <c r="B104" s="38">
        <f>'Article Data'!B104</f>
        <v>0</v>
      </c>
      <c r="C104" s="38"/>
      <c r="D104" s="38"/>
      <c r="E104" s="38"/>
      <c r="F104" s="38"/>
      <c r="G104" s="38"/>
      <c r="H104" s="38"/>
      <c r="I104" s="38"/>
    </row>
    <row r="105" spans="1:9" x14ac:dyDescent="0.2">
      <c r="A105" s="41">
        <f>'Article Data'!A105</f>
        <v>0</v>
      </c>
      <c r="B105" s="41">
        <f>'Article Data'!B105</f>
        <v>0</v>
      </c>
      <c r="C105" s="39"/>
      <c r="D105" s="39"/>
      <c r="E105" s="39"/>
      <c r="F105" s="39"/>
      <c r="G105" s="39"/>
      <c r="H105" s="39"/>
      <c r="I105" s="39"/>
    </row>
    <row r="106" spans="1:9" x14ac:dyDescent="0.2">
      <c r="A106" s="38">
        <f>'Article Data'!A106</f>
        <v>0</v>
      </c>
      <c r="B106" s="38">
        <f>'Article Data'!B106</f>
        <v>0</v>
      </c>
      <c r="C106" s="38"/>
      <c r="D106" s="38"/>
      <c r="E106" s="38"/>
      <c r="F106" s="38"/>
      <c r="G106" s="38"/>
      <c r="H106" s="38"/>
      <c r="I106" s="38"/>
    </row>
    <row r="107" spans="1:9" x14ac:dyDescent="0.2">
      <c r="A107" s="41">
        <f>'Article Data'!A107</f>
        <v>0</v>
      </c>
      <c r="B107" s="41">
        <f>'Article Data'!B107</f>
        <v>0</v>
      </c>
      <c r="C107" s="39"/>
      <c r="D107" s="39"/>
      <c r="E107" s="39"/>
      <c r="F107" s="39"/>
      <c r="G107" s="39"/>
      <c r="H107" s="39"/>
      <c r="I107" s="39"/>
    </row>
    <row r="108" spans="1:9" x14ac:dyDescent="0.2">
      <c r="A108" s="38">
        <f>'Article Data'!A108</f>
        <v>0</v>
      </c>
      <c r="B108" s="38">
        <f>'Article Data'!B108</f>
        <v>0</v>
      </c>
      <c r="C108" s="38"/>
      <c r="D108" s="38"/>
      <c r="E108" s="38"/>
      <c r="F108" s="38"/>
      <c r="G108" s="38"/>
      <c r="H108" s="38"/>
      <c r="I108" s="38"/>
    </row>
    <row r="109" spans="1:9" x14ac:dyDescent="0.2">
      <c r="A109" s="41">
        <f>'Article Data'!A109</f>
        <v>0</v>
      </c>
      <c r="B109" s="41">
        <f>'Article Data'!B109</f>
        <v>0</v>
      </c>
      <c r="C109" s="39"/>
      <c r="D109" s="39"/>
      <c r="E109" s="39"/>
      <c r="F109" s="39"/>
      <c r="G109" s="39"/>
      <c r="H109" s="39"/>
      <c r="I109" s="39"/>
    </row>
    <row r="110" spans="1:9" x14ac:dyDescent="0.2">
      <c r="A110" s="38">
        <f>'Article Data'!A110</f>
        <v>0</v>
      </c>
      <c r="B110" s="38">
        <f>'Article Data'!B110</f>
        <v>0</v>
      </c>
      <c r="C110" s="38"/>
      <c r="D110" s="38"/>
      <c r="E110" s="38"/>
      <c r="F110" s="38"/>
      <c r="G110" s="38"/>
      <c r="H110" s="38"/>
      <c r="I110" s="38"/>
    </row>
    <row r="111" spans="1:9" x14ac:dyDescent="0.2">
      <c r="A111" s="41">
        <f>'Article Data'!A111</f>
        <v>0</v>
      </c>
      <c r="B111" s="41">
        <f>'Article Data'!B111</f>
        <v>0</v>
      </c>
      <c r="C111" s="39"/>
      <c r="D111" s="39"/>
      <c r="E111" s="39"/>
      <c r="F111" s="39"/>
      <c r="G111" s="39"/>
      <c r="H111" s="39"/>
      <c r="I111" s="39"/>
    </row>
    <row r="112" spans="1:9"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sheetData>
  <dataValidations count="1">
    <dataValidation type="list" allowBlank="1" showInputMessage="1" showErrorMessage="1" sqref="D2:I111" xr:uid="{69268783-0376-0343-97C9-DB7D4FF6601C}">
      <formula1>"YES,NO"</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CA9F4-C4C2-C448-94BA-649C49266D7E}">
  <dimension ref="A1:I175"/>
  <sheetViews>
    <sheetView topLeftCell="B1" zoomScale="130" zoomScaleNormal="130" workbookViewId="0">
      <pane ySplit="1" topLeftCell="A100" activePane="bottomLeft" state="frozen"/>
      <selection pane="bottomLeft" activeCell="I108" sqref="I108"/>
    </sheetView>
  </sheetViews>
  <sheetFormatPr baseColWidth="10" defaultColWidth="10.83203125" defaultRowHeight="16" zeroHeight="1" x14ac:dyDescent="0.2"/>
  <cols>
    <col min="1" max="1" width="14.5" customWidth="1"/>
    <col min="2" max="2" width="30.33203125" customWidth="1"/>
    <col min="3" max="3" width="10.83203125" customWidth="1"/>
    <col min="4" max="4" width="29" customWidth="1"/>
    <col min="5" max="5" width="13.33203125" customWidth="1"/>
    <col min="6" max="6" width="10.83203125" customWidth="1"/>
    <col min="7" max="7" width="16.83203125" customWidth="1"/>
    <col min="8" max="9" width="10.83203125" customWidth="1"/>
  </cols>
  <sheetData>
    <row r="1" spans="1:9" ht="43" thickBot="1" x14ac:dyDescent="0.25">
      <c r="A1" s="34" t="s">
        <v>0</v>
      </c>
      <c r="B1" s="34" t="s">
        <v>2</v>
      </c>
      <c r="C1" s="34" t="s">
        <v>13</v>
      </c>
      <c r="D1" s="34" t="s">
        <v>15</v>
      </c>
      <c r="E1" s="34" t="s">
        <v>17</v>
      </c>
      <c r="F1" s="34" t="s">
        <v>18</v>
      </c>
      <c r="G1" s="34" t="s">
        <v>38</v>
      </c>
      <c r="H1" s="34" t="s">
        <v>1</v>
      </c>
      <c r="I1" s="34" t="s">
        <v>16</v>
      </c>
    </row>
    <row r="2" spans="1:9" ht="52" thickTop="1" x14ac:dyDescent="0.2">
      <c r="A2" s="38">
        <f>'Article Data'!A2</f>
        <v>597</v>
      </c>
      <c r="B2" s="38" t="str">
        <f>'Article Data'!B2</f>
        <v>A large-scale deforestation experiment: Effects of patch area and isolation on Amazon birds</v>
      </c>
      <c r="C2" s="33" t="s">
        <v>368</v>
      </c>
      <c r="D2" s="33" t="s">
        <v>1083</v>
      </c>
      <c r="E2" s="33" t="s">
        <v>55</v>
      </c>
      <c r="F2" s="33">
        <v>55</v>
      </c>
      <c r="G2" s="33" t="s">
        <v>67</v>
      </c>
      <c r="H2" s="33" t="s">
        <v>74</v>
      </c>
      <c r="I2" s="33" t="s">
        <v>96</v>
      </c>
    </row>
    <row r="3" spans="1:9" ht="68" x14ac:dyDescent="0.2">
      <c r="A3" s="39">
        <f>'Article Data'!A3</f>
        <v>795</v>
      </c>
      <c r="B3" s="39" t="str">
        <f>'Article Data'!B3</f>
        <v>Effects of non-cropped landscape diversity on spatial dynamics of farmland birds in intensive farming systems</v>
      </c>
      <c r="C3" s="2" t="s">
        <v>368</v>
      </c>
      <c r="D3" s="2" t="s">
        <v>379</v>
      </c>
      <c r="E3" s="2" t="s">
        <v>55</v>
      </c>
      <c r="F3" s="2">
        <v>20</v>
      </c>
      <c r="G3" s="2" t="s">
        <v>72</v>
      </c>
      <c r="H3" s="2" t="s">
        <v>1086</v>
      </c>
      <c r="I3" s="2" t="s">
        <v>412</v>
      </c>
    </row>
    <row r="4" spans="1:9" ht="68" x14ac:dyDescent="0.2">
      <c r="A4" s="38">
        <f>'Article Data'!A4</f>
        <v>1087</v>
      </c>
      <c r="B4" s="38" t="str">
        <f>'Article Data'!B4</f>
        <v>Conservation of species occupying ephemeral and patchy habitats in agricultural landscapes: The case of the Eurasian reed warbler</v>
      </c>
      <c r="C4" s="33" t="s">
        <v>368</v>
      </c>
      <c r="D4" s="33" t="s">
        <v>390</v>
      </c>
      <c r="E4" s="33" t="s">
        <v>55</v>
      </c>
      <c r="F4" s="33">
        <v>1</v>
      </c>
      <c r="G4" s="33" t="s">
        <v>66</v>
      </c>
      <c r="H4" s="33" t="s">
        <v>74</v>
      </c>
      <c r="I4" s="33" t="s">
        <v>96</v>
      </c>
    </row>
    <row r="5" spans="1:9" ht="68" x14ac:dyDescent="0.2">
      <c r="A5" s="39">
        <f>'Article Data'!A5</f>
        <v>501</v>
      </c>
      <c r="B5" s="39" t="str">
        <f>'Article Data'!B5</f>
        <v>Optimizations for time and effort in long-term monitoring: a case study using a multidecadal terrestrial salamander monitoring program</v>
      </c>
      <c r="C5" s="2" t="s">
        <v>398</v>
      </c>
      <c r="D5" s="2" t="s">
        <v>399</v>
      </c>
      <c r="E5" s="2" t="s">
        <v>56</v>
      </c>
      <c r="F5" s="2">
        <v>1</v>
      </c>
      <c r="G5" s="2" t="s">
        <v>66</v>
      </c>
      <c r="H5" s="2" t="s">
        <v>74</v>
      </c>
      <c r="I5" s="2" t="s">
        <v>1088</v>
      </c>
    </row>
    <row r="6" spans="1:9" ht="51" x14ac:dyDescent="0.2">
      <c r="A6" s="38">
        <f>'Article Data'!A6</f>
        <v>513</v>
      </c>
      <c r="B6" s="38" t="str">
        <f>'Article Data'!B6</f>
        <v>Maximizing nest box monitoring effort to detect american kestrel site occupancy</v>
      </c>
      <c r="C6" s="33" t="s">
        <v>368</v>
      </c>
      <c r="D6" s="33" t="s">
        <v>411</v>
      </c>
      <c r="E6" s="33" t="s">
        <v>55</v>
      </c>
      <c r="F6" s="33">
        <v>1</v>
      </c>
      <c r="G6" s="33" t="s">
        <v>66</v>
      </c>
      <c r="H6" s="33" t="s">
        <v>79</v>
      </c>
      <c r="I6" s="33" t="s">
        <v>412</v>
      </c>
    </row>
    <row r="7" spans="1:9" ht="34" x14ac:dyDescent="0.2">
      <c r="A7" s="39">
        <f>'Article Data'!A7</f>
        <v>1</v>
      </c>
      <c r="B7" s="39" t="str">
        <f>'Article Data'!B7</f>
        <v>A Bayesian state-space formulation of dynamic occupancy models</v>
      </c>
      <c r="C7" s="2" t="s">
        <v>368</v>
      </c>
      <c r="D7" s="2" t="s">
        <v>420</v>
      </c>
      <c r="E7" s="2" t="s">
        <v>55</v>
      </c>
      <c r="F7" s="2">
        <v>1</v>
      </c>
      <c r="G7" s="2" t="s">
        <v>66</v>
      </c>
      <c r="H7" s="2" t="s">
        <v>74</v>
      </c>
      <c r="I7" s="2" t="s">
        <v>96</v>
      </c>
    </row>
    <row r="8" spans="1:9" ht="34" x14ac:dyDescent="0.2">
      <c r="A8" s="39">
        <f>'Article Data'!A7</f>
        <v>1</v>
      </c>
      <c r="B8" s="39" t="str">
        <f>'Article Data'!B7</f>
        <v>A Bayesian state-space formulation of dynamic occupancy models</v>
      </c>
      <c r="C8" s="2" t="s">
        <v>400</v>
      </c>
      <c r="D8" s="2" t="s">
        <v>419</v>
      </c>
      <c r="E8" s="2" t="s">
        <v>55</v>
      </c>
      <c r="F8" s="2">
        <v>1</v>
      </c>
      <c r="G8" s="2" t="s">
        <v>66</v>
      </c>
      <c r="H8" s="2" t="s">
        <v>76</v>
      </c>
      <c r="I8" s="2" t="s">
        <v>96</v>
      </c>
    </row>
    <row r="9" spans="1:9" ht="102" x14ac:dyDescent="0.2">
      <c r="A9" s="38">
        <f>'Article Data'!A8</f>
        <v>1063</v>
      </c>
      <c r="B9" s="38" t="str">
        <f>'Article Data'!B8</f>
        <v>Habitat selection of rodents along a pinon juniper woodland savannah gradient</v>
      </c>
      <c r="C9" s="33" t="s">
        <v>368</v>
      </c>
      <c r="D9" s="33" t="s">
        <v>1092</v>
      </c>
      <c r="E9" s="33" t="s">
        <v>54</v>
      </c>
      <c r="F9" s="33">
        <v>4</v>
      </c>
      <c r="G9" s="33" t="s">
        <v>67</v>
      </c>
      <c r="H9" s="33" t="s">
        <v>1093</v>
      </c>
      <c r="I9" s="33" t="s">
        <v>57</v>
      </c>
    </row>
    <row r="10" spans="1:9" ht="70" customHeight="1" x14ac:dyDescent="0.2">
      <c r="A10" s="39">
        <f>'Article Data'!A9</f>
        <v>626</v>
      </c>
      <c r="B10" s="39" t="str">
        <f>'Article Data'!B9</f>
        <v>Monitoring the status and trends of tropical forest terrestrial vertebrate communities from camera trap data: a tool for conservation</v>
      </c>
      <c r="C10" s="2" t="s">
        <v>368</v>
      </c>
      <c r="D10" s="2" t="s">
        <v>1097</v>
      </c>
      <c r="E10" s="2" t="s">
        <v>54</v>
      </c>
      <c r="F10" s="2">
        <v>14</v>
      </c>
      <c r="G10" s="2" t="s">
        <v>67</v>
      </c>
      <c r="H10" s="2" t="s">
        <v>1096</v>
      </c>
      <c r="I10" s="2" t="s">
        <v>96</v>
      </c>
    </row>
    <row r="11" spans="1:9" ht="68" x14ac:dyDescent="0.2">
      <c r="A11" s="38">
        <f>'Article Data'!A10</f>
        <v>379</v>
      </c>
      <c r="B11" s="38" t="str">
        <f>'Article Data'!B10</f>
        <v>Patterns of monarch site occupancy and dynamics in Iowa</v>
      </c>
      <c r="C11" s="33" t="s">
        <v>368</v>
      </c>
      <c r="D11" s="33" t="s">
        <v>439</v>
      </c>
      <c r="E11" s="33" t="s">
        <v>58</v>
      </c>
      <c r="F11" s="33">
        <v>1</v>
      </c>
      <c r="G11" s="33" t="s">
        <v>66</v>
      </c>
      <c r="H11" s="33" t="s">
        <v>79</v>
      </c>
      <c r="I11" s="33" t="s">
        <v>440</v>
      </c>
    </row>
    <row r="12" spans="1:9" ht="85" x14ac:dyDescent="0.2">
      <c r="A12" s="39">
        <f>'Article Data'!A11</f>
        <v>1184</v>
      </c>
      <c r="B12" s="39" t="str">
        <f>'Article Data'!B11</f>
        <v>Abundance, occurrence and time series: long-term monitoring of social insects in a tropical rainforest</v>
      </c>
      <c r="C12" s="2" t="s">
        <v>368</v>
      </c>
      <c r="D12" s="2" t="s">
        <v>454</v>
      </c>
      <c r="E12" s="2" t="s">
        <v>58</v>
      </c>
      <c r="F12" s="2">
        <v>4</v>
      </c>
      <c r="G12" s="2" t="s">
        <v>67</v>
      </c>
      <c r="H12" s="2" t="s">
        <v>81</v>
      </c>
      <c r="I12" s="2" t="s">
        <v>81</v>
      </c>
    </row>
    <row r="13" spans="1:9" ht="68" x14ac:dyDescent="0.2">
      <c r="A13" s="39">
        <f>'Article Data'!A11</f>
        <v>1184</v>
      </c>
      <c r="B13" s="39" t="str">
        <f>'Article Data'!B11</f>
        <v>Abundance, occurrence and time series: long-term monitoring of social insects in a tropical rainforest</v>
      </c>
      <c r="C13" s="2" t="s">
        <v>400</v>
      </c>
      <c r="D13" s="48" t="s">
        <v>453</v>
      </c>
      <c r="E13" s="2" t="s">
        <v>58</v>
      </c>
      <c r="F13" s="2">
        <v>1</v>
      </c>
      <c r="G13" s="2" t="s">
        <v>66</v>
      </c>
      <c r="H13" s="2" t="s">
        <v>81</v>
      </c>
      <c r="I13" s="2" t="s">
        <v>81</v>
      </c>
    </row>
    <row r="14" spans="1:9" ht="68" x14ac:dyDescent="0.2">
      <c r="A14" s="47">
        <f>'Article Data'!A11</f>
        <v>1184</v>
      </c>
      <c r="B14" s="47" t="str">
        <f>'Article Data'!B11</f>
        <v>Abundance, occurrence and time series: long-term monitoring of social insects in a tropical rainforest</v>
      </c>
      <c r="C14" s="49" t="s">
        <v>449</v>
      </c>
      <c r="D14" s="49" t="s">
        <v>451</v>
      </c>
      <c r="E14" s="2" t="s">
        <v>58</v>
      </c>
      <c r="F14" s="2">
        <v>1</v>
      </c>
      <c r="G14" s="2" t="s">
        <v>66</v>
      </c>
      <c r="H14" s="2" t="s">
        <v>81</v>
      </c>
      <c r="I14" s="2" t="s">
        <v>81</v>
      </c>
    </row>
    <row r="15" spans="1:9" ht="68" x14ac:dyDescent="0.2">
      <c r="A15" s="39">
        <f>'Article Data'!A11</f>
        <v>1184</v>
      </c>
      <c r="B15" s="39" t="str">
        <f>'Article Data'!B11</f>
        <v>Abundance, occurrence and time series: long-term monitoring of social insects in a tropical rainforest</v>
      </c>
      <c r="C15" s="2" t="s">
        <v>450</v>
      </c>
      <c r="D15" s="48" t="s">
        <v>452</v>
      </c>
      <c r="E15" s="2" t="s">
        <v>58</v>
      </c>
      <c r="F15" s="2">
        <v>1</v>
      </c>
      <c r="G15" s="2" t="s">
        <v>66</v>
      </c>
      <c r="H15" s="2" t="s">
        <v>81</v>
      </c>
      <c r="I15" s="2" t="s">
        <v>81</v>
      </c>
    </row>
    <row r="16" spans="1:9" ht="102" x14ac:dyDescent="0.2">
      <c r="A16" s="38">
        <f>'Article Data'!A12</f>
        <v>728</v>
      </c>
      <c r="B16" s="38" t="str">
        <f>'Article Data'!B12</f>
        <v>Patch-occupancy models indicate human activity as major determinant of forest elephant Loxodonta cyclotis season distribution in an industrial corridor in Gabon</v>
      </c>
      <c r="C16" s="33" t="s">
        <v>368</v>
      </c>
      <c r="D16" s="33" t="s">
        <v>462</v>
      </c>
      <c r="E16" s="33" t="s">
        <v>54</v>
      </c>
      <c r="F16" s="33">
        <v>1</v>
      </c>
      <c r="G16" s="33" t="s">
        <v>66</v>
      </c>
      <c r="H16" s="33" t="s">
        <v>78</v>
      </c>
      <c r="I16" s="33" t="s">
        <v>463</v>
      </c>
    </row>
    <row r="17" spans="1:9" ht="51" x14ac:dyDescent="0.2">
      <c r="A17" s="39">
        <f>'Article Data'!A13</f>
        <v>179</v>
      </c>
      <c r="B17" s="39" t="str">
        <f>'Article Data'!B13</f>
        <v>Food abundance determines distribution and density of a frugivorous bird across seasons</v>
      </c>
      <c r="C17" s="2" t="s">
        <v>368</v>
      </c>
      <c r="D17" s="2" t="s">
        <v>469</v>
      </c>
      <c r="E17" s="2" t="s">
        <v>55</v>
      </c>
      <c r="F17" s="2">
        <v>1</v>
      </c>
      <c r="G17" s="2" t="s">
        <v>66</v>
      </c>
      <c r="H17" s="2" t="s">
        <v>74</v>
      </c>
      <c r="I17" s="2" t="s">
        <v>412</v>
      </c>
    </row>
    <row r="18" spans="1:9" ht="68" x14ac:dyDescent="0.2">
      <c r="A18" s="38">
        <f>'Article Data'!A14</f>
        <v>428</v>
      </c>
      <c r="B18" s="38" t="str">
        <f>'Article Data'!B14</f>
        <v>Integrating dynamic occupancy modeling and genetics to infer the status of the imperiled flattened musk turtle</v>
      </c>
      <c r="C18" s="33" t="s">
        <v>368</v>
      </c>
      <c r="D18" s="33" t="s">
        <v>478</v>
      </c>
      <c r="E18" s="33" t="s">
        <v>56</v>
      </c>
      <c r="F18" s="33">
        <v>1</v>
      </c>
      <c r="G18" s="33" t="s">
        <v>66</v>
      </c>
      <c r="H18" s="33" t="s">
        <v>78</v>
      </c>
      <c r="I18" s="33" t="s">
        <v>479</v>
      </c>
    </row>
    <row r="19" spans="1:9" ht="68" x14ac:dyDescent="0.2">
      <c r="A19" s="39">
        <f>'Article Data'!A15</f>
        <v>253</v>
      </c>
      <c r="B19" s="39" t="str">
        <f>'Article Data'!B15</f>
        <v>Distinguishing distribution dynamics from temporary emigration using dynamic occupancy models</v>
      </c>
      <c r="C19" s="2" t="s">
        <v>493</v>
      </c>
      <c r="D19" s="2" t="s">
        <v>486</v>
      </c>
      <c r="E19" s="2" t="s">
        <v>55</v>
      </c>
      <c r="F19" s="2">
        <v>19</v>
      </c>
      <c r="G19" s="2" t="s">
        <v>67</v>
      </c>
      <c r="H19" s="2" t="s">
        <v>74</v>
      </c>
      <c r="I19" s="2" t="s">
        <v>96</v>
      </c>
    </row>
    <row r="20" spans="1:9" ht="68" x14ac:dyDescent="0.2">
      <c r="A20" s="38">
        <f>'Article Data'!A16</f>
        <v>180</v>
      </c>
      <c r="B20" s="38" t="str">
        <f>'Article Data'!B16</f>
        <v>Can dynamic occupancy models improve predictions of species' range dynamics? A test using Swiss birds</v>
      </c>
      <c r="C20" s="33" t="s">
        <v>493</v>
      </c>
      <c r="D20" s="33" t="s">
        <v>1101</v>
      </c>
      <c r="E20" s="33" t="s">
        <v>55</v>
      </c>
      <c r="F20" s="33">
        <v>69</v>
      </c>
      <c r="G20" s="33" t="s">
        <v>67</v>
      </c>
      <c r="H20" s="33" t="s">
        <v>133</v>
      </c>
      <c r="I20" s="33" t="s">
        <v>96</v>
      </c>
    </row>
    <row r="21" spans="1:9" ht="85" x14ac:dyDescent="0.2">
      <c r="A21" s="39">
        <f>'Article Data'!A17</f>
        <v>723</v>
      </c>
      <c r="B21" s="39" t="str">
        <f>'Article Data'!B17</f>
        <v>Habitat selection in a changing environment: the relationship between habitat alteration and spotted owl territory occupancy and breeding dispersal</v>
      </c>
      <c r="C21" s="2" t="s">
        <v>368</v>
      </c>
      <c r="D21" s="2" t="s">
        <v>503</v>
      </c>
      <c r="E21" s="2" t="s">
        <v>55</v>
      </c>
      <c r="F21" s="2">
        <v>1</v>
      </c>
      <c r="G21" s="2" t="s">
        <v>66</v>
      </c>
      <c r="H21" s="2" t="s">
        <v>76</v>
      </c>
      <c r="I21" s="2" t="s">
        <v>504</v>
      </c>
    </row>
    <row r="22" spans="1:9" ht="34" x14ac:dyDescent="0.2">
      <c r="A22" s="38">
        <f>'Article Data'!A18</f>
        <v>124</v>
      </c>
      <c r="B22" s="38" t="str">
        <f>'Article Data'!B18</f>
        <v>Monitoring golden-cheeked warblers on private lands in Texas</v>
      </c>
      <c r="C22" s="33" t="s">
        <v>368</v>
      </c>
      <c r="D22" s="33" t="s">
        <v>511</v>
      </c>
      <c r="E22" s="33" t="s">
        <v>55</v>
      </c>
      <c r="F22" s="33">
        <v>1</v>
      </c>
      <c r="G22" s="33" t="s">
        <v>66</v>
      </c>
      <c r="H22" s="33" t="s">
        <v>77</v>
      </c>
      <c r="I22" s="33" t="s">
        <v>412</v>
      </c>
    </row>
    <row r="23" spans="1:9" ht="68" x14ac:dyDescent="0.2">
      <c r="A23" s="39">
        <f>'Article Data'!A19</f>
        <v>1013</v>
      </c>
      <c r="B23" s="39" t="str">
        <f>'Article Data'!B19</f>
        <v>Matrix matters: differences of grand skink metapopulation parameters in native tussock grasslands and exotic pasture grasslands</v>
      </c>
      <c r="C23" s="2" t="s">
        <v>368</v>
      </c>
      <c r="D23" s="2" t="s">
        <v>518</v>
      </c>
      <c r="E23" s="2" t="s">
        <v>56</v>
      </c>
      <c r="F23" s="2">
        <v>1</v>
      </c>
      <c r="G23" s="2" t="s">
        <v>66</v>
      </c>
      <c r="H23" s="2" t="s">
        <v>77</v>
      </c>
      <c r="I23" s="2" t="s">
        <v>519</v>
      </c>
    </row>
    <row r="24" spans="1:9" ht="68" x14ac:dyDescent="0.2">
      <c r="A24" s="38">
        <f>'Article Data'!A20</f>
        <v>321</v>
      </c>
      <c r="B24" s="38" t="str">
        <f>'Article Data'!B20</f>
        <v>Partitioning global change: assessing the relative importance of changes in climate and land cover for changes in avian distribution</v>
      </c>
      <c r="C24" s="33" t="s">
        <v>368</v>
      </c>
      <c r="D24" s="33" t="s">
        <v>525</v>
      </c>
      <c r="E24" s="33" t="s">
        <v>55</v>
      </c>
      <c r="F24" s="33">
        <v>2</v>
      </c>
      <c r="G24" s="33" t="s">
        <v>67</v>
      </c>
      <c r="H24" s="33" t="s">
        <v>74</v>
      </c>
      <c r="I24" s="33" t="s">
        <v>96</v>
      </c>
    </row>
    <row r="25" spans="1:9" ht="51" x14ac:dyDescent="0.2">
      <c r="A25" s="39">
        <f>'Article Data'!A21</f>
        <v>413</v>
      </c>
      <c r="B25" s="39" t="str">
        <f>'Article Data'!B21</f>
        <v>Assessing the effects of landscape dynamics of the greater white-toother shrew Crocidura russula</v>
      </c>
      <c r="C25" s="2" t="s">
        <v>368</v>
      </c>
      <c r="D25" s="2" t="s">
        <v>535</v>
      </c>
      <c r="E25" s="2" t="s">
        <v>54</v>
      </c>
      <c r="F25" s="2">
        <v>1</v>
      </c>
      <c r="G25" s="2" t="s">
        <v>66</v>
      </c>
      <c r="H25" s="2" t="s">
        <v>74</v>
      </c>
      <c r="I25" s="2" t="s">
        <v>96</v>
      </c>
    </row>
    <row r="26" spans="1:9" ht="85" x14ac:dyDescent="0.2">
      <c r="A26" s="38">
        <f>'Article Data'!A22</f>
        <v>70</v>
      </c>
      <c r="B26" s="38" t="str">
        <f>'Article Data'!B22</f>
        <v>Spatial dynamics of an invasive bird species assessed using robust design occupancy analysis: the case of the Eurasian collared dove (Streptopelia decaocto) in France</v>
      </c>
      <c r="C26" s="33" t="s">
        <v>368</v>
      </c>
      <c r="D26" s="33" t="s">
        <v>542</v>
      </c>
      <c r="E26" s="33" t="s">
        <v>55</v>
      </c>
      <c r="F26" s="33">
        <v>1</v>
      </c>
      <c r="G26" s="33" t="s">
        <v>66</v>
      </c>
      <c r="H26" s="33" t="s">
        <v>80</v>
      </c>
      <c r="I26" s="33" t="s">
        <v>81</v>
      </c>
    </row>
    <row r="27" spans="1:9" ht="119" x14ac:dyDescent="0.2">
      <c r="A27" s="39">
        <f>'Article Data'!A23</f>
        <v>281</v>
      </c>
      <c r="B27" s="39" t="str">
        <f>'Article Data'!B23</f>
        <v>The importance of incorporating imperfect detection in biodiversity assessments: a case study of small mammals in an Australian region</v>
      </c>
      <c r="C27" s="2" t="s">
        <v>368</v>
      </c>
      <c r="D27" s="2" t="s">
        <v>548</v>
      </c>
      <c r="E27" s="2" t="s">
        <v>54</v>
      </c>
      <c r="F27" s="2">
        <v>6</v>
      </c>
      <c r="G27" s="2" t="s">
        <v>67</v>
      </c>
      <c r="H27" s="2" t="s">
        <v>74</v>
      </c>
      <c r="I27" s="2" t="s">
        <v>96</v>
      </c>
    </row>
    <row r="28" spans="1:9" ht="68" x14ac:dyDescent="0.2">
      <c r="A28" s="38">
        <f>'Article Data'!A24</f>
        <v>697</v>
      </c>
      <c r="B28" s="38" t="str">
        <f>'Article Data'!B24</f>
        <v>Effects of forest management on California Spotted Owls: implications for reducing wildfire risk in fire-prone forests</v>
      </c>
      <c r="C28" s="33" t="s">
        <v>368</v>
      </c>
      <c r="D28" s="33" t="s">
        <v>503</v>
      </c>
      <c r="E28" s="33" t="s">
        <v>55</v>
      </c>
      <c r="F28" s="33">
        <v>1</v>
      </c>
      <c r="G28" s="33" t="s">
        <v>66</v>
      </c>
      <c r="H28" s="33" t="s">
        <v>76</v>
      </c>
      <c r="I28" s="33" t="s">
        <v>463</v>
      </c>
    </row>
    <row r="29" spans="1:9" ht="68" x14ac:dyDescent="0.2">
      <c r="A29" s="39">
        <f>'Article Data'!A25</f>
        <v>385</v>
      </c>
      <c r="B29" s="39" t="str">
        <f>'Article Data'!B25</f>
        <v>Occupancy dynamics of the Wood Warbler Phylloscopus sibilatrix assessed with habitat and remote sensing data</v>
      </c>
      <c r="C29" s="2" t="s">
        <v>368</v>
      </c>
      <c r="D29" s="2" t="s">
        <v>561</v>
      </c>
      <c r="E29" s="2" t="s">
        <v>55</v>
      </c>
      <c r="F29" s="2">
        <v>1</v>
      </c>
      <c r="G29" s="2" t="s">
        <v>66</v>
      </c>
      <c r="H29" s="2" t="s">
        <v>74</v>
      </c>
      <c r="I29" s="2" t="s">
        <v>96</v>
      </c>
    </row>
    <row r="30" spans="1:9" ht="51" x14ac:dyDescent="0.2">
      <c r="A30" s="38">
        <f>'Article Data'!A26</f>
        <v>556</v>
      </c>
      <c r="B30" s="38" t="str">
        <f>'Article Data'!B26</f>
        <v>Using mechanistic insights to predict the climate-induced expansion of a key aquatic predator</v>
      </c>
      <c r="C30" s="33" t="s">
        <v>398</v>
      </c>
      <c r="D30" s="33" t="s">
        <v>568</v>
      </c>
      <c r="E30" s="33" t="s">
        <v>56</v>
      </c>
      <c r="F30" s="33">
        <v>1</v>
      </c>
      <c r="G30" s="33" t="s">
        <v>66</v>
      </c>
      <c r="H30" s="33" t="s">
        <v>74</v>
      </c>
      <c r="I30" s="33" t="s">
        <v>96</v>
      </c>
    </row>
    <row r="31" spans="1:9" ht="51" x14ac:dyDescent="0.2">
      <c r="A31" s="39">
        <f>'Article Data'!A27</f>
        <v>37</v>
      </c>
      <c r="B31" s="39" t="str">
        <f>'Article Data'!B27</f>
        <v>An empirical evaluation of the area and isolation paradigm of metapopulation dynamics</v>
      </c>
      <c r="C31" s="2" t="s">
        <v>368</v>
      </c>
      <c r="D31" s="2" t="s">
        <v>579</v>
      </c>
      <c r="E31" s="2" t="s">
        <v>58</v>
      </c>
      <c r="F31" s="2">
        <v>1</v>
      </c>
      <c r="G31" s="2" t="s">
        <v>66</v>
      </c>
      <c r="H31" s="2" t="s">
        <v>81</v>
      </c>
      <c r="I31" s="2" t="s">
        <v>96</v>
      </c>
    </row>
    <row r="32" spans="1:9" ht="51" x14ac:dyDescent="0.2">
      <c r="A32" s="39">
        <f>'Article Data'!A27</f>
        <v>37</v>
      </c>
      <c r="B32" s="39" t="str">
        <f>'Article Data'!B27</f>
        <v>An empirical evaluation of the area and isolation paradigm of metapopulation dynamics</v>
      </c>
      <c r="C32" s="2" t="s">
        <v>400</v>
      </c>
      <c r="D32" s="2" t="s">
        <v>580</v>
      </c>
      <c r="E32" s="2" t="s">
        <v>58</v>
      </c>
      <c r="F32" s="2">
        <v>1</v>
      </c>
      <c r="G32" s="2" t="s">
        <v>66</v>
      </c>
      <c r="H32" s="2" t="s">
        <v>76</v>
      </c>
      <c r="I32" s="2" t="s">
        <v>96</v>
      </c>
    </row>
    <row r="33" spans="1:9" ht="51" x14ac:dyDescent="0.2">
      <c r="A33" s="39">
        <f>'Article Data'!A27</f>
        <v>37</v>
      </c>
      <c r="B33" s="39" t="str">
        <f>'Article Data'!B27</f>
        <v>An empirical evaluation of the area and isolation paradigm of metapopulation dynamics</v>
      </c>
      <c r="C33" s="2" t="s">
        <v>449</v>
      </c>
      <c r="D33" s="2" t="s">
        <v>577</v>
      </c>
      <c r="E33" s="2" t="s">
        <v>56</v>
      </c>
      <c r="F33" s="2">
        <v>2</v>
      </c>
      <c r="G33" s="2" t="s">
        <v>67</v>
      </c>
      <c r="H33" s="2" t="s">
        <v>79</v>
      </c>
      <c r="I33" s="2" t="s">
        <v>96</v>
      </c>
    </row>
    <row r="34" spans="1:9" ht="170" x14ac:dyDescent="0.2">
      <c r="A34" s="39">
        <f>'Article Data'!A27</f>
        <v>37</v>
      </c>
      <c r="B34" s="39" t="str">
        <f>'Article Data'!B27</f>
        <v>An empirical evaluation of the area and isolation paradigm of metapopulation dynamics</v>
      </c>
      <c r="C34" s="2" t="s">
        <v>450</v>
      </c>
      <c r="D34" s="2" t="s">
        <v>578</v>
      </c>
      <c r="E34" s="2" t="s">
        <v>55</v>
      </c>
      <c r="F34" s="2">
        <v>6</v>
      </c>
      <c r="G34" s="2" t="s">
        <v>67</v>
      </c>
      <c r="H34" s="2" t="s">
        <v>74</v>
      </c>
      <c r="I34" s="2" t="s">
        <v>96</v>
      </c>
    </row>
    <row r="35" spans="1:9" ht="51" x14ac:dyDescent="0.2">
      <c r="A35" s="38">
        <f>'Article Data'!A28</f>
        <v>62</v>
      </c>
      <c r="B35" s="38" t="str">
        <f>'Article Data'!B28</f>
        <v>Landscape matrix mediates occupancy dynamics of neotropical avian insectivores</v>
      </c>
      <c r="C35" s="33" t="s">
        <v>368</v>
      </c>
      <c r="D35" s="33" t="s">
        <v>585</v>
      </c>
      <c r="E35" s="33" t="s">
        <v>55</v>
      </c>
      <c r="F35" s="33">
        <v>9</v>
      </c>
      <c r="G35" s="33" t="s">
        <v>67</v>
      </c>
      <c r="H35" s="33" t="s">
        <v>74</v>
      </c>
      <c r="I35" s="33" t="s">
        <v>412</v>
      </c>
    </row>
    <row r="36" spans="1:9" ht="68" x14ac:dyDescent="0.2">
      <c r="A36" s="39">
        <f>'Article Data'!A29</f>
        <v>675</v>
      </c>
      <c r="B36" s="39" t="str">
        <f>'Article Data'!B29</f>
        <v>Determining occurrence dynamics when False positives occur: estimating the range dynamics of wolves from public survey data</v>
      </c>
      <c r="C36" s="2" t="s">
        <v>368</v>
      </c>
      <c r="D36" s="2" t="s">
        <v>591</v>
      </c>
      <c r="E36" s="2" t="s">
        <v>54</v>
      </c>
      <c r="F36" s="2">
        <v>1</v>
      </c>
      <c r="G36" s="2" t="s">
        <v>66</v>
      </c>
      <c r="H36" s="2" t="s">
        <v>74</v>
      </c>
      <c r="I36" s="2" t="s">
        <v>96</v>
      </c>
    </row>
    <row r="37" spans="1:9" ht="68" x14ac:dyDescent="0.2">
      <c r="A37" s="38">
        <f>'Article Data'!A30</f>
        <v>730</v>
      </c>
      <c r="B37" s="38" t="str">
        <f>'Article Data'!B30</f>
        <v>Urban mesopredator distribution: examining the relative effects of landscape and socioeconomic factors</v>
      </c>
      <c r="C37" s="33" t="s">
        <v>368</v>
      </c>
      <c r="D37" s="33" t="s">
        <v>601</v>
      </c>
      <c r="E37" s="33" t="s">
        <v>54</v>
      </c>
      <c r="F37" s="33">
        <v>3</v>
      </c>
      <c r="G37" s="33" t="s">
        <v>67</v>
      </c>
      <c r="H37" s="33" t="s">
        <v>74</v>
      </c>
      <c r="I37" s="33" t="s">
        <v>96</v>
      </c>
    </row>
    <row r="38" spans="1:9" ht="68" x14ac:dyDescent="0.2">
      <c r="A38" s="39">
        <f>'Article Data'!A31</f>
        <v>200</v>
      </c>
      <c r="B38" s="39" t="str">
        <f>'Article Data'!B31</f>
        <v>Decadal-scale phenology and seasonal climate drivers of migratory baleen whales in a rapidly warming marine ecosystem</v>
      </c>
      <c r="C38" s="2" t="s">
        <v>368</v>
      </c>
      <c r="D38" s="2" t="s">
        <v>608</v>
      </c>
      <c r="E38" s="2" t="s">
        <v>54</v>
      </c>
      <c r="F38" s="2">
        <v>1</v>
      </c>
      <c r="G38" s="2" t="s">
        <v>66</v>
      </c>
      <c r="H38" s="2" t="s">
        <v>78</v>
      </c>
      <c r="I38" s="2" t="s">
        <v>610</v>
      </c>
    </row>
    <row r="39" spans="1:9" ht="68" x14ac:dyDescent="0.2">
      <c r="A39" s="39">
        <v>200</v>
      </c>
      <c r="B39" s="39" t="s">
        <v>605</v>
      </c>
      <c r="C39" s="2" t="s">
        <v>400</v>
      </c>
      <c r="D39" s="2" t="s">
        <v>609</v>
      </c>
      <c r="E39" s="2" t="s">
        <v>54</v>
      </c>
      <c r="F39" s="2">
        <v>2</v>
      </c>
      <c r="G39" s="2" t="s">
        <v>67</v>
      </c>
      <c r="H39" s="2" t="s">
        <v>1111</v>
      </c>
      <c r="I39" s="2" t="s">
        <v>610</v>
      </c>
    </row>
    <row r="40" spans="1:9" ht="68" x14ac:dyDescent="0.2">
      <c r="A40" s="38">
        <f>'Article Data'!A32</f>
        <v>17</v>
      </c>
      <c r="B40" s="38" t="str">
        <f>'Article Data'!B32</f>
        <v>Modeling of site occupancy dynamics for northern spotted owls, with emphasis on the effects of barred owls</v>
      </c>
      <c r="C40" s="33" t="s">
        <v>493</v>
      </c>
      <c r="D40" s="33" t="s">
        <v>618</v>
      </c>
      <c r="E40" s="33" t="s">
        <v>55</v>
      </c>
      <c r="F40" s="33">
        <v>1</v>
      </c>
      <c r="G40" s="33" t="s">
        <v>66</v>
      </c>
      <c r="H40" s="33" t="s">
        <v>76</v>
      </c>
      <c r="I40" s="33" t="s">
        <v>95</v>
      </c>
    </row>
    <row r="41" spans="1:9" ht="68" x14ac:dyDescent="0.2">
      <c r="A41" s="39">
        <f>'Article Data'!A33</f>
        <v>76</v>
      </c>
      <c r="B41" s="39" t="str">
        <f>'Article Data'!B33</f>
        <v>A robust-design formulation of the incidence function model of metapopulation dynamics applied to two species of rails</v>
      </c>
      <c r="C41" s="2" t="s">
        <v>368</v>
      </c>
      <c r="D41" s="2" t="s">
        <v>623</v>
      </c>
      <c r="E41" s="2" t="s">
        <v>55</v>
      </c>
      <c r="F41" s="2">
        <v>1</v>
      </c>
      <c r="G41" s="2" t="s">
        <v>66</v>
      </c>
      <c r="H41" s="2" t="s">
        <v>77</v>
      </c>
      <c r="I41" s="2" t="s">
        <v>96</v>
      </c>
    </row>
    <row r="42" spans="1:9" ht="68" x14ac:dyDescent="0.2">
      <c r="A42" s="39">
        <f>'Article Data'!A33</f>
        <v>76</v>
      </c>
      <c r="B42" s="39" t="str">
        <f>'Article Data'!B33</f>
        <v>A robust-design formulation of the incidence function model of metapopulation dynamics applied to two species of rails</v>
      </c>
      <c r="C42" s="2" t="s">
        <v>400</v>
      </c>
      <c r="D42" s="2" t="s">
        <v>624</v>
      </c>
      <c r="E42" s="2" t="s">
        <v>55</v>
      </c>
      <c r="F42" s="2">
        <v>1</v>
      </c>
      <c r="G42" s="2" t="s">
        <v>66</v>
      </c>
      <c r="H42" s="2" t="s">
        <v>74</v>
      </c>
      <c r="I42" s="2" t="s">
        <v>96</v>
      </c>
    </row>
    <row r="43" spans="1:9" ht="51" x14ac:dyDescent="0.2">
      <c r="A43" s="38">
        <f>'Article Data'!A34</f>
        <v>1292</v>
      </c>
      <c r="B43" s="38" t="str">
        <f>'Article Data'!B34</f>
        <v>Use of large clear-cuts by Wilson's warbler in an eastern Canadian boreal forest</v>
      </c>
      <c r="C43" s="33" t="s">
        <v>398</v>
      </c>
      <c r="D43" s="33" t="s">
        <v>629</v>
      </c>
      <c r="E43" s="33" t="s">
        <v>55</v>
      </c>
      <c r="F43" s="33">
        <v>1</v>
      </c>
      <c r="G43" s="33" t="s">
        <v>66</v>
      </c>
      <c r="H43" s="33" t="s">
        <v>74</v>
      </c>
      <c r="I43" s="33" t="s">
        <v>412</v>
      </c>
    </row>
    <row r="44" spans="1:9" ht="102" x14ac:dyDescent="0.2">
      <c r="A44" s="39">
        <f>'Article Data'!A35</f>
        <v>1074</v>
      </c>
      <c r="B44" s="39" t="str">
        <f>'Article Data'!B35</f>
        <v>Elephant (Elephas maximus) temporal activity, distribution, and habitat use patterns on the tiger's forgotten trails across the seasonally dry, subtropical, hilly Churia forests of Nepal</v>
      </c>
      <c r="C44" s="2" t="s">
        <v>368</v>
      </c>
      <c r="D44" s="2" t="s">
        <v>636</v>
      </c>
      <c r="E44" s="2" t="s">
        <v>54</v>
      </c>
      <c r="F44" s="2">
        <v>1</v>
      </c>
      <c r="G44" s="2" t="s">
        <v>66</v>
      </c>
      <c r="H44" s="2" t="s">
        <v>77</v>
      </c>
      <c r="I44" s="2" t="s">
        <v>463</v>
      </c>
    </row>
    <row r="45" spans="1:9" ht="85" x14ac:dyDescent="0.2">
      <c r="A45" s="38">
        <f>'Article Data'!A36</f>
        <v>526</v>
      </c>
      <c r="B45" s="38" t="str">
        <f>'Article Data'!B36</f>
        <v>Improved predictions and forecasts of chronic wasting disease occurrence using multiple mechanic dynamic occupancy modeling</v>
      </c>
      <c r="C45" s="33" t="s">
        <v>368</v>
      </c>
      <c r="D45" s="33" t="s">
        <v>640</v>
      </c>
      <c r="E45" s="33" t="s">
        <v>57</v>
      </c>
      <c r="F45" s="33">
        <v>1</v>
      </c>
      <c r="G45" s="33" t="s">
        <v>66</v>
      </c>
      <c r="H45" s="33" t="s">
        <v>81</v>
      </c>
      <c r="I45" s="33" t="s">
        <v>81</v>
      </c>
    </row>
    <row r="46" spans="1:9" ht="68" x14ac:dyDescent="0.2">
      <c r="A46" s="38">
        <f>'Article Data'!A37</f>
        <v>240</v>
      </c>
      <c r="B46" s="38" t="str">
        <f>'Article Data'!B37</f>
        <v>Estimating species' absence, colonization and local extinction in patchy landscapes: an application of occupancy models with rodents</v>
      </c>
      <c r="C46" s="33" t="s">
        <v>368</v>
      </c>
      <c r="D46" s="33" t="s">
        <v>649</v>
      </c>
      <c r="E46" s="33" t="s">
        <v>54</v>
      </c>
      <c r="F46" s="33">
        <v>2</v>
      </c>
      <c r="G46" s="33" t="s">
        <v>67</v>
      </c>
      <c r="H46" s="33" t="s">
        <v>74</v>
      </c>
      <c r="I46" s="33" t="s">
        <v>96</v>
      </c>
    </row>
    <row r="47" spans="1:9" ht="68" x14ac:dyDescent="0.2">
      <c r="A47" s="39">
        <f>'Article Data'!A38</f>
        <v>128</v>
      </c>
      <c r="B47" s="39" t="str">
        <f>'Article Data'!B38</f>
        <v>Metapopulation dynamics in the butterfly Hipparchia semele changed decades before occupancy declined in the The Netherlands</v>
      </c>
      <c r="C47" s="2" t="s">
        <v>368</v>
      </c>
      <c r="D47" s="2" t="s">
        <v>653</v>
      </c>
      <c r="E47" s="2" t="s">
        <v>58</v>
      </c>
      <c r="F47" s="2">
        <v>1</v>
      </c>
      <c r="G47" s="2" t="s">
        <v>66</v>
      </c>
      <c r="H47" s="2" t="s">
        <v>74</v>
      </c>
      <c r="I47" s="2" t="s">
        <v>96</v>
      </c>
    </row>
    <row r="48" spans="1:9" ht="51" x14ac:dyDescent="0.2">
      <c r="A48" s="38">
        <f>'Article Data'!A39</f>
        <v>1139</v>
      </c>
      <c r="B48" s="38" t="str">
        <f>'Article Data'!B39</f>
        <v>Short-term anuran community dynamics in the Missouri River floodplain following an historic flood</v>
      </c>
      <c r="C48" s="33" t="s">
        <v>368</v>
      </c>
      <c r="D48" s="33" t="s">
        <v>662</v>
      </c>
      <c r="E48" s="33" t="s">
        <v>56</v>
      </c>
      <c r="F48" s="33">
        <v>6</v>
      </c>
      <c r="G48" s="33" t="s">
        <v>67</v>
      </c>
      <c r="H48" s="33" t="s">
        <v>74</v>
      </c>
      <c r="I48" s="33" t="s">
        <v>96</v>
      </c>
    </row>
    <row r="49" spans="1:9" ht="68" x14ac:dyDescent="0.2">
      <c r="A49" s="39">
        <f>'Article Data'!A40</f>
        <v>27</v>
      </c>
      <c r="B49" s="39" t="str">
        <f>'Article Data'!B40</f>
        <v>Mammal diversity and metacommunity dynamics in urban green spaces: implications for urban wildlife conservation</v>
      </c>
      <c r="C49" s="2" t="s">
        <v>368</v>
      </c>
      <c r="D49" s="2" t="s">
        <v>668</v>
      </c>
      <c r="E49" s="2" t="s">
        <v>54</v>
      </c>
      <c r="F49" s="2">
        <v>16</v>
      </c>
      <c r="G49" s="2" t="s">
        <v>72</v>
      </c>
      <c r="H49" s="2" t="s">
        <v>1119</v>
      </c>
      <c r="I49" s="2" t="s">
        <v>96</v>
      </c>
    </row>
    <row r="50" spans="1:9" ht="103" customHeight="1" x14ac:dyDescent="0.2">
      <c r="A50" s="38">
        <f>'Article Data'!A41</f>
        <v>515</v>
      </c>
      <c r="B50" s="38" t="str">
        <f>'Article Data'!B41</f>
        <v>Landscape context and spatial attributes matter for New England cottontail occupancy</v>
      </c>
      <c r="C50" s="33" t="s">
        <v>368</v>
      </c>
      <c r="D50" s="33" t="s">
        <v>1124</v>
      </c>
      <c r="E50" s="33" t="s">
        <v>54</v>
      </c>
      <c r="F50" s="33">
        <v>2</v>
      </c>
      <c r="G50" s="33" t="s">
        <v>67</v>
      </c>
      <c r="H50" s="33" t="s">
        <v>1125</v>
      </c>
      <c r="I50" s="33" t="s">
        <v>671</v>
      </c>
    </row>
    <row r="51" spans="1:9" ht="103" customHeight="1" x14ac:dyDescent="0.2">
      <c r="A51" s="39">
        <f>'Article Data'!A42</f>
        <v>49</v>
      </c>
      <c r="B51" s="39" t="str">
        <f>'Article Data'!B42</f>
        <v>Responses of pond-breeding amphibians to wildfire: Short-term patterns in occupancy and colonization</v>
      </c>
      <c r="C51" s="2" t="s">
        <v>368</v>
      </c>
      <c r="D51" s="2" t="s">
        <v>677</v>
      </c>
      <c r="E51" s="2" t="s">
        <v>56</v>
      </c>
      <c r="F51" s="2">
        <v>3</v>
      </c>
      <c r="G51" s="2" t="s">
        <v>67</v>
      </c>
      <c r="H51" s="2" t="s">
        <v>74</v>
      </c>
      <c r="I51" s="2" t="s">
        <v>96</v>
      </c>
    </row>
    <row r="52" spans="1:9" ht="51" x14ac:dyDescent="0.2">
      <c r="A52" s="38">
        <f>'Article Data'!A43</f>
        <v>822</v>
      </c>
      <c r="B52" s="38" t="str">
        <f>'Article Data'!B43</f>
        <v>Differential response of bird functional traits to post-fire salvage logging in a boreal forest ecosystem</v>
      </c>
      <c r="C52" s="33" t="s">
        <v>368</v>
      </c>
      <c r="D52" s="33" t="s">
        <v>683</v>
      </c>
      <c r="E52" s="33" t="s">
        <v>55</v>
      </c>
      <c r="F52" s="33">
        <v>25</v>
      </c>
      <c r="G52" s="33" t="s">
        <v>67</v>
      </c>
      <c r="H52" s="33" t="s">
        <v>1086</v>
      </c>
      <c r="I52" s="33" t="s">
        <v>96</v>
      </c>
    </row>
    <row r="53" spans="1:9" ht="68" x14ac:dyDescent="0.2">
      <c r="A53" s="39">
        <f>'Article Data'!A44</f>
        <v>237</v>
      </c>
      <c r="B53" s="39" t="str">
        <f>'Article Data'!B44</f>
        <v>Barred Owls and Landscape Attributes Influence Territory Occupancy of Northern Spotted Owls</v>
      </c>
      <c r="C53" s="2" t="s">
        <v>368</v>
      </c>
      <c r="D53" s="2" t="s">
        <v>687</v>
      </c>
      <c r="E53" s="2" t="s">
        <v>55</v>
      </c>
      <c r="F53" s="2">
        <v>1</v>
      </c>
      <c r="G53" s="2" t="s">
        <v>66</v>
      </c>
      <c r="H53" s="2" t="s">
        <v>76</v>
      </c>
      <c r="I53" s="2" t="s">
        <v>671</v>
      </c>
    </row>
    <row r="54" spans="1:9" ht="68" x14ac:dyDescent="0.2">
      <c r="A54" s="38">
        <f>'Article Data'!A45</f>
        <v>69</v>
      </c>
      <c r="B54" s="38" t="str">
        <f>'Article Data'!B45</f>
        <v>Top-down control of species distributions: feral cats driving the regional extinction of a threatened rodent in northern Australia</v>
      </c>
      <c r="C54" s="33" t="s">
        <v>368</v>
      </c>
      <c r="D54" s="33" t="s">
        <v>692</v>
      </c>
      <c r="E54" s="33" t="s">
        <v>54</v>
      </c>
      <c r="F54" s="33">
        <v>1</v>
      </c>
      <c r="G54" s="33" t="s">
        <v>66</v>
      </c>
      <c r="H54" s="33" t="s">
        <v>338</v>
      </c>
      <c r="I54" s="33" t="s">
        <v>693</v>
      </c>
    </row>
    <row r="55" spans="1:9" ht="85" x14ac:dyDescent="0.2">
      <c r="A55" s="39">
        <f>'Article Data'!A46</f>
        <v>261</v>
      </c>
      <c r="B55" s="39" t="str">
        <f>'Article Data'!B46</f>
        <v>Crowded mountains: Long-term effects of human outdoor recreation on a community of wild mammals monitored with systematic camera trapping</v>
      </c>
      <c r="C55" s="2" t="s">
        <v>368</v>
      </c>
      <c r="D55" s="2" t="s">
        <v>702</v>
      </c>
      <c r="E55" s="2" t="s">
        <v>54</v>
      </c>
      <c r="F55" s="2">
        <v>8</v>
      </c>
      <c r="G55" s="2" t="s">
        <v>72</v>
      </c>
      <c r="H55" s="2" t="s">
        <v>74</v>
      </c>
      <c r="I55" s="2" t="s">
        <v>96</v>
      </c>
    </row>
    <row r="56" spans="1:9" ht="170" x14ac:dyDescent="0.2">
      <c r="A56" s="38">
        <f>'Article Data'!A47</f>
        <v>336</v>
      </c>
      <c r="B56" s="38" t="str">
        <f>'Article Data'!B47</f>
        <v>Evaluation of the status of anurans on a refuge in suburban Maryland</v>
      </c>
      <c r="C56" s="33" t="s">
        <v>368</v>
      </c>
      <c r="D56" s="33" t="s">
        <v>707</v>
      </c>
      <c r="E56" s="33" t="s">
        <v>56</v>
      </c>
      <c r="F56" s="33">
        <v>6</v>
      </c>
      <c r="G56" s="33" t="s">
        <v>67</v>
      </c>
      <c r="H56" s="33" t="s">
        <v>74</v>
      </c>
      <c r="I56" s="33" t="s">
        <v>96</v>
      </c>
    </row>
    <row r="57" spans="1:9" ht="68" x14ac:dyDescent="0.2">
      <c r="A57" s="39">
        <f>'Article Data'!A48</f>
        <v>157</v>
      </c>
      <c r="B57" s="39" t="str">
        <f>'Article Data'!B48</f>
        <v>Role of current versus historical hydrology in amphibian species turnover within local pond communities</v>
      </c>
      <c r="C57" s="2" t="s">
        <v>398</v>
      </c>
      <c r="D57" s="49" t="s">
        <v>735</v>
      </c>
      <c r="E57" s="2" t="s">
        <v>56</v>
      </c>
      <c r="F57" s="2">
        <v>28</v>
      </c>
      <c r="G57" s="2" t="s">
        <v>67</v>
      </c>
      <c r="H57" s="2" t="s">
        <v>74</v>
      </c>
      <c r="I57" s="2" t="s">
        <v>96</v>
      </c>
    </row>
    <row r="58" spans="1:9" ht="68" x14ac:dyDescent="0.2">
      <c r="A58" s="38">
        <f>'Article Data'!A49</f>
        <v>46</v>
      </c>
      <c r="B58" s="38" t="str">
        <f>'Article Data'!B49</f>
        <v>Neighborhood and habitat effects on vital rates: expansion of the Barred Owl in the Oregon Coast Ranges</v>
      </c>
      <c r="C58" s="33" t="s">
        <v>368</v>
      </c>
      <c r="D58" s="33" t="s">
        <v>723</v>
      </c>
      <c r="E58" s="33" t="s">
        <v>55</v>
      </c>
      <c r="F58" s="33">
        <v>1</v>
      </c>
      <c r="G58" s="33" t="s">
        <v>66</v>
      </c>
      <c r="H58" s="33" t="s">
        <v>80</v>
      </c>
      <c r="I58" s="33" t="s">
        <v>81</v>
      </c>
    </row>
    <row r="59" spans="1:9" ht="51" x14ac:dyDescent="0.2">
      <c r="A59" s="39">
        <f>'Article Data'!A50</f>
        <v>43</v>
      </c>
      <c r="B59" s="39" t="str">
        <f>'Article Data'!B50</f>
        <v>Are ranger patrols effective in reducing poaching-related threats within protected areas?</v>
      </c>
      <c r="C59" s="2" t="s">
        <v>368</v>
      </c>
      <c r="D59" s="2" t="s">
        <v>730</v>
      </c>
      <c r="E59" s="2" t="s">
        <v>57</v>
      </c>
      <c r="F59" s="2">
        <v>1</v>
      </c>
      <c r="G59" s="2" t="s">
        <v>66</v>
      </c>
      <c r="H59" s="2" t="s">
        <v>81</v>
      </c>
      <c r="I59" s="2" t="s">
        <v>81</v>
      </c>
    </row>
    <row r="60" spans="1:9" ht="51" x14ac:dyDescent="0.2">
      <c r="A60" s="38">
        <f>'Article Data'!A51</f>
        <v>154</v>
      </c>
      <c r="B60" s="38" t="str">
        <f>'Article Data'!B51</f>
        <v>Neural hierarchical models of ecological populations</v>
      </c>
      <c r="C60" s="33" t="s">
        <v>368</v>
      </c>
      <c r="D60" s="33" t="s">
        <v>739</v>
      </c>
      <c r="E60" s="33" t="s">
        <v>55</v>
      </c>
      <c r="F60" s="33">
        <v>647</v>
      </c>
      <c r="G60" s="33" t="s">
        <v>1137</v>
      </c>
      <c r="H60" s="33" t="s">
        <v>1093</v>
      </c>
      <c r="I60" s="33" t="s">
        <v>96</v>
      </c>
    </row>
    <row r="61" spans="1:9" ht="51" x14ac:dyDescent="0.2">
      <c r="A61" s="39">
        <f>'Article Data'!A52</f>
        <v>2</v>
      </c>
      <c r="B61" s="39" t="str">
        <f>'Article Data'!B52</f>
        <v>Improving inferences in popoulation studies of rare species that are detected imperfectly</v>
      </c>
      <c r="C61" s="2" t="s">
        <v>368</v>
      </c>
      <c r="D61" s="2" t="s">
        <v>748</v>
      </c>
      <c r="E61" s="2" t="s">
        <v>56</v>
      </c>
      <c r="F61" s="2">
        <v>1</v>
      </c>
      <c r="G61" s="2" t="s">
        <v>66</v>
      </c>
      <c r="H61" s="2" t="s">
        <v>74</v>
      </c>
      <c r="I61" s="2" t="s">
        <v>96</v>
      </c>
    </row>
    <row r="62" spans="1:9" ht="68" x14ac:dyDescent="0.2">
      <c r="A62" s="38">
        <f>'Article Data'!A53</f>
        <v>1148</v>
      </c>
      <c r="B62" s="38" t="str">
        <f>'Article Data'!B53</f>
        <v>A threshold response to habitat disturbance by forest birds in the Choco Andean corridor, Northwest Ecuador</v>
      </c>
      <c r="C62" s="33" t="s">
        <v>368</v>
      </c>
      <c r="D62" s="33" t="s">
        <v>752</v>
      </c>
      <c r="E62" s="33" t="s">
        <v>55</v>
      </c>
      <c r="F62" s="33">
        <v>18</v>
      </c>
      <c r="G62" s="33" t="s">
        <v>72</v>
      </c>
      <c r="H62" s="33" t="s">
        <v>74</v>
      </c>
      <c r="I62" s="33" t="s">
        <v>96</v>
      </c>
    </row>
    <row r="63" spans="1:9" ht="34" x14ac:dyDescent="0.2">
      <c r="A63" s="39">
        <f>'Article Data'!A54</f>
        <v>366</v>
      </c>
      <c r="B63" s="39" t="str">
        <f>'Article Data'!B54</f>
        <v>Factors affecting Burrowing Owl occupancy of prairie dog colonies</v>
      </c>
      <c r="C63" s="2" t="s">
        <v>368</v>
      </c>
      <c r="D63" s="2" t="s">
        <v>757</v>
      </c>
      <c r="E63" s="2" t="s">
        <v>55</v>
      </c>
      <c r="F63" s="2">
        <v>1</v>
      </c>
      <c r="G63" s="2" t="s">
        <v>66</v>
      </c>
      <c r="H63" s="2" t="s">
        <v>74</v>
      </c>
      <c r="I63" s="2" t="s">
        <v>412</v>
      </c>
    </row>
    <row r="64" spans="1:9" ht="51" x14ac:dyDescent="0.2">
      <c r="A64" s="38">
        <f>'Article Data'!A55</f>
        <v>144</v>
      </c>
      <c r="B64" s="38" t="str">
        <f>'Article Data'!B55</f>
        <v>Estimating indices of range shifts in birds using dynamic models when detection is imperfect</v>
      </c>
      <c r="C64" s="33" t="s">
        <v>368</v>
      </c>
      <c r="D64" s="33" t="s">
        <v>763</v>
      </c>
      <c r="E64" s="33" t="s">
        <v>55</v>
      </c>
      <c r="F64" s="33">
        <v>1</v>
      </c>
      <c r="G64" s="33" t="s">
        <v>66</v>
      </c>
      <c r="H64" s="33" t="s">
        <v>74</v>
      </c>
      <c r="I64" s="33" t="s">
        <v>96</v>
      </c>
    </row>
    <row r="65" spans="1:9" ht="51" x14ac:dyDescent="0.2">
      <c r="A65" s="39">
        <f>'Article Data'!A56</f>
        <v>154</v>
      </c>
      <c r="B65" s="39" t="str">
        <f>'Article Data'!B56</f>
        <v>Examining dynamic occupancy of gray wolves in Idaho after a decade of managed harvest</v>
      </c>
      <c r="C65" s="2" t="s">
        <v>368</v>
      </c>
      <c r="D65" s="2" t="s">
        <v>591</v>
      </c>
      <c r="E65" s="2" t="s">
        <v>54</v>
      </c>
      <c r="F65" s="2">
        <v>1</v>
      </c>
      <c r="G65" s="2" t="s">
        <v>66</v>
      </c>
      <c r="H65" s="2" t="s">
        <v>74</v>
      </c>
      <c r="I65" s="2" t="s">
        <v>96</v>
      </c>
    </row>
    <row r="66" spans="1:9" ht="51" x14ac:dyDescent="0.2">
      <c r="A66" s="38">
        <f>'Article Data'!A57</f>
        <v>654</v>
      </c>
      <c r="B66" s="38" t="str">
        <f>'Article Data'!B57</f>
        <v>Was it there? Dealing with imperfect detection for species presence/absence data</v>
      </c>
      <c r="C66" s="33" t="s">
        <v>368</v>
      </c>
      <c r="D66" s="33" t="s">
        <v>776</v>
      </c>
      <c r="E66" s="33" t="s">
        <v>56</v>
      </c>
      <c r="F66" s="33">
        <v>1</v>
      </c>
      <c r="G66" s="33" t="s">
        <v>66</v>
      </c>
      <c r="H66" s="33" t="s">
        <v>74</v>
      </c>
      <c r="I66" s="33" t="s">
        <v>96</v>
      </c>
    </row>
    <row r="67" spans="1:9" ht="34" x14ac:dyDescent="0.2">
      <c r="A67" s="39">
        <f>'Article Data'!A58</f>
        <v>600</v>
      </c>
      <c r="B67" s="39" t="str">
        <f>'Article Data'!B58</f>
        <v>Occupancy estimation and the closure assumption</v>
      </c>
      <c r="C67" s="2" t="s">
        <v>368</v>
      </c>
      <c r="D67" s="2" t="s">
        <v>779</v>
      </c>
      <c r="E67" s="2" t="s">
        <v>55</v>
      </c>
      <c r="F67" s="2">
        <v>28</v>
      </c>
      <c r="G67" s="2" t="s">
        <v>67</v>
      </c>
      <c r="H67" s="2" t="s">
        <v>1119</v>
      </c>
      <c r="I67" s="2" t="s">
        <v>96</v>
      </c>
    </row>
    <row r="68" spans="1:9" ht="34" x14ac:dyDescent="0.2">
      <c r="A68" s="39">
        <f>'Article Data'!A58</f>
        <v>600</v>
      </c>
      <c r="B68" s="39" t="str">
        <f>'Article Data'!B58</f>
        <v>Occupancy estimation and the closure assumption</v>
      </c>
      <c r="C68" s="2" t="s">
        <v>400</v>
      </c>
      <c r="D68" s="2" t="s">
        <v>780</v>
      </c>
      <c r="E68" s="2" t="s">
        <v>55</v>
      </c>
      <c r="F68" s="2">
        <v>18</v>
      </c>
      <c r="G68" s="2" t="s">
        <v>67</v>
      </c>
      <c r="H68" s="2" t="s">
        <v>74</v>
      </c>
      <c r="I68" s="2" t="s">
        <v>96</v>
      </c>
    </row>
    <row r="69" spans="1:9" ht="51" x14ac:dyDescent="0.2">
      <c r="A69" s="38">
        <f>'Article Data'!A59</f>
        <v>162</v>
      </c>
      <c r="B69" s="38" t="str">
        <f>'Article Data'!B59</f>
        <v>Applying occupancy estimation and modelling to the analysis of atlas data</v>
      </c>
      <c r="C69" s="33" t="s">
        <v>368</v>
      </c>
      <c r="D69" s="33" t="s">
        <v>783</v>
      </c>
      <c r="E69" s="33" t="s">
        <v>55</v>
      </c>
      <c r="F69" s="33">
        <v>1</v>
      </c>
      <c r="G69" s="33" t="s">
        <v>66</v>
      </c>
      <c r="H69" s="33" t="s">
        <v>79</v>
      </c>
      <c r="I69" s="33" t="s">
        <v>96</v>
      </c>
    </row>
    <row r="70" spans="1:9" ht="68" x14ac:dyDescent="0.2">
      <c r="A70" s="39">
        <f>'Article Data'!A60</f>
        <v>18</v>
      </c>
      <c r="B70" s="39" t="str">
        <f>'Article Data'!B60</f>
        <v>The effects of habitat, climate, and Barred Owls on long-term demography of Northern Spotted Owls</v>
      </c>
      <c r="C70" s="2" t="s">
        <v>793</v>
      </c>
      <c r="D70" s="2" t="s">
        <v>1141</v>
      </c>
      <c r="E70" s="2" t="s">
        <v>55</v>
      </c>
      <c r="F70" s="2">
        <v>2</v>
      </c>
      <c r="G70" s="2" t="s">
        <v>70</v>
      </c>
      <c r="H70" s="2" t="s">
        <v>1142</v>
      </c>
      <c r="I70" s="2" t="s">
        <v>95</v>
      </c>
    </row>
    <row r="71" spans="1:9" ht="51" x14ac:dyDescent="0.2">
      <c r="A71" s="38">
        <f>'Article Data'!A61</f>
        <v>521</v>
      </c>
      <c r="B71" s="38" t="str">
        <f>'Article Data'!B61</f>
        <v>Intensive agriculture as the main limiting factor of the otter's return in southwest France</v>
      </c>
      <c r="C71" s="33" t="s">
        <v>368</v>
      </c>
      <c r="D71" s="33" t="s">
        <v>800</v>
      </c>
      <c r="E71" s="33" t="s">
        <v>54</v>
      </c>
      <c r="F71" s="33">
        <v>1</v>
      </c>
      <c r="G71" s="33" t="s">
        <v>66</v>
      </c>
      <c r="H71" s="33" t="s">
        <v>76</v>
      </c>
      <c r="I71" s="33" t="s">
        <v>801</v>
      </c>
    </row>
    <row r="72" spans="1:9" ht="68" x14ac:dyDescent="0.2">
      <c r="A72" s="39">
        <f>'Article Data'!A62</f>
        <v>34</v>
      </c>
      <c r="B72" s="39" t="str">
        <f>'Article Data'!B62</f>
        <v>Occupancy dynamics in a tropical bird community: unexpectedly high forest use by birds classified as non-forest species</v>
      </c>
      <c r="C72" s="2" t="s">
        <v>368</v>
      </c>
      <c r="D72" s="2" t="s">
        <v>807</v>
      </c>
      <c r="E72" s="2" t="s">
        <v>55</v>
      </c>
      <c r="F72" s="2">
        <v>79</v>
      </c>
      <c r="G72" s="2" t="s">
        <v>72</v>
      </c>
      <c r="H72" s="2" t="s">
        <v>74</v>
      </c>
      <c r="I72" s="2" t="s">
        <v>96</v>
      </c>
    </row>
    <row r="73" spans="1:9" ht="85" x14ac:dyDescent="0.2">
      <c r="A73" s="38">
        <f>'Article Data'!A63</f>
        <v>409</v>
      </c>
      <c r="B73" s="38" t="str">
        <f>'Article Data'!B63</f>
        <v>Time-lags in primate occupancy: a study case using dynamic models</v>
      </c>
      <c r="C73" s="33" t="s">
        <v>368</v>
      </c>
      <c r="D73" s="33" t="s">
        <v>813</v>
      </c>
      <c r="E73" s="33" t="s">
        <v>54</v>
      </c>
      <c r="F73" s="33">
        <v>2</v>
      </c>
      <c r="G73" s="33" t="s">
        <v>67</v>
      </c>
      <c r="H73" s="33" t="s">
        <v>1152</v>
      </c>
      <c r="I73" s="33" t="s">
        <v>412</v>
      </c>
    </row>
    <row r="74" spans="1:9" ht="68" x14ac:dyDescent="0.2">
      <c r="A74" s="39">
        <f>'Article Data'!A64</f>
        <v>291</v>
      </c>
      <c r="B74" s="39" t="str">
        <f>'Article Data'!B64</f>
        <v>Spatio-temporal variation of biotic factors underpins contemporary range dynamics of congeners</v>
      </c>
      <c r="C74" s="2" t="s">
        <v>368</v>
      </c>
      <c r="D74" s="2" t="s">
        <v>818</v>
      </c>
      <c r="E74" s="2" t="s">
        <v>55</v>
      </c>
      <c r="F74" s="2">
        <v>1</v>
      </c>
      <c r="G74" s="2" t="s">
        <v>66</v>
      </c>
      <c r="H74" s="2" t="s">
        <v>76</v>
      </c>
      <c r="I74" s="2" t="s">
        <v>440</v>
      </c>
    </row>
    <row r="75" spans="1:9" ht="51" x14ac:dyDescent="0.2">
      <c r="A75" s="39">
        <f>'Article Data'!A64</f>
        <v>291</v>
      </c>
      <c r="B75" s="39" t="str">
        <f>'Article Data'!B64</f>
        <v>Spatio-temporal variation of biotic factors underpins contemporary range dynamics of congeners</v>
      </c>
      <c r="C75" s="2" t="s">
        <v>400</v>
      </c>
      <c r="D75" s="2" t="s">
        <v>819</v>
      </c>
      <c r="E75" s="2" t="s">
        <v>55</v>
      </c>
      <c r="F75" s="2">
        <v>1</v>
      </c>
      <c r="G75" s="2" t="s">
        <v>66</v>
      </c>
      <c r="H75" s="2" t="s">
        <v>74</v>
      </c>
      <c r="I75" s="2" t="s">
        <v>96</v>
      </c>
    </row>
    <row r="76" spans="1:9" ht="68" x14ac:dyDescent="0.2">
      <c r="A76" s="38">
        <f>'Article Data'!A65</f>
        <v>488</v>
      </c>
      <c r="B76" s="38" t="str">
        <f>'Article Data'!B65</f>
        <v>Influence of surrounding land cover on marsh-breeding birds: Implications for wetland restoration and conservation planning</v>
      </c>
      <c r="C76" s="33" t="s">
        <v>368</v>
      </c>
      <c r="D76" s="33" t="s">
        <v>828</v>
      </c>
      <c r="E76" s="33" t="s">
        <v>55</v>
      </c>
      <c r="F76" s="33">
        <v>13</v>
      </c>
      <c r="G76" s="33" t="s">
        <v>67</v>
      </c>
      <c r="H76" s="33" t="s">
        <v>74</v>
      </c>
      <c r="I76" s="33" t="s">
        <v>96</v>
      </c>
    </row>
    <row r="77" spans="1:9" ht="85" x14ac:dyDescent="0.2">
      <c r="A77" s="39">
        <f>'Article Data'!A66</f>
        <v>53</v>
      </c>
      <c r="B77" s="39" t="str">
        <f>'Article Data'!B66</f>
        <v>Dynamic multistate site occupancy models to evaluate hypotheses relevant to conservation of Golden Eagles in Denali National Park, Alaska</v>
      </c>
      <c r="C77" s="2" t="s">
        <v>368</v>
      </c>
      <c r="D77" s="2" t="s">
        <v>835</v>
      </c>
      <c r="E77" s="2" t="s">
        <v>55</v>
      </c>
      <c r="F77" s="2">
        <v>1</v>
      </c>
      <c r="G77" s="2" t="s">
        <v>66</v>
      </c>
      <c r="H77" s="2" t="s">
        <v>74</v>
      </c>
      <c r="I77" s="2" t="s">
        <v>57</v>
      </c>
    </row>
    <row r="78" spans="1:9" ht="85" x14ac:dyDescent="0.2">
      <c r="A78" s="38">
        <f>'Article Data'!A67</f>
        <v>543</v>
      </c>
      <c r="B78" s="38" t="str">
        <f>'Article Data'!B67</f>
        <v>Detection probability of the Collared Flycatcher Ficedula albicollis during quick, multiple surveys: a case study in an isolated population in northern Poland</v>
      </c>
      <c r="C78" s="33" t="s">
        <v>368</v>
      </c>
      <c r="D78" s="33" t="s">
        <v>848</v>
      </c>
      <c r="E78" s="33" t="s">
        <v>55</v>
      </c>
      <c r="F78" s="33">
        <v>1</v>
      </c>
      <c r="G78" s="33" t="s">
        <v>66</v>
      </c>
      <c r="H78" s="33" t="s">
        <v>74</v>
      </c>
      <c r="I78" s="33" t="s">
        <v>96</v>
      </c>
    </row>
    <row r="79" spans="1:9" ht="85" x14ac:dyDescent="0.2">
      <c r="A79" s="39">
        <f>'Article Data'!A68</f>
        <v>208</v>
      </c>
      <c r="B79" s="39" t="str">
        <f>'Article Data'!B68</f>
        <v>Coupled range dynamics of brood parasites and their hosts responding to climate and vegetation changes</v>
      </c>
      <c r="C79" s="2" t="s">
        <v>368</v>
      </c>
      <c r="D79" s="2" t="s">
        <v>853</v>
      </c>
      <c r="E79" s="2" t="s">
        <v>55</v>
      </c>
      <c r="F79" s="2">
        <v>2</v>
      </c>
      <c r="G79" s="2" t="s">
        <v>70</v>
      </c>
      <c r="H79" s="2" t="s">
        <v>74</v>
      </c>
      <c r="I79" s="2" t="s">
        <v>96</v>
      </c>
    </row>
    <row r="80" spans="1:9" ht="85" x14ac:dyDescent="0.2">
      <c r="A80" s="39">
        <f>'Article Data'!A68</f>
        <v>208</v>
      </c>
      <c r="B80" s="39" t="str">
        <f>'Article Data'!B68</f>
        <v>Coupled range dynamics of brood parasites and their hosts responding to climate and vegetation changes</v>
      </c>
      <c r="C80" s="2" t="s">
        <v>368</v>
      </c>
      <c r="D80" s="2" t="s">
        <v>852</v>
      </c>
      <c r="E80" s="2" t="s">
        <v>55</v>
      </c>
      <c r="F80" s="2">
        <v>2</v>
      </c>
      <c r="G80" s="2" t="s">
        <v>70</v>
      </c>
      <c r="H80" s="2" t="s">
        <v>74</v>
      </c>
      <c r="I80" s="2" t="s">
        <v>96</v>
      </c>
    </row>
    <row r="81" spans="1:9" ht="85" x14ac:dyDescent="0.2">
      <c r="A81" s="39">
        <f>'Article Data'!A68</f>
        <v>208</v>
      </c>
      <c r="B81" s="39" t="str">
        <f>'Article Data'!B68</f>
        <v>Coupled range dynamics of brood parasites and their hosts responding to climate and vegetation changes</v>
      </c>
      <c r="C81" s="2" t="s">
        <v>368</v>
      </c>
      <c r="D81" s="2" t="s">
        <v>854</v>
      </c>
      <c r="E81" s="2" t="s">
        <v>55</v>
      </c>
      <c r="F81" s="2">
        <v>2</v>
      </c>
      <c r="G81" s="2" t="s">
        <v>70</v>
      </c>
      <c r="H81" s="2" t="s">
        <v>74</v>
      </c>
      <c r="I81" s="2" t="s">
        <v>96</v>
      </c>
    </row>
    <row r="82" spans="1:9" ht="68" x14ac:dyDescent="0.2">
      <c r="A82" s="39">
        <f>'Article Data'!A68</f>
        <v>208</v>
      </c>
      <c r="B82" s="39" t="str">
        <f>'Article Data'!B68</f>
        <v>Coupled range dynamics of brood parasites and their hosts responding to climate and vegetation changes</v>
      </c>
      <c r="C82" s="2" t="s">
        <v>368</v>
      </c>
      <c r="D82" s="2" t="s">
        <v>855</v>
      </c>
      <c r="E82" s="2" t="s">
        <v>55</v>
      </c>
      <c r="F82" s="2">
        <v>2</v>
      </c>
      <c r="G82" s="2" t="s">
        <v>70</v>
      </c>
      <c r="H82" s="2" t="s">
        <v>74</v>
      </c>
      <c r="I82" s="2" t="s">
        <v>96</v>
      </c>
    </row>
    <row r="83" spans="1:9" ht="85" x14ac:dyDescent="0.2">
      <c r="A83" s="38">
        <f>'Article Data'!A69</f>
        <v>415</v>
      </c>
      <c r="B83" s="38" t="str">
        <f>'Article Data'!B69</f>
        <v>Estimating species misclassification with occupancy dynamics and encounter rates: A semi-supervised, individual-level approach</v>
      </c>
      <c r="C83" s="33" t="s">
        <v>368</v>
      </c>
      <c r="D83" s="33" t="s">
        <v>861</v>
      </c>
      <c r="E83" s="33" t="s">
        <v>58</v>
      </c>
      <c r="F83" s="33">
        <v>55</v>
      </c>
      <c r="G83" s="33" t="s">
        <v>72</v>
      </c>
      <c r="H83" s="33" t="s">
        <v>81</v>
      </c>
      <c r="I83" s="33" t="s">
        <v>96</v>
      </c>
    </row>
    <row r="84" spans="1:9" ht="68" x14ac:dyDescent="0.2">
      <c r="A84" s="39">
        <f>'Article Data'!A70</f>
        <v>373</v>
      </c>
      <c r="B84" s="39" t="str">
        <f>'Article Data'!B70</f>
        <v>Dynamics of an endangered New Zealand skink: accounting for incomplete detectability in estimating patch occupancy</v>
      </c>
      <c r="C84" s="2" t="s">
        <v>368</v>
      </c>
      <c r="D84" s="2" t="s">
        <v>518</v>
      </c>
      <c r="E84" s="2" t="s">
        <v>56</v>
      </c>
      <c r="F84" s="2">
        <v>1</v>
      </c>
      <c r="G84" s="2" t="s">
        <v>66</v>
      </c>
      <c r="H84" s="2" t="s">
        <v>77</v>
      </c>
      <c r="I84" s="2" t="s">
        <v>671</v>
      </c>
    </row>
    <row r="85" spans="1:9" ht="51" x14ac:dyDescent="0.2">
      <c r="A85" s="38">
        <f>'Article Data'!A71</f>
        <v>707</v>
      </c>
      <c r="B85" s="38" t="str">
        <f>'Article Data'!B71</f>
        <v>Monitoring in the presence of species misidentification: the case of the Eurasian lynx in the Alps</v>
      </c>
      <c r="C85" s="33" t="s">
        <v>368</v>
      </c>
      <c r="D85" s="33" t="s">
        <v>871</v>
      </c>
      <c r="E85" s="33" t="s">
        <v>54</v>
      </c>
      <c r="F85" s="33">
        <v>1</v>
      </c>
      <c r="G85" s="33" t="s">
        <v>66</v>
      </c>
      <c r="H85" s="33" t="s">
        <v>74</v>
      </c>
      <c r="I85" s="33" t="s">
        <v>96</v>
      </c>
    </row>
    <row r="86" spans="1:9" ht="51" x14ac:dyDescent="0.2">
      <c r="A86" s="39">
        <f>'Article Data'!A72</f>
        <v>360</v>
      </c>
      <c r="B86" s="39" t="str">
        <f>'Article Data'!B72</f>
        <v>Using Fourier series to estimate periodic patterns in dynamic occupancy models</v>
      </c>
      <c r="C86" s="2" t="s">
        <v>368</v>
      </c>
      <c r="D86" s="2" t="s">
        <v>876</v>
      </c>
      <c r="E86" s="2" t="s">
        <v>54</v>
      </c>
      <c r="F86" s="2">
        <v>5</v>
      </c>
      <c r="G86" s="2" t="s">
        <v>67</v>
      </c>
      <c r="H86" s="2" t="s">
        <v>74</v>
      </c>
      <c r="I86" s="2" t="s">
        <v>96</v>
      </c>
    </row>
    <row r="87" spans="1:9" ht="51" x14ac:dyDescent="0.2">
      <c r="A87" s="38">
        <f>'Article Data'!A73</f>
        <v>315</v>
      </c>
      <c r="B87" s="38" t="str">
        <f>'Article Data'!B73</f>
        <v>Estimation of metademographic rates and landscape connectivity for a conservation-reliant anuran</v>
      </c>
      <c r="C87" s="33" t="s">
        <v>368</v>
      </c>
      <c r="D87" s="33" t="s">
        <v>884</v>
      </c>
      <c r="E87" s="33" t="s">
        <v>56</v>
      </c>
      <c r="F87" s="33">
        <v>1</v>
      </c>
      <c r="G87" s="33" t="s">
        <v>66</v>
      </c>
      <c r="H87" s="33" t="s">
        <v>338</v>
      </c>
      <c r="I87" s="33" t="s">
        <v>96</v>
      </c>
    </row>
    <row r="88" spans="1:9" ht="34" x14ac:dyDescent="0.2">
      <c r="A88" s="39">
        <f>'Article Data'!A74</f>
        <v>164</v>
      </c>
      <c r="B88" s="39" t="str">
        <f>'Article Data'!B74</f>
        <v>Perturbation analysis for patch occupancy dynamics</v>
      </c>
      <c r="C88" s="2" t="s">
        <v>368</v>
      </c>
      <c r="D88" s="2" t="s">
        <v>835</v>
      </c>
      <c r="E88" s="2" t="s">
        <v>55</v>
      </c>
      <c r="F88" s="2">
        <v>1</v>
      </c>
      <c r="G88" s="2" t="s">
        <v>66</v>
      </c>
      <c r="H88" s="2" t="s">
        <v>74</v>
      </c>
      <c r="I88" s="2" t="s">
        <v>96</v>
      </c>
    </row>
    <row r="89" spans="1:9" ht="68" x14ac:dyDescent="0.2">
      <c r="A89" s="38">
        <f>'Article Data'!A75</f>
        <v>482</v>
      </c>
      <c r="B89" s="38" t="str">
        <f>'Article Data'!B75</f>
        <v>Site occupancy dynamics of northern spotted owls in managed interior Douglas fir forests, California, USA, 1995-2009</v>
      </c>
      <c r="C89" s="33" t="s">
        <v>368</v>
      </c>
      <c r="D89" s="33" t="s">
        <v>895</v>
      </c>
      <c r="E89" s="33" t="s">
        <v>55</v>
      </c>
      <c r="F89" s="33">
        <v>2</v>
      </c>
      <c r="G89" s="33" t="s">
        <v>67</v>
      </c>
      <c r="H89" s="33" t="s">
        <v>338</v>
      </c>
      <c r="I89" s="33" t="s">
        <v>95</v>
      </c>
    </row>
    <row r="90" spans="1:9" ht="68" x14ac:dyDescent="0.2">
      <c r="A90" s="39">
        <f>'Article Data'!A76</f>
        <v>251</v>
      </c>
      <c r="B90" s="39" t="str">
        <f>'Article Data'!B76</f>
        <v>Quantifying site-level usage and certainty of absence for an invasive species through occupancy analysis of camera-trap data</v>
      </c>
      <c r="C90" s="2" t="s">
        <v>368</v>
      </c>
      <c r="D90" s="2" t="s">
        <v>902</v>
      </c>
      <c r="E90" s="2" t="s">
        <v>54</v>
      </c>
      <c r="F90" s="2">
        <v>1</v>
      </c>
      <c r="G90" s="2" t="s">
        <v>66</v>
      </c>
      <c r="H90" s="2" t="s">
        <v>80</v>
      </c>
      <c r="I90" s="2" t="s">
        <v>81</v>
      </c>
    </row>
    <row r="91" spans="1:9" ht="68" x14ac:dyDescent="0.2">
      <c r="A91" s="38">
        <f>'Article Data'!A77</f>
        <v>353</v>
      </c>
      <c r="B91" s="38" t="str">
        <f>'Article Data'!B77</f>
        <v>Collaboration for conservation: Assessing countrywide carnivore occupancy dynamics from sparse data</v>
      </c>
      <c r="C91" s="33" t="s">
        <v>368</v>
      </c>
      <c r="D91" s="33" t="s">
        <v>910</v>
      </c>
      <c r="E91" s="33" t="s">
        <v>54</v>
      </c>
      <c r="F91" s="33">
        <v>6</v>
      </c>
      <c r="G91" s="33" t="s">
        <v>72</v>
      </c>
      <c r="H91" s="33" t="s">
        <v>1160</v>
      </c>
      <c r="I91" s="33" t="s">
        <v>463</v>
      </c>
    </row>
    <row r="92" spans="1:9" ht="85" x14ac:dyDescent="0.2">
      <c r="A92" s="39">
        <f>'Article Data'!A78</f>
        <v>309</v>
      </c>
      <c r="B92" s="39" t="str">
        <f>'Article Data'!B78</f>
        <v>Modeling occupancy dynamics of a rare species, Franklin's ground squirrel, with limited data: are simple connectivity metrics adequate?</v>
      </c>
      <c r="C92" s="2" t="s">
        <v>368</v>
      </c>
      <c r="D92" s="2" t="s">
        <v>917</v>
      </c>
      <c r="E92" s="2" t="s">
        <v>54</v>
      </c>
      <c r="F92" s="2">
        <v>1</v>
      </c>
      <c r="G92" s="2" t="s">
        <v>66</v>
      </c>
      <c r="H92" s="2" t="s">
        <v>79</v>
      </c>
      <c r="I92" s="2" t="s">
        <v>412</v>
      </c>
    </row>
    <row r="93" spans="1:9" ht="51" x14ac:dyDescent="0.2">
      <c r="A93" s="38">
        <f>'Article Data'!A79</f>
        <v>388</v>
      </c>
      <c r="B93" s="38" t="str">
        <f>'Article Data'!B79</f>
        <v>Occupancy Dynamics of Breeding Crawfish Frogs in Southeastern Indiana</v>
      </c>
      <c r="C93" s="33" t="s">
        <v>368</v>
      </c>
      <c r="D93" s="33" t="s">
        <v>924</v>
      </c>
      <c r="E93" s="33" t="s">
        <v>56</v>
      </c>
      <c r="F93" s="33">
        <v>1</v>
      </c>
      <c r="G93" s="33" t="s">
        <v>66</v>
      </c>
      <c r="H93" s="33" t="s">
        <v>79</v>
      </c>
      <c r="I93" s="33" t="s">
        <v>412</v>
      </c>
    </row>
    <row r="94" spans="1:9" ht="68" x14ac:dyDescent="0.2">
      <c r="A94" s="39">
        <f>'Article Data'!A80</f>
        <v>329</v>
      </c>
      <c r="B94" s="39" t="str">
        <f>'Article Data'!B80</f>
        <v>Territory occupancy and breeding success of Peregrine Falcons Falco peregrinus at various stages of population recovery</v>
      </c>
      <c r="C94" s="2" t="s">
        <v>368</v>
      </c>
      <c r="D94" s="2" t="s">
        <v>929</v>
      </c>
      <c r="E94" s="2" t="s">
        <v>55</v>
      </c>
      <c r="F94" s="2">
        <v>1</v>
      </c>
      <c r="G94" s="2" t="s">
        <v>66</v>
      </c>
      <c r="H94" s="2" t="s">
        <v>74</v>
      </c>
      <c r="I94" s="2" t="s">
        <v>930</v>
      </c>
    </row>
    <row r="95" spans="1:9" ht="68" x14ac:dyDescent="0.2">
      <c r="A95" s="38">
        <f>'Article Data'!A81</f>
        <v>1353</v>
      </c>
      <c r="B95" s="38" t="str">
        <f>'Article Data'!B81</f>
        <v>Golden Eagle Occupancy Surveys and Monitoring Strategy in Coastal Southern California, United States</v>
      </c>
      <c r="C95" s="33" t="s">
        <v>368</v>
      </c>
      <c r="D95" s="33" t="s">
        <v>835</v>
      </c>
      <c r="E95" s="33" t="s">
        <v>55</v>
      </c>
      <c r="F95" s="33">
        <v>1</v>
      </c>
      <c r="G95" s="33" t="s">
        <v>66</v>
      </c>
      <c r="H95" s="33" t="s">
        <v>79</v>
      </c>
      <c r="I95" s="33" t="s">
        <v>938</v>
      </c>
    </row>
    <row r="96" spans="1:9" ht="68" x14ac:dyDescent="0.2">
      <c r="A96" s="39">
        <f>'Article Data'!A82</f>
        <v>98</v>
      </c>
      <c r="B96" s="39" t="str">
        <f>'Article Data'!B82</f>
        <v>SETTLEMENT IN NOVEL HABITATS INDUCED BY SOCIAL INFORMATION MAY DISRUPT COMMUNITY STRUCTURE</v>
      </c>
      <c r="C96" s="2" t="s">
        <v>368</v>
      </c>
      <c r="D96" s="2" t="s">
        <v>944</v>
      </c>
      <c r="E96" s="2" t="s">
        <v>55</v>
      </c>
      <c r="F96" s="2">
        <v>7</v>
      </c>
      <c r="G96" s="2" t="s">
        <v>67</v>
      </c>
      <c r="H96" s="2" t="s">
        <v>74</v>
      </c>
      <c r="I96" s="2" t="s">
        <v>96</v>
      </c>
    </row>
    <row r="97" spans="1:9" ht="85" x14ac:dyDescent="0.2">
      <c r="A97" s="38">
        <f>'Article Data'!A83</f>
        <v>277</v>
      </c>
      <c r="B97" s="38" t="str">
        <f>'Article Data'!B83</f>
        <v>DIFFERENCE IN DETECTION AND OCCUPANCY BETWEEN TWO ANURANS: THE IMPORTANCE OF SPECIES-SPECIFIC MONITORING</v>
      </c>
      <c r="C97" s="33" t="s">
        <v>368</v>
      </c>
      <c r="D97" s="33" t="s">
        <v>950</v>
      </c>
      <c r="E97" s="33" t="s">
        <v>56</v>
      </c>
      <c r="F97" s="33">
        <v>2</v>
      </c>
      <c r="G97" s="33" t="s">
        <v>67</v>
      </c>
      <c r="H97" s="33" t="s">
        <v>74</v>
      </c>
      <c r="I97" s="33" t="s">
        <v>96</v>
      </c>
    </row>
    <row r="98" spans="1:9" ht="119" x14ac:dyDescent="0.2">
      <c r="A98" s="39">
        <f>'Article Data'!A84</f>
        <v>1051</v>
      </c>
      <c r="B98" s="39" t="str">
        <f>'Article Data'!B84</f>
        <v>Ecological and social consequences of bison reintroduction in Colorado</v>
      </c>
      <c r="C98" s="2" t="s">
        <v>368</v>
      </c>
      <c r="D98" s="2" t="s">
        <v>956</v>
      </c>
      <c r="E98" s="2" t="s">
        <v>55</v>
      </c>
      <c r="F98" s="2">
        <v>3</v>
      </c>
      <c r="G98" s="2" t="s">
        <v>67</v>
      </c>
      <c r="H98" s="2" t="s">
        <v>74</v>
      </c>
      <c r="I98" s="2" t="s">
        <v>96</v>
      </c>
    </row>
    <row r="99" spans="1:9" ht="68" x14ac:dyDescent="0.2">
      <c r="A99" s="39">
        <f>'Article Data'!A84</f>
        <v>1051</v>
      </c>
      <c r="B99" s="39" t="str">
        <f>'Article Data'!B84</f>
        <v>Ecological and social consequences of bison reintroduction in Colorado</v>
      </c>
      <c r="C99" s="2" t="s">
        <v>400</v>
      </c>
      <c r="D99" s="2" t="s">
        <v>957</v>
      </c>
      <c r="E99" s="2" t="s">
        <v>54</v>
      </c>
      <c r="F99" s="2">
        <v>3</v>
      </c>
      <c r="G99" s="2" t="s">
        <v>67</v>
      </c>
      <c r="H99" s="2" t="s">
        <v>74</v>
      </c>
      <c r="I99" s="2" t="s">
        <v>96</v>
      </c>
    </row>
    <row r="100" spans="1:9" ht="51" x14ac:dyDescent="0.2">
      <c r="A100" s="38">
        <f>'Article Data'!A85</f>
        <v>435</v>
      </c>
      <c r="B100" s="38" t="str">
        <f>'Article Data'!B85</f>
        <v>Experimentally testing the response of feral cats and their prey to poison baiting</v>
      </c>
      <c r="C100" s="33" t="s">
        <v>966</v>
      </c>
      <c r="D100" s="33" t="s">
        <v>967</v>
      </c>
      <c r="E100" s="33" t="s">
        <v>54</v>
      </c>
      <c r="F100" s="33">
        <v>1</v>
      </c>
      <c r="G100" s="33" t="s">
        <v>66</v>
      </c>
      <c r="H100" s="33" t="s">
        <v>80</v>
      </c>
      <c r="I100" s="33" t="s">
        <v>81</v>
      </c>
    </row>
    <row r="101" spans="1:9" ht="68" x14ac:dyDescent="0.2">
      <c r="A101" s="39">
        <f>'Article Data'!A86</f>
        <v>127</v>
      </c>
      <c r="B101" s="39" t="str">
        <f>'Article Data'!B86</f>
        <v>Site Occupancy Dynamics of Northern Spotted Owls in the Eastern Cascades, Washington, USA, 1990-2003</v>
      </c>
      <c r="C101" s="2" t="s">
        <v>368</v>
      </c>
      <c r="D101" s="2" t="s">
        <v>973</v>
      </c>
      <c r="E101" s="2" t="s">
        <v>55</v>
      </c>
      <c r="F101" s="2">
        <v>2</v>
      </c>
      <c r="G101" s="2" t="s">
        <v>67</v>
      </c>
      <c r="H101" s="2" t="s">
        <v>76</v>
      </c>
      <c r="I101" s="2" t="s">
        <v>95</v>
      </c>
    </row>
    <row r="102" spans="1:9" ht="68" x14ac:dyDescent="0.2">
      <c r="A102" s="38">
        <f>'Article Data'!A87</f>
        <v>109</v>
      </c>
      <c r="B102" s="38" t="str">
        <f>'Article Data'!B87</f>
        <v>Effects of rangeland management on the site occupancy dynamics of prairie-chickens in a protected prairie preserve</v>
      </c>
      <c r="C102" s="33" t="s">
        <v>398</v>
      </c>
      <c r="D102" s="33" t="s">
        <v>978</v>
      </c>
      <c r="E102" s="33" t="s">
        <v>55</v>
      </c>
      <c r="F102" s="33">
        <v>1</v>
      </c>
      <c r="G102" s="33" t="s">
        <v>66</v>
      </c>
      <c r="H102" s="33" t="s">
        <v>76</v>
      </c>
      <c r="I102" s="33" t="s">
        <v>412</v>
      </c>
    </row>
    <row r="103" spans="1:9" ht="51" x14ac:dyDescent="0.2">
      <c r="A103" s="39">
        <f>'Article Data'!A88</f>
        <v>380</v>
      </c>
      <c r="B103" s="39" t="str">
        <f>'Article Data'!B88</f>
        <v>Occupancy dynamics of semi-aquatic herbivores in riparian systems in Illinois, USA</v>
      </c>
      <c r="C103" s="2" t="s">
        <v>368</v>
      </c>
      <c r="D103" s="2" t="s">
        <v>983</v>
      </c>
      <c r="E103" s="2" t="s">
        <v>54</v>
      </c>
      <c r="F103" s="2">
        <v>2</v>
      </c>
      <c r="G103" s="2" t="s">
        <v>67</v>
      </c>
      <c r="H103" s="2" t="s">
        <v>74</v>
      </c>
      <c r="I103" s="2" t="s">
        <v>96</v>
      </c>
    </row>
    <row r="104" spans="1:9" ht="85" x14ac:dyDescent="0.2">
      <c r="A104" s="38">
        <f>'Article Data'!A89</f>
        <v>313</v>
      </c>
      <c r="B104" s="38" t="str">
        <f>'Article Data'!B89</f>
        <v>The Role of Climate Changes in the Spread of Freshwater Fishes: Implications for Alien Cool and Warm-Water Species in a Mediterranean Basin</v>
      </c>
      <c r="C104" s="33" t="s">
        <v>368</v>
      </c>
      <c r="D104" s="33" t="s">
        <v>988</v>
      </c>
      <c r="E104" s="33" t="s">
        <v>59</v>
      </c>
      <c r="F104" s="33">
        <v>4</v>
      </c>
      <c r="G104" s="33" t="s">
        <v>67</v>
      </c>
      <c r="H104" s="33" t="s">
        <v>80</v>
      </c>
      <c r="I104" s="33" t="s">
        <v>81</v>
      </c>
    </row>
    <row r="105" spans="1:9" ht="85" x14ac:dyDescent="0.2">
      <c r="A105" s="39">
        <f>'Article Data'!A90</f>
        <v>94</v>
      </c>
      <c r="B105" s="39" t="str">
        <f>'Article Data'!B90</f>
        <v>Rapid Turnover in Site Occupancy of a Pond-breeding Frog Demonstrates the Need for Landscape-level Management</v>
      </c>
      <c r="C105" s="2" t="s">
        <v>368</v>
      </c>
      <c r="D105" s="2" t="s">
        <v>993</v>
      </c>
      <c r="E105" s="2" t="s">
        <v>56</v>
      </c>
      <c r="F105" s="2">
        <v>1</v>
      </c>
      <c r="G105" s="2" t="s">
        <v>66</v>
      </c>
      <c r="H105" s="2" t="s">
        <v>76</v>
      </c>
      <c r="I105" s="2" t="s">
        <v>994</v>
      </c>
    </row>
    <row r="106" spans="1:9" ht="51" x14ac:dyDescent="0.2">
      <c r="A106" s="38">
        <f>'Article Data'!A91</f>
        <v>295</v>
      </c>
      <c r="B106" s="38" t="str">
        <f>'Article Data'!B91</f>
        <v>Habitat fragmentation reduces occupancy of nest boxes by an open-country raptor</v>
      </c>
      <c r="C106" s="33" t="s">
        <v>368</v>
      </c>
      <c r="D106" s="33" t="s">
        <v>999</v>
      </c>
      <c r="E106" s="33" t="s">
        <v>55</v>
      </c>
      <c r="F106" s="33">
        <v>1</v>
      </c>
      <c r="G106" s="33" t="s">
        <v>66</v>
      </c>
      <c r="H106" s="33" t="s">
        <v>79</v>
      </c>
      <c r="I106" s="33" t="s">
        <v>412</v>
      </c>
    </row>
    <row r="107" spans="1:9" ht="85" x14ac:dyDescent="0.2">
      <c r="A107" s="39">
        <f>'Article Data'!A92</f>
        <v>138</v>
      </c>
      <c r="B107" s="39" t="str">
        <f>'Article Data'!B92</f>
        <v>A multistate dynamic occupancy model to estimate local colonization &amp; extinction rates and patterns of co-occurrence between two or more interacting species</v>
      </c>
      <c r="C107" s="2" t="s">
        <v>368</v>
      </c>
      <c r="D107" s="2" t="s">
        <v>1165</v>
      </c>
      <c r="E107" s="2" t="s">
        <v>54</v>
      </c>
      <c r="F107" s="2">
        <v>3</v>
      </c>
      <c r="G107" s="2" t="s">
        <v>70</v>
      </c>
      <c r="H107" s="2" t="s">
        <v>74</v>
      </c>
      <c r="I107" s="2" t="s">
        <v>96</v>
      </c>
    </row>
    <row r="108" spans="1:9" ht="85" x14ac:dyDescent="0.2">
      <c r="A108" s="38">
        <f>'Article Data'!A93</f>
        <v>549</v>
      </c>
      <c r="B108" s="38" t="str">
        <f>'Article Data'!B93</f>
        <v>Accounting for misclassification of subspecies provides insights about habitat use and dynamics of the Florida Grasshopper Sparrow in response to fire</v>
      </c>
      <c r="C108" s="33" t="s">
        <v>368</v>
      </c>
      <c r="D108" s="33" t="s">
        <v>1011</v>
      </c>
      <c r="E108" s="33" t="s">
        <v>55</v>
      </c>
      <c r="F108" s="33">
        <v>1</v>
      </c>
      <c r="G108" s="33" t="s">
        <v>66</v>
      </c>
      <c r="H108" s="33" t="s">
        <v>79</v>
      </c>
      <c r="I108" s="33" t="s">
        <v>96</v>
      </c>
    </row>
    <row r="109" spans="1:9" x14ac:dyDescent="0.2">
      <c r="A109" s="39">
        <f>'Article Data'!A94</f>
        <v>0</v>
      </c>
      <c r="B109" s="39">
        <f>'Article Data'!B94</f>
        <v>0</v>
      </c>
      <c r="C109" s="2"/>
      <c r="D109" s="2"/>
      <c r="E109" s="2"/>
      <c r="F109" s="2"/>
      <c r="G109" s="2"/>
      <c r="H109" s="2"/>
      <c r="I109" s="2"/>
    </row>
    <row r="110" spans="1:9" x14ac:dyDescent="0.2">
      <c r="A110" s="38">
        <f>'Article Data'!A95</f>
        <v>0</v>
      </c>
      <c r="B110" s="38">
        <f>'Article Data'!B95</f>
        <v>0</v>
      </c>
      <c r="C110" s="33"/>
      <c r="D110" s="33"/>
      <c r="E110" s="33"/>
      <c r="F110" s="33"/>
      <c r="G110" s="33"/>
      <c r="H110" s="33"/>
      <c r="I110" s="33"/>
    </row>
    <row r="111" spans="1:9" x14ac:dyDescent="0.2">
      <c r="A111" s="39">
        <f>'Article Data'!A96</f>
        <v>0</v>
      </c>
      <c r="B111" s="39">
        <f>'Article Data'!B96</f>
        <v>0</v>
      </c>
      <c r="C111" s="2"/>
      <c r="D111" s="2"/>
      <c r="E111" s="2"/>
      <c r="F111" s="2"/>
      <c r="G111" s="2"/>
      <c r="H111" s="2"/>
      <c r="I111" s="2"/>
    </row>
    <row r="112" spans="1:9" x14ac:dyDescent="0.2">
      <c r="A112" s="38">
        <f>'Article Data'!A97</f>
        <v>0</v>
      </c>
      <c r="B112" s="38">
        <f>'Article Data'!B97</f>
        <v>0</v>
      </c>
      <c r="C112" s="33"/>
      <c r="D112" s="33"/>
      <c r="E112" s="33"/>
      <c r="F112" s="33"/>
      <c r="G112" s="33"/>
      <c r="H112" s="33"/>
      <c r="I112" s="33"/>
    </row>
    <row r="113" spans="1:9" x14ac:dyDescent="0.2">
      <c r="A113" s="39">
        <f>'Article Data'!A98</f>
        <v>0</v>
      </c>
      <c r="B113" s="39">
        <f>'Article Data'!B98</f>
        <v>0</v>
      </c>
      <c r="C113" s="2"/>
      <c r="D113" s="2"/>
      <c r="E113" s="2"/>
      <c r="F113" s="2"/>
      <c r="G113" s="2"/>
      <c r="H113" s="2"/>
      <c r="I113" s="2"/>
    </row>
    <row r="114" spans="1:9" x14ac:dyDescent="0.2">
      <c r="A114" s="38">
        <f>'Article Data'!A99</f>
        <v>0</v>
      </c>
      <c r="B114" s="38">
        <f>'Article Data'!B99</f>
        <v>0</v>
      </c>
      <c r="C114" s="33"/>
      <c r="D114" s="33"/>
      <c r="E114" s="33"/>
      <c r="F114" s="33"/>
      <c r="G114" s="33"/>
      <c r="H114" s="33"/>
      <c r="I114" s="33"/>
    </row>
    <row r="115" spans="1:9" x14ac:dyDescent="0.2">
      <c r="A115" s="39">
        <f>'Article Data'!A100</f>
        <v>0</v>
      </c>
      <c r="B115" s="39">
        <f>'Article Data'!B100</f>
        <v>0</v>
      </c>
      <c r="C115" s="2"/>
      <c r="D115" s="2"/>
      <c r="E115" s="2"/>
      <c r="F115" s="2"/>
      <c r="G115" s="2"/>
      <c r="H115" s="2"/>
      <c r="I115" s="2"/>
    </row>
    <row r="116" spans="1:9" x14ac:dyDescent="0.2">
      <c r="A116" s="38">
        <f>'Article Data'!A101</f>
        <v>0</v>
      </c>
      <c r="B116" s="38">
        <f>'Article Data'!B101</f>
        <v>0</v>
      </c>
      <c r="C116" s="33"/>
      <c r="D116" s="33"/>
      <c r="E116" s="33"/>
      <c r="F116" s="33"/>
      <c r="G116" s="33"/>
      <c r="H116" s="33"/>
      <c r="I116" s="33"/>
    </row>
    <row r="117" spans="1:9" x14ac:dyDescent="0.2">
      <c r="A117" s="39">
        <f>'Article Data'!A102</f>
        <v>0</v>
      </c>
      <c r="B117" s="39">
        <f>'Article Data'!B102</f>
        <v>0</v>
      </c>
      <c r="C117" s="2"/>
      <c r="D117" s="2"/>
      <c r="E117" s="2"/>
      <c r="F117" s="2"/>
      <c r="G117" s="2"/>
      <c r="H117" s="2"/>
      <c r="I117" s="2"/>
    </row>
    <row r="118" spans="1:9" x14ac:dyDescent="0.2">
      <c r="A118" s="38">
        <f>'Article Data'!A103</f>
        <v>0</v>
      </c>
      <c r="B118" s="38">
        <f>'Article Data'!B103</f>
        <v>0</v>
      </c>
      <c r="C118" s="33"/>
      <c r="D118" s="33"/>
      <c r="E118" s="33"/>
      <c r="F118" s="33"/>
      <c r="G118" s="33"/>
      <c r="H118" s="33"/>
      <c r="I118" s="33"/>
    </row>
    <row r="119" spans="1:9" x14ac:dyDescent="0.2">
      <c r="A119" s="39">
        <f>'Article Data'!A104</f>
        <v>0</v>
      </c>
      <c r="B119" s="39">
        <f>'Article Data'!B104</f>
        <v>0</v>
      </c>
      <c r="C119" s="2"/>
      <c r="D119" s="2"/>
      <c r="E119" s="2"/>
      <c r="F119" s="2"/>
      <c r="G119" s="2"/>
      <c r="H119" s="2"/>
      <c r="I119" s="2"/>
    </row>
    <row r="120" spans="1:9" x14ac:dyDescent="0.2">
      <c r="A120" s="38">
        <f>'Article Data'!A105</f>
        <v>0</v>
      </c>
      <c r="B120" s="38">
        <f>'Article Data'!B105</f>
        <v>0</v>
      </c>
      <c r="C120" s="33"/>
      <c r="D120" s="33"/>
      <c r="E120" s="33"/>
      <c r="F120" s="33"/>
      <c r="G120" s="33"/>
      <c r="H120" s="33"/>
      <c r="I120" s="33"/>
    </row>
    <row r="121" spans="1:9" x14ac:dyDescent="0.2">
      <c r="A121" s="39">
        <f>'Article Data'!A106</f>
        <v>0</v>
      </c>
      <c r="B121" s="39">
        <f>'Article Data'!B106</f>
        <v>0</v>
      </c>
      <c r="C121" s="2"/>
      <c r="D121" s="2"/>
      <c r="E121" s="2"/>
      <c r="F121" s="2"/>
      <c r="G121" s="2"/>
      <c r="H121" s="2"/>
      <c r="I121" s="2"/>
    </row>
    <row r="122" spans="1:9" x14ac:dyDescent="0.2">
      <c r="A122" s="38">
        <f>'Article Data'!A107</f>
        <v>0</v>
      </c>
      <c r="B122" s="38">
        <f>'Article Data'!B107</f>
        <v>0</v>
      </c>
      <c r="C122" s="33"/>
      <c r="D122" s="33"/>
      <c r="E122" s="33"/>
      <c r="F122" s="33"/>
      <c r="G122" s="33"/>
      <c r="H122" s="33"/>
      <c r="I122" s="33"/>
    </row>
    <row r="123" spans="1:9" x14ac:dyDescent="0.2">
      <c r="A123" s="39">
        <f>'Article Data'!A108</f>
        <v>0</v>
      </c>
      <c r="B123" s="39">
        <f>'Article Data'!B108</f>
        <v>0</v>
      </c>
      <c r="C123" s="2"/>
      <c r="D123" s="2"/>
      <c r="E123" s="2"/>
      <c r="F123" s="2"/>
      <c r="G123" s="2"/>
      <c r="H123" s="2"/>
      <c r="I123" s="2"/>
    </row>
    <row r="124" spans="1:9" x14ac:dyDescent="0.2">
      <c r="A124" s="38">
        <f>'Article Data'!A109</f>
        <v>0</v>
      </c>
      <c r="B124" s="38">
        <f>'Article Data'!B109</f>
        <v>0</v>
      </c>
      <c r="C124" s="33"/>
      <c r="D124" s="33"/>
      <c r="E124" s="33"/>
      <c r="F124" s="33"/>
      <c r="G124" s="33"/>
      <c r="H124" s="33"/>
      <c r="I124" s="33"/>
    </row>
    <row r="125" spans="1:9" x14ac:dyDescent="0.2">
      <c r="A125" s="39">
        <f>'Article Data'!A110</f>
        <v>0</v>
      </c>
      <c r="B125" s="39">
        <f>'Article Data'!B110</f>
        <v>0</v>
      </c>
      <c r="C125" s="2"/>
      <c r="D125" s="2"/>
      <c r="E125" s="2"/>
      <c r="F125" s="2"/>
      <c r="G125" s="2"/>
      <c r="H125" s="2"/>
      <c r="I125" s="2"/>
    </row>
    <row r="126" spans="1:9" x14ac:dyDescent="0.2">
      <c r="A126" s="38">
        <f>'Article Data'!A111</f>
        <v>0</v>
      </c>
      <c r="B126" s="38">
        <f>'Article Data'!B111</f>
        <v>0</v>
      </c>
      <c r="C126" s="33"/>
      <c r="D126" s="33"/>
      <c r="E126" s="33"/>
      <c r="F126" s="33"/>
      <c r="G126" s="33"/>
      <c r="H126" s="33"/>
      <c r="I126" s="33"/>
    </row>
    <row r="127" spans="1:9" x14ac:dyDescent="0.2">
      <c r="A127" s="39">
        <f>'Article Data'!A112</f>
        <v>0</v>
      </c>
      <c r="B127" s="39">
        <f>'Article Data'!B112</f>
        <v>0</v>
      </c>
      <c r="C127" s="2"/>
      <c r="D127" s="2"/>
      <c r="E127" s="2"/>
      <c r="F127" s="2"/>
      <c r="G127" s="2"/>
      <c r="H127" s="2"/>
      <c r="I127" s="2"/>
    </row>
    <row r="128" spans="1:9" x14ac:dyDescent="0.2">
      <c r="A128" s="38">
        <f>'Article Data'!A113</f>
        <v>0</v>
      </c>
      <c r="B128" s="38">
        <f>'Article Data'!B113</f>
        <v>0</v>
      </c>
      <c r="C128" s="33"/>
      <c r="D128" s="33"/>
      <c r="E128" s="33"/>
      <c r="F128" s="33"/>
      <c r="G128" s="33"/>
      <c r="H128" s="33"/>
      <c r="I128" s="33"/>
    </row>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sheetData>
  <dataValidations count="1">
    <dataValidation type="whole" allowBlank="1" showInputMessage="1" showErrorMessage="1" sqref="F2:F128" xr:uid="{6040740E-CE9A-D448-8C18-9628B188DF67}">
      <formula1>1</formula1>
      <formula2>1000</formula2>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3BCD9EFB-7F65-8942-80BF-C06CA60533BF}">
          <x14:formula1>
            <xm:f>Metadata!$E$28:$E$33</xm:f>
          </x14:formula1>
          <xm:sqref>E2:E78 E83:E128</xm:sqref>
        </x14:dataValidation>
        <x14:dataValidation type="list" allowBlank="1" showInputMessage="1" showErrorMessage="1" xr:uid="{9C5920C0-FDE3-124A-BF1F-0D19704E4E52}">
          <x14:formula1>
            <xm:f>Metadata!$E$35:$E$38</xm:f>
          </x14:formula1>
          <xm:sqref>G2:G59 G61:G128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E83AF-3E41-DA47-93A8-FC261BD9FBFB}">
  <dimension ref="A1:I158"/>
  <sheetViews>
    <sheetView zoomScale="130" zoomScaleNormal="130" workbookViewId="0">
      <pane ySplit="1" topLeftCell="A102" activePane="bottomLeft" state="frozen"/>
      <selection pane="bottomLeft" activeCell="G109" sqref="G109"/>
    </sheetView>
  </sheetViews>
  <sheetFormatPr baseColWidth="10" defaultColWidth="10.83203125" defaultRowHeight="16" zeroHeight="1" x14ac:dyDescent="0.2"/>
  <cols>
    <col min="1" max="1" width="11.5" bestFit="1" customWidth="1"/>
    <col min="2" max="2" width="29.1640625" customWidth="1"/>
    <col min="3" max="4" width="10.83203125" customWidth="1"/>
    <col min="5" max="5" width="17.33203125" customWidth="1"/>
    <col min="6" max="6" width="14.1640625" customWidth="1"/>
    <col min="7" max="7" width="10.83203125" customWidth="1"/>
    <col min="8" max="8" width="18.1640625" customWidth="1"/>
    <col min="9" max="9" width="17.5" customWidth="1"/>
  </cols>
  <sheetData>
    <row r="1" spans="1:9" ht="43" thickBot="1" x14ac:dyDescent="0.25">
      <c r="A1" s="35" t="s">
        <v>0</v>
      </c>
      <c r="B1" s="35" t="s">
        <v>2</v>
      </c>
      <c r="C1" s="35" t="s">
        <v>13</v>
      </c>
      <c r="D1" s="35" t="s">
        <v>19</v>
      </c>
      <c r="E1" s="35" t="s">
        <v>20</v>
      </c>
      <c r="F1" s="35" t="s">
        <v>21</v>
      </c>
      <c r="G1" s="35" t="s">
        <v>22</v>
      </c>
      <c r="H1" s="35" t="s">
        <v>291</v>
      </c>
      <c r="I1" s="35" t="s">
        <v>292</v>
      </c>
    </row>
    <row r="2" spans="1:9" ht="52" thickTop="1" x14ac:dyDescent="0.2">
      <c r="A2" s="38">
        <f>'Article Data'!A2</f>
        <v>597</v>
      </c>
      <c r="B2" s="38" t="str">
        <f>'Article Data'!B2</f>
        <v>A large-scale deforestation experiment: Effects of patch area and isolation on Amazon birds</v>
      </c>
      <c r="C2" s="33" t="s">
        <v>368</v>
      </c>
      <c r="D2" s="33" t="s">
        <v>364</v>
      </c>
      <c r="E2" s="33" t="s">
        <v>109</v>
      </c>
      <c r="F2" s="33" t="s">
        <v>118</v>
      </c>
      <c r="G2" s="33" t="s">
        <v>122</v>
      </c>
      <c r="H2" s="33">
        <v>-2.4</v>
      </c>
      <c r="I2" s="33">
        <v>-59.86</v>
      </c>
    </row>
    <row r="3" spans="1:9" ht="68" x14ac:dyDescent="0.2">
      <c r="A3" s="39">
        <f>'Article Data'!A3</f>
        <v>795</v>
      </c>
      <c r="B3" s="39" t="str">
        <f>'Article Data'!B3</f>
        <v>Effects of non-cropped landscape diversity on spatial dynamics of farmland birds in intensive farming systems</v>
      </c>
      <c r="C3" s="2" t="s">
        <v>368</v>
      </c>
      <c r="D3" s="2" t="s">
        <v>377</v>
      </c>
      <c r="E3" s="2" t="s">
        <v>110</v>
      </c>
      <c r="F3" s="2" t="s">
        <v>115</v>
      </c>
      <c r="G3" s="2" t="s">
        <v>125</v>
      </c>
      <c r="H3" s="2">
        <v>47.24</v>
      </c>
      <c r="I3" s="2">
        <v>2.74</v>
      </c>
    </row>
    <row r="4" spans="1:9" ht="85" x14ac:dyDescent="0.2">
      <c r="A4" s="38">
        <f>'Article Data'!A4</f>
        <v>1087</v>
      </c>
      <c r="B4" s="38" t="str">
        <f>'Article Data'!B4</f>
        <v>Conservation of species occupying ephemeral and patchy habitats in agricultural landscapes: The case of the Eurasian reed warbler</v>
      </c>
      <c r="C4" s="33" t="s">
        <v>368</v>
      </c>
      <c r="D4" s="33" t="s">
        <v>389</v>
      </c>
      <c r="E4" s="33" t="s">
        <v>110</v>
      </c>
      <c r="F4" s="33" t="s">
        <v>115</v>
      </c>
      <c r="G4" s="33" t="s">
        <v>122</v>
      </c>
      <c r="H4" s="33">
        <v>41.72</v>
      </c>
      <c r="I4" s="33">
        <v>12.34</v>
      </c>
    </row>
    <row r="5" spans="1:9" ht="85" x14ac:dyDescent="0.2">
      <c r="A5" s="39">
        <f>'Article Data'!A5</f>
        <v>501</v>
      </c>
      <c r="B5" s="39" t="str">
        <f>'Article Data'!B5</f>
        <v>Optimizations for time and effort in long-term monitoring: a case study using a multidecadal terrestrial salamander monitoring program</v>
      </c>
      <c r="C5" s="2" t="s">
        <v>398</v>
      </c>
      <c r="D5" s="2" t="s">
        <v>396</v>
      </c>
      <c r="E5" s="2" t="s">
        <v>108</v>
      </c>
      <c r="F5" s="2" t="s">
        <v>114</v>
      </c>
      <c r="G5" s="2" t="s">
        <v>121</v>
      </c>
      <c r="H5" s="2">
        <v>42.58</v>
      </c>
      <c r="I5" s="2">
        <v>-80.38</v>
      </c>
    </row>
    <row r="6" spans="1:9" ht="51" x14ac:dyDescent="0.2">
      <c r="A6" s="38">
        <f>'Article Data'!A6</f>
        <v>513</v>
      </c>
      <c r="B6" s="38" t="str">
        <f>'Article Data'!B6</f>
        <v>Maximizing nest box monitoring effort to detect american kestrel site occupancy</v>
      </c>
      <c r="C6" s="33" t="s">
        <v>368</v>
      </c>
      <c r="D6" s="33" t="s">
        <v>373</v>
      </c>
      <c r="E6" s="33" t="s">
        <v>108</v>
      </c>
      <c r="F6" s="33" t="s">
        <v>114</v>
      </c>
      <c r="G6" s="33" t="s">
        <v>124</v>
      </c>
      <c r="H6" s="33">
        <v>29.33</v>
      </c>
      <c r="I6" s="33">
        <v>-82.33</v>
      </c>
    </row>
    <row r="7" spans="1:9" ht="51" x14ac:dyDescent="0.2">
      <c r="A7" s="39">
        <f>'Article Data'!A7</f>
        <v>1</v>
      </c>
      <c r="B7" s="39" t="str">
        <f>'Article Data'!B7</f>
        <v>A Bayesian state-space formulation of dynamic occupancy models</v>
      </c>
      <c r="C7" s="2" t="s">
        <v>368</v>
      </c>
      <c r="D7" s="2" t="s">
        <v>421</v>
      </c>
      <c r="E7" s="2" t="s">
        <v>110</v>
      </c>
      <c r="F7" s="2" t="s">
        <v>115</v>
      </c>
      <c r="G7" s="2" t="s">
        <v>123</v>
      </c>
      <c r="H7" s="2">
        <v>46.95</v>
      </c>
      <c r="I7" s="2">
        <v>8.32</v>
      </c>
    </row>
    <row r="8" spans="1:9" ht="51" x14ac:dyDescent="0.2">
      <c r="A8" s="39">
        <f>'Article Data'!A7</f>
        <v>1</v>
      </c>
      <c r="B8" s="39" t="str">
        <f>'Article Data'!B7</f>
        <v>A Bayesian state-space formulation of dynamic occupancy models</v>
      </c>
      <c r="C8" s="2" t="s">
        <v>400</v>
      </c>
      <c r="D8" s="2" t="s">
        <v>373</v>
      </c>
      <c r="E8" s="2" t="s">
        <v>108</v>
      </c>
      <c r="F8" s="2" t="s">
        <v>114</v>
      </c>
      <c r="G8" s="2" t="s">
        <v>126</v>
      </c>
      <c r="H8" s="2">
        <v>39.450000000000003</v>
      </c>
      <c r="I8" s="2">
        <v>-80.739999999999995</v>
      </c>
    </row>
    <row r="9" spans="1:9" ht="51" x14ac:dyDescent="0.2">
      <c r="A9" s="38">
        <f>'Article Data'!A8</f>
        <v>1063</v>
      </c>
      <c r="B9" s="38" t="str">
        <f>'Article Data'!B8</f>
        <v>Habitat selection of rodents along a pinon juniper woodland savannah gradient</v>
      </c>
      <c r="C9" s="33" t="s">
        <v>368</v>
      </c>
      <c r="D9" s="33" t="s">
        <v>373</v>
      </c>
      <c r="E9" s="33" t="s">
        <v>108</v>
      </c>
      <c r="F9" s="33" t="s">
        <v>114</v>
      </c>
      <c r="G9" s="33" t="s">
        <v>121</v>
      </c>
      <c r="H9" s="33">
        <v>42.09</v>
      </c>
      <c r="I9" s="33">
        <v>-112.89</v>
      </c>
    </row>
    <row r="10" spans="1:9" ht="85" x14ac:dyDescent="0.2">
      <c r="A10" s="39">
        <f>'Article Data'!A9</f>
        <v>626</v>
      </c>
      <c r="B10" s="39" t="str">
        <f>'Article Data'!B9</f>
        <v>Monitoring the status and trends of tropical forest terrestrial vertebrate communities from camera trap data: a tool for conservation</v>
      </c>
      <c r="C10" s="2" t="s">
        <v>368</v>
      </c>
      <c r="D10" s="2" t="s">
        <v>434</v>
      </c>
      <c r="E10" s="2" t="s">
        <v>108</v>
      </c>
      <c r="F10" s="2" t="s">
        <v>118</v>
      </c>
      <c r="G10" s="2" t="s">
        <v>122</v>
      </c>
      <c r="H10" s="2">
        <v>10.35</v>
      </c>
      <c r="I10" s="2">
        <v>-84.05</v>
      </c>
    </row>
    <row r="11" spans="1:9" ht="51" x14ac:dyDescent="0.2">
      <c r="A11" s="38">
        <f>'Article Data'!A10</f>
        <v>379</v>
      </c>
      <c r="B11" s="38" t="str">
        <f>'Article Data'!B10</f>
        <v>Patterns of monarch site occupancy and dynamics in Iowa</v>
      </c>
      <c r="C11" s="33" t="s">
        <v>368</v>
      </c>
      <c r="D11" s="33" t="s">
        <v>373</v>
      </c>
      <c r="E11" s="33" t="s">
        <v>108</v>
      </c>
      <c r="F11" s="33" t="s">
        <v>114</v>
      </c>
      <c r="G11" s="33" t="s">
        <v>125</v>
      </c>
      <c r="H11" s="33">
        <v>42.16</v>
      </c>
      <c r="I11" s="33">
        <v>-93.53</v>
      </c>
    </row>
    <row r="12" spans="1:9" ht="68" x14ac:dyDescent="0.2">
      <c r="A12" s="39">
        <f>'Article Data'!A11</f>
        <v>1184</v>
      </c>
      <c r="B12" s="39" t="str">
        <f>'Article Data'!B11</f>
        <v>Abundance, occurrence and time series: long-term monitoring of social insects in a tropical rainforest</v>
      </c>
      <c r="C12" s="2" t="s">
        <v>455</v>
      </c>
      <c r="D12" s="2" t="s">
        <v>448</v>
      </c>
      <c r="E12" s="2" t="s">
        <v>108</v>
      </c>
      <c r="F12" s="2" t="s">
        <v>118</v>
      </c>
      <c r="G12" s="2" t="s">
        <v>119</v>
      </c>
      <c r="H12" s="2">
        <v>9.16</v>
      </c>
      <c r="I12" s="2">
        <v>-79.849999999999994</v>
      </c>
    </row>
    <row r="13" spans="1:9" ht="102" x14ac:dyDescent="0.2">
      <c r="A13" s="38">
        <f>'Article Data'!A12</f>
        <v>728</v>
      </c>
      <c r="B13" s="38" t="str">
        <f>'Article Data'!B12</f>
        <v>Patch-occupancy models indicate human activity as major determinant of forest elephant Loxodonta cyclotis season distribution in an industrial corridor in Gabon</v>
      </c>
      <c r="C13" s="33" t="s">
        <v>368</v>
      </c>
      <c r="D13" s="33" t="s">
        <v>464</v>
      </c>
      <c r="E13" s="33" t="s">
        <v>112</v>
      </c>
      <c r="F13" s="33" t="s">
        <v>337</v>
      </c>
      <c r="G13" s="33" t="s">
        <v>124</v>
      </c>
      <c r="H13" s="33">
        <v>-1.86</v>
      </c>
      <c r="I13" s="33">
        <v>9.58</v>
      </c>
    </row>
    <row r="14" spans="1:9" ht="51" x14ac:dyDescent="0.2">
      <c r="A14" s="39">
        <f>'Article Data'!A13</f>
        <v>179</v>
      </c>
      <c r="B14" s="39" t="str">
        <f>'Article Data'!B13</f>
        <v>Food abundance determines distribution and density of a frugivorous bird across seasons</v>
      </c>
      <c r="C14" s="2" t="s">
        <v>368</v>
      </c>
      <c r="D14" s="2" t="s">
        <v>373</v>
      </c>
      <c r="E14" s="2" t="s">
        <v>108</v>
      </c>
      <c r="F14" s="2" t="s">
        <v>114</v>
      </c>
      <c r="G14" s="2" t="s">
        <v>123</v>
      </c>
      <c r="H14" s="2">
        <v>36.18</v>
      </c>
      <c r="I14" s="2">
        <v>-115.15</v>
      </c>
    </row>
    <row r="15" spans="1:9" ht="68" x14ac:dyDescent="0.2">
      <c r="A15" s="38">
        <f>'Article Data'!A14</f>
        <v>428</v>
      </c>
      <c r="B15" s="38" t="str">
        <f>'Article Data'!B14</f>
        <v>Integrating dynamic occupancy modeling and genetics to infer the status of the imperiled flattened musk turtle</v>
      </c>
      <c r="C15" s="33" t="s">
        <v>368</v>
      </c>
      <c r="D15" s="33" t="s">
        <v>373</v>
      </c>
      <c r="E15" s="33" t="s">
        <v>108</v>
      </c>
      <c r="F15" s="33" t="s">
        <v>114</v>
      </c>
      <c r="G15" s="33" t="s">
        <v>123</v>
      </c>
      <c r="H15" s="33">
        <v>34.04</v>
      </c>
      <c r="I15" s="33">
        <v>-87.22</v>
      </c>
    </row>
    <row r="16" spans="1:9" ht="68" x14ac:dyDescent="0.2">
      <c r="A16" s="39">
        <f>'Article Data'!A15</f>
        <v>253</v>
      </c>
      <c r="B16" s="39" t="str">
        <f>'Article Data'!B15</f>
        <v>Distinguishing distribution dynamics from temporary emigration using dynamic occupancy models</v>
      </c>
      <c r="C16" s="2" t="s">
        <v>493</v>
      </c>
      <c r="D16" s="2" t="s">
        <v>373</v>
      </c>
      <c r="E16" s="2" t="s">
        <v>108</v>
      </c>
      <c r="F16" s="2" t="s">
        <v>114</v>
      </c>
      <c r="G16" s="2" t="s">
        <v>322</v>
      </c>
      <c r="H16" s="2">
        <v>38.353000000000002</v>
      </c>
      <c r="I16" s="2">
        <v>-86.5</v>
      </c>
    </row>
    <row r="17" spans="1:9" ht="68" x14ac:dyDescent="0.2">
      <c r="A17" s="38">
        <f>'Article Data'!A16</f>
        <v>180</v>
      </c>
      <c r="B17" s="38" t="str">
        <f>'Article Data'!B16</f>
        <v>Can dynamic occupancy models improve predictions of species' range dynamics? A test using Swiss birds</v>
      </c>
      <c r="C17" s="33" t="s">
        <v>493</v>
      </c>
      <c r="D17" s="33" t="s">
        <v>421</v>
      </c>
      <c r="E17" s="33" t="s">
        <v>110</v>
      </c>
      <c r="F17" s="33" t="s">
        <v>115</v>
      </c>
      <c r="G17" s="33" t="s">
        <v>123</v>
      </c>
      <c r="H17" s="33">
        <v>46.94</v>
      </c>
      <c r="I17" s="33">
        <v>8.39</v>
      </c>
    </row>
    <row r="18" spans="1:9" ht="85" x14ac:dyDescent="0.2">
      <c r="A18" s="39">
        <f>'Article Data'!A17</f>
        <v>723</v>
      </c>
      <c r="B18" s="39" t="str">
        <f>'Article Data'!B17</f>
        <v>Habitat selection in a changing environment: the relationship between habitat alteration and spotted owl territory occupancy and breeding dispersal</v>
      </c>
      <c r="C18" s="2" t="s">
        <v>368</v>
      </c>
      <c r="D18" s="2" t="s">
        <v>373</v>
      </c>
      <c r="E18" s="2" t="s">
        <v>108</v>
      </c>
      <c r="F18" s="2" t="s">
        <v>114</v>
      </c>
      <c r="G18" s="2" t="s">
        <v>122</v>
      </c>
      <c r="H18" s="2">
        <v>38.97</v>
      </c>
      <c r="I18" s="2">
        <v>-120.65</v>
      </c>
    </row>
    <row r="19" spans="1:9" ht="51" x14ac:dyDescent="0.2">
      <c r="A19" s="38">
        <f>'Article Data'!A18</f>
        <v>124</v>
      </c>
      <c r="B19" s="38" t="str">
        <f>'Article Data'!B18</f>
        <v>Monitoring golden-cheeked warblers on private lands in Texas</v>
      </c>
      <c r="C19" s="33" t="s">
        <v>368</v>
      </c>
      <c r="D19" s="33" t="s">
        <v>373</v>
      </c>
      <c r="E19" s="33" t="s">
        <v>108</v>
      </c>
      <c r="F19" s="33" t="s">
        <v>114</v>
      </c>
      <c r="G19" s="33" t="s">
        <v>122</v>
      </c>
      <c r="H19" s="33">
        <v>31.2</v>
      </c>
      <c r="I19" s="33">
        <v>-97.76</v>
      </c>
    </row>
    <row r="20" spans="1:9" ht="85" x14ac:dyDescent="0.2">
      <c r="A20" s="39">
        <f>'Article Data'!A19</f>
        <v>1013</v>
      </c>
      <c r="B20" s="39" t="str">
        <f>'Article Data'!B19</f>
        <v>Matrix matters: differences of grand skink metapopulation parameters in native tussock grasslands and exotic pasture grasslands</v>
      </c>
      <c r="C20" s="2" t="s">
        <v>368</v>
      </c>
      <c r="D20" s="2" t="s">
        <v>516</v>
      </c>
      <c r="E20" s="2" t="s">
        <v>113</v>
      </c>
      <c r="F20" s="2" t="s">
        <v>117</v>
      </c>
      <c r="G20" s="2" t="s">
        <v>120</v>
      </c>
      <c r="H20" s="2">
        <v>-45.5</v>
      </c>
      <c r="I20" s="2">
        <v>170.5</v>
      </c>
    </row>
    <row r="21" spans="1:9" ht="85" x14ac:dyDescent="0.2">
      <c r="A21" s="38">
        <f>'Article Data'!A20</f>
        <v>321</v>
      </c>
      <c r="B21" s="38" t="str">
        <f>'Article Data'!B20</f>
        <v>Partitioning global change: assessing the relative importance of changes in climate and land cover for changes in avian distribution</v>
      </c>
      <c r="C21" s="33" t="s">
        <v>368</v>
      </c>
      <c r="D21" s="33" t="s">
        <v>373</v>
      </c>
      <c r="E21" s="33" t="s">
        <v>108</v>
      </c>
      <c r="F21" s="33" t="s">
        <v>114</v>
      </c>
      <c r="G21" s="33" t="s">
        <v>126</v>
      </c>
      <c r="H21" s="33">
        <v>38.770000000000003</v>
      </c>
      <c r="I21" s="33">
        <v>-82.32</v>
      </c>
    </row>
    <row r="22" spans="1:9" ht="51" x14ac:dyDescent="0.2">
      <c r="A22" s="39">
        <f>'Article Data'!A21</f>
        <v>413</v>
      </c>
      <c r="B22" s="39" t="str">
        <f>'Article Data'!B21</f>
        <v>Assessing the effects of landscape dynamics of the greater white-toother shrew Crocidura russula</v>
      </c>
      <c r="C22" s="2" t="s">
        <v>368</v>
      </c>
      <c r="D22" s="2" t="s">
        <v>534</v>
      </c>
      <c r="E22" s="2" t="s">
        <v>110</v>
      </c>
      <c r="F22" s="2" t="s">
        <v>115</v>
      </c>
      <c r="G22" s="2" t="s">
        <v>122</v>
      </c>
      <c r="H22" s="2">
        <v>41.65</v>
      </c>
      <c r="I22" s="2">
        <v>2.2200000000000002</v>
      </c>
    </row>
    <row r="23" spans="1:9" ht="85" x14ac:dyDescent="0.2">
      <c r="A23" s="38">
        <f>'Article Data'!A22</f>
        <v>70</v>
      </c>
      <c r="B23" s="38" t="str">
        <f>'Article Data'!B22</f>
        <v>Spatial dynamics of an invasive bird species assessed using robust design occupancy analysis: the case of the Eurasian collared dove (Streptopelia decaocto) in France</v>
      </c>
      <c r="C23" s="33" t="s">
        <v>368</v>
      </c>
      <c r="D23" s="33" t="s">
        <v>377</v>
      </c>
      <c r="E23" s="33" t="s">
        <v>110</v>
      </c>
      <c r="F23" s="33" t="s">
        <v>115</v>
      </c>
      <c r="G23" s="33" t="s">
        <v>125</v>
      </c>
      <c r="H23" s="33">
        <v>46.98</v>
      </c>
      <c r="I23" s="33">
        <v>2.58</v>
      </c>
    </row>
    <row r="24" spans="1:9" ht="68" x14ac:dyDescent="0.2">
      <c r="A24" s="39">
        <f>'Article Data'!A23</f>
        <v>281</v>
      </c>
      <c r="B24" s="39" t="str">
        <f>'Article Data'!B23</f>
        <v>The importance of incorporating imperfect detection in biodiversity assessments: a case study of small mammals in an Australian region</v>
      </c>
      <c r="C24" s="2" t="s">
        <v>368</v>
      </c>
      <c r="D24" s="2" t="s">
        <v>491</v>
      </c>
      <c r="E24" s="2" t="s">
        <v>113</v>
      </c>
      <c r="F24" s="2" t="s">
        <v>117</v>
      </c>
      <c r="G24" s="2" t="s">
        <v>125</v>
      </c>
      <c r="H24" s="2">
        <v>-21.65</v>
      </c>
      <c r="I24" s="2">
        <v>118</v>
      </c>
    </row>
    <row r="25" spans="1:9" ht="68" x14ac:dyDescent="0.2">
      <c r="A25" s="38">
        <f>'Article Data'!A24</f>
        <v>697</v>
      </c>
      <c r="B25" s="38" t="str">
        <f>'Article Data'!B24</f>
        <v>Effects of forest management on California Spotted Owls: implications for reducing wildfire risk in fire-prone forests</v>
      </c>
      <c r="C25" s="33" t="s">
        <v>368</v>
      </c>
      <c r="D25" s="33" t="s">
        <v>373</v>
      </c>
      <c r="E25" s="33" t="s">
        <v>108</v>
      </c>
      <c r="F25" s="33" t="s">
        <v>114</v>
      </c>
      <c r="G25" s="33" t="s">
        <v>122</v>
      </c>
      <c r="H25" s="33">
        <v>38.97</v>
      </c>
      <c r="I25" s="33">
        <v>-120.65</v>
      </c>
    </row>
    <row r="26" spans="1:9" ht="68" x14ac:dyDescent="0.2">
      <c r="A26" s="39">
        <f>'Article Data'!A25</f>
        <v>385</v>
      </c>
      <c r="B26" s="39" t="str">
        <f>'Article Data'!B25</f>
        <v>Occupancy dynamics of the Wood Warbler Phylloscopus sibilatrix assessed with habitat and remote sensing data</v>
      </c>
      <c r="C26" s="2" t="s">
        <v>368</v>
      </c>
      <c r="D26" s="2" t="s">
        <v>421</v>
      </c>
      <c r="E26" s="2" t="s">
        <v>110</v>
      </c>
      <c r="F26" s="2" t="s">
        <v>115</v>
      </c>
      <c r="G26" s="2" t="s">
        <v>123</v>
      </c>
      <c r="H26" s="2">
        <v>47.23</v>
      </c>
      <c r="I26" s="2">
        <v>7.58</v>
      </c>
    </row>
    <row r="27" spans="1:9" ht="68" x14ac:dyDescent="0.2">
      <c r="A27" s="38">
        <f>'Article Data'!A26</f>
        <v>556</v>
      </c>
      <c r="B27" s="38" t="str">
        <f>'Article Data'!B26</f>
        <v>Using mechanistic insights to predict the climate-induced expansion of a key aquatic predator</v>
      </c>
      <c r="C27" s="33" t="s">
        <v>368</v>
      </c>
      <c r="D27" s="33" t="s">
        <v>373</v>
      </c>
      <c r="E27" s="33" t="s">
        <v>108</v>
      </c>
      <c r="F27" s="33" t="s">
        <v>114</v>
      </c>
      <c r="G27" s="33" t="s">
        <v>120</v>
      </c>
      <c r="H27" s="33">
        <v>41.95</v>
      </c>
      <c r="I27" s="33">
        <v>-72.05</v>
      </c>
    </row>
    <row r="28" spans="1:9" ht="68" x14ac:dyDescent="0.2">
      <c r="A28" s="38">
        <f>'Article Data'!A26</f>
        <v>556</v>
      </c>
      <c r="B28" s="38" t="str">
        <f>'Article Data'!B26</f>
        <v>Using mechanistic insights to predict the climate-induced expansion of a key aquatic predator</v>
      </c>
      <c r="C28" s="33" t="s">
        <v>400</v>
      </c>
      <c r="D28" s="33" t="s">
        <v>373</v>
      </c>
      <c r="E28" s="33" t="s">
        <v>108</v>
      </c>
      <c r="F28" s="33" t="s">
        <v>114</v>
      </c>
      <c r="G28" s="33" t="s">
        <v>120</v>
      </c>
      <c r="H28" s="33">
        <v>41.34</v>
      </c>
      <c r="I28" s="33">
        <v>-72.680000000000007</v>
      </c>
    </row>
    <row r="29" spans="1:9" ht="51" x14ac:dyDescent="0.2">
      <c r="A29" s="39">
        <f>'Article Data'!A27</f>
        <v>37</v>
      </c>
      <c r="B29" s="39" t="str">
        <f>'Article Data'!B27</f>
        <v>An empirical evaluation of the area and isolation paradigm of metapopulation dynamics</v>
      </c>
      <c r="C29" s="2" t="s">
        <v>368</v>
      </c>
      <c r="D29" s="2" t="s">
        <v>373</v>
      </c>
      <c r="E29" s="2" t="s">
        <v>108</v>
      </c>
      <c r="F29" s="2" t="s">
        <v>114</v>
      </c>
      <c r="G29" s="2" t="s">
        <v>322</v>
      </c>
      <c r="H29" s="2">
        <v>40</v>
      </c>
      <c r="I29" s="2">
        <v>-116.72</v>
      </c>
    </row>
    <row r="30" spans="1:9" ht="17" customHeight="1" x14ac:dyDescent="0.2">
      <c r="A30" s="39">
        <f>'Article Data'!A27</f>
        <v>37</v>
      </c>
      <c r="B30" s="39" t="str">
        <f>'Article Data'!B27</f>
        <v>An empirical evaluation of the area and isolation paradigm of metapopulation dynamics</v>
      </c>
      <c r="C30" s="2" t="s">
        <v>400</v>
      </c>
      <c r="D30" s="2" t="s">
        <v>421</v>
      </c>
      <c r="E30" s="2" t="s">
        <v>110</v>
      </c>
      <c r="F30" s="2" t="s">
        <v>115</v>
      </c>
      <c r="G30" s="2" t="s">
        <v>322</v>
      </c>
      <c r="H30" s="2">
        <v>46.83</v>
      </c>
      <c r="I30" s="2">
        <v>6.81</v>
      </c>
    </row>
    <row r="31" spans="1:9" ht="17" customHeight="1" x14ac:dyDescent="0.2">
      <c r="A31" s="39">
        <f>'Article Data'!A27</f>
        <v>37</v>
      </c>
      <c r="B31" s="39" t="str">
        <f>'Article Data'!B27</f>
        <v>An empirical evaluation of the area and isolation paradigm of metapopulation dynamics</v>
      </c>
      <c r="C31" s="2" t="s">
        <v>449</v>
      </c>
      <c r="D31" s="2" t="s">
        <v>421</v>
      </c>
      <c r="E31" s="2" t="s">
        <v>110</v>
      </c>
      <c r="F31" s="2" t="s">
        <v>115</v>
      </c>
      <c r="G31" s="2" t="s">
        <v>322</v>
      </c>
      <c r="H31" s="2">
        <v>46.55</v>
      </c>
      <c r="I31" s="2">
        <v>6.27</v>
      </c>
    </row>
    <row r="32" spans="1:9" ht="17" customHeight="1" x14ac:dyDescent="0.2">
      <c r="A32" s="39">
        <f>'Article Data'!A27</f>
        <v>37</v>
      </c>
      <c r="B32" s="39" t="str">
        <f>'Article Data'!B27</f>
        <v>An empirical evaluation of the area and isolation paradigm of metapopulation dynamics</v>
      </c>
      <c r="C32" s="2" t="s">
        <v>450</v>
      </c>
      <c r="D32" s="2" t="s">
        <v>373</v>
      </c>
      <c r="E32" s="2" t="s">
        <v>108</v>
      </c>
      <c r="F32" s="2" t="s">
        <v>114</v>
      </c>
      <c r="G32" s="2" t="s">
        <v>322</v>
      </c>
      <c r="H32" s="2">
        <v>38.9</v>
      </c>
      <c r="I32" s="2">
        <v>-117.29</v>
      </c>
    </row>
    <row r="33" spans="1:9" ht="51" x14ac:dyDescent="0.2">
      <c r="A33" s="38">
        <f>'Article Data'!A28</f>
        <v>62</v>
      </c>
      <c r="B33" s="38" t="str">
        <f>'Article Data'!B28</f>
        <v>Landscape matrix mediates occupancy dynamics of neotropical avian insectivores</v>
      </c>
      <c r="C33" s="33" t="s">
        <v>368</v>
      </c>
      <c r="D33" s="33" t="s">
        <v>586</v>
      </c>
      <c r="E33" s="33" t="s">
        <v>108</v>
      </c>
      <c r="F33" s="33" t="s">
        <v>118</v>
      </c>
      <c r="G33" s="33" t="s">
        <v>122</v>
      </c>
      <c r="H33" s="33">
        <v>18.03</v>
      </c>
      <c r="I33" s="33">
        <v>-77.510000000000005</v>
      </c>
    </row>
    <row r="34" spans="1:9" ht="85" x14ac:dyDescent="0.2">
      <c r="A34" s="39">
        <f>'Article Data'!A29</f>
        <v>675</v>
      </c>
      <c r="B34" s="39" t="str">
        <f>'Article Data'!B29</f>
        <v>Determining occurrence dynamics when False positives occur: estimating the range dynamics of wolves from public survey data</v>
      </c>
      <c r="C34" s="2" t="s">
        <v>368</v>
      </c>
      <c r="D34" s="2" t="s">
        <v>373</v>
      </c>
      <c r="E34" s="2" t="s">
        <v>108</v>
      </c>
      <c r="F34" s="2" t="s">
        <v>114</v>
      </c>
      <c r="G34" s="2" t="s">
        <v>125</v>
      </c>
      <c r="H34" s="2">
        <v>48.35</v>
      </c>
      <c r="I34" s="2">
        <v>-109.7</v>
      </c>
    </row>
    <row r="35" spans="1:9" ht="68" x14ac:dyDescent="0.2">
      <c r="A35" s="38">
        <f>'Article Data'!A30</f>
        <v>730</v>
      </c>
      <c r="B35" s="38" t="str">
        <f>'Article Data'!B30</f>
        <v>Urban mesopredator distribution: examining the relative effects of landscape and socioeconomic factors</v>
      </c>
      <c r="C35" s="33" t="s">
        <v>368</v>
      </c>
      <c r="D35" s="33" t="s">
        <v>373</v>
      </c>
      <c r="E35" s="33" t="s">
        <v>108</v>
      </c>
      <c r="F35" s="33" t="s">
        <v>114</v>
      </c>
      <c r="G35" s="33" t="s">
        <v>124</v>
      </c>
      <c r="H35" s="33">
        <v>41.88</v>
      </c>
      <c r="I35" s="33">
        <v>-87.67</v>
      </c>
    </row>
    <row r="36" spans="1:9" ht="85" x14ac:dyDescent="0.2">
      <c r="A36" s="39">
        <f>'Article Data'!A31</f>
        <v>200</v>
      </c>
      <c r="B36" s="39" t="str">
        <f>'Article Data'!B31</f>
        <v>Decadal-scale phenology and seasonal climate drivers of migratory baleen whales in a rapidly warming marine ecosystem</v>
      </c>
      <c r="C36" s="2" t="s">
        <v>398</v>
      </c>
      <c r="D36" s="2" t="s">
        <v>373</v>
      </c>
      <c r="E36" s="2" t="s">
        <v>108</v>
      </c>
      <c r="F36" s="2" t="s">
        <v>114</v>
      </c>
      <c r="G36" s="2" t="s">
        <v>124</v>
      </c>
      <c r="H36" s="2">
        <v>41.91</v>
      </c>
      <c r="I36" s="2">
        <v>-70.28</v>
      </c>
    </row>
    <row r="37" spans="1:9" ht="68" x14ac:dyDescent="0.2">
      <c r="A37" s="38">
        <f>'Article Data'!A32</f>
        <v>17</v>
      </c>
      <c r="B37" s="38" t="str">
        <f>'Article Data'!B32</f>
        <v>Modeling of site occupancy dynamics for northern spotted owls, with emphasis on the effects of barred owls</v>
      </c>
      <c r="C37" s="33" t="s">
        <v>368</v>
      </c>
      <c r="D37" s="33" t="s">
        <v>373</v>
      </c>
      <c r="E37" s="33" t="s">
        <v>108</v>
      </c>
      <c r="F37" s="33" t="s">
        <v>114</v>
      </c>
      <c r="G37" s="33" t="s">
        <v>124</v>
      </c>
      <c r="H37" s="33">
        <v>44.22</v>
      </c>
      <c r="I37" s="33">
        <v>-123.73</v>
      </c>
    </row>
    <row r="38" spans="1:9" ht="68" x14ac:dyDescent="0.2">
      <c r="A38" s="38">
        <f>'Article Data'!A32</f>
        <v>17</v>
      </c>
      <c r="B38" s="38" t="str">
        <f>'Article Data'!B32</f>
        <v>Modeling of site occupancy dynamics for northern spotted owls, with emphasis on the effects of barred owls</v>
      </c>
      <c r="C38" s="33" t="s">
        <v>400</v>
      </c>
      <c r="D38" s="33" t="s">
        <v>373</v>
      </c>
      <c r="E38" s="33" t="s">
        <v>108</v>
      </c>
      <c r="F38" s="33" t="s">
        <v>114</v>
      </c>
      <c r="G38" s="33" t="s">
        <v>124</v>
      </c>
      <c r="H38" s="33">
        <v>43.94</v>
      </c>
      <c r="I38" s="33">
        <v>-122.1</v>
      </c>
    </row>
    <row r="39" spans="1:9" ht="68" x14ac:dyDescent="0.2">
      <c r="A39" s="38">
        <f>'Article Data'!A32</f>
        <v>17</v>
      </c>
      <c r="B39" s="38" t="str">
        <f>'Article Data'!B32</f>
        <v>Modeling of site occupancy dynamics for northern spotted owls, with emphasis on the effects of barred owls</v>
      </c>
      <c r="C39" s="33" t="s">
        <v>449</v>
      </c>
      <c r="D39" s="33" t="s">
        <v>373</v>
      </c>
      <c r="E39" s="33" t="s">
        <v>108</v>
      </c>
      <c r="F39" s="33" t="s">
        <v>114</v>
      </c>
      <c r="G39" s="33" t="s">
        <v>124</v>
      </c>
      <c r="H39" s="33">
        <v>43.69</v>
      </c>
      <c r="I39" s="33">
        <v>-123.39</v>
      </c>
    </row>
    <row r="40" spans="1:9" ht="68" x14ac:dyDescent="0.2">
      <c r="A40" s="39">
        <f>'Article Data'!A33</f>
        <v>76</v>
      </c>
      <c r="B40" s="39" t="str">
        <f>'Article Data'!B33</f>
        <v>A robust-design formulation of the incidence function model of metapopulation dynamics applied to two species of rails</v>
      </c>
      <c r="C40" s="2" t="s">
        <v>398</v>
      </c>
      <c r="D40" s="2" t="s">
        <v>373</v>
      </c>
      <c r="E40" s="2" t="s">
        <v>108</v>
      </c>
      <c r="F40" s="2" t="s">
        <v>114</v>
      </c>
      <c r="G40" s="2" t="s">
        <v>124</v>
      </c>
      <c r="H40" s="2">
        <v>39.33</v>
      </c>
      <c r="I40" s="2">
        <v>-121.4</v>
      </c>
    </row>
    <row r="41" spans="1:9" ht="51" x14ac:dyDescent="0.2">
      <c r="A41" s="38">
        <f>'Article Data'!A34</f>
        <v>1292</v>
      </c>
      <c r="B41" s="38" t="str">
        <f>'Article Data'!B34</f>
        <v>Use of large clear-cuts by Wilson's warbler in an eastern Canadian boreal forest</v>
      </c>
      <c r="C41" s="33" t="s">
        <v>398</v>
      </c>
      <c r="D41" s="33" t="s">
        <v>396</v>
      </c>
      <c r="E41" s="33" t="s">
        <v>108</v>
      </c>
      <c r="F41" s="33" t="s">
        <v>114</v>
      </c>
      <c r="G41" s="33" t="s">
        <v>121</v>
      </c>
      <c r="H41" s="33">
        <v>47.33</v>
      </c>
      <c r="I41" s="33">
        <v>-71.17</v>
      </c>
    </row>
    <row r="42" spans="1:9" ht="102" x14ac:dyDescent="0.2">
      <c r="A42" s="39">
        <f>'Article Data'!A35</f>
        <v>1074</v>
      </c>
      <c r="B42" s="39" t="str">
        <f>'Article Data'!B35</f>
        <v>Elephant (Elephas maximus) temporal activity, distribution, and habitat use patterns on the tiger's forgotten trails across the seasonally dry, subtropical, hilly Churia forests of Nepal</v>
      </c>
      <c r="C42" s="2" t="s">
        <v>368</v>
      </c>
      <c r="D42" s="2" t="s">
        <v>635</v>
      </c>
      <c r="E42" s="2" t="s">
        <v>111</v>
      </c>
      <c r="F42" s="2" t="s">
        <v>116</v>
      </c>
      <c r="G42" s="2" t="s">
        <v>122</v>
      </c>
      <c r="H42" s="2">
        <v>27.5</v>
      </c>
      <c r="I42" s="2">
        <v>84.3</v>
      </c>
    </row>
    <row r="43" spans="1:9" ht="85" x14ac:dyDescent="0.2">
      <c r="A43" s="38">
        <f>'Article Data'!A36</f>
        <v>526</v>
      </c>
      <c r="B43" s="38" t="str">
        <f>'Article Data'!B36</f>
        <v>Improved predictions and forecasts of chronic wasting disease occurrence using multiple mechanic dynamic occupancy modeling</v>
      </c>
      <c r="C43" s="33" t="s">
        <v>368</v>
      </c>
      <c r="D43" s="33" t="s">
        <v>373</v>
      </c>
      <c r="E43" s="33" t="s">
        <v>108</v>
      </c>
      <c r="F43" s="33" t="s">
        <v>114</v>
      </c>
      <c r="G43" s="33" t="s">
        <v>123</v>
      </c>
      <c r="H43" s="33">
        <v>43.4</v>
      </c>
      <c r="I43" s="33">
        <v>-89.57</v>
      </c>
    </row>
    <row r="44" spans="1:9" ht="85" x14ac:dyDescent="0.2">
      <c r="A44" s="38">
        <f>'Article Data'!A37</f>
        <v>240</v>
      </c>
      <c r="B44" s="38" t="str">
        <f>'Article Data'!B37</f>
        <v>Estimating species' absence, colonization and local extinction in patchy landscapes: an application of occupancy models with rodents</v>
      </c>
      <c r="C44" s="33" t="s">
        <v>368</v>
      </c>
      <c r="D44" s="33" t="s">
        <v>389</v>
      </c>
      <c r="E44" s="33" t="s">
        <v>110</v>
      </c>
      <c r="F44" s="33" t="s">
        <v>115</v>
      </c>
      <c r="G44" s="33" t="s">
        <v>322</v>
      </c>
      <c r="H44" s="33">
        <v>43.167000000000002</v>
      </c>
      <c r="I44" s="33">
        <v>11.48</v>
      </c>
    </row>
    <row r="45" spans="1:9" ht="85" x14ac:dyDescent="0.2">
      <c r="A45" s="39">
        <f>'Article Data'!A38</f>
        <v>128</v>
      </c>
      <c r="B45" s="39" t="str">
        <f>'Article Data'!B38</f>
        <v>Metapopulation dynamics in the butterfly Hipparchia semele changed decades before occupancy declined in the The Netherlands</v>
      </c>
      <c r="C45" s="2" t="s">
        <v>368</v>
      </c>
      <c r="D45" s="2" t="s">
        <v>652</v>
      </c>
      <c r="E45" s="2" t="s">
        <v>110</v>
      </c>
      <c r="F45" s="2" t="s">
        <v>115</v>
      </c>
      <c r="G45" s="2" t="s">
        <v>123</v>
      </c>
      <c r="H45" s="2">
        <v>52.24</v>
      </c>
      <c r="I45" s="2">
        <v>5.67</v>
      </c>
    </row>
    <row r="46" spans="1:9" ht="68" x14ac:dyDescent="0.2">
      <c r="A46" s="38">
        <f>'Article Data'!A39</f>
        <v>1139</v>
      </c>
      <c r="B46" s="38" t="str">
        <f>'Article Data'!B39</f>
        <v>Short-term anuran community dynamics in the Missouri River floodplain following an historic flood</v>
      </c>
      <c r="C46" s="33" t="s">
        <v>368</v>
      </c>
      <c r="D46" s="33" t="s">
        <v>373</v>
      </c>
      <c r="E46" s="33" t="s">
        <v>108</v>
      </c>
      <c r="F46" s="33" t="s">
        <v>114</v>
      </c>
      <c r="G46" s="33" t="s">
        <v>121</v>
      </c>
      <c r="H46" s="33">
        <v>41.52</v>
      </c>
      <c r="I46" s="33">
        <v>-96.08</v>
      </c>
    </row>
    <row r="47" spans="1:9" ht="68" x14ac:dyDescent="0.2">
      <c r="A47" s="39">
        <f>'Article Data'!A40</f>
        <v>27</v>
      </c>
      <c r="B47" s="39" t="str">
        <f>'Article Data'!B40</f>
        <v>Mammal diversity and metacommunity dynamics in urban green spaces: implications for urban wildlife conservation</v>
      </c>
      <c r="C47" s="2" t="s">
        <v>368</v>
      </c>
      <c r="D47" s="2" t="s">
        <v>373</v>
      </c>
      <c r="E47" s="2" t="s">
        <v>108</v>
      </c>
      <c r="F47" s="2" t="s">
        <v>114</v>
      </c>
      <c r="G47" s="2" t="s">
        <v>124</v>
      </c>
      <c r="H47" s="2">
        <v>41.9</v>
      </c>
      <c r="I47" s="2">
        <v>-87.9</v>
      </c>
    </row>
    <row r="48" spans="1:9" ht="51" x14ac:dyDescent="0.2">
      <c r="A48" s="38">
        <f>'Article Data'!A41</f>
        <v>515</v>
      </c>
      <c r="B48" s="38" t="str">
        <f>'Article Data'!B41</f>
        <v>Landscape context and spatial attributes matter for New England cottontail occupancy</v>
      </c>
      <c r="C48" s="33" t="s">
        <v>368</v>
      </c>
      <c r="D48" s="33" t="s">
        <v>373</v>
      </c>
      <c r="E48" s="33" t="s">
        <v>108</v>
      </c>
      <c r="F48" s="33" t="s">
        <v>114</v>
      </c>
      <c r="G48" s="33" t="s">
        <v>123</v>
      </c>
      <c r="H48" s="33">
        <v>41.7</v>
      </c>
      <c r="I48" s="33">
        <v>-72.709999999999994</v>
      </c>
    </row>
    <row r="49" spans="1:9" ht="68" x14ac:dyDescent="0.2">
      <c r="A49" s="39">
        <f>'Article Data'!A42</f>
        <v>49</v>
      </c>
      <c r="B49" s="39" t="str">
        <f>'Article Data'!B42</f>
        <v>Responses of pond-breeding amphibians to wildfire: Short-term patterns in occupancy and colonization</v>
      </c>
      <c r="C49" s="2" t="s">
        <v>368</v>
      </c>
      <c r="D49" s="2" t="s">
        <v>373</v>
      </c>
      <c r="E49" s="2" t="s">
        <v>108</v>
      </c>
      <c r="F49" s="2" t="s">
        <v>114</v>
      </c>
      <c r="G49" s="2" t="s">
        <v>121</v>
      </c>
      <c r="H49" s="2">
        <v>47.88</v>
      </c>
      <c r="I49" s="2">
        <v>-114.41</v>
      </c>
    </row>
    <row r="50" spans="1:9" ht="68" x14ac:dyDescent="0.2">
      <c r="A50" s="38">
        <f>'Article Data'!A43</f>
        <v>822</v>
      </c>
      <c r="B50" s="38" t="str">
        <f>'Article Data'!B43</f>
        <v>Differential response of bird functional traits to post-fire salvage logging in a boreal forest ecosystem</v>
      </c>
      <c r="C50" s="33" t="s">
        <v>368</v>
      </c>
      <c r="D50" s="33" t="s">
        <v>396</v>
      </c>
      <c r="E50" s="33" t="s">
        <v>108</v>
      </c>
      <c r="F50" s="33" t="s">
        <v>114</v>
      </c>
      <c r="G50" s="33" t="s">
        <v>122</v>
      </c>
      <c r="H50" s="33">
        <v>49.96</v>
      </c>
      <c r="I50" s="33">
        <v>-74.38</v>
      </c>
    </row>
    <row r="51" spans="1:9" ht="68" x14ac:dyDescent="0.2">
      <c r="A51" s="39">
        <f>'Article Data'!A44</f>
        <v>237</v>
      </c>
      <c r="B51" s="39" t="str">
        <f>'Article Data'!B44</f>
        <v>Barred Owls and Landscape Attributes Influence Territory Occupancy of Northern Spotted Owls</v>
      </c>
      <c r="C51" s="2" t="s">
        <v>368</v>
      </c>
      <c r="D51" s="2" t="s">
        <v>373</v>
      </c>
      <c r="E51" s="2" t="s">
        <v>108</v>
      </c>
      <c r="F51" s="2" t="s">
        <v>114</v>
      </c>
      <c r="G51" s="2" t="s">
        <v>124</v>
      </c>
      <c r="H51" s="2">
        <v>47.28</v>
      </c>
      <c r="I51" s="2">
        <v>-120.97</v>
      </c>
    </row>
    <row r="52" spans="1:9" ht="68" x14ac:dyDescent="0.2">
      <c r="A52" s="38">
        <f>'Article Data'!A45</f>
        <v>69</v>
      </c>
      <c r="B52" s="38" t="str">
        <f>'Article Data'!B45</f>
        <v>Top-down control of species distributions: feral cats driving the regional extinction of a threatened rodent in northern Australia</v>
      </c>
      <c r="C52" s="33" t="s">
        <v>368</v>
      </c>
      <c r="D52" s="33" t="s">
        <v>491</v>
      </c>
      <c r="E52" s="33" t="s">
        <v>113</v>
      </c>
      <c r="F52" s="33" t="s">
        <v>117</v>
      </c>
      <c r="G52" s="33" t="s">
        <v>124</v>
      </c>
      <c r="H52" s="33">
        <v>-11.61</v>
      </c>
      <c r="I52" s="33">
        <v>130.97</v>
      </c>
    </row>
    <row r="53" spans="1:9" ht="85" x14ac:dyDescent="0.2">
      <c r="A53" s="39">
        <f>'Article Data'!A46</f>
        <v>261</v>
      </c>
      <c r="B53" s="39" t="str">
        <f>'Article Data'!B46</f>
        <v>Crowded mountains: Long-term effects of human outdoor recreation on a community of wild mammals monitored with systematic camera trapping</v>
      </c>
      <c r="C53" s="2" t="s">
        <v>368</v>
      </c>
      <c r="D53" s="2" t="s">
        <v>389</v>
      </c>
      <c r="E53" s="2" t="s">
        <v>110</v>
      </c>
      <c r="F53" s="2" t="s">
        <v>115</v>
      </c>
      <c r="G53" s="2" t="s">
        <v>122</v>
      </c>
      <c r="H53" s="2">
        <v>46.1</v>
      </c>
      <c r="I53" s="2">
        <v>10.95</v>
      </c>
    </row>
    <row r="54" spans="1:9" ht="51" x14ac:dyDescent="0.2">
      <c r="A54" s="38">
        <f>'Article Data'!A47</f>
        <v>336</v>
      </c>
      <c r="B54" s="38" t="str">
        <f>'Article Data'!B47</f>
        <v>Evaluation of the status of anurans on a refuge in suburban Maryland</v>
      </c>
      <c r="C54" s="33" t="s">
        <v>368</v>
      </c>
      <c r="D54" s="33" t="s">
        <v>373</v>
      </c>
      <c r="E54" s="33" t="s">
        <v>108</v>
      </c>
      <c r="F54" s="33" t="s">
        <v>114</v>
      </c>
      <c r="G54" s="33" t="s">
        <v>121</v>
      </c>
      <c r="H54" s="33">
        <v>39.03</v>
      </c>
      <c r="I54" s="33">
        <v>-76.8</v>
      </c>
    </row>
    <row r="55" spans="1:9" ht="68" x14ac:dyDescent="0.2">
      <c r="A55" s="39">
        <f>'Article Data'!A48</f>
        <v>157</v>
      </c>
      <c r="B55" s="39" t="str">
        <f>'Article Data'!B48</f>
        <v>Role of current versus historical hydrology in amphibian species turnover within local pond communities</v>
      </c>
      <c r="C55" s="2" t="s">
        <v>398</v>
      </c>
      <c r="D55" s="2" t="s">
        <v>373</v>
      </c>
      <c r="E55" s="2" t="s">
        <v>108</v>
      </c>
      <c r="F55" s="2" t="s">
        <v>114</v>
      </c>
      <c r="G55" s="2" t="s">
        <v>121</v>
      </c>
      <c r="H55" s="2">
        <v>37.979999999999997</v>
      </c>
      <c r="I55" s="2">
        <v>-78.989999999999995</v>
      </c>
    </row>
    <row r="56" spans="1:9" ht="68" x14ac:dyDescent="0.2">
      <c r="A56" s="38">
        <f>'Article Data'!A49</f>
        <v>46</v>
      </c>
      <c r="B56" s="38" t="str">
        <f>'Article Data'!B49</f>
        <v>Neighborhood and habitat effects on vital rates: expansion of the Barred Owl in the Oregon Coast Ranges</v>
      </c>
      <c r="C56" s="33" t="s">
        <v>368</v>
      </c>
      <c r="D56" s="33" t="s">
        <v>373</v>
      </c>
      <c r="E56" s="33" t="s">
        <v>108</v>
      </c>
      <c r="F56" s="33" t="s">
        <v>114</v>
      </c>
      <c r="G56" s="33" t="s">
        <v>124</v>
      </c>
      <c r="H56" s="33">
        <v>43.44</v>
      </c>
      <c r="I56" s="33">
        <v>-123.55</v>
      </c>
    </row>
    <row r="57" spans="1:9" ht="51" x14ac:dyDescent="0.2">
      <c r="A57" s="39">
        <f>'Article Data'!A50</f>
        <v>43</v>
      </c>
      <c r="B57" s="39" t="str">
        <f>'Article Data'!B50</f>
        <v>Are ranger patrols effective in reducing poaching-related threats within protected areas?</v>
      </c>
      <c r="C57" s="2" t="s">
        <v>368</v>
      </c>
      <c r="D57" s="2" t="s">
        <v>731</v>
      </c>
      <c r="E57" s="2" t="s">
        <v>112</v>
      </c>
      <c r="F57" s="2" t="s">
        <v>337</v>
      </c>
      <c r="G57" s="2" t="s">
        <v>122</v>
      </c>
      <c r="H57" s="2">
        <v>-2.5299999999999998</v>
      </c>
      <c r="I57" s="2">
        <v>29.33</v>
      </c>
    </row>
    <row r="58" spans="1:9" ht="51" x14ac:dyDescent="0.2">
      <c r="A58" s="38">
        <f>'Article Data'!A51</f>
        <v>154</v>
      </c>
      <c r="B58" s="38" t="str">
        <f>'Article Data'!B51</f>
        <v>Neural hierarchical models of ecological populations</v>
      </c>
      <c r="C58" s="33" t="s">
        <v>368</v>
      </c>
      <c r="D58" s="33" t="s">
        <v>373</v>
      </c>
      <c r="E58" s="33" t="s">
        <v>108</v>
      </c>
      <c r="F58" s="33" t="s">
        <v>114</v>
      </c>
      <c r="G58" s="33" t="s">
        <v>126</v>
      </c>
      <c r="H58" s="33">
        <v>41.02</v>
      </c>
      <c r="I58" s="33">
        <v>-98.07</v>
      </c>
    </row>
    <row r="59" spans="1:9" ht="68" x14ac:dyDescent="0.2">
      <c r="A59" s="39">
        <f>'Article Data'!A52</f>
        <v>2</v>
      </c>
      <c r="B59" s="39" t="str">
        <f>'Article Data'!B52</f>
        <v>Improving inferences in popoulation studies of rare species that are detected imperfectly</v>
      </c>
      <c r="C59" s="2" t="s">
        <v>368</v>
      </c>
      <c r="D59" s="2" t="s">
        <v>373</v>
      </c>
      <c r="E59" s="2" t="s">
        <v>108</v>
      </c>
      <c r="F59" s="2" t="s">
        <v>114</v>
      </c>
      <c r="G59" s="2" t="s">
        <v>322</v>
      </c>
      <c r="H59" s="2">
        <v>35.69</v>
      </c>
      <c r="I59" s="2">
        <v>-83.49</v>
      </c>
    </row>
    <row r="60" spans="1:9" ht="68" x14ac:dyDescent="0.2">
      <c r="A60" s="38">
        <f>'Article Data'!A53</f>
        <v>1148</v>
      </c>
      <c r="B60" s="38" t="str">
        <f>'Article Data'!B53</f>
        <v>A threshold response to habitat disturbance by forest birds in the Choco Andean corridor, Northwest Ecuador</v>
      </c>
      <c r="C60" s="33" t="s">
        <v>368</v>
      </c>
      <c r="D60" s="33" t="s">
        <v>753</v>
      </c>
      <c r="E60" s="33" t="s">
        <v>109</v>
      </c>
      <c r="F60" s="33" t="s">
        <v>118</v>
      </c>
      <c r="G60" s="33" t="s">
        <v>120</v>
      </c>
      <c r="H60" s="33">
        <v>0.1</v>
      </c>
      <c r="I60" s="33">
        <v>-78.599999999999994</v>
      </c>
    </row>
    <row r="61" spans="1:9" ht="51" x14ac:dyDescent="0.2">
      <c r="A61" s="39">
        <f>'Article Data'!A54</f>
        <v>366</v>
      </c>
      <c r="B61" s="39" t="str">
        <f>'Article Data'!B54</f>
        <v>Factors affecting Burrowing Owl occupancy of prairie dog colonies</v>
      </c>
      <c r="C61" s="2" t="s">
        <v>368</v>
      </c>
      <c r="D61" s="2" t="s">
        <v>373</v>
      </c>
      <c r="E61" s="2" t="s">
        <v>108</v>
      </c>
      <c r="F61" s="2" t="s">
        <v>114</v>
      </c>
      <c r="G61" s="2" t="s">
        <v>124</v>
      </c>
      <c r="H61" s="2">
        <v>47.93</v>
      </c>
      <c r="I61" s="2">
        <v>-107.95</v>
      </c>
    </row>
    <row r="62" spans="1:9" ht="51" x14ac:dyDescent="0.2">
      <c r="A62" s="38">
        <f>'Article Data'!A55</f>
        <v>144</v>
      </c>
      <c r="B62" s="38" t="str">
        <f>'Article Data'!B55</f>
        <v>Estimating indices of range shifts in birds using dynamic models when detection is imperfect</v>
      </c>
      <c r="C62" s="33" t="s">
        <v>368</v>
      </c>
      <c r="D62" s="33" t="s">
        <v>373</v>
      </c>
      <c r="E62" s="33" t="s">
        <v>108</v>
      </c>
      <c r="F62" s="33" t="s">
        <v>114</v>
      </c>
      <c r="G62" s="33" t="s">
        <v>126</v>
      </c>
      <c r="H62" s="33">
        <v>37.49</v>
      </c>
      <c r="I62" s="33">
        <v>-83.5</v>
      </c>
    </row>
    <row r="63" spans="1:9" ht="51" x14ac:dyDescent="0.2">
      <c r="A63" s="39">
        <f>'Article Data'!A56</f>
        <v>154</v>
      </c>
      <c r="B63" s="39" t="str">
        <f>'Article Data'!B56</f>
        <v>Examining dynamic occupancy of gray wolves in Idaho after a decade of managed harvest</v>
      </c>
      <c r="C63" s="2" t="s">
        <v>368</v>
      </c>
      <c r="D63" s="2" t="s">
        <v>373</v>
      </c>
      <c r="E63" s="2" t="s">
        <v>108</v>
      </c>
      <c r="F63" s="2" t="s">
        <v>114</v>
      </c>
      <c r="G63" s="2" t="s">
        <v>125</v>
      </c>
      <c r="H63" s="2">
        <v>45.05</v>
      </c>
      <c r="I63" s="2">
        <v>-115</v>
      </c>
    </row>
    <row r="64" spans="1:9" ht="51" x14ac:dyDescent="0.2">
      <c r="A64" s="38">
        <f>'Article Data'!A57</f>
        <v>654</v>
      </c>
      <c r="B64" s="38" t="str">
        <f>'Article Data'!B57</f>
        <v>Was it there? Dealing with imperfect detection for species presence/absence data</v>
      </c>
      <c r="C64" s="33" t="s">
        <v>368</v>
      </c>
      <c r="D64" s="33" t="s">
        <v>373</v>
      </c>
      <c r="E64" s="33" t="s">
        <v>108</v>
      </c>
      <c r="F64" s="33" t="s">
        <v>114</v>
      </c>
      <c r="G64" s="33" t="s">
        <v>322</v>
      </c>
      <c r="H64" s="33">
        <v>44.14</v>
      </c>
      <c r="I64" s="33">
        <v>-93.04</v>
      </c>
    </row>
    <row r="65" spans="1:9" ht="51" x14ac:dyDescent="0.2">
      <c r="A65" s="39">
        <f>'Article Data'!A58</f>
        <v>600</v>
      </c>
      <c r="B65" s="39" t="str">
        <f>'Article Data'!B58</f>
        <v>Occupancy estimation and the closure assumption</v>
      </c>
      <c r="C65" s="2" t="s">
        <v>368</v>
      </c>
      <c r="D65" s="2" t="s">
        <v>373</v>
      </c>
      <c r="E65" s="2" t="s">
        <v>108</v>
      </c>
      <c r="F65" s="2" t="s">
        <v>114</v>
      </c>
      <c r="G65" s="2" t="s">
        <v>123</v>
      </c>
      <c r="H65" s="2">
        <v>46.45</v>
      </c>
      <c r="I65" s="2">
        <v>-111.27</v>
      </c>
    </row>
    <row r="66" spans="1:9" ht="51" x14ac:dyDescent="0.2">
      <c r="A66" s="39">
        <f>'Article Data'!A58</f>
        <v>600</v>
      </c>
      <c r="B66" s="39" t="str">
        <f>'Article Data'!B58</f>
        <v>Occupancy estimation and the closure assumption</v>
      </c>
      <c r="C66" s="2" t="s">
        <v>400</v>
      </c>
      <c r="D66" s="2" t="s">
        <v>373</v>
      </c>
      <c r="E66" s="2" t="s">
        <v>108</v>
      </c>
      <c r="F66" s="2" t="s">
        <v>114</v>
      </c>
      <c r="G66" s="2" t="s">
        <v>121</v>
      </c>
      <c r="H66" s="2">
        <v>43.94</v>
      </c>
      <c r="I66" s="2">
        <v>-71.7</v>
      </c>
    </row>
    <row r="67" spans="1:9" ht="51" x14ac:dyDescent="0.2">
      <c r="A67" s="38">
        <f>'Article Data'!A59</f>
        <v>162</v>
      </c>
      <c r="B67" s="38" t="str">
        <f>'Article Data'!B59</f>
        <v>Applying occupancy estimation and modelling to the analysis of atlas data</v>
      </c>
      <c r="C67" s="33" t="s">
        <v>368</v>
      </c>
      <c r="D67" s="33" t="s">
        <v>373</v>
      </c>
      <c r="E67" s="33" t="s">
        <v>108</v>
      </c>
      <c r="F67" s="33" t="s">
        <v>114</v>
      </c>
      <c r="G67" s="33" t="s">
        <v>125</v>
      </c>
      <c r="H67" s="33">
        <v>42.99</v>
      </c>
      <c r="I67" s="33">
        <v>-75.17</v>
      </c>
    </row>
    <row r="68" spans="1:9" ht="68" x14ac:dyDescent="0.2">
      <c r="A68" s="39">
        <f>'Article Data'!A60</f>
        <v>18</v>
      </c>
      <c r="B68" s="39" t="str">
        <f>'Article Data'!B60</f>
        <v>The effects of habitat, climate, and Barred Owls on long-term demography of Northern Spotted Owls</v>
      </c>
      <c r="C68" s="2" t="s">
        <v>368</v>
      </c>
      <c r="D68" s="2" t="s">
        <v>373</v>
      </c>
      <c r="E68" s="2" t="s">
        <v>108</v>
      </c>
      <c r="F68" s="2" t="s">
        <v>114</v>
      </c>
      <c r="G68" s="2" t="s">
        <v>124</v>
      </c>
      <c r="H68" s="2">
        <v>47</v>
      </c>
      <c r="I68" s="2">
        <v>-120.9</v>
      </c>
    </row>
    <row r="69" spans="1:9" ht="68" x14ac:dyDescent="0.2">
      <c r="A69" s="39">
        <f>'Article Data'!A60</f>
        <v>18</v>
      </c>
      <c r="B69" s="39" t="str">
        <f>'Article Data'!B60</f>
        <v>The effects of habitat, climate, and Barred Owls on long-term demography of Northern Spotted Owls</v>
      </c>
      <c r="C69" s="2" t="s">
        <v>400</v>
      </c>
      <c r="D69" s="2" t="s">
        <v>373</v>
      </c>
      <c r="E69" s="2" t="s">
        <v>108</v>
      </c>
      <c r="F69" s="2" t="s">
        <v>114</v>
      </c>
      <c r="G69" s="2" t="s">
        <v>124</v>
      </c>
      <c r="H69" s="2">
        <v>47.2</v>
      </c>
      <c r="I69" s="2">
        <v>-121.5</v>
      </c>
    </row>
    <row r="70" spans="1:9" ht="68" x14ac:dyDescent="0.2">
      <c r="A70" s="39">
        <f>'Article Data'!A60</f>
        <v>18</v>
      </c>
      <c r="B70" s="39" t="str">
        <f>'Article Data'!B60</f>
        <v>The effects of habitat, climate, and Barred Owls on long-term demography of Northern Spotted Owls</v>
      </c>
      <c r="C70" s="2" t="s">
        <v>449</v>
      </c>
      <c r="D70" s="2" t="s">
        <v>373</v>
      </c>
      <c r="E70" s="2" t="s">
        <v>108</v>
      </c>
      <c r="F70" s="2" t="s">
        <v>114</v>
      </c>
      <c r="G70" s="2" t="s">
        <v>124</v>
      </c>
      <c r="H70" s="2">
        <v>47.8</v>
      </c>
      <c r="I70" s="2">
        <v>-123.44</v>
      </c>
    </row>
    <row r="71" spans="1:9" ht="68" x14ac:dyDescent="0.2">
      <c r="A71" s="39">
        <f>'Article Data'!A60</f>
        <v>18</v>
      </c>
      <c r="B71" s="39" t="str">
        <f>'Article Data'!B60</f>
        <v>The effects of habitat, climate, and Barred Owls on long-term demography of Northern Spotted Owls</v>
      </c>
      <c r="C71" s="2" t="s">
        <v>450</v>
      </c>
      <c r="D71" s="2" t="s">
        <v>373</v>
      </c>
      <c r="E71" s="2" t="s">
        <v>108</v>
      </c>
      <c r="F71" s="2" t="s">
        <v>114</v>
      </c>
      <c r="G71" s="2" t="s">
        <v>124</v>
      </c>
      <c r="H71" s="2">
        <v>44.38</v>
      </c>
      <c r="I71" s="2">
        <v>-123.74</v>
      </c>
    </row>
    <row r="72" spans="1:9" ht="68" x14ac:dyDescent="0.2">
      <c r="A72" s="39">
        <f>'Article Data'!A60</f>
        <v>18</v>
      </c>
      <c r="B72" s="39" t="str">
        <f>'Article Data'!B60</f>
        <v>The effects of habitat, climate, and Barred Owls on long-term demography of Northern Spotted Owls</v>
      </c>
      <c r="C72" s="2" t="s">
        <v>713</v>
      </c>
      <c r="D72" s="2" t="s">
        <v>373</v>
      </c>
      <c r="E72" s="2" t="s">
        <v>108</v>
      </c>
      <c r="F72" s="2" t="s">
        <v>114</v>
      </c>
      <c r="G72" s="2" t="s">
        <v>124</v>
      </c>
      <c r="H72" s="2">
        <v>44.21</v>
      </c>
      <c r="I72" s="2">
        <v>-122.39</v>
      </c>
    </row>
    <row r="73" spans="1:9" ht="68" x14ac:dyDescent="0.2">
      <c r="A73" s="39">
        <f>'Article Data'!A60</f>
        <v>18</v>
      </c>
      <c r="B73" s="39" t="str">
        <f>'Article Data'!B60</f>
        <v>The effects of habitat, climate, and Barred Owls on long-term demography of Northern Spotted Owls</v>
      </c>
      <c r="C73" s="2" t="s">
        <v>714</v>
      </c>
      <c r="D73" s="2" t="s">
        <v>373</v>
      </c>
      <c r="E73" s="2" t="s">
        <v>108</v>
      </c>
      <c r="F73" s="2" t="s">
        <v>114</v>
      </c>
      <c r="G73" s="2" t="s">
        <v>124</v>
      </c>
      <c r="H73" s="2">
        <v>43.47</v>
      </c>
      <c r="I73" s="2">
        <v>-123.5</v>
      </c>
    </row>
    <row r="74" spans="1:9" ht="68" x14ac:dyDescent="0.2">
      <c r="A74" s="39">
        <f>'Article Data'!A60</f>
        <v>18</v>
      </c>
      <c r="B74" s="39" t="str">
        <f>'Article Data'!B60</f>
        <v>The effects of habitat, climate, and Barred Owls on long-term demography of Northern Spotted Owls</v>
      </c>
      <c r="C74" s="2" t="s">
        <v>715</v>
      </c>
      <c r="D74" s="2" t="s">
        <v>373</v>
      </c>
      <c r="E74" s="2" t="s">
        <v>108</v>
      </c>
      <c r="F74" s="2" t="s">
        <v>114</v>
      </c>
      <c r="G74" s="2" t="s">
        <v>124</v>
      </c>
      <c r="H74" s="2">
        <v>42.74</v>
      </c>
      <c r="I74" s="2">
        <v>-123.33</v>
      </c>
    </row>
    <row r="75" spans="1:9" ht="68" x14ac:dyDescent="0.2">
      <c r="A75" s="39">
        <f>'Article Data'!A60</f>
        <v>18</v>
      </c>
      <c r="B75" s="39" t="str">
        <f>'Article Data'!B60</f>
        <v>The effects of habitat, climate, and Barred Owls on long-term demography of Northern Spotted Owls</v>
      </c>
      <c r="C75" s="2" t="s">
        <v>712</v>
      </c>
      <c r="D75" s="2" t="s">
        <v>373</v>
      </c>
      <c r="E75" s="2" t="s">
        <v>108</v>
      </c>
      <c r="F75" s="2" t="s">
        <v>114</v>
      </c>
      <c r="G75" s="2" t="s">
        <v>124</v>
      </c>
      <c r="H75" s="2">
        <v>42.7</v>
      </c>
      <c r="I75" s="2">
        <v>-122.16</v>
      </c>
    </row>
    <row r="76" spans="1:9" ht="68" x14ac:dyDescent="0.2">
      <c r="A76" s="39">
        <f>'Article Data'!A60</f>
        <v>18</v>
      </c>
      <c r="B76" s="39" t="str">
        <f>'Article Data'!B60</f>
        <v>The effects of habitat, climate, and Barred Owls on long-term demography of Northern Spotted Owls</v>
      </c>
      <c r="C76" s="2" t="s">
        <v>716</v>
      </c>
      <c r="D76" s="2" t="s">
        <v>373</v>
      </c>
      <c r="E76" s="2" t="s">
        <v>108</v>
      </c>
      <c r="F76" s="2" t="s">
        <v>114</v>
      </c>
      <c r="G76" s="2" t="s">
        <v>122</v>
      </c>
      <c r="H76" s="2">
        <v>40.85</v>
      </c>
      <c r="I76" s="2">
        <v>-123.71</v>
      </c>
    </row>
    <row r="77" spans="1:9" ht="68" x14ac:dyDescent="0.2">
      <c r="A77" s="39">
        <f>'Article Data'!A60</f>
        <v>18</v>
      </c>
      <c r="B77" s="39" t="str">
        <f>'Article Data'!B60</f>
        <v>The effects of habitat, climate, and Barred Owls on long-term demography of Northern Spotted Owls</v>
      </c>
      <c r="C77" s="2" t="s">
        <v>717</v>
      </c>
      <c r="D77" s="2" t="s">
        <v>373</v>
      </c>
      <c r="E77" s="2" t="s">
        <v>108</v>
      </c>
      <c r="F77" s="2" t="s">
        <v>114</v>
      </c>
      <c r="G77" s="2" t="s">
        <v>122</v>
      </c>
      <c r="H77" s="2">
        <v>41.05</v>
      </c>
      <c r="I77" s="2">
        <v>-123.57</v>
      </c>
    </row>
    <row r="78" spans="1:9" ht="68" x14ac:dyDescent="0.2">
      <c r="A78" s="39">
        <f>'Article Data'!A60</f>
        <v>18</v>
      </c>
      <c r="B78" s="39" t="str">
        <f>'Article Data'!B60</f>
        <v>The effects of habitat, climate, and Barred Owls on long-term demography of Northern Spotted Owls</v>
      </c>
      <c r="C78" s="2" t="s">
        <v>718</v>
      </c>
      <c r="D78" s="2" t="s">
        <v>373</v>
      </c>
      <c r="E78" s="2" t="s">
        <v>108</v>
      </c>
      <c r="F78" s="2" t="s">
        <v>114</v>
      </c>
      <c r="G78" s="2" t="s">
        <v>124</v>
      </c>
      <c r="H78" s="2">
        <v>41.12</v>
      </c>
      <c r="I78" s="2">
        <v>-124.38</v>
      </c>
    </row>
    <row r="79" spans="1:9" ht="51" x14ac:dyDescent="0.2">
      <c r="A79" s="38">
        <f>'Article Data'!A61</f>
        <v>521</v>
      </c>
      <c r="B79" s="38" t="str">
        <f>'Article Data'!B61</f>
        <v>Intensive agriculture as the main limiting factor of the otter's return in southwest France</v>
      </c>
      <c r="C79" s="33" t="s">
        <v>368</v>
      </c>
      <c r="D79" s="33" t="s">
        <v>377</v>
      </c>
      <c r="E79" s="33" t="s">
        <v>110</v>
      </c>
      <c r="F79" s="33" t="s">
        <v>115</v>
      </c>
      <c r="G79" s="33" t="s">
        <v>123</v>
      </c>
      <c r="H79" s="33">
        <v>43.75</v>
      </c>
      <c r="I79" s="33">
        <v>0.9</v>
      </c>
    </row>
    <row r="80" spans="1:9" ht="68" x14ac:dyDescent="0.2">
      <c r="A80" s="39">
        <f>'Article Data'!A62</f>
        <v>34</v>
      </c>
      <c r="B80" s="39" t="str">
        <f>'Article Data'!B62</f>
        <v>Occupancy dynamics in a tropical bird community: unexpectedly high forest use by birds classified as non-forest species</v>
      </c>
      <c r="C80" s="2" t="s">
        <v>368</v>
      </c>
      <c r="D80" s="2" t="s">
        <v>434</v>
      </c>
      <c r="E80" s="2" t="s">
        <v>108</v>
      </c>
      <c r="F80" s="2" t="s">
        <v>118</v>
      </c>
      <c r="G80" s="2" t="s">
        <v>122</v>
      </c>
      <c r="H80" s="2">
        <v>8.7799999999999994</v>
      </c>
      <c r="I80" s="2">
        <v>-82.96</v>
      </c>
    </row>
    <row r="81" spans="1:9" ht="34" x14ac:dyDescent="0.2">
      <c r="A81" s="38">
        <f>'Article Data'!A63</f>
        <v>409</v>
      </c>
      <c r="B81" s="38" t="str">
        <f>'Article Data'!B63</f>
        <v>Time-lags in primate occupancy: a study case using dynamic models</v>
      </c>
      <c r="C81" s="33" t="s">
        <v>368</v>
      </c>
      <c r="D81" s="33" t="s">
        <v>364</v>
      </c>
      <c r="E81" s="33" t="s">
        <v>109</v>
      </c>
      <c r="F81" s="33" t="s">
        <v>118</v>
      </c>
      <c r="G81" s="33" t="s">
        <v>322</v>
      </c>
      <c r="H81" s="33">
        <v>-21.14</v>
      </c>
      <c r="I81" s="33">
        <v>-45.03</v>
      </c>
    </row>
    <row r="82" spans="1:9" ht="68" x14ac:dyDescent="0.2">
      <c r="A82" s="39">
        <f>'Article Data'!A64</f>
        <v>291</v>
      </c>
      <c r="B82" s="39" t="str">
        <f>'Article Data'!B64</f>
        <v>Spatio-temporal variation of biotic factors underpins contemporary range dynamics of congeners</v>
      </c>
      <c r="C82" s="2" t="s">
        <v>368</v>
      </c>
      <c r="D82" s="2" t="s">
        <v>820</v>
      </c>
      <c r="E82" s="2" t="s">
        <v>108</v>
      </c>
      <c r="F82" s="2" t="s">
        <v>114</v>
      </c>
      <c r="G82" s="2" t="s">
        <v>125</v>
      </c>
      <c r="H82" s="2">
        <v>42.01</v>
      </c>
      <c r="I82" s="2">
        <v>-84.71</v>
      </c>
    </row>
    <row r="83" spans="1:9" ht="68" x14ac:dyDescent="0.2">
      <c r="A83" s="39">
        <f>'Article Data'!A64</f>
        <v>291</v>
      </c>
      <c r="B83" s="39" t="str">
        <f>'Article Data'!B64</f>
        <v>Spatio-temporal variation of biotic factors underpins contemporary range dynamics of congeners</v>
      </c>
      <c r="C83" s="2" t="s">
        <v>400</v>
      </c>
      <c r="D83" s="2" t="s">
        <v>820</v>
      </c>
      <c r="E83" s="2" t="s">
        <v>108</v>
      </c>
      <c r="F83" s="2" t="s">
        <v>114</v>
      </c>
      <c r="G83" s="2" t="s">
        <v>126</v>
      </c>
      <c r="H83" s="2">
        <v>40.08</v>
      </c>
      <c r="I83" s="2">
        <v>-80.569999999999993</v>
      </c>
    </row>
    <row r="84" spans="1:9" ht="85" x14ac:dyDescent="0.2">
      <c r="A84" s="38">
        <f>'Article Data'!A65</f>
        <v>488</v>
      </c>
      <c r="B84" s="38" t="str">
        <f>'Article Data'!B65</f>
        <v>Influence of surrounding land cover on marsh-breeding birds: Implications for wetland restoration and conservation planning</v>
      </c>
      <c r="C84" s="33" t="s">
        <v>368</v>
      </c>
      <c r="D84" s="33" t="s">
        <v>396</v>
      </c>
      <c r="E84" s="33" t="s">
        <v>108</v>
      </c>
      <c r="F84" s="33" t="s">
        <v>114</v>
      </c>
      <c r="G84" s="33" t="s">
        <v>125</v>
      </c>
      <c r="H84" s="33">
        <v>44.06</v>
      </c>
      <c r="I84" s="33">
        <v>-80.25</v>
      </c>
    </row>
    <row r="85" spans="1:9" ht="85" x14ac:dyDescent="0.2">
      <c r="A85" s="39">
        <f>'Article Data'!A66</f>
        <v>53</v>
      </c>
      <c r="B85" s="39" t="str">
        <f>'Article Data'!B66</f>
        <v>Dynamic multistate site occupancy models to evaluate hypotheses relevant to conservation of Golden Eagles in Denali National Park, Alaska</v>
      </c>
      <c r="C85" s="2" t="s">
        <v>368</v>
      </c>
      <c r="D85" s="2" t="s">
        <v>373</v>
      </c>
      <c r="E85" s="2" t="s">
        <v>108</v>
      </c>
      <c r="F85" s="2" t="s">
        <v>114</v>
      </c>
      <c r="G85" s="2" t="s">
        <v>124</v>
      </c>
      <c r="H85" s="2">
        <v>63.6</v>
      </c>
      <c r="I85" s="2">
        <v>-149.63999999999999</v>
      </c>
    </row>
    <row r="86" spans="1:9" ht="102" x14ac:dyDescent="0.2">
      <c r="A86" s="38">
        <f>'Article Data'!A67</f>
        <v>543</v>
      </c>
      <c r="B86" s="38" t="str">
        <f>'Article Data'!B67</f>
        <v>Detection probability of the Collared Flycatcher Ficedula albicollis during quick, multiple surveys: a case study in an isolated population in northern Poland</v>
      </c>
      <c r="C86" s="33" t="s">
        <v>368</v>
      </c>
      <c r="D86" s="33" t="s">
        <v>846</v>
      </c>
      <c r="E86" s="33" t="s">
        <v>110</v>
      </c>
      <c r="F86" s="33" t="s">
        <v>115</v>
      </c>
      <c r="G86" s="33" t="s">
        <v>124</v>
      </c>
      <c r="H86" s="33">
        <v>53.64</v>
      </c>
      <c r="I86" s="33">
        <v>20.51</v>
      </c>
    </row>
    <row r="87" spans="1:9" ht="68" x14ac:dyDescent="0.2">
      <c r="A87" s="39">
        <f>'Article Data'!A68</f>
        <v>208</v>
      </c>
      <c r="B87" s="39" t="str">
        <f>'Article Data'!B68</f>
        <v>Coupled range dynamics of brood parasites and their hosts responding to climate and vegetation changes</v>
      </c>
      <c r="C87" s="2" t="s">
        <v>368</v>
      </c>
      <c r="D87" s="2" t="s">
        <v>856</v>
      </c>
      <c r="E87" s="2" t="s">
        <v>112</v>
      </c>
      <c r="F87" s="2" t="s">
        <v>337</v>
      </c>
      <c r="G87" s="2" t="s">
        <v>126</v>
      </c>
      <c r="H87" s="2">
        <v>-29.06</v>
      </c>
      <c r="I87" s="2">
        <v>28.45</v>
      </c>
    </row>
    <row r="88" spans="1:9" ht="85" x14ac:dyDescent="0.2">
      <c r="A88" s="38">
        <f>'Article Data'!A69</f>
        <v>415</v>
      </c>
      <c r="B88" s="38" t="str">
        <f>'Article Data'!B69</f>
        <v>Estimating species misclassification with occupancy dynamics and encounter rates: A semi-supervised, individual-level approach</v>
      </c>
      <c r="C88" s="33" t="s">
        <v>368</v>
      </c>
      <c r="D88" s="33" t="s">
        <v>373</v>
      </c>
      <c r="E88" s="33" t="s">
        <v>108</v>
      </c>
      <c r="F88" s="33" t="s">
        <v>114</v>
      </c>
      <c r="G88" s="33" t="s">
        <v>121</v>
      </c>
      <c r="H88" s="33">
        <v>40.03</v>
      </c>
      <c r="I88" s="33">
        <v>-105.53</v>
      </c>
    </row>
    <row r="89" spans="1:9" ht="68" x14ac:dyDescent="0.2">
      <c r="A89" s="39">
        <f>'Article Data'!A70</f>
        <v>373</v>
      </c>
      <c r="B89" s="39" t="str">
        <f>'Article Data'!B70</f>
        <v>Dynamics of an endangered New Zealand skink: accounting for incomplete detectability in estimating patch occupancy</v>
      </c>
      <c r="C89" s="2" t="s">
        <v>368</v>
      </c>
      <c r="D89" s="2" t="s">
        <v>516</v>
      </c>
      <c r="E89" s="2" t="s">
        <v>113</v>
      </c>
      <c r="F89" s="2" t="s">
        <v>117</v>
      </c>
      <c r="G89" s="2" t="s">
        <v>120</v>
      </c>
      <c r="H89" s="2">
        <v>-45.45</v>
      </c>
      <c r="I89" s="2">
        <v>170.43</v>
      </c>
    </row>
    <row r="90" spans="1:9" ht="153" x14ac:dyDescent="0.2">
      <c r="A90" s="38">
        <f>'Article Data'!A71</f>
        <v>707</v>
      </c>
      <c r="B90" s="38" t="str">
        <f>'Article Data'!B71</f>
        <v>Monitoring in the presence of species misidentification: the case of the Eurasian lynx in the Alps</v>
      </c>
      <c r="C90" s="33" t="s">
        <v>368</v>
      </c>
      <c r="D90" s="33" t="s">
        <v>872</v>
      </c>
      <c r="E90" s="33" t="s">
        <v>110</v>
      </c>
      <c r="F90" s="33" t="s">
        <v>115</v>
      </c>
      <c r="G90" s="33" t="s">
        <v>125</v>
      </c>
      <c r="H90" s="33">
        <v>46.8</v>
      </c>
      <c r="I90" s="33">
        <v>11.25</v>
      </c>
    </row>
    <row r="91" spans="1:9" ht="51" x14ac:dyDescent="0.2">
      <c r="A91" s="39">
        <f>'Article Data'!A72</f>
        <v>360</v>
      </c>
      <c r="B91" s="39" t="str">
        <f>'Article Data'!B72</f>
        <v>Using Fourier series to estimate periodic patterns in dynamic occupancy models</v>
      </c>
      <c r="C91" s="2" t="s">
        <v>368</v>
      </c>
      <c r="D91" s="2" t="s">
        <v>373</v>
      </c>
      <c r="E91" s="2" t="s">
        <v>108</v>
      </c>
      <c r="F91" s="2" t="s">
        <v>114</v>
      </c>
      <c r="G91" s="2" t="s">
        <v>124</v>
      </c>
      <c r="H91" s="2">
        <v>41.88</v>
      </c>
      <c r="I91" s="2">
        <v>-87.67</v>
      </c>
    </row>
    <row r="92" spans="1:9" ht="51" x14ac:dyDescent="0.2">
      <c r="A92" s="38">
        <f>'Article Data'!A73</f>
        <v>315</v>
      </c>
      <c r="B92" s="38" t="str">
        <f>'Article Data'!B73</f>
        <v>Estimation of metademographic rates and landscape connectivity for a conservation-reliant anuran</v>
      </c>
      <c r="C92" s="33" t="s">
        <v>368</v>
      </c>
      <c r="D92" s="33" t="s">
        <v>373</v>
      </c>
      <c r="E92" s="33" t="s">
        <v>108</v>
      </c>
      <c r="F92" s="33" t="s">
        <v>114</v>
      </c>
      <c r="G92" s="33" t="s">
        <v>123</v>
      </c>
      <c r="H92" s="33">
        <v>43.58</v>
      </c>
      <c r="I92" s="33">
        <v>-121.46</v>
      </c>
    </row>
    <row r="93" spans="1:9" ht="51" x14ac:dyDescent="0.2">
      <c r="A93" s="39">
        <f>'Article Data'!A74</f>
        <v>164</v>
      </c>
      <c r="B93" s="39" t="str">
        <f>'Article Data'!B74</f>
        <v>Perturbation analysis for patch occupancy dynamics</v>
      </c>
      <c r="C93" s="2" t="s">
        <v>368</v>
      </c>
      <c r="D93" s="2" t="s">
        <v>373</v>
      </c>
      <c r="E93" s="2" t="s">
        <v>108</v>
      </c>
      <c r="F93" s="2" t="s">
        <v>114</v>
      </c>
      <c r="G93" s="2" t="s">
        <v>124</v>
      </c>
      <c r="H93" s="2">
        <v>63.18</v>
      </c>
      <c r="I93" s="2">
        <v>-150.83000000000001</v>
      </c>
    </row>
    <row r="94" spans="1:9" ht="68" x14ac:dyDescent="0.2">
      <c r="A94" s="38">
        <f>'Article Data'!A75</f>
        <v>482</v>
      </c>
      <c r="B94" s="38" t="str">
        <f>'Article Data'!B75</f>
        <v>Site occupancy dynamics of northern spotted owls in managed interior Douglas fir forests, California, USA, 1995-2009</v>
      </c>
      <c r="C94" s="33" t="s">
        <v>368</v>
      </c>
      <c r="D94" s="33" t="s">
        <v>373</v>
      </c>
      <c r="E94" s="33" t="s">
        <v>108</v>
      </c>
      <c r="F94" s="33" t="s">
        <v>114</v>
      </c>
      <c r="G94" s="33" t="s">
        <v>124</v>
      </c>
      <c r="H94" s="33">
        <v>41.84</v>
      </c>
      <c r="I94" s="33">
        <v>-122.78</v>
      </c>
    </row>
    <row r="95" spans="1:9" ht="85" x14ac:dyDescent="0.2">
      <c r="A95" s="39">
        <f>'Article Data'!A76</f>
        <v>251</v>
      </c>
      <c r="B95" s="39" t="str">
        <f>'Article Data'!B76</f>
        <v>Quantifying site-level usage and certainty of absence for an invasive species through occupancy analysis of camera-trap data</v>
      </c>
      <c r="C95" s="2" t="s">
        <v>368</v>
      </c>
      <c r="D95" s="2" t="s">
        <v>373</v>
      </c>
      <c r="E95" s="2" t="s">
        <v>108</v>
      </c>
      <c r="F95" s="2" t="s">
        <v>114</v>
      </c>
      <c r="G95" s="2" t="s">
        <v>124</v>
      </c>
      <c r="H95" s="2">
        <v>32.799999999999997</v>
      </c>
      <c r="I95" s="2">
        <v>-116.67400000000001</v>
      </c>
    </row>
    <row r="96" spans="1:9" ht="68" x14ac:dyDescent="0.2">
      <c r="A96" s="38">
        <f>'Article Data'!A77</f>
        <v>353</v>
      </c>
      <c r="B96" s="38" t="str">
        <f>'Article Data'!B77</f>
        <v>Collaboration for conservation: Assessing countrywide carnivore occupancy dynamics from sparse data</v>
      </c>
      <c r="C96" s="33" t="s">
        <v>368</v>
      </c>
      <c r="D96" s="33" t="s">
        <v>908</v>
      </c>
      <c r="E96" s="33" t="s">
        <v>112</v>
      </c>
      <c r="F96" s="33" t="s">
        <v>337</v>
      </c>
      <c r="G96" s="33" t="s">
        <v>125</v>
      </c>
      <c r="H96" s="33">
        <v>-22.07</v>
      </c>
      <c r="I96" s="33">
        <v>23.83</v>
      </c>
    </row>
    <row r="97" spans="1:9" ht="85" x14ac:dyDescent="0.2">
      <c r="A97" s="39">
        <f>'Article Data'!A78</f>
        <v>309</v>
      </c>
      <c r="B97" s="39" t="str">
        <f>'Article Data'!B78</f>
        <v>Modeling occupancy dynamics of a rare species, Franklin's ground squirrel, with limited data: are simple connectivity metrics adequate?</v>
      </c>
      <c r="C97" s="2" t="s">
        <v>368</v>
      </c>
      <c r="D97" s="2" t="s">
        <v>373</v>
      </c>
      <c r="E97" s="2" t="s">
        <v>108</v>
      </c>
      <c r="F97" s="2" t="s">
        <v>114</v>
      </c>
      <c r="G97" s="2" t="s">
        <v>123</v>
      </c>
      <c r="H97" s="2">
        <v>40.32</v>
      </c>
      <c r="I97" s="2">
        <v>-90.59</v>
      </c>
    </row>
    <row r="98" spans="1:9" ht="51" x14ac:dyDescent="0.2">
      <c r="A98" s="38">
        <f>'Article Data'!A79</f>
        <v>388</v>
      </c>
      <c r="B98" s="38" t="str">
        <f>'Article Data'!B79</f>
        <v>Occupancy Dynamics of Breeding Crawfish Frogs in Southeastern Indiana</v>
      </c>
      <c r="C98" s="33" t="s">
        <v>368</v>
      </c>
      <c r="D98" s="33" t="s">
        <v>373</v>
      </c>
      <c r="E98" s="33" t="s">
        <v>108</v>
      </c>
      <c r="F98" s="33" t="s">
        <v>114</v>
      </c>
      <c r="G98" s="33" t="s">
        <v>122</v>
      </c>
      <c r="H98" s="33">
        <v>38.950000000000003</v>
      </c>
      <c r="I98" s="33">
        <v>-85.42</v>
      </c>
    </row>
    <row r="99" spans="1:9" ht="68" x14ac:dyDescent="0.2">
      <c r="A99" s="39">
        <f>'Article Data'!A80</f>
        <v>329</v>
      </c>
      <c r="B99" s="39" t="str">
        <f>'Article Data'!B80</f>
        <v>Territory occupancy and breeding success of Peregrine Falcons Falco peregrinus at various stages of population recovery</v>
      </c>
      <c r="C99" s="2" t="s">
        <v>368</v>
      </c>
      <c r="D99" s="2" t="s">
        <v>931</v>
      </c>
      <c r="E99" s="2" t="s">
        <v>110</v>
      </c>
      <c r="F99" s="2" t="s">
        <v>115</v>
      </c>
      <c r="G99" s="2" t="s">
        <v>123</v>
      </c>
      <c r="H99" s="2">
        <v>55.51</v>
      </c>
      <c r="I99" s="2">
        <v>-3.61</v>
      </c>
    </row>
    <row r="100" spans="1:9" ht="51" x14ac:dyDescent="0.2">
      <c r="A100" s="38">
        <f>'Article Data'!A81</f>
        <v>1353</v>
      </c>
      <c r="B100" s="38" t="str">
        <f>'Article Data'!B81</f>
        <v>Golden Eagle Occupancy Surveys and Monitoring Strategy in Coastal Southern California, United States</v>
      </c>
      <c r="C100" s="33" t="s">
        <v>368</v>
      </c>
      <c r="D100" s="33" t="s">
        <v>373</v>
      </c>
      <c r="E100" s="33" t="s">
        <v>108</v>
      </c>
      <c r="F100" s="33" t="s">
        <v>114</v>
      </c>
      <c r="G100" s="33" t="s">
        <v>124</v>
      </c>
      <c r="H100" s="33">
        <v>33.36</v>
      </c>
      <c r="I100" s="33">
        <v>-116.57</v>
      </c>
    </row>
    <row r="101" spans="1:9" ht="68" x14ac:dyDescent="0.2">
      <c r="A101" s="39">
        <f>'Article Data'!A82</f>
        <v>98</v>
      </c>
      <c r="B101" s="39" t="str">
        <f>'Article Data'!B82</f>
        <v>SETTLEMENT IN NOVEL HABITATS INDUCED BY SOCIAL INFORMATION MAY DISRUPT COMMUNITY STRUCTURE</v>
      </c>
      <c r="C101" s="2" t="s">
        <v>368</v>
      </c>
      <c r="D101" s="2" t="s">
        <v>373</v>
      </c>
      <c r="E101" s="2" t="s">
        <v>108</v>
      </c>
      <c r="F101" s="2" t="s">
        <v>114</v>
      </c>
      <c r="G101" s="2" t="s">
        <v>322</v>
      </c>
      <c r="H101" s="2">
        <v>44.15</v>
      </c>
      <c r="I101" s="2">
        <v>-71.41</v>
      </c>
    </row>
    <row r="102" spans="1:9" ht="68" x14ac:dyDescent="0.2">
      <c r="A102" s="38">
        <f>'Article Data'!A83</f>
        <v>277</v>
      </c>
      <c r="B102" s="38" t="str">
        <f>'Article Data'!B83</f>
        <v>DIFFERENCE IN DETECTION AND OCCUPANCY BETWEEN TWO ANURANS: THE IMPORTANCE OF SPECIES-SPECIFIC MONITORING</v>
      </c>
      <c r="C102" s="33" t="s">
        <v>368</v>
      </c>
      <c r="D102" s="33" t="s">
        <v>396</v>
      </c>
      <c r="E102" s="33" t="s">
        <v>108</v>
      </c>
      <c r="F102" s="33" t="s">
        <v>114</v>
      </c>
      <c r="G102" s="33" t="s">
        <v>123</v>
      </c>
      <c r="H102" s="33">
        <v>50.54</v>
      </c>
      <c r="I102" s="33">
        <v>-122.27</v>
      </c>
    </row>
    <row r="103" spans="1:9" ht="51" x14ac:dyDescent="0.2">
      <c r="A103" s="39">
        <f>'Article Data'!A84</f>
        <v>1051</v>
      </c>
      <c r="B103" s="39" t="str">
        <f>'Article Data'!B84</f>
        <v>Ecological and social consequences of bison reintroduction in Colorado</v>
      </c>
      <c r="C103" s="2" t="s">
        <v>398</v>
      </c>
      <c r="D103" s="2" t="s">
        <v>373</v>
      </c>
      <c r="E103" s="2" t="s">
        <v>108</v>
      </c>
      <c r="F103" s="2" t="s">
        <v>114</v>
      </c>
      <c r="G103" s="2" t="s">
        <v>122</v>
      </c>
      <c r="H103" s="2">
        <v>40.909999999999997</v>
      </c>
      <c r="I103" s="2">
        <v>-105.08</v>
      </c>
    </row>
    <row r="104" spans="1:9" ht="51" x14ac:dyDescent="0.2">
      <c r="A104" s="38">
        <f>'Article Data'!A85</f>
        <v>435</v>
      </c>
      <c r="B104" s="38" t="str">
        <f>'Article Data'!B85</f>
        <v>Experimentally testing the response of feral cats and their prey to poison baiting</v>
      </c>
      <c r="C104" s="33" t="s">
        <v>966</v>
      </c>
      <c r="D104" s="33" t="s">
        <v>491</v>
      </c>
      <c r="E104" s="33" t="s">
        <v>113</v>
      </c>
      <c r="F104" s="33" t="s">
        <v>117</v>
      </c>
      <c r="G104" s="33" t="s">
        <v>122</v>
      </c>
      <c r="H104" s="33">
        <v>-29.65</v>
      </c>
      <c r="I104" s="33">
        <v>116.97</v>
      </c>
    </row>
    <row r="105" spans="1:9" ht="68" x14ac:dyDescent="0.2">
      <c r="A105" s="39">
        <f>'Article Data'!A86</f>
        <v>127</v>
      </c>
      <c r="B105" s="39" t="str">
        <f>'Article Data'!B86</f>
        <v>Site Occupancy Dynamics of Northern Spotted Owls in the Eastern Cascades, Washington, USA, 1990-2003</v>
      </c>
      <c r="C105" s="2" t="s">
        <v>368</v>
      </c>
      <c r="D105" s="2" t="s">
        <v>373</v>
      </c>
      <c r="E105" s="2" t="s">
        <v>108</v>
      </c>
      <c r="F105" s="2" t="s">
        <v>114</v>
      </c>
      <c r="G105" s="2" t="s">
        <v>123</v>
      </c>
      <c r="H105" s="2">
        <v>47.44</v>
      </c>
      <c r="I105" s="2">
        <v>-120.89</v>
      </c>
    </row>
    <row r="106" spans="1:9" ht="68" x14ac:dyDescent="0.2">
      <c r="A106" s="38">
        <f>'Article Data'!A87</f>
        <v>109</v>
      </c>
      <c r="B106" s="38" t="str">
        <f>'Article Data'!B87</f>
        <v>Effects of rangeland management on the site occupancy dynamics of prairie-chickens in a protected prairie preserve</v>
      </c>
      <c r="C106" s="33" t="s">
        <v>398</v>
      </c>
      <c r="D106" s="33" t="s">
        <v>373</v>
      </c>
      <c r="E106" s="33" t="s">
        <v>108</v>
      </c>
      <c r="F106" s="33" t="s">
        <v>114</v>
      </c>
      <c r="G106" s="33" t="s">
        <v>124</v>
      </c>
      <c r="H106" s="33">
        <v>39.08</v>
      </c>
      <c r="I106" s="33">
        <v>-96.58</v>
      </c>
    </row>
    <row r="107" spans="1:9" ht="51" x14ac:dyDescent="0.2">
      <c r="A107" s="39">
        <f>'Article Data'!A88</f>
        <v>380</v>
      </c>
      <c r="B107" s="39" t="str">
        <f>'Article Data'!B88</f>
        <v>Occupancy dynamics of semi-aquatic herbivores in riparian systems in Illinois, USA</v>
      </c>
      <c r="C107" s="2" t="s">
        <v>368</v>
      </c>
      <c r="D107" s="2" t="s">
        <v>373</v>
      </c>
      <c r="E107" s="2" t="s">
        <v>108</v>
      </c>
      <c r="F107" s="2" t="s">
        <v>114</v>
      </c>
      <c r="G107" s="2" t="s">
        <v>123</v>
      </c>
      <c r="H107" s="2">
        <v>38.32</v>
      </c>
      <c r="I107" s="2">
        <v>-88.89</v>
      </c>
    </row>
    <row r="108" spans="1:9" ht="85" x14ac:dyDescent="0.2">
      <c r="A108" s="38">
        <f>'Article Data'!A89</f>
        <v>313</v>
      </c>
      <c r="B108" s="38" t="str">
        <f>'Article Data'!B89</f>
        <v>The Role of Climate Changes in the Spread of Freshwater Fishes: Implications for Alien Cool and Warm-Water Species in a Mediterranean Basin</v>
      </c>
      <c r="C108" s="33" t="s">
        <v>368</v>
      </c>
      <c r="D108" s="33" t="s">
        <v>389</v>
      </c>
      <c r="E108" s="33" t="s">
        <v>110</v>
      </c>
      <c r="F108" s="33" t="s">
        <v>115</v>
      </c>
      <c r="G108" s="33" t="s">
        <v>124</v>
      </c>
      <c r="H108" s="33">
        <v>42.81</v>
      </c>
      <c r="I108" s="33">
        <v>12.64</v>
      </c>
    </row>
    <row r="109" spans="1:9" ht="68" x14ac:dyDescent="0.2">
      <c r="A109" s="39">
        <f>'Article Data'!A90</f>
        <v>94</v>
      </c>
      <c r="B109" s="39" t="str">
        <f>'Article Data'!B90</f>
        <v>Rapid Turnover in Site Occupancy of a Pond-breeding Frog Demonstrates the Need for Landscape-level Management</v>
      </c>
      <c r="C109" s="2" t="s">
        <v>368</v>
      </c>
      <c r="D109" s="2" t="s">
        <v>491</v>
      </c>
      <c r="E109" s="2" t="s">
        <v>113</v>
      </c>
      <c r="F109" s="2" t="s">
        <v>117</v>
      </c>
      <c r="G109" s="2" t="s">
        <v>121</v>
      </c>
      <c r="H109" s="2">
        <v>-32.869999999999997</v>
      </c>
      <c r="I109" s="2">
        <v>151.74</v>
      </c>
    </row>
    <row r="110" spans="1:9" ht="51" x14ac:dyDescent="0.2">
      <c r="A110" s="38">
        <f>'Article Data'!A91</f>
        <v>295</v>
      </c>
      <c r="B110" s="38" t="str">
        <f>'Article Data'!B91</f>
        <v>Habitat fragmentation reduces occupancy of nest boxes by an open-country raptor</v>
      </c>
      <c r="C110" s="33" t="s">
        <v>368</v>
      </c>
      <c r="D110" s="33" t="s">
        <v>373</v>
      </c>
      <c r="E110" s="33" t="s">
        <v>108</v>
      </c>
      <c r="F110" s="33" t="s">
        <v>114</v>
      </c>
      <c r="G110" s="33" t="s">
        <v>124</v>
      </c>
      <c r="H110" s="33">
        <v>29.35</v>
      </c>
      <c r="I110" s="33">
        <v>-82.38</v>
      </c>
    </row>
    <row r="111" spans="1:9" ht="102" x14ac:dyDescent="0.2">
      <c r="A111" s="39">
        <f>'Article Data'!A92</f>
        <v>138</v>
      </c>
      <c r="B111" s="39" t="str">
        <f>'Article Data'!B92</f>
        <v>A multistate dynamic occupancy model to estimate local colonization &amp; extinction rates and patterns of co-occurrence between two or more interacting species</v>
      </c>
      <c r="C111" s="2" t="s">
        <v>368</v>
      </c>
      <c r="D111" s="2" t="s">
        <v>373</v>
      </c>
      <c r="E111" s="2" t="s">
        <v>108</v>
      </c>
      <c r="F111" s="2" t="s">
        <v>114</v>
      </c>
      <c r="G111" s="2" t="s">
        <v>122</v>
      </c>
      <c r="H111" s="2">
        <v>41.875</v>
      </c>
      <c r="I111" s="2">
        <v>-87.722999999999999</v>
      </c>
    </row>
    <row r="112" spans="1:9" ht="85" x14ac:dyDescent="0.2">
      <c r="A112" s="38">
        <f>'Article Data'!A93</f>
        <v>549</v>
      </c>
      <c r="B112" s="38" t="str">
        <f>'Article Data'!B93</f>
        <v>Accounting for misclassification of subspecies provides insights about habitat use and dynamics of the Florida Grasshopper Sparrow in response to fire</v>
      </c>
      <c r="C112" s="33" t="s">
        <v>368</v>
      </c>
      <c r="D112" s="33" t="s">
        <v>373</v>
      </c>
      <c r="E112" s="33" t="s">
        <v>108</v>
      </c>
      <c r="F112" s="33" t="s">
        <v>114</v>
      </c>
      <c r="G112" s="33" t="s">
        <v>122</v>
      </c>
      <c r="H112" s="33">
        <v>27.65</v>
      </c>
      <c r="I112" s="33">
        <v>-81.28</v>
      </c>
    </row>
    <row r="113" spans="1:9" x14ac:dyDescent="0.2">
      <c r="A113" s="39">
        <f>'Article Data'!A94</f>
        <v>0</v>
      </c>
      <c r="B113" s="39">
        <f>'Article Data'!B94</f>
        <v>0</v>
      </c>
      <c r="C113" s="2"/>
      <c r="D113" s="2"/>
      <c r="E113" s="2"/>
      <c r="F113" s="2"/>
      <c r="G113" s="2"/>
      <c r="H113" s="2"/>
      <c r="I113" s="2"/>
    </row>
    <row r="114" spans="1:9" x14ac:dyDescent="0.2">
      <c r="A114" s="38">
        <f>'Article Data'!A95</f>
        <v>0</v>
      </c>
      <c r="B114" s="38">
        <f>'Article Data'!B95</f>
        <v>0</v>
      </c>
      <c r="C114" s="33"/>
      <c r="D114" s="33"/>
      <c r="E114" s="33"/>
      <c r="F114" s="33"/>
      <c r="G114" s="33"/>
      <c r="H114" s="33"/>
      <c r="I114" s="33"/>
    </row>
    <row r="115" spans="1:9" x14ac:dyDescent="0.2">
      <c r="A115" s="39">
        <f>'Article Data'!A96</f>
        <v>0</v>
      </c>
      <c r="B115" s="39">
        <f>'Article Data'!B96</f>
        <v>0</v>
      </c>
      <c r="C115" s="2"/>
      <c r="D115" s="2"/>
      <c r="E115" s="2"/>
      <c r="F115" s="2"/>
      <c r="G115" s="2"/>
      <c r="H115" s="2"/>
      <c r="I115" s="2"/>
    </row>
    <row r="116" spans="1:9" x14ac:dyDescent="0.2">
      <c r="A116" s="38">
        <f>'Article Data'!A97</f>
        <v>0</v>
      </c>
      <c r="B116" s="38">
        <f>'Article Data'!B97</f>
        <v>0</v>
      </c>
      <c r="C116" s="33"/>
      <c r="D116" s="33"/>
      <c r="E116" s="33"/>
      <c r="F116" s="33"/>
      <c r="G116" s="33"/>
      <c r="H116" s="33"/>
      <c r="I116" s="33"/>
    </row>
    <row r="117" spans="1:9" x14ac:dyDescent="0.2">
      <c r="A117" s="39">
        <f>'Article Data'!A98</f>
        <v>0</v>
      </c>
      <c r="B117" s="39">
        <f>'Article Data'!B98</f>
        <v>0</v>
      </c>
      <c r="C117" s="2"/>
      <c r="D117" s="2"/>
      <c r="E117" s="2"/>
      <c r="F117" s="2"/>
      <c r="G117" s="2"/>
      <c r="H117" s="2"/>
      <c r="I117" s="2"/>
    </row>
    <row r="118" spans="1:9" x14ac:dyDescent="0.2">
      <c r="A118" s="38">
        <f>'Article Data'!A99</f>
        <v>0</v>
      </c>
      <c r="B118" s="38">
        <f>'Article Data'!B99</f>
        <v>0</v>
      </c>
      <c r="C118" s="33"/>
      <c r="D118" s="33"/>
      <c r="E118" s="33"/>
      <c r="F118" s="33"/>
      <c r="G118" s="33"/>
      <c r="H118" s="33"/>
      <c r="I118" s="33"/>
    </row>
    <row r="119" spans="1:9" x14ac:dyDescent="0.2">
      <c r="A119" s="39">
        <f>'Article Data'!A100</f>
        <v>0</v>
      </c>
      <c r="B119" s="39">
        <f>'Article Data'!B100</f>
        <v>0</v>
      </c>
      <c r="C119" s="2"/>
      <c r="D119" s="2"/>
      <c r="E119" s="2"/>
      <c r="F119" s="2"/>
      <c r="G119" s="2"/>
      <c r="H119" s="2"/>
      <c r="I119" s="2"/>
    </row>
    <row r="120" spans="1:9" x14ac:dyDescent="0.2">
      <c r="A120" s="38">
        <f>'Article Data'!A101</f>
        <v>0</v>
      </c>
      <c r="B120" s="38">
        <f>'Article Data'!B101</f>
        <v>0</v>
      </c>
      <c r="C120" s="33"/>
      <c r="D120" s="33"/>
      <c r="E120" s="33"/>
      <c r="F120" s="33"/>
      <c r="G120" s="33"/>
      <c r="H120" s="33"/>
      <c r="I120" s="33"/>
    </row>
    <row r="121" spans="1:9" x14ac:dyDescent="0.2">
      <c r="A121" s="39">
        <f>'Article Data'!A102</f>
        <v>0</v>
      </c>
      <c r="B121" s="39">
        <f>'Article Data'!B102</f>
        <v>0</v>
      </c>
      <c r="C121" s="2"/>
      <c r="D121" s="2"/>
      <c r="E121" s="2"/>
      <c r="F121" s="2"/>
      <c r="G121" s="2"/>
      <c r="H121" s="2"/>
      <c r="I121" s="2"/>
    </row>
    <row r="122" spans="1:9" x14ac:dyDescent="0.2">
      <c r="A122" s="38">
        <f>'Article Data'!A103</f>
        <v>0</v>
      </c>
      <c r="B122" s="38">
        <f>'Article Data'!B103</f>
        <v>0</v>
      </c>
      <c r="C122" s="33"/>
      <c r="D122" s="33"/>
      <c r="E122" s="33"/>
      <c r="F122" s="33"/>
      <c r="G122" s="33"/>
      <c r="H122" s="33"/>
      <c r="I122" s="33"/>
    </row>
    <row r="123" spans="1:9" x14ac:dyDescent="0.2">
      <c r="A123" s="39">
        <f>'Article Data'!A104</f>
        <v>0</v>
      </c>
      <c r="B123" s="39">
        <f>'Article Data'!B104</f>
        <v>0</v>
      </c>
      <c r="C123" s="2"/>
      <c r="D123" s="2"/>
      <c r="E123" s="2"/>
      <c r="F123" s="2"/>
      <c r="G123" s="2"/>
      <c r="H123" s="2"/>
      <c r="I123" s="2"/>
    </row>
    <row r="124" spans="1:9" x14ac:dyDescent="0.2">
      <c r="A124" s="38">
        <f>'Article Data'!A105</f>
        <v>0</v>
      </c>
      <c r="B124" s="38">
        <f>'Article Data'!B105</f>
        <v>0</v>
      </c>
      <c r="C124" s="33"/>
      <c r="D124" s="33"/>
      <c r="E124" s="33"/>
      <c r="F124" s="33"/>
      <c r="G124" s="33"/>
      <c r="H124" s="33"/>
      <c r="I124" s="33"/>
    </row>
    <row r="125" spans="1:9" x14ac:dyDescent="0.2">
      <c r="A125" s="39">
        <f>'Article Data'!A106</f>
        <v>0</v>
      </c>
      <c r="B125" s="39">
        <f>'Article Data'!B106</f>
        <v>0</v>
      </c>
      <c r="C125" s="2"/>
      <c r="D125" s="2"/>
      <c r="E125" s="2"/>
      <c r="F125" s="2"/>
      <c r="G125" s="2"/>
      <c r="H125" s="2"/>
      <c r="I125" s="2"/>
    </row>
    <row r="126" spans="1:9" x14ac:dyDescent="0.2">
      <c r="A126" s="38">
        <f>'Article Data'!A107</f>
        <v>0</v>
      </c>
      <c r="B126" s="38">
        <f>'Article Data'!B107</f>
        <v>0</v>
      </c>
      <c r="C126" s="33"/>
      <c r="D126" s="33"/>
      <c r="E126" s="33"/>
      <c r="F126" s="33"/>
      <c r="G126" s="33"/>
      <c r="H126" s="33"/>
      <c r="I126" s="33"/>
    </row>
    <row r="127" spans="1:9" x14ac:dyDescent="0.2">
      <c r="A127" s="39">
        <f>'Article Data'!A108</f>
        <v>0</v>
      </c>
      <c r="B127" s="39">
        <f>'Article Data'!B108</f>
        <v>0</v>
      </c>
      <c r="C127" s="2"/>
      <c r="D127" s="2"/>
      <c r="E127" s="2"/>
      <c r="F127" s="2"/>
      <c r="G127" s="2"/>
      <c r="H127" s="2"/>
      <c r="I127" s="2"/>
    </row>
    <row r="128" spans="1:9" x14ac:dyDescent="0.2">
      <c r="A128" s="38">
        <f>'Article Data'!A109</f>
        <v>0</v>
      </c>
      <c r="B128" s="38">
        <f>'Article Data'!B109</f>
        <v>0</v>
      </c>
      <c r="C128" s="33"/>
      <c r="D128" s="33"/>
      <c r="E128" s="33"/>
      <c r="F128" s="33"/>
      <c r="G128" s="33"/>
      <c r="H128" s="33"/>
      <c r="I128" s="33"/>
    </row>
    <row r="129" spans="1:9" x14ac:dyDescent="0.2">
      <c r="A129" s="39">
        <f>'Article Data'!A110</f>
        <v>0</v>
      </c>
      <c r="B129" s="39">
        <f>'Article Data'!B110</f>
        <v>0</v>
      </c>
      <c r="C129" s="2"/>
      <c r="D129" s="2"/>
      <c r="E129" s="2"/>
      <c r="F129" s="2"/>
      <c r="G129" s="2"/>
      <c r="H129" s="2"/>
      <c r="I129" s="2"/>
    </row>
    <row r="130" spans="1:9" x14ac:dyDescent="0.2">
      <c r="A130" s="38">
        <f>'Article Data'!A111</f>
        <v>0</v>
      </c>
      <c r="B130" s="38">
        <f>'Article Data'!B111</f>
        <v>0</v>
      </c>
      <c r="C130" s="33"/>
      <c r="D130" s="33"/>
      <c r="E130" s="33"/>
      <c r="F130" s="33"/>
      <c r="G130" s="33"/>
      <c r="H130" s="33"/>
      <c r="I130" s="33"/>
    </row>
    <row r="131" spans="1:9" x14ac:dyDescent="0.2"/>
    <row r="132" spans="1:9" x14ac:dyDescent="0.2"/>
    <row r="133" spans="1:9" x14ac:dyDescent="0.2"/>
    <row r="134" spans="1:9" x14ac:dyDescent="0.2"/>
    <row r="135" spans="1:9" x14ac:dyDescent="0.2"/>
    <row r="136" spans="1:9" x14ac:dyDescent="0.2"/>
    <row r="137" spans="1:9" x14ac:dyDescent="0.2"/>
    <row r="138" spans="1:9" x14ac:dyDescent="0.2"/>
    <row r="139" spans="1:9" x14ac:dyDescent="0.2"/>
    <row r="140" spans="1:9" x14ac:dyDescent="0.2"/>
    <row r="141" spans="1:9" x14ac:dyDescent="0.2"/>
    <row r="142" spans="1:9" x14ac:dyDescent="0.2"/>
    <row r="143" spans="1:9" x14ac:dyDescent="0.2"/>
    <row r="144" spans="1:9"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sheetData>
  <dataValidations count="2">
    <dataValidation type="decimal" allowBlank="1" showInputMessage="1" showErrorMessage="1" sqref="I2:I130" xr:uid="{CF1CF838-A2EB-C745-A15D-ED9076061FC2}">
      <formula1>-180</formula1>
      <formula2>180</formula2>
    </dataValidation>
    <dataValidation type="decimal" allowBlank="1" showInputMessage="1" showErrorMessage="1" sqref="H2:H130" xr:uid="{4F8149AA-0D30-4548-9C73-FB18A7A78FB2}">
      <formula1>-90</formula1>
      <formula2>90</formula2>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17D87A6D-C598-FF43-BDC2-30296D7C766F}">
          <x14:formula1>
            <xm:f>Metadata!$E$70:$E$78</xm:f>
          </x14:formula1>
          <xm:sqref>G1:G110 G112:G130</xm:sqref>
        </x14:dataValidation>
        <x14:dataValidation type="list" allowBlank="1" showInputMessage="1" showErrorMessage="1" xr:uid="{4E364754-8EEB-4D41-ABC6-B75E40EC13A4}">
          <x14:formula1>
            <xm:f>Metadata!$E$58:$E$63</xm:f>
          </x14:formula1>
          <xm:sqref>E2:E110 E112:E130</xm:sqref>
        </x14:dataValidation>
        <x14:dataValidation type="list" allowBlank="1" showInputMessage="1" showErrorMessage="1" xr:uid="{B0DCEE14-3D38-204B-9695-362777ABB14E}">
          <x14:formula1>
            <xm:f>Metadata!$E$64:$E$69</xm:f>
          </x14:formula1>
          <xm:sqref>F2:F110 F112:F130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FD29C-9206-FA47-9E36-5CC91A5A2C02}">
  <dimension ref="A1:Q211"/>
  <sheetViews>
    <sheetView topLeftCell="B1" zoomScale="130" zoomScaleNormal="130" workbookViewId="0">
      <pane ySplit="1" topLeftCell="A125" activePane="bottomLeft" state="frozen"/>
      <selection pane="bottomLeft" activeCell="K131" sqref="K131"/>
    </sheetView>
  </sheetViews>
  <sheetFormatPr baseColWidth="10" defaultColWidth="10.83203125" defaultRowHeight="16" zeroHeight="1" x14ac:dyDescent="0.2"/>
  <cols>
    <col min="1" max="1" width="20.83203125" style="37" customWidth="1"/>
    <col min="2" max="2" width="27" style="37" customWidth="1"/>
    <col min="3" max="5" width="10.83203125" style="37" customWidth="1"/>
    <col min="6" max="11" width="15" style="37" customWidth="1"/>
    <col min="12" max="12" width="23.5" style="37" customWidth="1"/>
    <col min="13" max="13" width="15.33203125" style="37" customWidth="1"/>
    <col min="14" max="16" width="10.83203125" style="37" customWidth="1"/>
    <col min="17" max="17" width="18.83203125" style="37" customWidth="1"/>
    <col min="18" max="16384" width="10.83203125" style="37"/>
  </cols>
  <sheetData>
    <row r="1" spans="1:17" ht="63" x14ac:dyDescent="0.2">
      <c r="A1" s="44" t="s">
        <v>0</v>
      </c>
      <c r="B1" s="44" t="s">
        <v>2</v>
      </c>
      <c r="C1" s="44" t="s">
        <v>29</v>
      </c>
      <c r="D1" s="44" t="s">
        <v>28</v>
      </c>
      <c r="E1" s="44" t="s">
        <v>27</v>
      </c>
      <c r="F1" s="44" t="s">
        <v>23</v>
      </c>
      <c r="G1" s="44" t="s">
        <v>1054</v>
      </c>
      <c r="H1" s="44" t="s">
        <v>1056</v>
      </c>
      <c r="I1" s="44" t="s">
        <v>1057</v>
      </c>
      <c r="J1" s="44" t="s">
        <v>1058</v>
      </c>
      <c r="K1" s="44" t="s">
        <v>1059</v>
      </c>
      <c r="L1" s="44" t="s">
        <v>24</v>
      </c>
      <c r="M1" s="44" t="s">
        <v>26</v>
      </c>
      <c r="N1" s="44" t="s">
        <v>150</v>
      </c>
      <c r="O1" s="44" t="s">
        <v>149</v>
      </c>
      <c r="P1" s="44" t="s">
        <v>25</v>
      </c>
      <c r="Q1" s="44" t="s">
        <v>159</v>
      </c>
    </row>
    <row r="2" spans="1:17" ht="68" x14ac:dyDescent="0.2">
      <c r="A2" s="38">
        <f>'Article Data'!A2</f>
        <v>597</v>
      </c>
      <c r="B2" s="38" t="str">
        <f>'Article Data'!B2</f>
        <v>A large-scale deforestation experiment: Effects of patch area and isolation on Amazon birds</v>
      </c>
      <c r="C2" s="38" t="s">
        <v>368</v>
      </c>
      <c r="D2" s="45">
        <v>28856</v>
      </c>
      <c r="E2" s="45">
        <v>34121</v>
      </c>
      <c r="F2" s="38">
        <v>15</v>
      </c>
      <c r="G2" s="38">
        <v>5</v>
      </c>
      <c r="H2" s="38" t="s">
        <v>322</v>
      </c>
      <c r="I2" s="38" t="s">
        <v>322</v>
      </c>
      <c r="J2" s="38" t="s">
        <v>322</v>
      </c>
      <c r="K2" s="38" t="s">
        <v>322</v>
      </c>
      <c r="L2" s="38" t="s">
        <v>129</v>
      </c>
      <c r="M2" s="38" t="s">
        <v>142</v>
      </c>
      <c r="N2" s="38" t="s">
        <v>366</v>
      </c>
      <c r="O2" s="38">
        <v>55</v>
      </c>
      <c r="P2" s="38" t="s">
        <v>155</v>
      </c>
      <c r="Q2" s="38" t="s">
        <v>166</v>
      </c>
    </row>
    <row r="3" spans="1:17" ht="68" x14ac:dyDescent="0.2">
      <c r="A3" s="39">
        <f>'Article Data'!A3</f>
        <v>795</v>
      </c>
      <c r="B3" s="39" t="str">
        <f>'Article Data'!B3</f>
        <v>Effects of non-cropped landscape diversity on spatial dynamics of farmland birds in intensive farming systems</v>
      </c>
      <c r="C3" s="39" t="s">
        <v>368</v>
      </c>
      <c r="D3" s="46">
        <v>36982</v>
      </c>
      <c r="E3" s="46">
        <v>39234</v>
      </c>
      <c r="F3" s="39">
        <v>7</v>
      </c>
      <c r="G3" s="39">
        <v>1.4</v>
      </c>
      <c r="H3" s="39">
        <v>10</v>
      </c>
      <c r="I3" s="39">
        <v>10</v>
      </c>
      <c r="J3" s="39">
        <v>10</v>
      </c>
      <c r="K3" s="39">
        <v>10</v>
      </c>
      <c r="L3" s="39" t="s">
        <v>130</v>
      </c>
      <c r="M3" s="39" t="s">
        <v>141</v>
      </c>
      <c r="N3" s="39" t="s">
        <v>367</v>
      </c>
      <c r="O3" s="39">
        <v>227</v>
      </c>
      <c r="P3" s="39" t="s">
        <v>154</v>
      </c>
      <c r="Q3" s="39" t="s">
        <v>380</v>
      </c>
    </row>
    <row r="4" spans="1:17" ht="85" x14ac:dyDescent="0.2">
      <c r="A4" s="38">
        <f>'Article Data'!A4</f>
        <v>1087</v>
      </c>
      <c r="B4" s="38" t="str">
        <f>'Article Data'!B4</f>
        <v>Conservation of species occupying ephemeral and patchy habitats in agricultural landscapes: The case of the Eurasian reed warbler</v>
      </c>
      <c r="C4" s="38" t="s">
        <v>368</v>
      </c>
      <c r="D4" s="45">
        <v>40299</v>
      </c>
      <c r="E4" s="45">
        <v>40360</v>
      </c>
      <c r="F4" s="38">
        <v>2</v>
      </c>
      <c r="G4" s="38">
        <v>1</v>
      </c>
      <c r="H4" s="38">
        <v>2</v>
      </c>
      <c r="I4" s="38">
        <v>2</v>
      </c>
      <c r="J4" s="38">
        <v>2</v>
      </c>
      <c r="K4" s="38">
        <v>2</v>
      </c>
      <c r="L4" s="38" t="s">
        <v>129</v>
      </c>
      <c r="M4" s="38" t="s">
        <v>141</v>
      </c>
      <c r="N4" s="38" t="s">
        <v>366</v>
      </c>
      <c r="O4" s="38">
        <v>335</v>
      </c>
      <c r="P4" s="38" t="s">
        <v>155</v>
      </c>
      <c r="Q4" s="38" t="s">
        <v>391</v>
      </c>
    </row>
    <row r="5" spans="1:17" ht="85" x14ac:dyDescent="0.2">
      <c r="A5" s="39">
        <f>'Article Data'!A5</f>
        <v>501</v>
      </c>
      <c r="B5" s="39" t="str">
        <f>'Article Data'!B5</f>
        <v>Optimizations for time and effort in long-term monitoring: a case study using a multidecadal terrestrial salamander monitoring program</v>
      </c>
      <c r="C5" s="39" t="s">
        <v>368</v>
      </c>
      <c r="D5" s="46">
        <v>36220</v>
      </c>
      <c r="E5" s="46">
        <v>42522</v>
      </c>
      <c r="F5" s="39">
        <v>18</v>
      </c>
      <c r="G5" s="39">
        <v>4</v>
      </c>
      <c r="H5" s="39" t="s">
        <v>322</v>
      </c>
      <c r="I5" s="39" t="s">
        <v>322</v>
      </c>
      <c r="J5" s="39" t="s">
        <v>322</v>
      </c>
      <c r="K5" s="39">
        <v>11.8</v>
      </c>
      <c r="L5" s="39" t="s">
        <v>129</v>
      </c>
      <c r="M5" s="39" t="s">
        <v>141</v>
      </c>
      <c r="N5" s="39" t="s">
        <v>366</v>
      </c>
      <c r="O5" s="39">
        <v>320</v>
      </c>
      <c r="P5" s="39" t="s">
        <v>153</v>
      </c>
      <c r="Q5" s="39" t="s">
        <v>330</v>
      </c>
    </row>
    <row r="6" spans="1:17" ht="85" x14ac:dyDescent="0.2">
      <c r="A6" s="39">
        <f>'Article Data'!A5</f>
        <v>501</v>
      </c>
      <c r="B6" s="39" t="str">
        <f>'Article Data'!B5</f>
        <v>Optimizations for time and effort in long-term monitoring: a case study using a multidecadal terrestrial salamander monitoring program</v>
      </c>
      <c r="C6" s="39" t="s">
        <v>400</v>
      </c>
      <c r="D6" s="46">
        <v>36373</v>
      </c>
      <c r="E6" s="46">
        <v>42644</v>
      </c>
      <c r="F6" s="39">
        <v>18</v>
      </c>
      <c r="G6" s="39">
        <v>3</v>
      </c>
      <c r="H6" s="39" t="s">
        <v>322</v>
      </c>
      <c r="I6" s="39" t="s">
        <v>322</v>
      </c>
      <c r="J6" s="39" t="s">
        <v>322</v>
      </c>
      <c r="K6" s="39">
        <v>9.1999999999999993</v>
      </c>
      <c r="L6" s="39" t="s">
        <v>129</v>
      </c>
      <c r="M6" s="39" t="s">
        <v>141</v>
      </c>
      <c r="N6" s="39" t="s">
        <v>366</v>
      </c>
      <c r="O6" s="39">
        <v>320</v>
      </c>
      <c r="P6" s="39" t="s">
        <v>153</v>
      </c>
      <c r="Q6" s="39" t="s">
        <v>330</v>
      </c>
    </row>
    <row r="7" spans="1:17" ht="51" x14ac:dyDescent="0.2">
      <c r="A7" s="38">
        <f>'Article Data'!A6</f>
        <v>513</v>
      </c>
      <c r="B7" s="38" t="str">
        <f>'Article Data'!B6</f>
        <v>Maximizing nest box monitoring effort to detect american kestrel site occupancy</v>
      </c>
      <c r="C7" s="38" t="s">
        <v>368</v>
      </c>
      <c r="D7" s="45">
        <v>39508</v>
      </c>
      <c r="E7" s="45">
        <v>41791</v>
      </c>
      <c r="F7" s="38">
        <v>7</v>
      </c>
      <c r="G7" s="38">
        <v>4</v>
      </c>
      <c r="H7" s="38" t="s">
        <v>322</v>
      </c>
      <c r="I7" s="38">
        <v>8</v>
      </c>
      <c r="J7" s="38" t="s">
        <v>322</v>
      </c>
      <c r="K7" s="38" t="s">
        <v>322</v>
      </c>
      <c r="L7" s="38" t="s">
        <v>129</v>
      </c>
      <c r="M7" s="38" t="s">
        <v>141</v>
      </c>
      <c r="N7" s="38" t="s">
        <v>366</v>
      </c>
      <c r="O7" s="38">
        <v>150</v>
      </c>
      <c r="P7" s="38" t="s">
        <v>153</v>
      </c>
      <c r="Q7" s="38" t="s">
        <v>166</v>
      </c>
    </row>
    <row r="8" spans="1:17" ht="17" customHeight="1" x14ac:dyDescent="0.2">
      <c r="A8" s="39">
        <f>'Article Data'!A7</f>
        <v>1</v>
      </c>
      <c r="B8" s="39" t="str">
        <f>'Article Data'!B7</f>
        <v>A Bayesian state-space formulation of dynamic occupancy models</v>
      </c>
      <c r="C8" s="39" t="s">
        <v>368</v>
      </c>
      <c r="D8" s="46">
        <v>36982</v>
      </c>
      <c r="E8" s="46">
        <v>38169</v>
      </c>
      <c r="F8" s="39">
        <v>4</v>
      </c>
      <c r="G8" s="39">
        <v>3</v>
      </c>
      <c r="H8" s="39">
        <v>3</v>
      </c>
      <c r="I8" s="39">
        <v>3</v>
      </c>
      <c r="J8" s="39">
        <v>3</v>
      </c>
      <c r="K8" s="39">
        <v>3</v>
      </c>
      <c r="L8" s="39" t="s">
        <v>129</v>
      </c>
      <c r="M8" s="39" t="s">
        <v>141</v>
      </c>
      <c r="N8" s="39" t="s">
        <v>366</v>
      </c>
      <c r="O8" s="39">
        <v>267</v>
      </c>
      <c r="P8" s="39" t="s">
        <v>154</v>
      </c>
      <c r="Q8" s="39" t="s">
        <v>422</v>
      </c>
    </row>
    <row r="9" spans="1:17" ht="17" customHeight="1" x14ac:dyDescent="0.2">
      <c r="A9" s="39">
        <f>'Article Data'!A7</f>
        <v>1</v>
      </c>
      <c r="B9" s="39" t="str">
        <f>'Article Data'!B7</f>
        <v>A Bayesian state-space formulation of dynamic occupancy models</v>
      </c>
      <c r="C9" s="39" t="s">
        <v>400</v>
      </c>
      <c r="D9" s="46">
        <v>35217</v>
      </c>
      <c r="E9" s="46">
        <v>38504</v>
      </c>
      <c r="F9" s="39">
        <v>40</v>
      </c>
      <c r="G9" s="39">
        <v>0</v>
      </c>
      <c r="H9" s="39">
        <v>50</v>
      </c>
      <c r="I9" s="39">
        <v>50</v>
      </c>
      <c r="J9" s="39">
        <v>50</v>
      </c>
      <c r="K9" s="39">
        <v>50</v>
      </c>
      <c r="L9" s="39" t="s">
        <v>130</v>
      </c>
      <c r="M9" s="39" t="s">
        <v>141</v>
      </c>
      <c r="N9" s="39" t="s">
        <v>366</v>
      </c>
      <c r="O9" s="39">
        <v>446</v>
      </c>
      <c r="P9" s="39" t="s">
        <v>330</v>
      </c>
      <c r="Q9" s="39" t="s">
        <v>322</v>
      </c>
    </row>
    <row r="10" spans="1:17" ht="51" x14ac:dyDescent="0.2">
      <c r="A10" s="38">
        <f>'Article Data'!A8</f>
        <v>1063</v>
      </c>
      <c r="B10" s="38" t="str">
        <f>'Article Data'!B8</f>
        <v>Habitat selection of rodents along a pinon juniper woodland savannah gradient</v>
      </c>
      <c r="C10" s="38" t="s">
        <v>368</v>
      </c>
      <c r="D10" s="45">
        <v>38869</v>
      </c>
      <c r="E10" s="45">
        <v>39234</v>
      </c>
      <c r="F10" s="38">
        <v>3</v>
      </c>
      <c r="G10" s="38">
        <v>1.4</v>
      </c>
      <c r="H10" s="38">
        <v>3</v>
      </c>
      <c r="I10" s="38">
        <v>3</v>
      </c>
      <c r="J10" s="38">
        <v>3</v>
      </c>
      <c r="K10" s="38">
        <v>3</v>
      </c>
      <c r="L10" s="38" t="s">
        <v>129</v>
      </c>
      <c r="M10" s="38" t="s">
        <v>142</v>
      </c>
      <c r="N10" s="38" t="s">
        <v>366</v>
      </c>
      <c r="O10" s="38">
        <v>44</v>
      </c>
      <c r="P10" s="38" t="s">
        <v>153</v>
      </c>
      <c r="Q10" s="38" t="s">
        <v>160</v>
      </c>
    </row>
    <row r="11" spans="1:17" ht="85" x14ac:dyDescent="0.2">
      <c r="A11" s="39">
        <f>'Article Data'!A9</f>
        <v>626</v>
      </c>
      <c r="B11" s="39" t="str">
        <f>'Article Data'!B9</f>
        <v>Monitoring the status and trends of tropical forest terrestrial vertebrate communities from camera trap data: a tool for conservation</v>
      </c>
      <c r="C11" s="39" t="s">
        <v>368</v>
      </c>
      <c r="D11" s="46">
        <v>39448</v>
      </c>
      <c r="E11" s="46">
        <v>41030</v>
      </c>
      <c r="F11" s="39">
        <v>5</v>
      </c>
      <c r="G11" s="39">
        <v>1</v>
      </c>
      <c r="H11" s="39">
        <v>15</v>
      </c>
      <c r="I11" s="39">
        <v>15</v>
      </c>
      <c r="J11" s="39">
        <v>15</v>
      </c>
      <c r="K11" s="39">
        <v>15</v>
      </c>
      <c r="L11" s="39" t="s">
        <v>320</v>
      </c>
      <c r="M11" s="39" t="s">
        <v>144</v>
      </c>
      <c r="N11" s="39" t="s">
        <v>366</v>
      </c>
      <c r="O11" s="39">
        <v>60</v>
      </c>
      <c r="P11" s="39" t="s">
        <v>153</v>
      </c>
      <c r="Q11" s="39" t="s">
        <v>322</v>
      </c>
    </row>
    <row r="12" spans="1:17" ht="51" x14ac:dyDescent="0.2">
      <c r="A12" s="38">
        <f>'Article Data'!A10</f>
        <v>379</v>
      </c>
      <c r="B12" s="38" t="str">
        <f>'Article Data'!B10</f>
        <v>Patterns of monarch site occupancy and dynamics in Iowa</v>
      </c>
      <c r="C12" s="38" t="s">
        <v>368</v>
      </c>
      <c r="D12" s="45">
        <v>38869</v>
      </c>
      <c r="E12" s="45">
        <v>42948</v>
      </c>
      <c r="F12" s="38">
        <v>12</v>
      </c>
      <c r="G12" s="38">
        <v>4</v>
      </c>
      <c r="H12" s="38">
        <v>4</v>
      </c>
      <c r="I12" s="38">
        <v>4</v>
      </c>
      <c r="J12" s="38">
        <v>4</v>
      </c>
      <c r="K12" s="38">
        <v>4</v>
      </c>
      <c r="L12" s="38" t="s">
        <v>129</v>
      </c>
      <c r="M12" s="38" t="s">
        <v>141</v>
      </c>
      <c r="N12" s="38" t="s">
        <v>366</v>
      </c>
      <c r="O12" s="38">
        <v>417</v>
      </c>
      <c r="P12" s="38" t="s">
        <v>154</v>
      </c>
      <c r="Q12" s="38" t="s">
        <v>422</v>
      </c>
    </row>
    <row r="13" spans="1:17" ht="68" x14ac:dyDescent="0.2">
      <c r="A13" s="39">
        <f>'Article Data'!A11</f>
        <v>1184</v>
      </c>
      <c r="B13" s="39" t="str">
        <f>'Article Data'!B11</f>
        <v>Abundance, occurrence and time series: long-term monitoring of social insects in a tropical rainforest</v>
      </c>
      <c r="C13" s="39" t="s">
        <v>368</v>
      </c>
      <c r="D13" s="46">
        <v>39873</v>
      </c>
      <c r="E13" s="46">
        <v>44501</v>
      </c>
      <c r="F13" s="39">
        <v>13</v>
      </c>
      <c r="G13" s="39">
        <v>9</v>
      </c>
      <c r="H13" s="39">
        <v>4</v>
      </c>
      <c r="I13" s="39">
        <v>4</v>
      </c>
      <c r="J13" s="39">
        <v>4</v>
      </c>
      <c r="K13" s="39">
        <v>4</v>
      </c>
      <c r="L13" s="39" t="s">
        <v>129</v>
      </c>
      <c r="M13" s="39" t="s">
        <v>142</v>
      </c>
      <c r="N13" s="39" t="s">
        <v>366</v>
      </c>
      <c r="O13" s="39">
        <v>10</v>
      </c>
      <c r="P13" s="39" t="s">
        <v>154</v>
      </c>
      <c r="Q13" s="39" t="s">
        <v>322</v>
      </c>
    </row>
    <row r="14" spans="1:17" ht="68" x14ac:dyDescent="0.2">
      <c r="A14" s="39">
        <f>'Article Data'!A11</f>
        <v>1184</v>
      </c>
      <c r="B14" s="39" t="str">
        <f>'Article Data'!B11</f>
        <v>Abundance, occurrence and time series: long-term monitoring of social insects in a tropical rainforest</v>
      </c>
      <c r="C14" s="39" t="s">
        <v>400</v>
      </c>
      <c r="D14" s="46">
        <v>39873</v>
      </c>
      <c r="E14" s="46">
        <v>44501</v>
      </c>
      <c r="F14" s="39">
        <v>13</v>
      </c>
      <c r="G14" s="39">
        <v>9</v>
      </c>
      <c r="H14" s="39">
        <v>4</v>
      </c>
      <c r="I14" s="39">
        <v>4</v>
      </c>
      <c r="J14" s="39">
        <v>4</v>
      </c>
      <c r="K14" s="39">
        <v>4</v>
      </c>
      <c r="L14" s="39" t="s">
        <v>129</v>
      </c>
      <c r="M14" s="39" t="s">
        <v>142</v>
      </c>
      <c r="N14" s="39" t="s">
        <v>366</v>
      </c>
      <c r="O14" s="39">
        <v>10</v>
      </c>
      <c r="P14" s="39" t="s">
        <v>154</v>
      </c>
      <c r="Q14" s="39" t="s">
        <v>322</v>
      </c>
    </row>
    <row r="15" spans="1:17" ht="68" x14ac:dyDescent="0.2">
      <c r="A15" s="39">
        <f>'Article Data'!A11</f>
        <v>1184</v>
      </c>
      <c r="B15" s="39" t="str">
        <f>'Article Data'!B11</f>
        <v>Abundance, occurrence and time series: long-term monitoring of social insects in a tropical rainforest</v>
      </c>
      <c r="C15" s="39" t="s">
        <v>449</v>
      </c>
      <c r="D15" s="46">
        <v>39965</v>
      </c>
      <c r="E15" s="46">
        <v>44348</v>
      </c>
      <c r="F15" s="39">
        <v>13</v>
      </c>
      <c r="G15" s="39">
        <v>0</v>
      </c>
      <c r="H15" s="39">
        <v>4</v>
      </c>
      <c r="I15" s="39">
        <v>4</v>
      </c>
      <c r="J15" s="39">
        <v>4</v>
      </c>
      <c r="K15" s="39">
        <v>4</v>
      </c>
      <c r="L15" s="39" t="s">
        <v>130</v>
      </c>
      <c r="M15" s="39" t="s">
        <v>141</v>
      </c>
      <c r="N15" s="39" t="s">
        <v>366</v>
      </c>
      <c r="O15" s="39">
        <v>10</v>
      </c>
      <c r="P15" s="39" t="s">
        <v>154</v>
      </c>
      <c r="Q15" s="39" t="s">
        <v>322</v>
      </c>
    </row>
    <row r="16" spans="1:17" ht="68" x14ac:dyDescent="0.2">
      <c r="A16" s="39">
        <f>'Article Data'!A11</f>
        <v>1184</v>
      </c>
      <c r="B16" s="39" t="str">
        <f>'Article Data'!B11</f>
        <v>Abundance, occurrence and time series: long-term monitoring of social insects in a tropical rainforest</v>
      </c>
      <c r="C16" s="39" t="s">
        <v>450</v>
      </c>
      <c r="D16" s="46">
        <v>39995</v>
      </c>
      <c r="E16" s="46">
        <v>44378</v>
      </c>
      <c r="F16" s="39">
        <v>13</v>
      </c>
      <c r="G16" s="39">
        <v>0</v>
      </c>
      <c r="H16" s="39">
        <v>5</v>
      </c>
      <c r="I16" s="39">
        <v>5</v>
      </c>
      <c r="J16" s="39">
        <v>5</v>
      </c>
      <c r="K16" s="39">
        <v>5</v>
      </c>
      <c r="L16" s="39" t="s">
        <v>130</v>
      </c>
      <c r="M16" s="39" t="s">
        <v>141</v>
      </c>
      <c r="N16" s="39" t="s">
        <v>366</v>
      </c>
      <c r="O16" s="39">
        <v>10</v>
      </c>
      <c r="P16" s="39" t="s">
        <v>154</v>
      </c>
      <c r="Q16" s="39" t="s">
        <v>322</v>
      </c>
    </row>
    <row r="17" spans="1:17" ht="102" x14ac:dyDescent="0.2">
      <c r="A17" s="38">
        <f>'Article Data'!A12</f>
        <v>728</v>
      </c>
      <c r="B17" s="38" t="str">
        <f>'Article Data'!B12</f>
        <v>Patch-occupancy models indicate human activity as major determinant of forest elephant Loxodonta cyclotis season distribution in an industrial corridor in Gabon</v>
      </c>
      <c r="C17" s="38" t="s">
        <v>368</v>
      </c>
      <c r="D17" s="45">
        <v>38139</v>
      </c>
      <c r="E17" s="45">
        <v>38322</v>
      </c>
      <c r="F17" s="38">
        <v>2</v>
      </c>
      <c r="G17" s="38">
        <v>3</v>
      </c>
      <c r="H17" s="38">
        <v>2</v>
      </c>
      <c r="I17" s="38">
        <v>2</v>
      </c>
      <c r="J17" s="38">
        <v>2</v>
      </c>
      <c r="K17" s="38">
        <v>2</v>
      </c>
      <c r="L17" s="38" t="s">
        <v>132</v>
      </c>
      <c r="M17" s="38" t="s">
        <v>141</v>
      </c>
      <c r="N17" s="38" t="s">
        <v>366</v>
      </c>
      <c r="O17" s="38">
        <v>90</v>
      </c>
      <c r="P17" s="38" t="s">
        <v>154</v>
      </c>
      <c r="Q17" s="38" t="s">
        <v>164</v>
      </c>
    </row>
    <row r="18" spans="1:17" ht="51" x14ac:dyDescent="0.2">
      <c r="A18" s="39">
        <f>'Article Data'!A13</f>
        <v>179</v>
      </c>
      <c r="B18" s="39" t="str">
        <f>'Article Data'!B13</f>
        <v>Food abundance determines distribution and density of a frugivorous bird across seasons</v>
      </c>
      <c r="C18" s="39" t="s">
        <v>368</v>
      </c>
      <c r="D18" s="46">
        <v>37196</v>
      </c>
      <c r="E18" s="46">
        <v>37773</v>
      </c>
      <c r="F18" s="39">
        <v>4</v>
      </c>
      <c r="G18" s="39">
        <v>3</v>
      </c>
      <c r="H18" s="39">
        <v>2</v>
      </c>
      <c r="I18" s="39">
        <v>3</v>
      </c>
      <c r="J18" s="50" t="s">
        <v>322</v>
      </c>
      <c r="K18" s="50" t="s">
        <v>322</v>
      </c>
      <c r="L18" s="39" t="s">
        <v>129</v>
      </c>
      <c r="M18" s="39" t="s">
        <v>141</v>
      </c>
      <c r="N18" s="39" t="s">
        <v>366</v>
      </c>
      <c r="O18" s="39">
        <v>60</v>
      </c>
      <c r="P18" s="39" t="s">
        <v>153</v>
      </c>
      <c r="Q18" s="39" t="s">
        <v>470</v>
      </c>
    </row>
    <row r="19" spans="1:17" ht="68" x14ac:dyDescent="0.2">
      <c r="A19" s="38">
        <f>'Article Data'!A14</f>
        <v>428</v>
      </c>
      <c r="B19" s="38" t="str">
        <f>'Article Data'!B14</f>
        <v>Integrating dynamic occupancy modeling and genetics to infer the status of the imperiled flattened musk turtle</v>
      </c>
      <c r="C19" s="38" t="s">
        <v>368</v>
      </c>
      <c r="D19" s="45">
        <v>29707</v>
      </c>
      <c r="E19" s="45">
        <v>41153</v>
      </c>
      <c r="F19" s="38">
        <v>2</v>
      </c>
      <c r="G19" s="38">
        <v>5</v>
      </c>
      <c r="H19" s="38">
        <v>1</v>
      </c>
      <c r="I19" s="38">
        <v>5</v>
      </c>
      <c r="J19" s="51" t="s">
        <v>322</v>
      </c>
      <c r="K19" s="51" t="s">
        <v>322</v>
      </c>
      <c r="L19" s="38" t="s">
        <v>129</v>
      </c>
      <c r="M19" s="38" t="s">
        <v>142</v>
      </c>
      <c r="N19" s="38" t="s">
        <v>366</v>
      </c>
      <c r="O19" s="38">
        <v>54</v>
      </c>
      <c r="P19" s="38" t="s">
        <v>155</v>
      </c>
      <c r="Q19" s="38" t="s">
        <v>480</v>
      </c>
    </row>
    <row r="20" spans="1:17" ht="68" x14ac:dyDescent="0.2">
      <c r="A20" s="39">
        <f>'Article Data'!A15</f>
        <v>253</v>
      </c>
      <c r="B20" s="39" t="str">
        <f>'Article Data'!B15</f>
        <v>Distinguishing distribution dynamics from temporary emigration using dynamic occupancy models</v>
      </c>
      <c r="C20" s="39" t="s">
        <v>368</v>
      </c>
      <c r="D20" s="46">
        <v>41791</v>
      </c>
      <c r="E20" s="46">
        <v>41821</v>
      </c>
      <c r="F20" s="39">
        <v>2</v>
      </c>
      <c r="G20" s="39">
        <v>0.67</v>
      </c>
      <c r="H20" s="39">
        <v>3</v>
      </c>
      <c r="I20" s="39">
        <v>3</v>
      </c>
      <c r="J20" s="39">
        <v>3</v>
      </c>
      <c r="K20" s="39">
        <v>3</v>
      </c>
      <c r="L20" s="39" t="s">
        <v>131</v>
      </c>
      <c r="M20" s="39" t="s">
        <v>141</v>
      </c>
      <c r="N20" s="39" t="s">
        <v>366</v>
      </c>
      <c r="O20" s="39">
        <v>193</v>
      </c>
      <c r="P20" s="39" t="s">
        <v>153</v>
      </c>
      <c r="Q20" s="39" t="s">
        <v>322</v>
      </c>
    </row>
    <row r="21" spans="1:17" ht="68" x14ac:dyDescent="0.2">
      <c r="A21" s="39">
        <f>'Article Data'!A15</f>
        <v>253</v>
      </c>
      <c r="B21" s="39" t="str">
        <f>'Article Data'!B15</f>
        <v>Distinguishing distribution dynamics from temporary emigration using dynamic occupancy models</v>
      </c>
      <c r="C21" s="39" t="s">
        <v>400</v>
      </c>
      <c r="D21" s="46">
        <v>41791</v>
      </c>
      <c r="E21" s="46">
        <v>41791</v>
      </c>
      <c r="F21" s="39">
        <v>2</v>
      </c>
      <c r="G21" s="39">
        <v>0.03</v>
      </c>
      <c r="H21" s="39">
        <v>3</v>
      </c>
      <c r="I21" s="39">
        <v>3</v>
      </c>
      <c r="J21" s="39">
        <v>3</v>
      </c>
      <c r="K21" s="39">
        <v>3</v>
      </c>
      <c r="L21" s="39" t="s">
        <v>131</v>
      </c>
      <c r="M21" s="39" t="s">
        <v>141</v>
      </c>
      <c r="N21" s="39" t="s">
        <v>366</v>
      </c>
      <c r="O21" s="39">
        <v>193</v>
      </c>
      <c r="P21" s="39" t="s">
        <v>153</v>
      </c>
      <c r="Q21" s="39" t="s">
        <v>322</v>
      </c>
    </row>
    <row r="22" spans="1:17" ht="68" x14ac:dyDescent="0.2">
      <c r="A22" s="39">
        <f>'Article Data'!A15</f>
        <v>253</v>
      </c>
      <c r="B22" s="39" t="str">
        <f>'Article Data'!B15</f>
        <v>Distinguishing distribution dynamics from temporary emigration using dynamic occupancy models</v>
      </c>
      <c r="C22" s="39" t="s">
        <v>449</v>
      </c>
      <c r="D22" s="46">
        <v>41791</v>
      </c>
      <c r="E22" s="46">
        <v>41821</v>
      </c>
      <c r="F22" s="39">
        <v>2</v>
      </c>
      <c r="G22" s="39">
        <v>0.67</v>
      </c>
      <c r="H22" s="39">
        <v>1</v>
      </c>
      <c r="I22" s="39">
        <v>2</v>
      </c>
      <c r="J22" s="39">
        <v>1.5</v>
      </c>
      <c r="K22" s="39">
        <v>1.5</v>
      </c>
      <c r="L22" s="39" t="s">
        <v>129</v>
      </c>
      <c r="M22" s="39" t="s">
        <v>141</v>
      </c>
      <c r="N22" s="39" t="s">
        <v>366</v>
      </c>
      <c r="O22" s="39">
        <v>193</v>
      </c>
      <c r="P22" s="39" t="s">
        <v>153</v>
      </c>
      <c r="Q22" s="39" t="s">
        <v>322</v>
      </c>
    </row>
    <row r="23" spans="1:17" ht="68" x14ac:dyDescent="0.2">
      <c r="A23" s="38">
        <f>'Article Data'!A16</f>
        <v>180</v>
      </c>
      <c r="B23" s="38" t="str">
        <f>'Article Data'!B16</f>
        <v>Can dynamic occupancy models improve predictions of species' range dynamics? A test using Swiss birds</v>
      </c>
      <c r="C23" s="38" t="s">
        <v>368</v>
      </c>
      <c r="D23" s="45">
        <v>36617</v>
      </c>
      <c r="E23" s="45">
        <v>37438</v>
      </c>
      <c r="F23" s="38">
        <v>3</v>
      </c>
      <c r="G23" s="38">
        <v>4</v>
      </c>
      <c r="H23" s="38">
        <v>2</v>
      </c>
      <c r="I23" s="38">
        <v>3</v>
      </c>
      <c r="J23" s="51" t="s">
        <v>322</v>
      </c>
      <c r="K23" s="51" t="s">
        <v>322</v>
      </c>
      <c r="L23" s="38" t="s">
        <v>129</v>
      </c>
      <c r="M23" s="38" t="s">
        <v>141</v>
      </c>
      <c r="N23" s="38" t="s">
        <v>366</v>
      </c>
      <c r="O23" s="38">
        <v>267</v>
      </c>
      <c r="P23" s="38" t="s">
        <v>154</v>
      </c>
      <c r="Q23" s="38" t="s">
        <v>494</v>
      </c>
    </row>
    <row r="24" spans="1:17" ht="68" x14ac:dyDescent="0.2">
      <c r="A24" s="38">
        <f>'Article Data'!A16</f>
        <v>180</v>
      </c>
      <c r="B24" s="38" t="str">
        <f>'Article Data'!B16</f>
        <v>Can dynamic occupancy models improve predictions of species' range dynamics? A test using Swiss birds</v>
      </c>
      <c r="C24" s="38" t="s">
        <v>400</v>
      </c>
      <c r="D24" s="45">
        <v>36617</v>
      </c>
      <c r="E24" s="45">
        <v>38169</v>
      </c>
      <c r="F24" s="38">
        <v>5</v>
      </c>
      <c r="G24" s="38">
        <v>4</v>
      </c>
      <c r="H24" s="38">
        <v>2</v>
      </c>
      <c r="I24" s="38">
        <v>3</v>
      </c>
      <c r="J24" s="51" t="s">
        <v>322</v>
      </c>
      <c r="K24" s="51" t="s">
        <v>322</v>
      </c>
      <c r="L24" s="38" t="s">
        <v>129</v>
      </c>
      <c r="M24" s="38" t="s">
        <v>141</v>
      </c>
      <c r="N24" s="38" t="s">
        <v>366</v>
      </c>
      <c r="O24" s="38">
        <v>267</v>
      </c>
      <c r="P24" s="38" t="s">
        <v>154</v>
      </c>
      <c r="Q24" s="38" t="s">
        <v>494</v>
      </c>
    </row>
    <row r="25" spans="1:17" ht="68" x14ac:dyDescent="0.2">
      <c r="A25" s="38">
        <f>'Article Data'!A16</f>
        <v>180</v>
      </c>
      <c r="B25" s="38" t="str">
        <f>'Article Data'!B16</f>
        <v>Can dynamic occupancy models improve predictions of species' range dynamics? A test using Swiss birds</v>
      </c>
      <c r="C25" s="38" t="s">
        <v>449</v>
      </c>
      <c r="D25" s="45">
        <v>36617</v>
      </c>
      <c r="E25" s="45">
        <v>39995</v>
      </c>
      <c r="F25" s="38">
        <v>10</v>
      </c>
      <c r="G25" s="38">
        <v>4</v>
      </c>
      <c r="H25" s="38">
        <v>2</v>
      </c>
      <c r="I25" s="38">
        <v>3</v>
      </c>
      <c r="J25" s="51" t="s">
        <v>322</v>
      </c>
      <c r="K25" s="51" t="s">
        <v>322</v>
      </c>
      <c r="L25" s="38" t="s">
        <v>129</v>
      </c>
      <c r="M25" s="38" t="s">
        <v>141</v>
      </c>
      <c r="N25" s="38" t="s">
        <v>366</v>
      </c>
      <c r="O25" s="38">
        <v>267</v>
      </c>
      <c r="P25" s="38" t="s">
        <v>154</v>
      </c>
      <c r="Q25" s="38" t="s">
        <v>494</v>
      </c>
    </row>
    <row r="26" spans="1:17" ht="102" x14ac:dyDescent="0.2">
      <c r="A26" s="39">
        <f>'Article Data'!A17</f>
        <v>723</v>
      </c>
      <c r="B26" s="39" t="str">
        <f>'Article Data'!B17</f>
        <v>Habitat selection in a changing environment: the relationship between habitat alteration and spotted owl territory occupancy and breeding dispersal</v>
      </c>
      <c r="C26" s="39" t="s">
        <v>368</v>
      </c>
      <c r="D26" s="46">
        <v>32964</v>
      </c>
      <c r="E26" s="46">
        <v>38200</v>
      </c>
      <c r="F26" s="39">
        <v>15</v>
      </c>
      <c r="G26" s="39">
        <v>5</v>
      </c>
      <c r="H26" s="39" t="s">
        <v>322</v>
      </c>
      <c r="I26" s="39">
        <v>6</v>
      </c>
      <c r="J26" s="39" t="s">
        <v>322</v>
      </c>
      <c r="K26" s="39" t="s">
        <v>322</v>
      </c>
      <c r="L26" s="39" t="s">
        <v>129</v>
      </c>
      <c r="M26" s="39" t="s">
        <v>141</v>
      </c>
      <c r="N26" s="39" t="s">
        <v>366</v>
      </c>
      <c r="O26" s="39">
        <v>66</v>
      </c>
      <c r="P26" s="39" t="s">
        <v>155</v>
      </c>
      <c r="Q26" s="39" t="s">
        <v>166</v>
      </c>
    </row>
    <row r="27" spans="1:17" ht="51" x14ac:dyDescent="0.2">
      <c r="A27" s="38">
        <f>'Article Data'!A18</f>
        <v>124</v>
      </c>
      <c r="B27" s="38" t="str">
        <f>'Article Data'!B18</f>
        <v>Monitoring golden-cheeked warblers on private lands in Texas</v>
      </c>
      <c r="C27" s="38" t="s">
        <v>368</v>
      </c>
      <c r="D27" s="45">
        <v>38777</v>
      </c>
      <c r="E27" s="45">
        <v>39630</v>
      </c>
      <c r="F27" s="38">
        <v>3</v>
      </c>
      <c r="G27" s="38">
        <v>3</v>
      </c>
      <c r="H27" s="38">
        <v>2</v>
      </c>
      <c r="I27" s="38">
        <v>6</v>
      </c>
      <c r="J27" s="38" t="s">
        <v>322</v>
      </c>
      <c r="K27" s="38" t="s">
        <v>322</v>
      </c>
      <c r="L27" s="38" t="s">
        <v>512</v>
      </c>
      <c r="M27" s="38" t="s">
        <v>141</v>
      </c>
      <c r="N27" s="38" t="s">
        <v>366</v>
      </c>
      <c r="O27" s="38">
        <v>147</v>
      </c>
      <c r="P27" s="38" t="s">
        <v>155</v>
      </c>
      <c r="Q27" s="38" t="s">
        <v>166</v>
      </c>
    </row>
    <row r="28" spans="1:17" ht="85" x14ac:dyDescent="0.2">
      <c r="A28" s="39">
        <f>'Article Data'!A19</f>
        <v>1013</v>
      </c>
      <c r="B28" s="39" t="str">
        <f>'Article Data'!B19</f>
        <v>Matrix matters: differences of grand skink metapopulation parameters in native tussock grasslands and exotic pasture grasslands</v>
      </c>
      <c r="C28" s="39" t="s">
        <v>368</v>
      </c>
      <c r="D28" s="46">
        <v>38718</v>
      </c>
      <c r="E28" s="46">
        <v>39448</v>
      </c>
      <c r="F28" s="39">
        <v>3</v>
      </c>
      <c r="G28" s="39">
        <v>0.5</v>
      </c>
      <c r="H28" s="39">
        <v>4</v>
      </c>
      <c r="I28" s="39">
        <v>4</v>
      </c>
      <c r="J28" s="39">
        <v>4</v>
      </c>
      <c r="K28" s="39">
        <v>4</v>
      </c>
      <c r="L28" s="39" t="s">
        <v>129</v>
      </c>
      <c r="M28" s="39" t="s">
        <v>141</v>
      </c>
      <c r="N28" s="39" t="s">
        <v>366</v>
      </c>
      <c r="O28" s="39">
        <v>289</v>
      </c>
      <c r="P28" s="39" t="s">
        <v>155</v>
      </c>
      <c r="Q28" s="39" t="s">
        <v>166</v>
      </c>
    </row>
    <row r="29" spans="1:17" ht="85" x14ac:dyDescent="0.2">
      <c r="A29" s="38">
        <f>'Article Data'!A20</f>
        <v>321</v>
      </c>
      <c r="B29" s="38" t="str">
        <f>'Article Data'!B20</f>
        <v>Partitioning global change: assessing the relative importance of changes in climate and land cover for changes in avian distribution</v>
      </c>
      <c r="C29" s="38" t="s">
        <v>368</v>
      </c>
      <c r="D29" s="45">
        <v>35551</v>
      </c>
      <c r="E29" s="45">
        <v>41091</v>
      </c>
      <c r="F29" s="38">
        <v>16</v>
      </c>
      <c r="G29" s="38">
        <v>2</v>
      </c>
      <c r="H29" s="38">
        <v>50</v>
      </c>
      <c r="I29" s="38">
        <v>50</v>
      </c>
      <c r="J29" s="38">
        <v>50</v>
      </c>
      <c r="K29" s="38">
        <v>50</v>
      </c>
      <c r="L29" s="38" t="s">
        <v>130</v>
      </c>
      <c r="M29" s="38" t="s">
        <v>141</v>
      </c>
      <c r="N29" s="38" t="s">
        <v>367</v>
      </c>
      <c r="O29" s="38">
        <v>1371</v>
      </c>
      <c r="P29" s="38" t="s">
        <v>330</v>
      </c>
      <c r="Q29" s="38" t="s">
        <v>322</v>
      </c>
    </row>
    <row r="30" spans="1:17" ht="68" x14ac:dyDescent="0.2">
      <c r="A30" s="39">
        <f>'Article Data'!A21</f>
        <v>413</v>
      </c>
      <c r="B30" s="39" t="str">
        <f>'Article Data'!B21</f>
        <v>Assessing the effects of landscape dynamics of the greater white-toother shrew Crocidura russula</v>
      </c>
      <c r="C30" s="39" t="s">
        <v>368</v>
      </c>
      <c r="D30" s="46" t="s">
        <v>1103</v>
      </c>
      <c r="E30" s="46" t="s">
        <v>1104</v>
      </c>
      <c r="F30" s="39">
        <v>26</v>
      </c>
      <c r="G30" s="39" t="s">
        <v>322</v>
      </c>
      <c r="H30" s="39">
        <v>3</v>
      </c>
      <c r="I30" s="39">
        <v>3</v>
      </c>
      <c r="J30" s="39">
        <v>3</v>
      </c>
      <c r="K30" s="39">
        <v>3</v>
      </c>
      <c r="L30" s="39" t="s">
        <v>129</v>
      </c>
      <c r="M30" s="39" t="s">
        <v>142</v>
      </c>
      <c r="N30" s="39" t="s">
        <v>366</v>
      </c>
      <c r="O30" s="39">
        <v>19</v>
      </c>
      <c r="P30" s="39" t="s">
        <v>155</v>
      </c>
      <c r="Q30" s="39" t="s">
        <v>166</v>
      </c>
    </row>
    <row r="31" spans="1:17" ht="119" x14ac:dyDescent="0.2">
      <c r="A31" s="38">
        <f>'Article Data'!A22</f>
        <v>70</v>
      </c>
      <c r="B31" s="38" t="str">
        <f>'Article Data'!B22</f>
        <v>Spatial dynamics of an invasive bird species assessed using robust design occupancy analysis: the case of the Eurasian collared dove (Streptopelia decaocto) in France</v>
      </c>
      <c r="C31" s="38" t="s">
        <v>368</v>
      </c>
      <c r="D31" s="45">
        <v>35156</v>
      </c>
      <c r="E31" s="45">
        <v>38139</v>
      </c>
      <c r="F31" s="38">
        <v>9</v>
      </c>
      <c r="G31" s="38">
        <v>2.5</v>
      </c>
      <c r="H31" s="38">
        <v>0</v>
      </c>
      <c r="I31" s="38">
        <v>2</v>
      </c>
      <c r="J31" s="38" t="s">
        <v>322</v>
      </c>
      <c r="K31" s="38">
        <v>1.86</v>
      </c>
      <c r="L31" s="38" t="s">
        <v>129</v>
      </c>
      <c r="M31" s="38" t="s">
        <v>141</v>
      </c>
      <c r="N31" s="38" t="s">
        <v>367</v>
      </c>
      <c r="O31" s="38">
        <v>1045</v>
      </c>
      <c r="P31" s="38" t="s">
        <v>330</v>
      </c>
      <c r="Q31" s="38" t="s">
        <v>162</v>
      </c>
    </row>
    <row r="32" spans="1:17" ht="102" x14ac:dyDescent="0.2">
      <c r="A32" s="39">
        <f>'Article Data'!A23</f>
        <v>281</v>
      </c>
      <c r="B32" s="39" t="str">
        <f>'Article Data'!B23</f>
        <v>The importance of incorporating imperfect detection in biodiversity assessments: a case study of small mammals in an Australian region</v>
      </c>
      <c r="C32" s="39" t="s">
        <v>368</v>
      </c>
      <c r="D32" s="46">
        <v>38261</v>
      </c>
      <c r="E32" s="46">
        <v>38838</v>
      </c>
      <c r="F32" s="39">
        <v>2</v>
      </c>
      <c r="G32" s="39">
        <v>1</v>
      </c>
      <c r="H32" s="39">
        <v>6</v>
      </c>
      <c r="I32" s="39">
        <v>8</v>
      </c>
      <c r="J32" s="50" t="s">
        <v>322</v>
      </c>
      <c r="K32" s="50" t="s">
        <v>322</v>
      </c>
      <c r="L32" s="39" t="s">
        <v>129</v>
      </c>
      <c r="M32" s="39" t="s">
        <v>142</v>
      </c>
      <c r="N32" s="39" t="s">
        <v>366</v>
      </c>
      <c r="O32" s="39">
        <v>299</v>
      </c>
      <c r="P32" s="39" t="s">
        <v>153</v>
      </c>
      <c r="Q32" s="39" t="s">
        <v>164</v>
      </c>
    </row>
    <row r="33" spans="1:17" ht="68" x14ac:dyDescent="0.2">
      <c r="A33" s="38">
        <f>'Article Data'!A24</f>
        <v>697</v>
      </c>
      <c r="B33" s="38" t="str">
        <f>'Article Data'!B24</f>
        <v>Effects of forest management on California Spotted Owls: implications for reducing wildfire risk in fire-prone forests</v>
      </c>
      <c r="C33" s="38" t="s">
        <v>368</v>
      </c>
      <c r="D33" s="45">
        <v>34060</v>
      </c>
      <c r="E33" s="45">
        <v>41122</v>
      </c>
      <c r="F33" s="38">
        <v>20</v>
      </c>
      <c r="G33" s="38">
        <v>5</v>
      </c>
      <c r="H33" s="38" t="s">
        <v>322</v>
      </c>
      <c r="I33" s="38">
        <v>10</v>
      </c>
      <c r="J33" s="38" t="s">
        <v>322</v>
      </c>
      <c r="K33" s="38" t="s">
        <v>322</v>
      </c>
      <c r="L33" s="38" t="s">
        <v>129</v>
      </c>
      <c r="M33" s="38" t="s">
        <v>141</v>
      </c>
      <c r="N33" s="38" t="s">
        <v>366</v>
      </c>
      <c r="O33" s="38">
        <v>74</v>
      </c>
      <c r="P33" s="38" t="s">
        <v>155</v>
      </c>
      <c r="Q33" s="38" t="s">
        <v>166</v>
      </c>
    </row>
    <row r="34" spans="1:17" ht="68" x14ac:dyDescent="0.2">
      <c r="A34" s="39">
        <f>'Article Data'!A25</f>
        <v>385</v>
      </c>
      <c r="B34" s="39" t="str">
        <f>'Article Data'!B25</f>
        <v>Occupancy dynamics of the Wood Warbler Phylloscopus sibilatrix assessed with habitat and remote sensing data</v>
      </c>
      <c r="C34" s="39" t="s">
        <v>368</v>
      </c>
      <c r="D34" s="46">
        <v>36281</v>
      </c>
      <c r="E34" s="46">
        <v>41456</v>
      </c>
      <c r="F34" s="39">
        <v>15</v>
      </c>
      <c r="G34" s="39">
        <v>3</v>
      </c>
      <c r="H34" s="39">
        <v>2</v>
      </c>
      <c r="I34" s="39">
        <v>3</v>
      </c>
      <c r="J34" s="50" t="s">
        <v>322</v>
      </c>
      <c r="K34" s="39">
        <v>2.11</v>
      </c>
      <c r="L34" s="39" t="s">
        <v>129</v>
      </c>
      <c r="M34" s="39" t="s">
        <v>141</v>
      </c>
      <c r="N34" s="39" t="s">
        <v>367</v>
      </c>
      <c r="O34" s="39">
        <v>80</v>
      </c>
      <c r="P34" s="39" t="s">
        <v>154</v>
      </c>
      <c r="Q34" s="39" t="s">
        <v>562</v>
      </c>
    </row>
    <row r="35" spans="1:17" ht="68" x14ac:dyDescent="0.2">
      <c r="A35" s="38">
        <f>'Article Data'!A26</f>
        <v>556</v>
      </c>
      <c r="B35" s="38" t="str">
        <f>'Article Data'!B26</f>
        <v>Using mechanistic insights to predict the climate-induced expansion of a key aquatic predator</v>
      </c>
      <c r="C35" s="38" t="s">
        <v>368</v>
      </c>
      <c r="D35" s="45">
        <v>37316</v>
      </c>
      <c r="E35" s="45">
        <v>43617</v>
      </c>
      <c r="F35" s="38">
        <v>15</v>
      </c>
      <c r="G35" s="38">
        <v>3</v>
      </c>
      <c r="H35" s="38">
        <v>2</v>
      </c>
      <c r="I35" s="38">
        <v>2</v>
      </c>
      <c r="J35" s="38">
        <v>2</v>
      </c>
      <c r="K35" s="38">
        <v>2</v>
      </c>
      <c r="L35" s="38" t="s">
        <v>129</v>
      </c>
      <c r="M35" s="38" t="s">
        <v>141</v>
      </c>
      <c r="N35" s="38" t="s">
        <v>366</v>
      </c>
      <c r="O35" s="38">
        <v>14</v>
      </c>
      <c r="P35" s="38" t="s">
        <v>155</v>
      </c>
      <c r="Q35" s="38" t="s">
        <v>166</v>
      </c>
    </row>
    <row r="36" spans="1:17" ht="68" x14ac:dyDescent="0.2">
      <c r="A36" s="38">
        <f>'Article Data'!A26</f>
        <v>556</v>
      </c>
      <c r="B36" s="38" t="str">
        <f>'Article Data'!B26</f>
        <v>Using mechanistic insights to predict the climate-induced expansion of a key aquatic predator</v>
      </c>
      <c r="C36" s="38" t="s">
        <v>400</v>
      </c>
      <c r="D36" s="45">
        <v>37316</v>
      </c>
      <c r="E36" s="45">
        <v>43617</v>
      </c>
      <c r="F36" s="38">
        <v>16</v>
      </c>
      <c r="G36" s="38">
        <v>3</v>
      </c>
      <c r="H36" s="38">
        <v>2</v>
      </c>
      <c r="I36" s="38">
        <v>2</v>
      </c>
      <c r="J36" s="38">
        <v>2</v>
      </c>
      <c r="K36" s="38">
        <v>2</v>
      </c>
      <c r="L36" s="38" t="s">
        <v>129</v>
      </c>
      <c r="M36" s="38" t="s">
        <v>141</v>
      </c>
      <c r="N36" s="38" t="s">
        <v>366</v>
      </c>
      <c r="O36" s="38">
        <v>12</v>
      </c>
      <c r="P36" s="38" t="s">
        <v>155</v>
      </c>
      <c r="Q36" s="38" t="s">
        <v>166</v>
      </c>
    </row>
    <row r="37" spans="1:17" ht="51" x14ac:dyDescent="0.2">
      <c r="A37" s="39">
        <f>'Article Data'!A27</f>
        <v>37</v>
      </c>
      <c r="B37" s="39" t="str">
        <f>'Article Data'!B27</f>
        <v>An empirical evaluation of the area and isolation paradigm of metapopulation dynamics</v>
      </c>
      <c r="C37" s="39" t="s">
        <v>368</v>
      </c>
      <c r="D37" s="46" t="s">
        <v>1105</v>
      </c>
      <c r="E37" s="46" t="s">
        <v>1106</v>
      </c>
      <c r="F37" s="39">
        <v>4</v>
      </c>
      <c r="G37" s="39" t="s">
        <v>322</v>
      </c>
      <c r="H37" s="39" t="s">
        <v>322</v>
      </c>
      <c r="I37" s="39" t="s">
        <v>322</v>
      </c>
      <c r="J37" s="39" t="s">
        <v>322</v>
      </c>
      <c r="K37" s="39">
        <v>5.3</v>
      </c>
      <c r="L37" s="39" t="s">
        <v>129</v>
      </c>
      <c r="M37" s="39" t="s">
        <v>141</v>
      </c>
      <c r="N37" s="39" t="s">
        <v>366</v>
      </c>
      <c r="O37" s="39">
        <v>39</v>
      </c>
      <c r="P37" s="39" t="s">
        <v>155</v>
      </c>
      <c r="Q37" s="39" t="s">
        <v>322</v>
      </c>
    </row>
    <row r="38" spans="1:17" ht="51" x14ac:dyDescent="0.2">
      <c r="A38" s="39">
        <f>'Article Data'!A27</f>
        <v>37</v>
      </c>
      <c r="B38" s="39" t="str">
        <f>'Article Data'!B27</f>
        <v>An empirical evaluation of the area and isolation paradigm of metapopulation dynamics</v>
      </c>
      <c r="C38" s="39" t="s">
        <v>400</v>
      </c>
      <c r="D38" s="46" t="s">
        <v>1107</v>
      </c>
      <c r="E38" s="46" t="s">
        <v>1108</v>
      </c>
      <c r="F38" s="39">
        <v>9</v>
      </c>
      <c r="G38" s="39" t="s">
        <v>322</v>
      </c>
      <c r="H38" s="39" t="s">
        <v>322</v>
      </c>
      <c r="I38" s="39" t="s">
        <v>322</v>
      </c>
      <c r="J38" s="39" t="s">
        <v>322</v>
      </c>
      <c r="K38" s="39">
        <v>2.2999999999999998</v>
      </c>
      <c r="L38" s="39" t="s">
        <v>129</v>
      </c>
      <c r="M38" s="39" t="s">
        <v>141</v>
      </c>
      <c r="N38" s="39" t="s">
        <v>366</v>
      </c>
      <c r="O38" s="39">
        <v>15</v>
      </c>
      <c r="P38" s="39" t="s">
        <v>155</v>
      </c>
      <c r="Q38" s="39" t="s">
        <v>322</v>
      </c>
    </row>
    <row r="39" spans="1:17" ht="51" x14ac:dyDescent="0.2">
      <c r="A39" s="39">
        <f>'Article Data'!A27</f>
        <v>37</v>
      </c>
      <c r="B39" s="39" t="str">
        <f>'Article Data'!B27</f>
        <v>An empirical evaluation of the area and isolation paradigm of metapopulation dynamics</v>
      </c>
      <c r="C39" s="39" t="s">
        <v>449</v>
      </c>
      <c r="D39" s="46" t="s">
        <v>1109</v>
      </c>
      <c r="E39" s="46" t="s">
        <v>1108</v>
      </c>
      <c r="F39" s="39">
        <v>4</v>
      </c>
      <c r="G39" s="39" t="s">
        <v>322</v>
      </c>
      <c r="H39" s="39" t="s">
        <v>322</v>
      </c>
      <c r="I39" s="39" t="s">
        <v>322</v>
      </c>
      <c r="J39" s="39" t="s">
        <v>322</v>
      </c>
      <c r="K39" s="39">
        <v>3.6</v>
      </c>
      <c r="L39" s="39" t="s">
        <v>129</v>
      </c>
      <c r="M39" s="39" t="s">
        <v>141</v>
      </c>
      <c r="N39" s="39" t="s">
        <v>366</v>
      </c>
      <c r="O39" s="39">
        <v>27</v>
      </c>
      <c r="P39" s="39" t="s">
        <v>155</v>
      </c>
      <c r="Q39" s="39" t="s">
        <v>322</v>
      </c>
    </row>
    <row r="40" spans="1:17" ht="51" x14ac:dyDescent="0.2">
      <c r="A40" s="39">
        <f>'Article Data'!A27</f>
        <v>37</v>
      </c>
      <c r="B40" s="39" t="str">
        <f>'Article Data'!B27</f>
        <v>An empirical evaluation of the area and isolation paradigm of metapopulation dynamics</v>
      </c>
      <c r="C40" s="39" t="s">
        <v>450</v>
      </c>
      <c r="D40" s="46">
        <v>37012</v>
      </c>
      <c r="E40" s="46">
        <v>38139</v>
      </c>
      <c r="F40" s="39">
        <v>4</v>
      </c>
      <c r="G40" s="39">
        <v>1</v>
      </c>
      <c r="H40" s="39">
        <v>3</v>
      </c>
      <c r="I40" s="39">
        <v>3</v>
      </c>
      <c r="J40" s="39">
        <v>3</v>
      </c>
      <c r="K40" s="39">
        <v>3</v>
      </c>
      <c r="L40" s="39" t="s">
        <v>129</v>
      </c>
      <c r="M40" s="39" t="s">
        <v>141</v>
      </c>
      <c r="N40" s="39" t="s">
        <v>366</v>
      </c>
      <c r="O40" s="39">
        <v>12</v>
      </c>
      <c r="P40" s="39" t="s">
        <v>155</v>
      </c>
      <c r="Q40" s="39" t="s">
        <v>322</v>
      </c>
    </row>
    <row r="41" spans="1:17" ht="51" x14ac:dyDescent="0.2">
      <c r="A41" s="38">
        <f>'Article Data'!A28</f>
        <v>62</v>
      </c>
      <c r="B41" s="38" t="str">
        <f>'Article Data'!B28</f>
        <v>Landscape matrix mediates occupancy dynamics of neotropical avian insectivores</v>
      </c>
      <c r="C41" s="38" t="s">
        <v>368</v>
      </c>
      <c r="D41" s="45">
        <v>38384</v>
      </c>
      <c r="E41" s="45">
        <v>39234</v>
      </c>
      <c r="F41" s="38">
        <v>3</v>
      </c>
      <c r="G41" s="38">
        <v>4.5</v>
      </c>
      <c r="H41" s="38">
        <v>2</v>
      </c>
      <c r="I41" s="38">
        <v>3</v>
      </c>
      <c r="J41" s="51" t="s">
        <v>322</v>
      </c>
      <c r="K41" s="51" t="s">
        <v>322</v>
      </c>
      <c r="L41" s="38" t="s">
        <v>129</v>
      </c>
      <c r="M41" s="38" t="s">
        <v>141</v>
      </c>
      <c r="N41" s="38" t="s">
        <v>366</v>
      </c>
      <c r="O41" s="38">
        <v>68</v>
      </c>
      <c r="P41" s="38" t="s">
        <v>155</v>
      </c>
      <c r="Q41" s="38" t="s">
        <v>164</v>
      </c>
    </row>
    <row r="42" spans="1:17" ht="85" x14ac:dyDescent="0.2">
      <c r="A42" s="39">
        <f>'Article Data'!A29</f>
        <v>675</v>
      </c>
      <c r="B42" s="39" t="str">
        <f>'Article Data'!B29</f>
        <v>Determining occurrence dynamics when False positives occur: estimating the range dynamics of wolves from public survey data</v>
      </c>
      <c r="C42" s="39" t="s">
        <v>368</v>
      </c>
      <c r="D42" s="46">
        <v>39356</v>
      </c>
      <c r="E42" s="46">
        <v>40513</v>
      </c>
      <c r="F42" s="39">
        <v>4</v>
      </c>
      <c r="G42" s="39">
        <v>1.2</v>
      </c>
      <c r="H42" s="39">
        <v>6</v>
      </c>
      <c r="I42" s="39">
        <v>6</v>
      </c>
      <c r="J42" s="39">
        <v>6</v>
      </c>
      <c r="K42" s="39">
        <v>6</v>
      </c>
      <c r="L42" s="39" t="s">
        <v>320</v>
      </c>
      <c r="M42" s="39" t="s">
        <v>592</v>
      </c>
      <c r="N42" s="39" t="s">
        <v>367</v>
      </c>
      <c r="O42" s="39">
        <v>281</v>
      </c>
      <c r="P42" s="39" t="s">
        <v>154</v>
      </c>
      <c r="Q42" s="39" t="s">
        <v>162</v>
      </c>
    </row>
    <row r="43" spans="1:17" ht="68" x14ac:dyDescent="0.2">
      <c r="A43" s="38">
        <f>'Article Data'!A30</f>
        <v>730</v>
      </c>
      <c r="B43" s="38" t="str">
        <f>'Article Data'!B30</f>
        <v>Urban mesopredator distribution: examining the relative effects of landscape and socioeconomic factors</v>
      </c>
      <c r="C43" s="38" t="s">
        <v>368</v>
      </c>
      <c r="D43" s="45">
        <v>40269</v>
      </c>
      <c r="E43" s="45">
        <v>41091</v>
      </c>
      <c r="F43" s="38">
        <v>10</v>
      </c>
      <c r="G43" s="38">
        <v>1</v>
      </c>
      <c r="H43" s="38">
        <v>0</v>
      </c>
      <c r="I43" s="38">
        <v>4</v>
      </c>
      <c r="J43" s="38" t="s">
        <v>322</v>
      </c>
      <c r="K43" s="38" t="s">
        <v>322</v>
      </c>
      <c r="L43" s="38" t="s">
        <v>320</v>
      </c>
      <c r="M43" s="38" t="s">
        <v>144</v>
      </c>
      <c r="N43" s="38" t="s">
        <v>366</v>
      </c>
      <c r="O43" s="38">
        <v>118</v>
      </c>
      <c r="P43" s="38" t="s">
        <v>153</v>
      </c>
      <c r="Q43" s="38" t="s">
        <v>602</v>
      </c>
    </row>
    <row r="44" spans="1:17" ht="85" x14ac:dyDescent="0.2">
      <c r="A44" s="39">
        <f>'Article Data'!A31</f>
        <v>200</v>
      </c>
      <c r="B44" s="39" t="str">
        <f>'Article Data'!B31</f>
        <v>Decadal-scale phenology and seasonal climate drivers of migratory baleen whales in a rapidly warming marine ecosystem</v>
      </c>
      <c r="C44" s="39" t="s">
        <v>368</v>
      </c>
      <c r="D44" s="46">
        <v>35796</v>
      </c>
      <c r="E44" s="46">
        <v>43221</v>
      </c>
      <c r="F44" s="39">
        <v>189</v>
      </c>
      <c r="G44" s="39">
        <v>0.5</v>
      </c>
      <c r="H44" s="39">
        <v>0</v>
      </c>
      <c r="I44" s="39">
        <v>7</v>
      </c>
      <c r="J44" s="39" t="s">
        <v>322</v>
      </c>
      <c r="K44" s="39">
        <v>3</v>
      </c>
      <c r="L44" s="39" t="s">
        <v>129</v>
      </c>
      <c r="M44" s="39" t="s">
        <v>141</v>
      </c>
      <c r="N44" s="39" t="s">
        <v>366</v>
      </c>
      <c r="O44" s="39">
        <v>109</v>
      </c>
      <c r="P44" s="39" t="s">
        <v>154</v>
      </c>
      <c r="Q44" s="39" t="s">
        <v>611</v>
      </c>
    </row>
    <row r="45" spans="1:17" ht="85" x14ac:dyDescent="0.2">
      <c r="A45" s="39">
        <f>'Article Data'!A31</f>
        <v>200</v>
      </c>
      <c r="B45" s="39" t="str">
        <f>'Article Data'!B31</f>
        <v>Decadal-scale phenology and seasonal climate drivers of migratory baleen whales in a rapidly warming marine ecosystem</v>
      </c>
      <c r="C45" s="39" t="s">
        <v>400</v>
      </c>
      <c r="D45" s="46">
        <v>35827</v>
      </c>
      <c r="E45" s="46">
        <v>43221</v>
      </c>
      <c r="F45" s="39">
        <v>126</v>
      </c>
      <c r="G45" s="39">
        <v>0.5</v>
      </c>
      <c r="H45" s="39">
        <v>0</v>
      </c>
      <c r="I45" s="39">
        <v>7</v>
      </c>
      <c r="J45" s="39" t="s">
        <v>322</v>
      </c>
      <c r="K45" s="39">
        <v>3</v>
      </c>
      <c r="L45" s="39" t="s">
        <v>129</v>
      </c>
      <c r="M45" s="39" t="s">
        <v>141</v>
      </c>
      <c r="N45" s="39" t="s">
        <v>366</v>
      </c>
      <c r="O45" s="39">
        <v>109</v>
      </c>
      <c r="P45" s="39" t="s">
        <v>154</v>
      </c>
      <c r="Q45" s="39" t="s">
        <v>611</v>
      </c>
    </row>
    <row r="46" spans="1:17" ht="68" x14ac:dyDescent="0.2">
      <c r="A46" s="38">
        <f>'Article Data'!A32</f>
        <v>17</v>
      </c>
      <c r="B46" s="38" t="str">
        <f>'Article Data'!B32</f>
        <v>Modeling of site occupancy dynamics for northern spotted owls, with emphasis on the effects of barred owls</v>
      </c>
      <c r="C46" s="38" t="s">
        <v>368</v>
      </c>
      <c r="D46" s="45" t="s">
        <v>1112</v>
      </c>
      <c r="E46" s="45" t="s">
        <v>1109</v>
      </c>
      <c r="F46" s="38">
        <v>13</v>
      </c>
      <c r="G46" s="38" t="s">
        <v>322</v>
      </c>
      <c r="H46" s="38" t="s">
        <v>322</v>
      </c>
      <c r="I46" s="38">
        <v>9</v>
      </c>
      <c r="J46" s="38" t="s">
        <v>322</v>
      </c>
      <c r="K46" s="38">
        <v>4.3</v>
      </c>
      <c r="L46" s="38" t="s">
        <v>129</v>
      </c>
      <c r="M46" s="38" t="s">
        <v>141</v>
      </c>
      <c r="N46" s="38" t="s">
        <v>366</v>
      </c>
      <c r="O46" s="38">
        <v>146</v>
      </c>
      <c r="P46" s="38" t="s">
        <v>155</v>
      </c>
      <c r="Q46" s="38" t="s">
        <v>166</v>
      </c>
    </row>
    <row r="47" spans="1:17" ht="68" x14ac:dyDescent="0.2">
      <c r="A47" s="38">
        <f>'Article Data'!A32</f>
        <v>17</v>
      </c>
      <c r="B47" s="38" t="str">
        <f>'Article Data'!B32</f>
        <v>Modeling of site occupancy dynamics for northern spotted owls, with emphasis on the effects of barred owls</v>
      </c>
      <c r="C47" s="38" t="s">
        <v>400</v>
      </c>
      <c r="D47" s="45" t="s">
        <v>1112</v>
      </c>
      <c r="E47" s="45" t="s">
        <v>1109</v>
      </c>
      <c r="F47" s="38">
        <v>13</v>
      </c>
      <c r="G47" s="38" t="s">
        <v>322</v>
      </c>
      <c r="H47" s="38" t="s">
        <v>322</v>
      </c>
      <c r="I47" s="38">
        <v>9</v>
      </c>
      <c r="J47" s="38" t="s">
        <v>322</v>
      </c>
      <c r="K47" s="38">
        <v>4.8</v>
      </c>
      <c r="L47" s="38" t="s">
        <v>129</v>
      </c>
      <c r="M47" s="38" t="s">
        <v>141</v>
      </c>
      <c r="N47" s="38" t="s">
        <v>366</v>
      </c>
      <c r="O47" s="38">
        <v>125</v>
      </c>
      <c r="P47" s="38" t="s">
        <v>155</v>
      </c>
      <c r="Q47" s="38" t="s">
        <v>166</v>
      </c>
    </row>
    <row r="48" spans="1:17" ht="68" x14ac:dyDescent="0.2">
      <c r="A48" s="38">
        <f>'Article Data'!A32</f>
        <v>17</v>
      </c>
      <c r="B48" s="38" t="str">
        <f>'Article Data'!B32</f>
        <v>Modeling of site occupancy dynamics for northern spotted owls, with emphasis on the effects of barred owls</v>
      </c>
      <c r="C48" s="38" t="s">
        <v>449</v>
      </c>
      <c r="D48" s="45" t="s">
        <v>1112</v>
      </c>
      <c r="E48" s="45" t="s">
        <v>1109</v>
      </c>
      <c r="F48" s="38">
        <v>13</v>
      </c>
      <c r="G48" s="38" t="s">
        <v>322</v>
      </c>
      <c r="H48" s="38" t="s">
        <v>322</v>
      </c>
      <c r="I48" s="38">
        <v>9</v>
      </c>
      <c r="J48" s="38" t="s">
        <v>322</v>
      </c>
      <c r="K48" s="38">
        <v>4.5999999999999996</v>
      </c>
      <c r="L48" s="38" t="s">
        <v>129</v>
      </c>
      <c r="M48" s="38" t="s">
        <v>141</v>
      </c>
      <c r="N48" s="38" t="s">
        <v>366</v>
      </c>
      <c r="O48" s="38">
        <v>145</v>
      </c>
      <c r="P48" s="38" t="s">
        <v>155</v>
      </c>
      <c r="Q48" s="38" t="s">
        <v>166</v>
      </c>
    </row>
    <row r="49" spans="1:17" ht="68" x14ac:dyDescent="0.2">
      <c r="A49" s="39">
        <f>'Article Data'!A33</f>
        <v>76</v>
      </c>
      <c r="B49" s="39" t="str">
        <f>'Article Data'!B33</f>
        <v>A robust-design formulation of the incidence function model of metapopulation dynamics applied to two species of rails</v>
      </c>
      <c r="C49" s="39" t="s">
        <v>368</v>
      </c>
      <c r="D49" s="46">
        <v>37377</v>
      </c>
      <c r="E49" s="46">
        <v>39661</v>
      </c>
      <c r="F49" s="39">
        <v>7</v>
      </c>
      <c r="G49" s="39">
        <v>3</v>
      </c>
      <c r="H49" s="39">
        <v>0</v>
      </c>
      <c r="I49" s="39">
        <v>3</v>
      </c>
      <c r="J49" s="39" t="s">
        <v>322</v>
      </c>
      <c r="K49" s="39" t="s">
        <v>322</v>
      </c>
      <c r="L49" s="39" t="s">
        <v>129</v>
      </c>
      <c r="M49" s="39" t="s">
        <v>141</v>
      </c>
      <c r="N49" s="39" t="s">
        <v>366</v>
      </c>
      <c r="O49" s="39">
        <v>228</v>
      </c>
      <c r="P49" s="39" t="s">
        <v>155</v>
      </c>
      <c r="Q49" s="39" t="s">
        <v>166</v>
      </c>
    </row>
    <row r="50" spans="1:17" ht="68" x14ac:dyDescent="0.2">
      <c r="A50" s="39">
        <f>'Article Data'!A33</f>
        <v>76</v>
      </c>
      <c r="B50" s="39" t="str">
        <f>'Article Data'!B33</f>
        <v>A robust-design formulation of the incidence function model of metapopulation dynamics applied to two species of rails</v>
      </c>
      <c r="C50" s="39" t="s">
        <v>400</v>
      </c>
      <c r="D50" s="46">
        <v>38108</v>
      </c>
      <c r="E50" s="46">
        <v>39661</v>
      </c>
      <c r="F50" s="39">
        <v>5</v>
      </c>
      <c r="G50" s="39">
        <v>3</v>
      </c>
      <c r="H50" s="39">
        <v>0</v>
      </c>
      <c r="I50" s="39">
        <v>3</v>
      </c>
      <c r="J50" s="39" t="s">
        <v>322</v>
      </c>
      <c r="K50" s="39" t="s">
        <v>322</v>
      </c>
      <c r="L50" s="39" t="s">
        <v>129</v>
      </c>
      <c r="M50" s="39" t="s">
        <v>141</v>
      </c>
      <c r="N50" s="39" t="s">
        <v>366</v>
      </c>
      <c r="O50" s="39">
        <v>228</v>
      </c>
      <c r="P50" s="39" t="s">
        <v>155</v>
      </c>
      <c r="Q50" s="39" t="s">
        <v>166</v>
      </c>
    </row>
    <row r="51" spans="1:17" ht="51" x14ac:dyDescent="0.2">
      <c r="A51" s="38">
        <f>'Article Data'!A34</f>
        <v>1292</v>
      </c>
      <c r="B51" s="38" t="str">
        <f>'Article Data'!B34</f>
        <v>Use of large clear-cuts by Wilson's warbler in an eastern Canadian boreal forest</v>
      </c>
      <c r="C51" s="38" t="s">
        <v>368</v>
      </c>
      <c r="D51" s="45">
        <v>37742</v>
      </c>
      <c r="E51" s="45">
        <v>38139</v>
      </c>
      <c r="F51" s="38">
        <v>2</v>
      </c>
      <c r="G51" s="38">
        <v>2</v>
      </c>
      <c r="H51" s="38">
        <v>2</v>
      </c>
      <c r="I51" s="38">
        <v>3</v>
      </c>
      <c r="J51" s="38">
        <v>2.5</v>
      </c>
      <c r="K51" s="38">
        <v>2.5</v>
      </c>
      <c r="L51" s="38" t="s">
        <v>129</v>
      </c>
      <c r="M51" s="38" t="s">
        <v>141</v>
      </c>
      <c r="N51" s="38" t="s">
        <v>366</v>
      </c>
      <c r="O51" s="38">
        <v>136</v>
      </c>
      <c r="P51" s="38" t="s">
        <v>153</v>
      </c>
      <c r="Q51" s="38" t="s">
        <v>480</v>
      </c>
    </row>
    <row r="52" spans="1:17" ht="51" x14ac:dyDescent="0.2">
      <c r="A52" s="38">
        <f>'Article Data'!A34</f>
        <v>1292</v>
      </c>
      <c r="B52" s="38" t="str">
        <f>'Article Data'!B34</f>
        <v>Use of large clear-cuts by Wilson's warbler in an eastern Canadian boreal forest</v>
      </c>
      <c r="C52" s="38" t="s">
        <v>400</v>
      </c>
      <c r="D52" s="45">
        <v>37742</v>
      </c>
      <c r="E52" s="45">
        <v>38139</v>
      </c>
      <c r="F52" s="38">
        <v>2</v>
      </c>
      <c r="G52" s="38">
        <v>2</v>
      </c>
      <c r="H52" s="38">
        <v>2</v>
      </c>
      <c r="I52" s="38">
        <v>3</v>
      </c>
      <c r="J52" s="38">
        <v>2.5</v>
      </c>
      <c r="K52" s="38">
        <v>2.5</v>
      </c>
      <c r="L52" s="38" t="s">
        <v>129</v>
      </c>
      <c r="M52" s="38" t="s">
        <v>141</v>
      </c>
      <c r="N52" s="38" t="s">
        <v>366</v>
      </c>
      <c r="O52" s="38">
        <v>97</v>
      </c>
      <c r="P52" s="38" t="s">
        <v>153</v>
      </c>
      <c r="Q52" s="38" t="s">
        <v>480</v>
      </c>
    </row>
    <row r="53" spans="1:17" ht="102" x14ac:dyDescent="0.2">
      <c r="A53" s="39">
        <f>'Article Data'!A35</f>
        <v>1074</v>
      </c>
      <c r="B53" s="39" t="str">
        <f>'Article Data'!B35</f>
        <v>Elephant (Elephas maximus) temporal activity, distribution, and habitat use patterns on the tiger's forgotten trails across the seasonally dry, subtropical, hilly Churia forests of Nepal</v>
      </c>
      <c r="C53" s="39" t="s">
        <v>368</v>
      </c>
      <c r="D53" s="46">
        <v>40513</v>
      </c>
      <c r="E53" s="46">
        <v>40695</v>
      </c>
      <c r="F53" s="39">
        <v>2</v>
      </c>
      <c r="G53" s="39">
        <v>4</v>
      </c>
      <c r="H53" s="39">
        <v>8</v>
      </c>
      <c r="I53" s="39">
        <v>8</v>
      </c>
      <c r="J53" s="39">
        <v>8</v>
      </c>
      <c r="K53" s="39">
        <v>8</v>
      </c>
      <c r="L53" s="39" t="s">
        <v>130</v>
      </c>
      <c r="M53" s="39" t="s">
        <v>141</v>
      </c>
      <c r="N53" s="39" t="s">
        <v>366</v>
      </c>
      <c r="O53" s="39">
        <v>76</v>
      </c>
      <c r="P53" s="39" t="s">
        <v>154</v>
      </c>
      <c r="Q53" s="39" t="s">
        <v>162</v>
      </c>
    </row>
    <row r="54" spans="1:17" ht="85" x14ac:dyDescent="0.2">
      <c r="A54" s="38">
        <f>'Article Data'!A36</f>
        <v>526</v>
      </c>
      <c r="B54" s="38" t="str">
        <f>'Article Data'!B36</f>
        <v>Improved predictions and forecasts of chronic wasting disease occurrence using multiple mechanic dynamic occupancy modeling</v>
      </c>
      <c r="C54" s="38" t="s">
        <v>368</v>
      </c>
      <c r="D54" s="45">
        <v>37561</v>
      </c>
      <c r="E54" s="45">
        <v>42309</v>
      </c>
      <c r="F54" s="38">
        <v>14</v>
      </c>
      <c r="G54" s="38">
        <v>7.0000000000000007E-2</v>
      </c>
      <c r="H54" s="38">
        <v>2</v>
      </c>
      <c r="I54" s="38">
        <v>2</v>
      </c>
      <c r="J54" s="38">
        <v>2</v>
      </c>
      <c r="K54" s="38">
        <v>2</v>
      </c>
      <c r="L54" s="38" t="s">
        <v>320</v>
      </c>
      <c r="M54" s="38" t="s">
        <v>57</v>
      </c>
      <c r="N54" s="38" t="s">
        <v>367</v>
      </c>
      <c r="O54" s="38">
        <v>5913</v>
      </c>
      <c r="P54" s="38" t="s">
        <v>154</v>
      </c>
      <c r="Q54" s="38" t="s">
        <v>162</v>
      </c>
    </row>
    <row r="55" spans="1:17" ht="85" x14ac:dyDescent="0.2">
      <c r="A55" s="38">
        <f>'Article Data'!A37</f>
        <v>240</v>
      </c>
      <c r="B55" s="38" t="str">
        <f>'Article Data'!B37</f>
        <v>Estimating species' absence, colonization and local extinction in patchy landscapes: an application of occupancy models with rodents</v>
      </c>
      <c r="C55" s="38" t="s">
        <v>368</v>
      </c>
      <c r="D55" s="45" t="s">
        <v>1114</v>
      </c>
      <c r="E55" s="45" t="s">
        <v>1115</v>
      </c>
      <c r="F55" s="38">
        <v>4</v>
      </c>
      <c r="G55" s="38" t="s">
        <v>322</v>
      </c>
      <c r="H55" s="38">
        <v>3</v>
      </c>
      <c r="I55" s="38">
        <v>5</v>
      </c>
      <c r="J55" s="51" t="s">
        <v>322</v>
      </c>
      <c r="K55" s="51" t="s">
        <v>322</v>
      </c>
      <c r="L55" s="38" t="s">
        <v>129</v>
      </c>
      <c r="M55" s="38" t="s">
        <v>142</v>
      </c>
      <c r="N55" s="38" t="s">
        <v>366</v>
      </c>
      <c r="O55" s="38">
        <v>39</v>
      </c>
      <c r="P55" s="38" t="s">
        <v>155</v>
      </c>
      <c r="Q55" s="38" t="s">
        <v>322</v>
      </c>
    </row>
    <row r="56" spans="1:17" ht="85" x14ac:dyDescent="0.2">
      <c r="A56" s="39">
        <f>'Article Data'!A38</f>
        <v>128</v>
      </c>
      <c r="B56" s="39" t="str">
        <f>'Article Data'!B38</f>
        <v>Metapopulation dynamics in the butterfly Hipparchia semele changed decades before occupancy declined in the The Netherlands</v>
      </c>
      <c r="C56" s="39" t="s">
        <v>368</v>
      </c>
      <c r="D56" s="46">
        <v>18415</v>
      </c>
      <c r="E56" s="46">
        <v>40057</v>
      </c>
      <c r="F56" s="39">
        <v>60</v>
      </c>
      <c r="G56" s="39">
        <v>6</v>
      </c>
      <c r="H56" s="39">
        <v>0</v>
      </c>
      <c r="I56" s="39">
        <v>30</v>
      </c>
      <c r="J56" s="39" t="s">
        <v>322</v>
      </c>
      <c r="K56" s="39">
        <v>6.6</v>
      </c>
      <c r="L56" s="39" t="s">
        <v>320</v>
      </c>
      <c r="M56" s="39" t="s">
        <v>141</v>
      </c>
      <c r="N56" s="39" t="s">
        <v>367</v>
      </c>
      <c r="O56" s="39">
        <v>566</v>
      </c>
      <c r="P56" s="39" t="s">
        <v>154</v>
      </c>
      <c r="Q56" s="39" t="s">
        <v>162</v>
      </c>
    </row>
    <row r="57" spans="1:17" ht="68" x14ac:dyDescent="0.2">
      <c r="A57" s="38">
        <f>'Article Data'!A39</f>
        <v>1139</v>
      </c>
      <c r="B57" s="38" t="str">
        <f>'Article Data'!B39</f>
        <v>Short-term anuran community dynamics in the Missouri River floodplain following an historic flood</v>
      </c>
      <c r="C57" s="38" t="s">
        <v>368</v>
      </c>
      <c r="D57" s="45" t="s">
        <v>1117</v>
      </c>
      <c r="E57" s="45" t="s">
        <v>1118</v>
      </c>
      <c r="F57" s="38">
        <v>3</v>
      </c>
      <c r="G57" s="38" t="s">
        <v>322</v>
      </c>
      <c r="H57" s="38">
        <v>5</v>
      </c>
      <c r="I57" s="38">
        <v>13</v>
      </c>
      <c r="J57" s="38" t="s">
        <v>322</v>
      </c>
      <c r="K57" s="38" t="s">
        <v>322</v>
      </c>
      <c r="L57" s="38" t="s">
        <v>129</v>
      </c>
      <c r="M57" s="38" t="s">
        <v>141</v>
      </c>
      <c r="N57" s="38" t="s">
        <v>366</v>
      </c>
      <c r="O57" s="38">
        <v>105</v>
      </c>
      <c r="P57" s="38" t="s">
        <v>155</v>
      </c>
      <c r="Q57" s="38" t="s">
        <v>271</v>
      </c>
    </row>
    <row r="58" spans="1:17" ht="85" x14ac:dyDescent="0.2">
      <c r="A58" s="39">
        <f>'Article Data'!A40</f>
        <v>27</v>
      </c>
      <c r="B58" s="39" t="str">
        <f>'Article Data'!B40</f>
        <v>Mammal diversity and metacommunity dynamics in urban green spaces: implications for urban wildlife conservation</v>
      </c>
      <c r="C58" s="39" t="s">
        <v>368</v>
      </c>
      <c r="D58" s="46" t="s">
        <v>1120</v>
      </c>
      <c r="E58" s="46" t="s">
        <v>1121</v>
      </c>
      <c r="F58" s="39">
        <v>11</v>
      </c>
      <c r="G58" s="39">
        <v>1</v>
      </c>
      <c r="H58" s="39">
        <v>4</v>
      </c>
      <c r="I58" s="39">
        <v>4</v>
      </c>
      <c r="J58" s="39">
        <v>4</v>
      </c>
      <c r="K58" s="39">
        <v>4</v>
      </c>
      <c r="L58" s="39" t="s">
        <v>320</v>
      </c>
      <c r="M58" s="39" t="s">
        <v>144</v>
      </c>
      <c r="N58" s="39" t="s">
        <v>366</v>
      </c>
      <c r="O58" s="39">
        <v>100</v>
      </c>
      <c r="P58" s="39" t="s">
        <v>153</v>
      </c>
      <c r="Q58" s="39" t="s">
        <v>330</v>
      </c>
    </row>
    <row r="59" spans="1:17" ht="51" x14ac:dyDescent="0.2">
      <c r="A59" s="38">
        <f>'Article Data'!A41</f>
        <v>515</v>
      </c>
      <c r="B59" s="38" t="str">
        <f>'Article Data'!B41</f>
        <v>Landscape context and spatial attributes matter for New England cottontail occupancy</v>
      </c>
      <c r="C59" s="38" t="s">
        <v>368</v>
      </c>
      <c r="D59" s="45">
        <v>42675</v>
      </c>
      <c r="E59" s="45">
        <v>43922</v>
      </c>
      <c r="F59" s="38">
        <v>4</v>
      </c>
      <c r="G59" s="38">
        <v>6</v>
      </c>
      <c r="H59" s="38">
        <v>0</v>
      </c>
      <c r="I59" s="38">
        <v>2</v>
      </c>
      <c r="J59" s="38" t="s">
        <v>322</v>
      </c>
      <c r="K59" s="38" t="s">
        <v>322</v>
      </c>
      <c r="L59" s="38" t="s">
        <v>129</v>
      </c>
      <c r="M59" s="38" t="s">
        <v>141</v>
      </c>
      <c r="N59" s="38" t="s">
        <v>366</v>
      </c>
      <c r="O59" s="38">
        <v>170</v>
      </c>
      <c r="P59" s="38" t="s">
        <v>155</v>
      </c>
      <c r="Q59" s="38" t="s">
        <v>480</v>
      </c>
    </row>
    <row r="60" spans="1:17" ht="68" x14ac:dyDescent="0.2">
      <c r="A60" s="39">
        <f>'Article Data'!A42</f>
        <v>49</v>
      </c>
      <c r="B60" s="39" t="str">
        <f>'Article Data'!B42</f>
        <v>Responses of pond-breeding amphibians to wildfire: Short-term patterns in occupancy and colonization</v>
      </c>
      <c r="C60" s="39" t="s">
        <v>368</v>
      </c>
      <c r="D60" s="46">
        <v>36251</v>
      </c>
      <c r="E60" s="46">
        <v>38169</v>
      </c>
      <c r="F60" s="39">
        <v>6</v>
      </c>
      <c r="G60" s="39">
        <v>1.5</v>
      </c>
      <c r="H60" s="39">
        <v>1</v>
      </c>
      <c r="I60" s="39">
        <v>2</v>
      </c>
      <c r="J60" s="39" t="s">
        <v>322</v>
      </c>
      <c r="K60" s="39" t="s">
        <v>322</v>
      </c>
      <c r="L60" s="39" t="s">
        <v>129</v>
      </c>
      <c r="M60" s="39" t="s">
        <v>141</v>
      </c>
      <c r="N60" s="39" t="s">
        <v>366</v>
      </c>
      <c r="O60" s="39">
        <v>83</v>
      </c>
      <c r="P60" s="39" t="s">
        <v>155</v>
      </c>
      <c r="Q60" s="39" t="s">
        <v>271</v>
      </c>
    </row>
    <row r="61" spans="1:17" ht="68" x14ac:dyDescent="0.2">
      <c r="A61" s="38">
        <f>'Article Data'!A43</f>
        <v>822</v>
      </c>
      <c r="B61" s="38" t="str">
        <f>'Article Data'!B43</f>
        <v>Differential response of bird functional traits to post-fire salvage logging in a boreal forest ecosystem</v>
      </c>
      <c r="C61" s="38" t="s">
        <v>368</v>
      </c>
      <c r="D61" s="45">
        <v>38869</v>
      </c>
      <c r="E61" s="45">
        <v>39264</v>
      </c>
      <c r="F61" s="38">
        <v>2</v>
      </c>
      <c r="G61" s="38">
        <v>1</v>
      </c>
      <c r="H61" s="38">
        <v>2</v>
      </c>
      <c r="I61" s="38">
        <v>3</v>
      </c>
      <c r="J61" s="38">
        <v>2.5</v>
      </c>
      <c r="K61" s="38">
        <v>2.5</v>
      </c>
      <c r="L61" s="38" t="s">
        <v>129</v>
      </c>
      <c r="M61" s="38" t="s">
        <v>141</v>
      </c>
      <c r="N61" s="38" t="s">
        <v>366</v>
      </c>
      <c r="O61" s="38">
        <v>55</v>
      </c>
      <c r="P61" s="38" t="s">
        <v>153</v>
      </c>
      <c r="Q61" s="38" t="s">
        <v>684</v>
      </c>
    </row>
    <row r="62" spans="1:17" ht="68" x14ac:dyDescent="0.2">
      <c r="A62" s="39">
        <f>'Article Data'!A44</f>
        <v>237</v>
      </c>
      <c r="B62" s="39" t="str">
        <f>'Article Data'!B44</f>
        <v>Barred Owls and Landscape Attributes Influence Territory Occupancy of Northern Spotted Owls</v>
      </c>
      <c r="C62" s="39" t="s">
        <v>368</v>
      </c>
      <c r="D62" s="46" t="s">
        <v>1126</v>
      </c>
      <c r="E62" s="46" t="s">
        <v>1108</v>
      </c>
      <c r="F62" s="39">
        <v>17</v>
      </c>
      <c r="G62" s="39" t="s">
        <v>322</v>
      </c>
      <c r="H62" s="39" t="s">
        <v>322</v>
      </c>
      <c r="I62" s="39">
        <v>5</v>
      </c>
      <c r="J62" s="39" t="s">
        <v>322</v>
      </c>
      <c r="K62" s="39" t="s">
        <v>322</v>
      </c>
      <c r="L62" s="39" t="s">
        <v>129</v>
      </c>
      <c r="M62" s="39" t="s">
        <v>141</v>
      </c>
      <c r="N62" s="39" t="s">
        <v>366</v>
      </c>
      <c r="O62" s="39">
        <v>96</v>
      </c>
      <c r="P62" s="39" t="s">
        <v>155</v>
      </c>
      <c r="Q62" s="39" t="s">
        <v>271</v>
      </c>
    </row>
    <row r="63" spans="1:17" ht="85" x14ac:dyDescent="0.2">
      <c r="A63" s="38">
        <f>'Article Data'!A45</f>
        <v>69</v>
      </c>
      <c r="B63" s="38" t="str">
        <f>'Article Data'!B45</f>
        <v>Top-down control of species distributions: feral cats driving the regional extinction of a threatened rodent in northern Australia</v>
      </c>
      <c r="C63" s="38" t="s">
        <v>368</v>
      </c>
      <c r="D63" s="45" t="s">
        <v>1127</v>
      </c>
      <c r="E63" s="45" t="s">
        <v>1128</v>
      </c>
      <c r="F63" s="38">
        <v>2</v>
      </c>
      <c r="G63" s="38" t="s">
        <v>322</v>
      </c>
      <c r="H63" s="38" t="s">
        <v>322</v>
      </c>
      <c r="I63" s="38" t="s">
        <v>322</v>
      </c>
      <c r="J63" s="38" t="s">
        <v>322</v>
      </c>
      <c r="K63" s="38" t="s">
        <v>322</v>
      </c>
      <c r="L63" s="38" t="s">
        <v>695</v>
      </c>
      <c r="M63" s="38" t="s">
        <v>694</v>
      </c>
      <c r="N63" s="38" t="s">
        <v>366</v>
      </c>
      <c r="O63" s="38">
        <v>88</v>
      </c>
      <c r="P63" s="38" t="s">
        <v>153</v>
      </c>
      <c r="Q63" s="38" t="s">
        <v>322</v>
      </c>
    </row>
    <row r="64" spans="1:17" ht="85" x14ac:dyDescent="0.2">
      <c r="A64" s="39">
        <f>'Article Data'!A46</f>
        <v>261</v>
      </c>
      <c r="B64" s="39" t="str">
        <f>'Article Data'!B46</f>
        <v>Crowded mountains: Long-term effects of human outdoor recreation on a community of wild mammals monitored with systematic camera trapping</v>
      </c>
      <c r="C64" s="39" t="s">
        <v>368</v>
      </c>
      <c r="D64" s="46">
        <v>42156</v>
      </c>
      <c r="E64" s="46">
        <v>44409</v>
      </c>
      <c r="F64" s="39">
        <v>7</v>
      </c>
      <c r="G64" s="39">
        <v>3</v>
      </c>
      <c r="H64" s="39">
        <v>100</v>
      </c>
      <c r="I64" s="39">
        <v>100</v>
      </c>
      <c r="J64" s="39">
        <v>100</v>
      </c>
      <c r="K64" s="39">
        <v>100</v>
      </c>
      <c r="L64" s="39" t="s">
        <v>320</v>
      </c>
      <c r="M64" s="39" t="s">
        <v>144</v>
      </c>
      <c r="N64" s="39" t="s">
        <v>366</v>
      </c>
      <c r="O64" s="39">
        <v>60</v>
      </c>
      <c r="P64" s="39" t="s">
        <v>154</v>
      </c>
      <c r="Q64" s="39" t="s">
        <v>703</v>
      </c>
    </row>
    <row r="65" spans="1:17" ht="51" x14ac:dyDescent="0.2">
      <c r="A65" s="38">
        <f>'Article Data'!A47</f>
        <v>336</v>
      </c>
      <c r="B65" s="38" t="str">
        <f>'Article Data'!B47</f>
        <v>Evaluation of the status of anurans on a refuge in suburban Maryland</v>
      </c>
      <c r="C65" s="38" t="s">
        <v>368</v>
      </c>
      <c r="D65" s="45" t="s">
        <v>1133</v>
      </c>
      <c r="E65" s="45" t="s">
        <v>1134</v>
      </c>
      <c r="F65" s="38">
        <v>5</v>
      </c>
      <c r="G65" s="38" t="s">
        <v>133</v>
      </c>
      <c r="H65" s="38" t="s">
        <v>133</v>
      </c>
      <c r="I65" s="38" t="s">
        <v>133</v>
      </c>
      <c r="J65" s="38" t="s">
        <v>133</v>
      </c>
      <c r="K65" s="38" t="s">
        <v>133</v>
      </c>
      <c r="L65" s="38" t="s">
        <v>129</v>
      </c>
      <c r="M65" s="38" t="s">
        <v>141</v>
      </c>
      <c r="N65" s="38" t="s">
        <v>366</v>
      </c>
      <c r="O65" s="38">
        <v>47</v>
      </c>
      <c r="P65" s="38" t="s">
        <v>153</v>
      </c>
      <c r="Q65" s="38" t="s">
        <v>322</v>
      </c>
    </row>
    <row r="66" spans="1:17" ht="68" x14ac:dyDescent="0.2">
      <c r="A66" s="39">
        <f>'Article Data'!A48</f>
        <v>157</v>
      </c>
      <c r="B66" s="39" t="str">
        <f>'Article Data'!B48</f>
        <v>Role of current versus historical hydrology in amphibian species turnover within local pond communities</v>
      </c>
      <c r="C66" s="39" t="s">
        <v>368</v>
      </c>
      <c r="D66" s="46">
        <v>36039</v>
      </c>
      <c r="E66" s="46">
        <v>37803</v>
      </c>
      <c r="F66" s="39">
        <v>5</v>
      </c>
      <c r="G66" s="39">
        <v>10</v>
      </c>
      <c r="H66" s="39" t="s">
        <v>322</v>
      </c>
      <c r="I66" s="39">
        <v>20</v>
      </c>
      <c r="J66" s="39" t="s">
        <v>322</v>
      </c>
      <c r="K66" s="39" t="s">
        <v>322</v>
      </c>
      <c r="L66" s="39" t="s">
        <v>129</v>
      </c>
      <c r="M66" s="39" t="s">
        <v>141</v>
      </c>
      <c r="N66" s="39" t="s">
        <v>366</v>
      </c>
      <c r="O66" s="39">
        <v>32</v>
      </c>
      <c r="P66" s="39" t="s">
        <v>155</v>
      </c>
      <c r="Q66" s="39" t="s">
        <v>271</v>
      </c>
    </row>
    <row r="67" spans="1:17" ht="68" x14ac:dyDescent="0.2">
      <c r="A67" s="39">
        <f>'Article Data'!A48</f>
        <v>157</v>
      </c>
      <c r="B67" s="39" t="str">
        <f>'Article Data'!B48</f>
        <v>Role of current versus historical hydrology in amphibian species turnover within local pond communities</v>
      </c>
      <c r="C67" s="39" t="s">
        <v>400</v>
      </c>
      <c r="D67" s="46">
        <v>36281</v>
      </c>
      <c r="E67" s="46">
        <v>37803</v>
      </c>
      <c r="F67" s="39">
        <v>5</v>
      </c>
      <c r="G67" s="39">
        <v>4</v>
      </c>
      <c r="H67" s="39" t="s">
        <v>322</v>
      </c>
      <c r="I67" s="39">
        <v>8</v>
      </c>
      <c r="J67" s="39" t="s">
        <v>322</v>
      </c>
      <c r="K67" s="39" t="s">
        <v>322</v>
      </c>
      <c r="L67" s="39" t="s">
        <v>129</v>
      </c>
      <c r="M67" s="39" t="s">
        <v>141</v>
      </c>
      <c r="N67" s="39" t="s">
        <v>366</v>
      </c>
      <c r="O67" s="39">
        <v>32</v>
      </c>
      <c r="P67" s="39" t="s">
        <v>155</v>
      </c>
      <c r="Q67" s="39" t="s">
        <v>271</v>
      </c>
    </row>
    <row r="68" spans="1:17" ht="68" x14ac:dyDescent="0.2">
      <c r="A68" s="38">
        <f>'Article Data'!A49</f>
        <v>46</v>
      </c>
      <c r="B68" s="38" t="str">
        <f>'Article Data'!B49</f>
        <v>Neighborhood and habitat effects on vital rates: expansion of the Barred Owl in the Oregon Coast Ranges</v>
      </c>
      <c r="C68" s="38" t="s">
        <v>368</v>
      </c>
      <c r="D68" s="45">
        <v>32933</v>
      </c>
      <c r="E68" s="45">
        <v>40391</v>
      </c>
      <c r="F68" s="38">
        <v>21</v>
      </c>
      <c r="G68" s="38">
        <v>6</v>
      </c>
      <c r="H68" s="38" t="s">
        <v>322</v>
      </c>
      <c r="I68" s="38" t="s">
        <v>322</v>
      </c>
      <c r="J68" s="38" t="s">
        <v>322</v>
      </c>
      <c r="K68" s="38" t="s">
        <v>322</v>
      </c>
      <c r="L68" s="38" t="s">
        <v>129</v>
      </c>
      <c r="M68" s="38" t="s">
        <v>141</v>
      </c>
      <c r="N68" s="38" t="s">
        <v>366</v>
      </c>
      <c r="O68" s="38">
        <v>159</v>
      </c>
      <c r="P68" s="38" t="s">
        <v>155</v>
      </c>
      <c r="Q68" s="38" t="s">
        <v>271</v>
      </c>
    </row>
    <row r="69" spans="1:17" ht="51" x14ac:dyDescent="0.2">
      <c r="A69" s="39">
        <f>'Article Data'!A50</f>
        <v>43</v>
      </c>
      <c r="B69" s="39" t="str">
        <f>'Article Data'!B50</f>
        <v>Are ranger patrols effective in reducing poaching-related threats within protected areas?</v>
      </c>
      <c r="C69" s="39" t="s">
        <v>368</v>
      </c>
      <c r="D69" s="46">
        <v>38718</v>
      </c>
      <c r="E69" s="46">
        <v>42339</v>
      </c>
      <c r="F69" s="39">
        <v>10</v>
      </c>
      <c r="G69" s="39">
        <v>12</v>
      </c>
      <c r="H69" s="39" t="s">
        <v>322</v>
      </c>
      <c r="I69" s="39">
        <v>87</v>
      </c>
      <c r="J69" s="39" t="s">
        <v>322</v>
      </c>
      <c r="K69" s="39">
        <v>10.9</v>
      </c>
      <c r="L69" s="39" t="s">
        <v>129</v>
      </c>
      <c r="M69" s="39" t="s">
        <v>141</v>
      </c>
      <c r="N69" s="39" t="s">
        <v>366</v>
      </c>
      <c r="O69" s="39">
        <v>1169</v>
      </c>
      <c r="P69" s="39" t="s">
        <v>154</v>
      </c>
      <c r="Q69" s="39" t="s">
        <v>732</v>
      </c>
    </row>
    <row r="70" spans="1:17" ht="34" x14ac:dyDescent="0.2">
      <c r="A70" s="38">
        <f>'Article Data'!A51</f>
        <v>154</v>
      </c>
      <c r="B70" s="38" t="str">
        <f>'Article Data'!B51</f>
        <v>Neural hierarchical models of ecological populations</v>
      </c>
      <c r="C70" s="38" t="s">
        <v>368</v>
      </c>
      <c r="D70" s="45">
        <v>35551</v>
      </c>
      <c r="E70" s="45">
        <v>43282</v>
      </c>
      <c r="F70" s="38">
        <v>22</v>
      </c>
      <c r="G70" s="38">
        <v>0</v>
      </c>
      <c r="H70" s="38">
        <v>50</v>
      </c>
      <c r="I70" s="38">
        <v>50</v>
      </c>
      <c r="J70" s="38">
        <v>50</v>
      </c>
      <c r="K70" s="38">
        <v>50</v>
      </c>
      <c r="L70" s="38" t="s">
        <v>130</v>
      </c>
      <c r="M70" s="38" t="s">
        <v>141</v>
      </c>
      <c r="N70" s="38" t="s">
        <v>367</v>
      </c>
      <c r="O70" s="38">
        <v>4540</v>
      </c>
      <c r="P70" s="38" t="s">
        <v>330</v>
      </c>
      <c r="Q70" s="38" t="s">
        <v>322</v>
      </c>
    </row>
    <row r="71" spans="1:17" ht="68" x14ac:dyDescent="0.2">
      <c r="A71" s="39">
        <f>'Article Data'!A52</f>
        <v>2</v>
      </c>
      <c r="B71" s="39" t="str">
        <f>'Article Data'!B52</f>
        <v>Improving inferences in popoulation studies of rare species that are detected imperfectly</v>
      </c>
      <c r="C71" s="39" t="s">
        <v>368</v>
      </c>
      <c r="D71" s="46">
        <v>35947</v>
      </c>
      <c r="E71" s="46">
        <v>37043</v>
      </c>
      <c r="F71" s="39">
        <v>4</v>
      </c>
      <c r="G71" s="39">
        <v>3</v>
      </c>
      <c r="H71" s="39">
        <v>3</v>
      </c>
      <c r="I71" s="39">
        <v>6</v>
      </c>
      <c r="J71" s="39" t="s">
        <v>322</v>
      </c>
      <c r="K71" s="39" t="s">
        <v>322</v>
      </c>
      <c r="L71" s="39" t="s">
        <v>129</v>
      </c>
      <c r="M71" s="39" t="s">
        <v>141</v>
      </c>
      <c r="N71" s="39" t="s">
        <v>366</v>
      </c>
      <c r="O71" s="39">
        <v>39</v>
      </c>
      <c r="P71" s="39" t="s">
        <v>153</v>
      </c>
      <c r="Q71" s="39" t="s">
        <v>480</v>
      </c>
    </row>
    <row r="72" spans="1:17" ht="68" x14ac:dyDescent="0.2">
      <c r="A72" s="38">
        <f>'Article Data'!A53</f>
        <v>1148</v>
      </c>
      <c r="B72" s="38" t="str">
        <f>'Article Data'!B53</f>
        <v>A threshold response to habitat disturbance by forest birds in the Choco Andean corridor, Northwest Ecuador</v>
      </c>
      <c r="C72" s="38" t="s">
        <v>368</v>
      </c>
      <c r="D72" s="45">
        <v>38838</v>
      </c>
      <c r="E72" s="45">
        <v>38869</v>
      </c>
      <c r="F72" s="38">
        <v>5</v>
      </c>
      <c r="G72" s="38">
        <v>7.0000000000000007E-2</v>
      </c>
      <c r="H72" s="38">
        <v>1</v>
      </c>
      <c r="I72" s="38">
        <v>3</v>
      </c>
      <c r="J72" s="38" t="s">
        <v>322</v>
      </c>
      <c r="K72" s="38" t="s">
        <v>322</v>
      </c>
      <c r="L72" s="38" t="s">
        <v>137</v>
      </c>
      <c r="M72" s="38" t="s">
        <v>141</v>
      </c>
      <c r="N72" s="38" t="s">
        <v>366</v>
      </c>
      <c r="O72" s="38">
        <v>28</v>
      </c>
      <c r="P72" s="38" t="s">
        <v>153</v>
      </c>
      <c r="Q72" s="38" t="s">
        <v>330</v>
      </c>
    </row>
    <row r="73" spans="1:17" ht="51" x14ac:dyDescent="0.2">
      <c r="A73" s="39">
        <f>'Article Data'!A54</f>
        <v>366</v>
      </c>
      <c r="B73" s="39" t="str">
        <f>'Article Data'!B54</f>
        <v>Factors affecting Burrowing Owl occupancy of prairie dog colonies</v>
      </c>
      <c r="C73" s="39" t="s">
        <v>368</v>
      </c>
      <c r="D73" s="46">
        <v>34820</v>
      </c>
      <c r="E73" s="46">
        <v>39264</v>
      </c>
      <c r="F73" s="39">
        <v>13</v>
      </c>
      <c r="G73" s="39">
        <v>2</v>
      </c>
      <c r="H73" s="39">
        <v>3</v>
      </c>
      <c r="I73" s="39">
        <v>3</v>
      </c>
      <c r="J73" s="39">
        <v>3</v>
      </c>
      <c r="K73" s="39">
        <v>3</v>
      </c>
      <c r="L73" s="39" t="s">
        <v>129</v>
      </c>
      <c r="M73" s="39" t="s">
        <v>141</v>
      </c>
      <c r="N73" s="39" t="s">
        <v>366</v>
      </c>
      <c r="O73" s="39">
        <v>81</v>
      </c>
      <c r="P73" s="39" t="s">
        <v>155</v>
      </c>
      <c r="Q73" s="39" t="s">
        <v>271</v>
      </c>
    </row>
    <row r="74" spans="1:17" ht="68" x14ac:dyDescent="0.2">
      <c r="A74" s="38">
        <f>'Article Data'!A55</f>
        <v>144</v>
      </c>
      <c r="B74" s="38" t="str">
        <f>'Article Data'!B55</f>
        <v>Estimating indices of range shifts in birds using dynamic models when detection is imperfect</v>
      </c>
      <c r="C74" s="38" t="s">
        <v>368</v>
      </c>
      <c r="D74" s="45">
        <v>35551</v>
      </c>
      <c r="E74" s="45">
        <v>41456</v>
      </c>
      <c r="F74" s="38">
        <v>17</v>
      </c>
      <c r="G74" s="38">
        <v>2</v>
      </c>
      <c r="H74" s="38">
        <v>50</v>
      </c>
      <c r="I74" s="38">
        <v>50</v>
      </c>
      <c r="J74" s="38">
        <v>50</v>
      </c>
      <c r="K74" s="38">
        <v>50</v>
      </c>
      <c r="L74" s="38" t="s">
        <v>130</v>
      </c>
      <c r="M74" s="38" t="s">
        <v>141</v>
      </c>
      <c r="N74" s="38" t="s">
        <v>367</v>
      </c>
      <c r="O74" s="38">
        <v>2627</v>
      </c>
      <c r="P74" s="38" t="s">
        <v>330</v>
      </c>
      <c r="Q74" s="38" t="s">
        <v>322</v>
      </c>
    </row>
    <row r="75" spans="1:17" ht="51" x14ac:dyDescent="0.2">
      <c r="A75" s="39">
        <f>'Article Data'!A56</f>
        <v>154</v>
      </c>
      <c r="B75" s="39" t="str">
        <f>'Article Data'!B56</f>
        <v>Examining dynamic occupancy of gray wolves in Idaho after a decade of managed harvest</v>
      </c>
      <c r="C75" s="39" t="s">
        <v>368</v>
      </c>
      <c r="D75" s="46">
        <v>42522</v>
      </c>
      <c r="E75" s="46">
        <v>44440</v>
      </c>
      <c r="F75" s="39">
        <v>6</v>
      </c>
      <c r="G75" s="39">
        <v>2.5</v>
      </c>
      <c r="H75" s="39">
        <v>7</v>
      </c>
      <c r="I75" s="39">
        <v>7</v>
      </c>
      <c r="J75" s="39">
        <v>7</v>
      </c>
      <c r="K75" s="39">
        <v>7</v>
      </c>
      <c r="L75" s="39" t="s">
        <v>320</v>
      </c>
      <c r="M75" s="39" t="s">
        <v>144</v>
      </c>
      <c r="N75" s="39" t="s">
        <v>366</v>
      </c>
      <c r="O75" s="39">
        <v>222</v>
      </c>
      <c r="P75" s="39" t="s">
        <v>154</v>
      </c>
      <c r="Q75" s="39" t="s">
        <v>271</v>
      </c>
    </row>
    <row r="76" spans="1:17" ht="51" x14ac:dyDescent="0.2">
      <c r="A76" s="38">
        <f>'Article Data'!A57</f>
        <v>654</v>
      </c>
      <c r="B76" s="38" t="str">
        <f>'Article Data'!B57</f>
        <v>Was it there? Dealing with imperfect detection for species presence/absence data</v>
      </c>
      <c r="C76" s="38" t="s">
        <v>368</v>
      </c>
      <c r="D76" s="45">
        <v>36647</v>
      </c>
      <c r="E76" s="45">
        <v>37104</v>
      </c>
      <c r="F76" s="38">
        <v>2</v>
      </c>
      <c r="G76" s="38">
        <v>3.1</v>
      </c>
      <c r="H76" s="38">
        <v>1</v>
      </c>
      <c r="I76" s="38">
        <v>9</v>
      </c>
      <c r="J76" s="38" t="s">
        <v>322</v>
      </c>
      <c r="K76" s="38">
        <v>4</v>
      </c>
      <c r="L76" s="38" t="s">
        <v>129</v>
      </c>
      <c r="M76" s="38" t="s">
        <v>141</v>
      </c>
      <c r="N76" s="38" t="s">
        <v>366</v>
      </c>
      <c r="O76" s="38">
        <v>40</v>
      </c>
      <c r="P76" s="38" t="s">
        <v>155</v>
      </c>
      <c r="Q76" s="38" t="s">
        <v>322</v>
      </c>
    </row>
    <row r="77" spans="1:17" ht="34" x14ac:dyDescent="0.2">
      <c r="A77" s="39">
        <f>'Article Data'!A58</f>
        <v>600</v>
      </c>
      <c r="B77" s="39" t="str">
        <f>'Article Data'!B58</f>
        <v>Occupancy estimation and the closure assumption</v>
      </c>
      <c r="C77" s="39" t="s">
        <v>368</v>
      </c>
      <c r="D77" s="46">
        <v>38108</v>
      </c>
      <c r="E77" s="46">
        <v>38169</v>
      </c>
      <c r="F77" s="39">
        <v>2</v>
      </c>
      <c r="G77" s="39">
        <v>1</v>
      </c>
      <c r="H77" s="39">
        <v>4</v>
      </c>
      <c r="I77" s="39">
        <v>4</v>
      </c>
      <c r="J77" s="39">
        <v>4</v>
      </c>
      <c r="K77" s="39">
        <v>4</v>
      </c>
      <c r="L77" s="39" t="s">
        <v>131</v>
      </c>
      <c r="M77" s="39" t="s">
        <v>141</v>
      </c>
      <c r="N77" s="39" t="s">
        <v>366</v>
      </c>
      <c r="O77" s="39">
        <v>165</v>
      </c>
      <c r="P77" s="39" t="s">
        <v>153</v>
      </c>
      <c r="Q77" s="39" t="s">
        <v>322</v>
      </c>
    </row>
    <row r="78" spans="1:17" ht="34" x14ac:dyDescent="0.2">
      <c r="A78" s="39">
        <f>'Article Data'!A58</f>
        <v>600</v>
      </c>
      <c r="B78" s="39" t="str">
        <f>'Article Data'!B58</f>
        <v>Occupancy estimation and the closure assumption</v>
      </c>
      <c r="C78" s="39" t="s">
        <v>400</v>
      </c>
      <c r="D78" s="46">
        <v>39234</v>
      </c>
      <c r="E78" s="46">
        <v>39264</v>
      </c>
      <c r="F78" s="39">
        <v>2</v>
      </c>
      <c r="G78" s="39">
        <v>0.3</v>
      </c>
      <c r="H78" s="39">
        <v>3</v>
      </c>
      <c r="I78" s="39">
        <v>3</v>
      </c>
      <c r="J78" s="39">
        <v>3</v>
      </c>
      <c r="K78" s="39">
        <v>3</v>
      </c>
      <c r="L78" s="39" t="s">
        <v>131</v>
      </c>
      <c r="M78" s="39" t="s">
        <v>141</v>
      </c>
      <c r="N78" s="39" t="s">
        <v>366</v>
      </c>
      <c r="O78" s="39">
        <v>184</v>
      </c>
      <c r="P78" s="39" t="s">
        <v>153</v>
      </c>
      <c r="Q78" s="39" t="s">
        <v>322</v>
      </c>
    </row>
    <row r="79" spans="1:17" ht="51" x14ac:dyDescent="0.2">
      <c r="A79" s="38">
        <f>'Article Data'!A59</f>
        <v>162</v>
      </c>
      <c r="B79" s="38" t="str">
        <f>'Article Data'!B59</f>
        <v>Applying occupancy estimation and modelling to the analysis of atlas data</v>
      </c>
      <c r="C79" s="38" t="s">
        <v>368</v>
      </c>
      <c r="D79" s="45">
        <v>29342</v>
      </c>
      <c r="E79" s="45">
        <v>38596</v>
      </c>
      <c r="F79" s="38">
        <v>2</v>
      </c>
      <c r="G79" s="38">
        <v>65</v>
      </c>
      <c r="H79" s="38">
        <v>4</v>
      </c>
      <c r="I79" s="38">
        <v>4</v>
      </c>
      <c r="J79" s="38">
        <v>4</v>
      </c>
      <c r="K79" s="38">
        <v>4</v>
      </c>
      <c r="L79" s="38" t="s">
        <v>130</v>
      </c>
      <c r="M79" s="38" t="s">
        <v>141</v>
      </c>
      <c r="N79" s="38" t="s">
        <v>367</v>
      </c>
      <c r="O79" s="38">
        <v>1398</v>
      </c>
      <c r="P79" s="38" t="s">
        <v>154</v>
      </c>
      <c r="Q79" s="38" t="s">
        <v>732</v>
      </c>
    </row>
    <row r="80" spans="1:17" ht="68" x14ac:dyDescent="0.2">
      <c r="A80" s="39">
        <f>'Article Data'!A60</f>
        <v>18</v>
      </c>
      <c r="B80" s="39" t="str">
        <f>'Article Data'!B60</f>
        <v>The effects of habitat, climate, and Barred Owls on long-term demography of Northern Spotted Owls</v>
      </c>
      <c r="C80" s="39" t="s">
        <v>368</v>
      </c>
      <c r="D80" s="46">
        <v>34759</v>
      </c>
      <c r="E80" s="46">
        <v>41487</v>
      </c>
      <c r="F80" s="39">
        <v>19</v>
      </c>
      <c r="G80" s="39">
        <v>6</v>
      </c>
      <c r="H80" s="39" t="s">
        <v>322</v>
      </c>
      <c r="I80" s="39" t="s">
        <v>322</v>
      </c>
      <c r="J80" s="39" t="s">
        <v>322</v>
      </c>
      <c r="K80" s="39" t="s">
        <v>322</v>
      </c>
      <c r="L80" s="39" t="s">
        <v>129</v>
      </c>
      <c r="M80" s="39" t="s">
        <v>141</v>
      </c>
      <c r="N80" s="39" t="s">
        <v>366</v>
      </c>
      <c r="O80" s="39" t="s">
        <v>133</v>
      </c>
      <c r="P80" s="39" t="s">
        <v>155</v>
      </c>
      <c r="Q80" s="39" t="s">
        <v>271</v>
      </c>
    </row>
    <row r="81" spans="1:17" ht="68" x14ac:dyDescent="0.2">
      <c r="A81" s="39">
        <f>'Article Data'!A60</f>
        <v>18</v>
      </c>
      <c r="B81" s="39" t="str">
        <f>'Article Data'!B60</f>
        <v>The effects of habitat, climate, and Barred Owls on long-term demography of Northern Spotted Owls</v>
      </c>
      <c r="C81" s="39" t="s">
        <v>400</v>
      </c>
      <c r="D81" s="46">
        <v>34759</v>
      </c>
      <c r="E81" s="46">
        <v>41487</v>
      </c>
      <c r="F81" s="39">
        <v>19</v>
      </c>
      <c r="G81" s="39">
        <v>6</v>
      </c>
      <c r="H81" s="39" t="s">
        <v>322</v>
      </c>
      <c r="I81" s="39" t="s">
        <v>322</v>
      </c>
      <c r="J81" s="39" t="s">
        <v>322</v>
      </c>
      <c r="K81" s="39" t="s">
        <v>322</v>
      </c>
      <c r="L81" s="39" t="s">
        <v>129</v>
      </c>
      <c r="M81" s="39" t="s">
        <v>141</v>
      </c>
      <c r="N81" s="39" t="s">
        <v>366</v>
      </c>
      <c r="O81" s="39" t="s">
        <v>133</v>
      </c>
      <c r="P81" s="39" t="s">
        <v>155</v>
      </c>
      <c r="Q81" s="39" t="s">
        <v>271</v>
      </c>
    </row>
    <row r="82" spans="1:17" ht="68" x14ac:dyDescent="0.2">
      <c r="A82" s="39">
        <f>'Article Data'!A60</f>
        <v>18</v>
      </c>
      <c r="B82" s="39" t="str">
        <f>'Article Data'!B60</f>
        <v>The effects of habitat, climate, and Barred Owls on long-term demography of Northern Spotted Owls</v>
      </c>
      <c r="C82" s="39" t="s">
        <v>449</v>
      </c>
      <c r="D82" s="46">
        <v>34759</v>
      </c>
      <c r="E82" s="46">
        <v>41487</v>
      </c>
      <c r="F82" s="39">
        <v>19</v>
      </c>
      <c r="G82" s="39">
        <v>6</v>
      </c>
      <c r="H82" s="39" t="s">
        <v>322</v>
      </c>
      <c r="I82" s="39" t="s">
        <v>322</v>
      </c>
      <c r="J82" s="39" t="s">
        <v>322</v>
      </c>
      <c r="K82" s="39" t="s">
        <v>322</v>
      </c>
      <c r="L82" s="39" t="s">
        <v>129</v>
      </c>
      <c r="M82" s="39" t="s">
        <v>141</v>
      </c>
      <c r="N82" s="39" t="s">
        <v>366</v>
      </c>
      <c r="O82" s="39" t="s">
        <v>133</v>
      </c>
      <c r="P82" s="39" t="s">
        <v>155</v>
      </c>
      <c r="Q82" s="39" t="s">
        <v>271</v>
      </c>
    </row>
    <row r="83" spans="1:17" ht="68" x14ac:dyDescent="0.2">
      <c r="A83" s="39">
        <f>'Article Data'!A60</f>
        <v>18</v>
      </c>
      <c r="B83" s="39" t="str">
        <f>'Article Data'!B60</f>
        <v>The effects of habitat, climate, and Barred Owls on long-term demography of Northern Spotted Owls</v>
      </c>
      <c r="C83" s="39" t="s">
        <v>450</v>
      </c>
      <c r="D83" s="46">
        <v>34759</v>
      </c>
      <c r="E83" s="46">
        <v>41487</v>
      </c>
      <c r="F83" s="39">
        <v>19</v>
      </c>
      <c r="G83" s="39">
        <v>6</v>
      </c>
      <c r="H83" s="39" t="s">
        <v>322</v>
      </c>
      <c r="I83" s="39" t="s">
        <v>322</v>
      </c>
      <c r="J83" s="39" t="s">
        <v>322</v>
      </c>
      <c r="K83" s="39" t="s">
        <v>322</v>
      </c>
      <c r="L83" s="39" t="s">
        <v>129</v>
      </c>
      <c r="M83" s="39" t="s">
        <v>141</v>
      </c>
      <c r="N83" s="39" t="s">
        <v>366</v>
      </c>
      <c r="O83" s="39" t="s">
        <v>133</v>
      </c>
      <c r="P83" s="39" t="s">
        <v>155</v>
      </c>
      <c r="Q83" s="39" t="s">
        <v>271</v>
      </c>
    </row>
    <row r="84" spans="1:17" ht="68" x14ac:dyDescent="0.2">
      <c r="A84" s="39">
        <f>'Article Data'!A60</f>
        <v>18</v>
      </c>
      <c r="B84" s="39" t="str">
        <f>'Article Data'!B60</f>
        <v>The effects of habitat, climate, and Barred Owls on long-term demography of Northern Spotted Owls</v>
      </c>
      <c r="C84" s="39" t="s">
        <v>713</v>
      </c>
      <c r="D84" s="46">
        <v>34759</v>
      </c>
      <c r="E84" s="46">
        <v>41487</v>
      </c>
      <c r="F84" s="39">
        <v>19</v>
      </c>
      <c r="G84" s="39">
        <v>6</v>
      </c>
      <c r="H84" s="39" t="s">
        <v>322</v>
      </c>
      <c r="I84" s="39" t="s">
        <v>322</v>
      </c>
      <c r="J84" s="39" t="s">
        <v>322</v>
      </c>
      <c r="K84" s="39" t="s">
        <v>322</v>
      </c>
      <c r="L84" s="39" t="s">
        <v>129</v>
      </c>
      <c r="M84" s="39" t="s">
        <v>141</v>
      </c>
      <c r="N84" s="39" t="s">
        <v>366</v>
      </c>
      <c r="O84" s="39" t="s">
        <v>133</v>
      </c>
      <c r="P84" s="39" t="s">
        <v>155</v>
      </c>
      <c r="Q84" s="39" t="s">
        <v>271</v>
      </c>
    </row>
    <row r="85" spans="1:17" ht="68" x14ac:dyDescent="0.2">
      <c r="A85" s="39">
        <f>'Article Data'!A60</f>
        <v>18</v>
      </c>
      <c r="B85" s="39" t="str">
        <f>'Article Data'!B60</f>
        <v>The effects of habitat, climate, and Barred Owls on long-term demography of Northern Spotted Owls</v>
      </c>
      <c r="C85" s="39" t="s">
        <v>714</v>
      </c>
      <c r="D85" s="46">
        <v>34759</v>
      </c>
      <c r="E85" s="46">
        <v>41487</v>
      </c>
      <c r="F85" s="39">
        <v>19</v>
      </c>
      <c r="G85" s="39">
        <v>6</v>
      </c>
      <c r="H85" s="39" t="s">
        <v>322</v>
      </c>
      <c r="I85" s="39" t="s">
        <v>322</v>
      </c>
      <c r="J85" s="39" t="s">
        <v>322</v>
      </c>
      <c r="K85" s="39" t="s">
        <v>322</v>
      </c>
      <c r="L85" s="39" t="s">
        <v>129</v>
      </c>
      <c r="M85" s="39" t="s">
        <v>141</v>
      </c>
      <c r="N85" s="39" t="s">
        <v>366</v>
      </c>
      <c r="O85" s="39" t="s">
        <v>133</v>
      </c>
      <c r="P85" s="39" t="s">
        <v>155</v>
      </c>
      <c r="Q85" s="39" t="s">
        <v>271</v>
      </c>
    </row>
    <row r="86" spans="1:17" ht="68" x14ac:dyDescent="0.2">
      <c r="A86" s="39">
        <f>'Article Data'!A60</f>
        <v>18</v>
      </c>
      <c r="B86" s="39" t="str">
        <f>'Article Data'!B60</f>
        <v>The effects of habitat, climate, and Barred Owls on long-term demography of Northern Spotted Owls</v>
      </c>
      <c r="C86" s="39" t="s">
        <v>715</v>
      </c>
      <c r="D86" s="46">
        <v>34759</v>
      </c>
      <c r="E86" s="46">
        <v>41487</v>
      </c>
      <c r="F86" s="39">
        <v>19</v>
      </c>
      <c r="G86" s="39">
        <v>6</v>
      </c>
      <c r="H86" s="39" t="s">
        <v>322</v>
      </c>
      <c r="I86" s="39" t="s">
        <v>322</v>
      </c>
      <c r="J86" s="39" t="s">
        <v>322</v>
      </c>
      <c r="K86" s="39" t="s">
        <v>322</v>
      </c>
      <c r="L86" s="39" t="s">
        <v>129</v>
      </c>
      <c r="M86" s="39" t="s">
        <v>141</v>
      </c>
      <c r="N86" s="39" t="s">
        <v>366</v>
      </c>
      <c r="O86" s="39" t="s">
        <v>133</v>
      </c>
      <c r="P86" s="39" t="s">
        <v>155</v>
      </c>
      <c r="Q86" s="39" t="s">
        <v>271</v>
      </c>
    </row>
    <row r="87" spans="1:17" ht="68" x14ac:dyDescent="0.2">
      <c r="A87" s="39">
        <f>'Article Data'!A60</f>
        <v>18</v>
      </c>
      <c r="B87" s="39" t="str">
        <f>'Article Data'!B60</f>
        <v>The effects of habitat, climate, and Barred Owls on long-term demography of Northern Spotted Owls</v>
      </c>
      <c r="C87" s="39" t="s">
        <v>712</v>
      </c>
      <c r="D87" s="46">
        <v>34759</v>
      </c>
      <c r="E87" s="46">
        <v>41487</v>
      </c>
      <c r="F87" s="39">
        <v>19</v>
      </c>
      <c r="G87" s="39">
        <v>6</v>
      </c>
      <c r="H87" s="39" t="s">
        <v>322</v>
      </c>
      <c r="I87" s="39" t="s">
        <v>322</v>
      </c>
      <c r="J87" s="39" t="s">
        <v>322</v>
      </c>
      <c r="K87" s="39" t="s">
        <v>322</v>
      </c>
      <c r="L87" s="39" t="s">
        <v>129</v>
      </c>
      <c r="M87" s="39" t="s">
        <v>141</v>
      </c>
      <c r="N87" s="39" t="s">
        <v>366</v>
      </c>
      <c r="O87" s="39" t="s">
        <v>133</v>
      </c>
      <c r="P87" s="39" t="s">
        <v>155</v>
      </c>
      <c r="Q87" s="39" t="s">
        <v>271</v>
      </c>
    </row>
    <row r="88" spans="1:17" ht="68" x14ac:dyDescent="0.2">
      <c r="A88" s="39">
        <f>'Article Data'!A60</f>
        <v>18</v>
      </c>
      <c r="B88" s="39" t="str">
        <f>'Article Data'!B60</f>
        <v>The effects of habitat, climate, and Barred Owls on long-term demography of Northern Spotted Owls</v>
      </c>
      <c r="C88" s="39" t="s">
        <v>716</v>
      </c>
      <c r="D88" s="46">
        <v>34759</v>
      </c>
      <c r="E88" s="46">
        <v>41487</v>
      </c>
      <c r="F88" s="39">
        <v>19</v>
      </c>
      <c r="G88" s="39">
        <v>6</v>
      </c>
      <c r="H88" s="39" t="s">
        <v>322</v>
      </c>
      <c r="I88" s="39" t="s">
        <v>322</v>
      </c>
      <c r="J88" s="39" t="s">
        <v>322</v>
      </c>
      <c r="K88" s="39" t="s">
        <v>322</v>
      </c>
      <c r="L88" s="39" t="s">
        <v>129</v>
      </c>
      <c r="M88" s="39" t="s">
        <v>141</v>
      </c>
      <c r="N88" s="39" t="s">
        <v>366</v>
      </c>
      <c r="O88" s="39" t="s">
        <v>133</v>
      </c>
      <c r="P88" s="39" t="s">
        <v>155</v>
      </c>
      <c r="Q88" s="39" t="s">
        <v>271</v>
      </c>
    </row>
    <row r="89" spans="1:17" ht="68" x14ac:dyDescent="0.2">
      <c r="A89" s="39">
        <f>'Article Data'!A60</f>
        <v>18</v>
      </c>
      <c r="B89" s="39" t="str">
        <f>'Article Data'!B60</f>
        <v>The effects of habitat, climate, and Barred Owls on long-term demography of Northern Spotted Owls</v>
      </c>
      <c r="C89" s="39" t="s">
        <v>717</v>
      </c>
      <c r="D89" s="46">
        <v>34759</v>
      </c>
      <c r="E89" s="46">
        <v>41487</v>
      </c>
      <c r="F89" s="39">
        <v>19</v>
      </c>
      <c r="G89" s="39">
        <v>6</v>
      </c>
      <c r="H89" s="39" t="s">
        <v>322</v>
      </c>
      <c r="I89" s="39" t="s">
        <v>322</v>
      </c>
      <c r="J89" s="39" t="s">
        <v>322</v>
      </c>
      <c r="K89" s="39" t="s">
        <v>322</v>
      </c>
      <c r="L89" s="39" t="s">
        <v>129</v>
      </c>
      <c r="M89" s="39" t="s">
        <v>141</v>
      </c>
      <c r="N89" s="39" t="s">
        <v>366</v>
      </c>
      <c r="O89" s="39" t="s">
        <v>133</v>
      </c>
      <c r="P89" s="39" t="s">
        <v>155</v>
      </c>
      <c r="Q89" s="39" t="s">
        <v>271</v>
      </c>
    </row>
    <row r="90" spans="1:17" ht="68" x14ac:dyDescent="0.2">
      <c r="A90" s="39">
        <f>'Article Data'!A60</f>
        <v>18</v>
      </c>
      <c r="B90" s="39" t="str">
        <f>'Article Data'!B60</f>
        <v>The effects of habitat, climate, and Barred Owls on long-term demography of Northern Spotted Owls</v>
      </c>
      <c r="C90" s="39" t="s">
        <v>718</v>
      </c>
      <c r="D90" s="46">
        <v>36220</v>
      </c>
      <c r="E90" s="46">
        <v>41487</v>
      </c>
      <c r="F90" s="39">
        <v>15</v>
      </c>
      <c r="G90" s="39">
        <v>6</v>
      </c>
      <c r="H90" s="39" t="s">
        <v>322</v>
      </c>
      <c r="I90" s="39" t="s">
        <v>322</v>
      </c>
      <c r="J90" s="39" t="s">
        <v>322</v>
      </c>
      <c r="K90" s="39" t="s">
        <v>322</v>
      </c>
      <c r="L90" s="39" t="s">
        <v>129</v>
      </c>
      <c r="M90" s="39" t="s">
        <v>141</v>
      </c>
      <c r="N90" s="39" t="s">
        <v>366</v>
      </c>
      <c r="O90" s="39" t="s">
        <v>133</v>
      </c>
      <c r="P90" s="39" t="s">
        <v>155</v>
      </c>
      <c r="Q90" s="39" t="s">
        <v>271</v>
      </c>
    </row>
    <row r="91" spans="1:17" ht="68" x14ac:dyDescent="0.2">
      <c r="A91" s="38">
        <f>'Article Data'!A61</f>
        <v>521</v>
      </c>
      <c r="B91" s="38" t="str">
        <f>'Article Data'!B61</f>
        <v>Intensive agriculture as the main limiting factor of the otter's return in southwest France</v>
      </c>
      <c r="C91" s="38" t="s">
        <v>368</v>
      </c>
      <c r="D91" s="45">
        <v>37926</v>
      </c>
      <c r="E91" s="45">
        <v>41000</v>
      </c>
      <c r="F91" s="38">
        <v>2</v>
      </c>
      <c r="G91" s="38">
        <v>18</v>
      </c>
      <c r="H91" s="38">
        <v>1</v>
      </c>
      <c r="I91" s="38">
        <v>4</v>
      </c>
      <c r="J91" s="38" t="s">
        <v>322</v>
      </c>
      <c r="K91" s="38" t="s">
        <v>322</v>
      </c>
      <c r="L91" s="38" t="s">
        <v>129</v>
      </c>
      <c r="M91" s="38" t="s">
        <v>141</v>
      </c>
      <c r="N91" s="38" t="s">
        <v>366</v>
      </c>
      <c r="O91" s="38">
        <v>1569</v>
      </c>
      <c r="P91" s="38" t="s">
        <v>155</v>
      </c>
      <c r="Q91" s="38" t="s">
        <v>391</v>
      </c>
    </row>
    <row r="92" spans="1:17" ht="85" x14ac:dyDescent="0.2">
      <c r="A92" s="39">
        <f>'Article Data'!A62</f>
        <v>34</v>
      </c>
      <c r="B92" s="39" t="str">
        <f>'Article Data'!B62</f>
        <v>Occupancy dynamics in a tropical bird community: unexpectedly high forest use by birds classified as non-forest species</v>
      </c>
      <c r="C92" s="39" t="s">
        <v>368</v>
      </c>
      <c r="D92" s="46">
        <v>38108</v>
      </c>
      <c r="E92" s="46">
        <v>39692</v>
      </c>
      <c r="F92" s="39">
        <v>5</v>
      </c>
      <c r="G92" s="39">
        <v>5</v>
      </c>
      <c r="H92" s="39">
        <v>3</v>
      </c>
      <c r="I92" s="39">
        <v>3</v>
      </c>
      <c r="J92" s="39">
        <v>3</v>
      </c>
      <c r="K92" s="39">
        <v>3</v>
      </c>
      <c r="L92" s="39" t="s">
        <v>129</v>
      </c>
      <c r="M92" s="39" t="s">
        <v>141</v>
      </c>
      <c r="N92" s="39" t="s">
        <v>366</v>
      </c>
      <c r="O92" s="39">
        <v>31</v>
      </c>
      <c r="P92" s="39" t="s">
        <v>153</v>
      </c>
      <c r="Q92" s="39" t="s">
        <v>164</v>
      </c>
    </row>
    <row r="93" spans="1:17" ht="51" x14ac:dyDescent="0.2">
      <c r="A93" s="38">
        <f>'Article Data'!A63</f>
        <v>409</v>
      </c>
      <c r="B93" s="38" t="str">
        <f>'Article Data'!B63</f>
        <v>Time-lags in primate occupancy: a study case using dynamic models</v>
      </c>
      <c r="C93" s="38" t="s">
        <v>368</v>
      </c>
      <c r="D93" s="45" t="s">
        <v>1109</v>
      </c>
      <c r="E93" s="45" t="s">
        <v>1118</v>
      </c>
      <c r="F93" s="38">
        <v>2</v>
      </c>
      <c r="G93" s="38" t="s">
        <v>322</v>
      </c>
      <c r="H93" s="38">
        <v>3</v>
      </c>
      <c r="I93" s="38">
        <v>3</v>
      </c>
      <c r="J93" s="38">
        <v>3</v>
      </c>
      <c r="K93" s="38">
        <v>3</v>
      </c>
      <c r="L93" s="38" t="s">
        <v>129</v>
      </c>
      <c r="M93" s="38" t="s">
        <v>141</v>
      </c>
      <c r="N93" s="38" t="s">
        <v>366</v>
      </c>
      <c r="O93" s="38">
        <v>28</v>
      </c>
      <c r="P93" s="38" t="s">
        <v>155</v>
      </c>
      <c r="Q93" s="38" t="s">
        <v>322</v>
      </c>
    </row>
    <row r="94" spans="1:17" ht="68" x14ac:dyDescent="0.2">
      <c r="A94" s="39">
        <f>'Article Data'!A64</f>
        <v>291</v>
      </c>
      <c r="B94" s="39" t="str">
        <f>'Article Data'!B64</f>
        <v>Spatio-temporal variation of biotic factors underpins contemporary range dynamics of congeners</v>
      </c>
      <c r="C94" s="39" t="s">
        <v>368</v>
      </c>
      <c r="D94" s="46">
        <v>30437</v>
      </c>
      <c r="E94" s="46">
        <v>41091</v>
      </c>
      <c r="F94" s="39">
        <v>30</v>
      </c>
      <c r="G94" s="39">
        <v>3</v>
      </c>
      <c r="H94" s="39">
        <v>50</v>
      </c>
      <c r="I94" s="39">
        <v>50</v>
      </c>
      <c r="J94" s="39">
        <v>50</v>
      </c>
      <c r="K94" s="39">
        <v>50</v>
      </c>
      <c r="L94" s="39" t="s">
        <v>130</v>
      </c>
      <c r="M94" s="39" t="s">
        <v>141</v>
      </c>
      <c r="N94" s="39" t="s">
        <v>367</v>
      </c>
      <c r="O94" s="39">
        <v>331</v>
      </c>
      <c r="P94" s="39" t="s">
        <v>57</v>
      </c>
      <c r="Q94" s="39" t="s">
        <v>322</v>
      </c>
    </row>
    <row r="95" spans="1:17" ht="68" x14ac:dyDescent="0.2">
      <c r="A95" s="39">
        <f>'Article Data'!A64</f>
        <v>291</v>
      </c>
      <c r="B95" s="39" t="str">
        <f>'Article Data'!B64</f>
        <v>Spatio-temporal variation of biotic factors underpins contemporary range dynamics of congeners</v>
      </c>
      <c r="C95" s="39" t="s">
        <v>400</v>
      </c>
      <c r="D95" s="46">
        <v>30437</v>
      </c>
      <c r="E95" s="46">
        <v>41091</v>
      </c>
      <c r="F95" s="39">
        <v>30</v>
      </c>
      <c r="G95" s="39">
        <v>3</v>
      </c>
      <c r="H95" s="39">
        <v>50</v>
      </c>
      <c r="I95" s="39">
        <v>50</v>
      </c>
      <c r="J95" s="39">
        <v>50</v>
      </c>
      <c r="K95" s="39">
        <v>50</v>
      </c>
      <c r="L95" s="39" t="s">
        <v>130</v>
      </c>
      <c r="M95" s="39" t="s">
        <v>141</v>
      </c>
      <c r="N95" s="39" t="s">
        <v>367</v>
      </c>
      <c r="O95" s="39">
        <v>631</v>
      </c>
      <c r="P95" s="39" t="s">
        <v>57</v>
      </c>
      <c r="Q95" s="39" t="s">
        <v>322</v>
      </c>
    </row>
    <row r="96" spans="1:17" ht="85" x14ac:dyDescent="0.2">
      <c r="A96" s="38">
        <f>'Article Data'!A65</f>
        <v>488</v>
      </c>
      <c r="B96" s="38" t="str">
        <f>'Article Data'!B65</f>
        <v>Influence of surrounding land cover on marsh-breeding birds: Implications for wetland restoration and conservation planning</v>
      </c>
      <c r="C96" s="38" t="s">
        <v>368</v>
      </c>
      <c r="D96" s="45">
        <v>36647</v>
      </c>
      <c r="E96" s="45">
        <v>42552</v>
      </c>
      <c r="F96" s="38">
        <v>4</v>
      </c>
      <c r="G96" s="38">
        <v>15</v>
      </c>
      <c r="H96" s="38">
        <v>4</v>
      </c>
      <c r="I96" s="38">
        <v>6</v>
      </c>
      <c r="J96" s="51" t="s">
        <v>322</v>
      </c>
      <c r="K96" s="51" t="s">
        <v>322</v>
      </c>
      <c r="L96" s="38" t="s">
        <v>129</v>
      </c>
      <c r="M96" s="38" t="s">
        <v>141</v>
      </c>
      <c r="N96" s="38" t="s">
        <v>366</v>
      </c>
      <c r="O96" s="38">
        <v>521</v>
      </c>
      <c r="P96" s="38" t="s">
        <v>153</v>
      </c>
      <c r="Q96" s="38" t="s">
        <v>322</v>
      </c>
    </row>
    <row r="97" spans="1:17" ht="85" x14ac:dyDescent="0.2">
      <c r="A97" s="39">
        <f>'Article Data'!A66</f>
        <v>53</v>
      </c>
      <c r="B97" s="39" t="str">
        <f>'Article Data'!B66</f>
        <v>Dynamic multistate site occupancy models to evaluate hypotheses relevant to conservation of Golden Eagles in Denali National Park, Alaska</v>
      </c>
      <c r="C97" s="39" t="s">
        <v>368</v>
      </c>
      <c r="D97" s="46">
        <v>32234</v>
      </c>
      <c r="E97" s="46">
        <v>39264</v>
      </c>
      <c r="F97" s="39">
        <v>20</v>
      </c>
      <c r="G97" s="39">
        <v>4</v>
      </c>
      <c r="H97" s="39">
        <v>2</v>
      </c>
      <c r="I97" s="39">
        <v>4</v>
      </c>
      <c r="J97" s="39" t="s">
        <v>322</v>
      </c>
      <c r="K97" s="39" t="s">
        <v>322</v>
      </c>
      <c r="L97" s="39" t="s">
        <v>129</v>
      </c>
      <c r="M97" s="39" t="s">
        <v>141</v>
      </c>
      <c r="N97" s="39" t="s">
        <v>366</v>
      </c>
      <c r="O97" s="39" t="s">
        <v>133</v>
      </c>
      <c r="P97" s="39" t="s">
        <v>153</v>
      </c>
      <c r="Q97" s="39" t="s">
        <v>271</v>
      </c>
    </row>
    <row r="98" spans="1:17" ht="102" x14ac:dyDescent="0.2">
      <c r="A98" s="38">
        <f>'Article Data'!A67</f>
        <v>543</v>
      </c>
      <c r="B98" s="38" t="str">
        <f>'Article Data'!B67</f>
        <v>Detection probability of the Collared Flycatcher Ficedula albicollis during quick, multiple surveys: a case study in an isolated population in northern Poland</v>
      </c>
      <c r="C98" s="38" t="s">
        <v>368</v>
      </c>
      <c r="D98" s="45">
        <v>41000</v>
      </c>
      <c r="E98" s="45">
        <v>41030</v>
      </c>
      <c r="F98" s="38">
        <v>2</v>
      </c>
      <c r="G98" s="38">
        <v>0.1</v>
      </c>
      <c r="H98" s="38">
        <v>2</v>
      </c>
      <c r="I98" s="38">
        <v>2</v>
      </c>
      <c r="J98" s="38">
        <v>2</v>
      </c>
      <c r="K98" s="38">
        <v>2</v>
      </c>
      <c r="L98" s="38" t="s">
        <v>129</v>
      </c>
      <c r="M98" s="38" t="s">
        <v>141</v>
      </c>
      <c r="N98" s="38" t="s">
        <v>366</v>
      </c>
      <c r="O98" s="38">
        <v>78</v>
      </c>
      <c r="P98" s="38" t="s">
        <v>155</v>
      </c>
      <c r="Q98" s="38" t="s">
        <v>480</v>
      </c>
    </row>
    <row r="99" spans="1:17" ht="68" x14ac:dyDescent="0.2">
      <c r="A99" s="39">
        <f>'Article Data'!A68</f>
        <v>208</v>
      </c>
      <c r="B99" s="39" t="str">
        <f>'Article Data'!B68</f>
        <v>Coupled range dynamics of brood parasites and their hosts responding to climate and vegetation changes</v>
      </c>
      <c r="C99" s="39" t="s">
        <v>368</v>
      </c>
      <c r="D99" s="46">
        <v>31778</v>
      </c>
      <c r="E99" s="46">
        <v>41548</v>
      </c>
      <c r="F99" s="39">
        <v>2</v>
      </c>
      <c r="G99" s="39">
        <v>77</v>
      </c>
      <c r="H99" s="39" t="s">
        <v>322</v>
      </c>
      <c r="I99" s="39" t="s">
        <v>322</v>
      </c>
      <c r="J99" s="39" t="s">
        <v>322</v>
      </c>
      <c r="K99" s="39" t="s">
        <v>322</v>
      </c>
      <c r="L99" s="39" t="s">
        <v>129</v>
      </c>
      <c r="M99" s="39" t="s">
        <v>141</v>
      </c>
      <c r="N99" s="39" t="s">
        <v>367</v>
      </c>
      <c r="O99" s="39">
        <v>2025</v>
      </c>
      <c r="P99" s="39" t="s">
        <v>154</v>
      </c>
      <c r="Q99" s="39" t="s">
        <v>162</v>
      </c>
    </row>
    <row r="100" spans="1:17" ht="102" x14ac:dyDescent="0.2">
      <c r="A100" s="38">
        <f>'Article Data'!A69</f>
        <v>415</v>
      </c>
      <c r="B100" s="38" t="str">
        <f>'Article Data'!B69</f>
        <v>Estimating species misclassification with occupancy dynamics and encounter rates: A semi-supervised, individual-level approach</v>
      </c>
      <c r="C100" s="38" t="s">
        <v>368</v>
      </c>
      <c r="D100" s="45" t="s">
        <v>1128</v>
      </c>
      <c r="E100" s="45" t="s">
        <v>1154</v>
      </c>
      <c r="F100" s="38">
        <v>5</v>
      </c>
      <c r="G100" s="38" t="s">
        <v>322</v>
      </c>
      <c r="H100" s="38">
        <v>5</v>
      </c>
      <c r="I100" s="38">
        <v>7</v>
      </c>
      <c r="J100" s="38" t="s">
        <v>322</v>
      </c>
      <c r="K100" s="38" t="s">
        <v>322</v>
      </c>
      <c r="L100" s="38" t="s">
        <v>129</v>
      </c>
      <c r="M100" s="38" t="s">
        <v>142</v>
      </c>
      <c r="N100" s="38" t="s">
        <v>366</v>
      </c>
      <c r="O100" s="38">
        <v>10</v>
      </c>
      <c r="P100" s="38" t="s">
        <v>154</v>
      </c>
      <c r="Q100" s="38" t="s">
        <v>322</v>
      </c>
    </row>
    <row r="101" spans="1:17" ht="68" x14ac:dyDescent="0.2">
      <c r="A101" s="39">
        <f>'Article Data'!A70</f>
        <v>373</v>
      </c>
      <c r="B101" s="39" t="str">
        <f>'Article Data'!B70</f>
        <v>Dynamics of an endangered New Zealand skink: accounting for incomplete detectability in estimating patch occupancy</v>
      </c>
      <c r="C101" s="39" t="s">
        <v>368</v>
      </c>
      <c r="D101" s="46">
        <v>35796</v>
      </c>
      <c r="E101" s="46">
        <v>37257</v>
      </c>
      <c r="F101" s="39">
        <v>5</v>
      </c>
      <c r="G101" s="39">
        <v>1</v>
      </c>
      <c r="H101" s="39">
        <v>0</v>
      </c>
      <c r="I101" s="39">
        <v>3</v>
      </c>
      <c r="J101" s="39" t="s">
        <v>322</v>
      </c>
      <c r="K101" s="39" t="s">
        <v>322</v>
      </c>
      <c r="L101" s="39" t="s">
        <v>129</v>
      </c>
      <c r="M101" s="39" t="s">
        <v>141</v>
      </c>
      <c r="N101" s="39" t="s">
        <v>366</v>
      </c>
      <c r="O101" s="39">
        <v>299</v>
      </c>
      <c r="P101" s="39" t="s">
        <v>155</v>
      </c>
      <c r="Q101" s="39" t="s">
        <v>271</v>
      </c>
    </row>
    <row r="102" spans="1:17" ht="68" x14ac:dyDescent="0.2">
      <c r="A102" s="38">
        <f>'Article Data'!A71</f>
        <v>707</v>
      </c>
      <c r="B102" s="38" t="str">
        <f>'Article Data'!B71</f>
        <v>Monitoring in the presence of species misidentification: the case of the Eurasian lynx in the Alps</v>
      </c>
      <c r="C102" s="38" t="s">
        <v>368</v>
      </c>
      <c r="D102" s="45">
        <v>34700</v>
      </c>
      <c r="E102" s="45">
        <v>39783</v>
      </c>
      <c r="F102" s="38">
        <v>2</v>
      </c>
      <c r="G102" s="38">
        <v>36</v>
      </c>
      <c r="H102" s="38">
        <v>3</v>
      </c>
      <c r="I102" s="38">
        <v>3</v>
      </c>
      <c r="J102" s="38">
        <v>3</v>
      </c>
      <c r="K102" s="38">
        <v>3</v>
      </c>
      <c r="L102" s="38" t="s">
        <v>320</v>
      </c>
      <c r="M102" s="38" t="s">
        <v>873</v>
      </c>
      <c r="N102" s="38" t="s">
        <v>366</v>
      </c>
      <c r="O102" s="38">
        <v>2176</v>
      </c>
      <c r="P102" s="38" t="s">
        <v>154</v>
      </c>
      <c r="Q102" s="38" t="s">
        <v>162</v>
      </c>
    </row>
    <row r="103" spans="1:17" ht="51" x14ac:dyDescent="0.2">
      <c r="A103" s="39">
        <f>'Article Data'!A72</f>
        <v>360</v>
      </c>
      <c r="B103" s="39" t="str">
        <f>'Article Data'!B72</f>
        <v>Using Fourier series to estimate periodic patterns in dynamic occupancy models</v>
      </c>
      <c r="C103" s="39" t="s">
        <v>368</v>
      </c>
      <c r="D103" s="46" t="s">
        <v>1156</v>
      </c>
      <c r="E103" s="46" t="s">
        <v>1157</v>
      </c>
      <c r="F103" s="39">
        <v>11</v>
      </c>
      <c r="G103" s="39" t="s">
        <v>322</v>
      </c>
      <c r="H103" s="39">
        <v>0</v>
      </c>
      <c r="I103" s="39">
        <v>28</v>
      </c>
      <c r="J103" s="39">
        <v>27</v>
      </c>
      <c r="K103" s="39" t="s">
        <v>322</v>
      </c>
      <c r="L103" s="39" t="s">
        <v>320</v>
      </c>
      <c r="M103" s="39" t="s">
        <v>144</v>
      </c>
      <c r="N103" s="39" t="s">
        <v>366</v>
      </c>
      <c r="O103" s="39">
        <v>95</v>
      </c>
      <c r="P103" s="39" t="s">
        <v>153</v>
      </c>
      <c r="Q103" s="39" t="s">
        <v>330</v>
      </c>
    </row>
    <row r="104" spans="1:17" ht="68" x14ac:dyDescent="0.2">
      <c r="A104" s="38">
        <f>'Article Data'!A73</f>
        <v>315</v>
      </c>
      <c r="B104" s="38" t="str">
        <f>'Article Data'!B73</f>
        <v>Estimation of metademographic rates and landscape connectivity for a conservation-reliant anuran</v>
      </c>
      <c r="C104" s="38" t="s">
        <v>368</v>
      </c>
      <c r="D104" s="45">
        <v>40330</v>
      </c>
      <c r="E104" s="45">
        <v>43313</v>
      </c>
      <c r="F104" s="38">
        <v>9</v>
      </c>
      <c r="G104" s="38">
        <v>2.5</v>
      </c>
      <c r="H104" s="38">
        <v>0</v>
      </c>
      <c r="I104" s="38">
        <v>3</v>
      </c>
      <c r="J104" s="38" t="s">
        <v>322</v>
      </c>
      <c r="K104" s="38" t="s">
        <v>322</v>
      </c>
      <c r="L104" s="38" t="s">
        <v>129</v>
      </c>
      <c r="M104" s="38" t="s">
        <v>141</v>
      </c>
      <c r="N104" s="38" t="s">
        <v>366</v>
      </c>
      <c r="O104" s="38">
        <v>93</v>
      </c>
      <c r="P104" s="38" t="s">
        <v>155</v>
      </c>
      <c r="Q104" s="38" t="s">
        <v>166</v>
      </c>
    </row>
    <row r="105" spans="1:17" ht="34" x14ac:dyDescent="0.2">
      <c r="A105" s="39">
        <f>'Article Data'!A74</f>
        <v>164</v>
      </c>
      <c r="B105" s="39" t="str">
        <f>'Article Data'!B74</f>
        <v>Perturbation analysis for patch occupancy dynamics</v>
      </c>
      <c r="C105" s="39" t="s">
        <v>368</v>
      </c>
      <c r="D105" s="46">
        <v>32234</v>
      </c>
      <c r="E105" s="46">
        <v>39264</v>
      </c>
      <c r="F105" s="39">
        <v>20</v>
      </c>
      <c r="G105" s="39">
        <v>4</v>
      </c>
      <c r="H105" s="39">
        <v>1</v>
      </c>
      <c r="I105" s="39">
        <v>3</v>
      </c>
      <c r="J105" s="39" t="s">
        <v>322</v>
      </c>
      <c r="K105" s="39" t="s">
        <v>322</v>
      </c>
      <c r="L105" s="39" t="s">
        <v>129</v>
      </c>
      <c r="M105" s="39" t="s">
        <v>141</v>
      </c>
      <c r="N105" s="39" t="s">
        <v>366</v>
      </c>
      <c r="O105" s="39">
        <v>93</v>
      </c>
      <c r="P105" s="39" t="s">
        <v>155</v>
      </c>
      <c r="Q105" s="39" t="s">
        <v>271</v>
      </c>
    </row>
    <row r="106" spans="1:17" ht="85" x14ac:dyDescent="0.2">
      <c r="A106" s="38">
        <f>'Article Data'!A75</f>
        <v>482</v>
      </c>
      <c r="B106" s="38" t="str">
        <f>'Article Data'!B75</f>
        <v>Site occupancy dynamics of northern spotted owls in managed interior Douglas fir forests, California, USA, 1995-2009</v>
      </c>
      <c r="C106" s="38" t="s">
        <v>368</v>
      </c>
      <c r="D106" s="45">
        <v>34759</v>
      </c>
      <c r="E106" s="45">
        <v>40026</v>
      </c>
      <c r="F106" s="38">
        <v>15</v>
      </c>
      <c r="G106" s="38">
        <v>6</v>
      </c>
      <c r="H106" s="38">
        <v>3</v>
      </c>
      <c r="I106" s="38">
        <v>3</v>
      </c>
      <c r="J106" s="38">
        <v>3</v>
      </c>
      <c r="K106" s="38">
        <v>3</v>
      </c>
      <c r="L106" s="38" t="s">
        <v>129</v>
      </c>
      <c r="M106" s="38" t="s">
        <v>141</v>
      </c>
      <c r="N106" s="38" t="s">
        <v>366</v>
      </c>
      <c r="O106" s="38">
        <v>63</v>
      </c>
      <c r="P106" s="38" t="s">
        <v>155</v>
      </c>
      <c r="Q106" s="38" t="s">
        <v>271</v>
      </c>
    </row>
    <row r="107" spans="1:17" ht="85" x14ac:dyDescent="0.2">
      <c r="A107" s="39">
        <f>'Article Data'!A76</f>
        <v>251</v>
      </c>
      <c r="B107" s="39" t="str">
        <f>'Article Data'!B76</f>
        <v>Quantifying site-level usage and certainty of absence for an invasive species through occupancy analysis of camera-trap data</v>
      </c>
      <c r="C107" s="39" t="s">
        <v>368</v>
      </c>
      <c r="D107" s="46">
        <v>41791</v>
      </c>
      <c r="E107" s="46">
        <v>42370</v>
      </c>
      <c r="F107" s="39">
        <v>20</v>
      </c>
      <c r="G107" s="39">
        <v>1</v>
      </c>
      <c r="H107" s="39">
        <v>0</v>
      </c>
      <c r="I107" s="39">
        <v>4</v>
      </c>
      <c r="J107" s="39" t="s">
        <v>322</v>
      </c>
      <c r="K107" s="39" t="s">
        <v>322</v>
      </c>
      <c r="L107" s="39" t="s">
        <v>320</v>
      </c>
      <c r="M107" s="39" t="s">
        <v>144</v>
      </c>
      <c r="N107" s="39" t="s">
        <v>366</v>
      </c>
      <c r="O107" s="39" t="s">
        <v>133</v>
      </c>
      <c r="P107" s="39" t="s">
        <v>154</v>
      </c>
      <c r="Q107" s="39" t="s">
        <v>480</v>
      </c>
    </row>
    <row r="108" spans="1:17" ht="68" x14ac:dyDescent="0.2">
      <c r="A108" s="38">
        <f>'Article Data'!A77</f>
        <v>353</v>
      </c>
      <c r="B108" s="38" t="str">
        <f>'Article Data'!B77</f>
        <v>Collaboration for conservation: Assessing countrywide carnivore occupancy dynamics from sparse data</v>
      </c>
      <c r="C108" s="38" t="s">
        <v>368</v>
      </c>
      <c r="D108" s="45">
        <v>40299</v>
      </c>
      <c r="E108" s="45">
        <v>42461</v>
      </c>
      <c r="F108" s="38">
        <v>12</v>
      </c>
      <c r="G108" s="38">
        <v>6</v>
      </c>
      <c r="H108" s="38">
        <v>4</v>
      </c>
      <c r="I108" s="38">
        <v>4</v>
      </c>
      <c r="J108" s="38">
        <v>4</v>
      </c>
      <c r="K108" s="38">
        <v>4</v>
      </c>
      <c r="L108" s="38" t="s">
        <v>57</v>
      </c>
      <c r="M108" s="38" t="s">
        <v>911</v>
      </c>
      <c r="N108" s="38" t="s">
        <v>366</v>
      </c>
      <c r="O108" s="38">
        <v>1656</v>
      </c>
      <c r="P108" s="38" t="s">
        <v>154</v>
      </c>
      <c r="Q108" s="38" t="s">
        <v>912</v>
      </c>
    </row>
    <row r="109" spans="1:17" ht="85" x14ac:dyDescent="0.2">
      <c r="A109" s="39">
        <f>'Article Data'!A78</f>
        <v>309</v>
      </c>
      <c r="B109" s="39" t="str">
        <f>'Article Data'!B78</f>
        <v>Modeling occupancy dynamics of a rare species, Franklin's ground squirrel, with limited data: are simple connectivity metrics adequate?</v>
      </c>
      <c r="C109" s="39" t="s">
        <v>368</v>
      </c>
      <c r="D109" s="46">
        <v>39203</v>
      </c>
      <c r="E109" s="46">
        <v>40026</v>
      </c>
      <c r="F109" s="39">
        <v>3</v>
      </c>
      <c r="G109" s="39">
        <v>4</v>
      </c>
      <c r="H109" s="39">
        <v>4</v>
      </c>
      <c r="I109" s="39">
        <v>4</v>
      </c>
      <c r="J109" s="39">
        <v>4</v>
      </c>
      <c r="K109" s="39">
        <v>4</v>
      </c>
      <c r="L109" s="39" t="s">
        <v>129</v>
      </c>
      <c r="M109" s="39" t="s">
        <v>142</v>
      </c>
      <c r="N109" s="39" t="s">
        <v>366</v>
      </c>
      <c r="O109" s="39">
        <v>55</v>
      </c>
      <c r="P109" s="39" t="s">
        <v>57</v>
      </c>
      <c r="Q109" s="39" t="s">
        <v>480</v>
      </c>
    </row>
    <row r="110" spans="1:17" ht="51" x14ac:dyDescent="0.2">
      <c r="A110" s="38">
        <f>'Article Data'!A79</f>
        <v>388</v>
      </c>
      <c r="B110" s="38" t="str">
        <f>'Article Data'!B79</f>
        <v>Occupancy Dynamics of Breeding Crawfish Frogs in Southeastern Indiana</v>
      </c>
      <c r="C110" s="38" t="s">
        <v>368</v>
      </c>
      <c r="D110" s="45">
        <v>40238</v>
      </c>
      <c r="E110" s="45">
        <v>40603</v>
      </c>
      <c r="F110" s="38">
        <v>2</v>
      </c>
      <c r="G110" s="38">
        <v>0.5</v>
      </c>
      <c r="H110" s="38">
        <v>5</v>
      </c>
      <c r="I110" s="38">
        <v>5</v>
      </c>
      <c r="J110" s="38">
        <v>5</v>
      </c>
      <c r="K110" s="38">
        <v>5</v>
      </c>
      <c r="L110" s="38" t="s">
        <v>129</v>
      </c>
      <c r="M110" s="38" t="s">
        <v>141</v>
      </c>
      <c r="N110" s="38" t="s">
        <v>366</v>
      </c>
      <c r="O110" s="38">
        <v>45</v>
      </c>
      <c r="P110" s="38" t="s">
        <v>155</v>
      </c>
      <c r="Q110" s="38" t="s">
        <v>160</v>
      </c>
    </row>
    <row r="111" spans="1:17" ht="85" x14ac:dyDescent="0.2">
      <c r="A111" s="39">
        <f>'Article Data'!A80</f>
        <v>329</v>
      </c>
      <c r="B111" s="39" t="str">
        <f>'Article Data'!B80</f>
        <v>Territory occupancy and breeding success of Peregrine Falcons Falco peregrinus at various stages of population recovery</v>
      </c>
      <c r="C111" s="39" t="s">
        <v>368</v>
      </c>
      <c r="D111" s="46">
        <v>23437</v>
      </c>
      <c r="E111" s="46">
        <v>42156</v>
      </c>
      <c r="F111" s="39">
        <v>52</v>
      </c>
      <c r="G111" s="39">
        <v>4</v>
      </c>
      <c r="H111" s="39">
        <v>2</v>
      </c>
      <c r="I111" s="39" t="s">
        <v>322</v>
      </c>
      <c r="J111" s="39" t="s">
        <v>322</v>
      </c>
      <c r="K111" s="39" t="s">
        <v>322</v>
      </c>
      <c r="L111" s="39" t="s">
        <v>129</v>
      </c>
      <c r="M111" s="39" t="s">
        <v>141</v>
      </c>
      <c r="N111" s="39" t="s">
        <v>367</v>
      </c>
      <c r="O111" s="39">
        <v>297</v>
      </c>
      <c r="P111" s="39" t="s">
        <v>155</v>
      </c>
      <c r="Q111" s="39" t="s">
        <v>271</v>
      </c>
    </row>
    <row r="112" spans="1:17" ht="68" x14ac:dyDescent="0.2">
      <c r="A112" s="38">
        <f>'Article Data'!A81</f>
        <v>1353</v>
      </c>
      <c r="B112" s="38" t="str">
        <f>'Article Data'!B81</f>
        <v>Golden Eagle Occupancy Surveys and Monitoring Strategy in Coastal Southern California, United States</v>
      </c>
      <c r="C112" s="38" t="s">
        <v>368</v>
      </c>
      <c r="D112" s="45">
        <v>40179</v>
      </c>
      <c r="E112" s="45">
        <v>40725</v>
      </c>
      <c r="F112" s="38">
        <v>2</v>
      </c>
      <c r="G112" s="38">
        <v>7</v>
      </c>
      <c r="H112" s="38">
        <v>4</v>
      </c>
      <c r="I112" s="38">
        <v>4</v>
      </c>
      <c r="J112" s="38">
        <v>4</v>
      </c>
      <c r="K112" s="38">
        <v>4</v>
      </c>
      <c r="L112" s="38" t="s">
        <v>129</v>
      </c>
      <c r="M112" s="38" t="s">
        <v>141</v>
      </c>
      <c r="N112" s="38" t="s">
        <v>366</v>
      </c>
      <c r="O112" s="38">
        <v>175</v>
      </c>
      <c r="P112" s="38" t="s">
        <v>154</v>
      </c>
      <c r="Q112" s="38" t="s">
        <v>939</v>
      </c>
    </row>
    <row r="113" spans="1:17" ht="68" x14ac:dyDescent="0.2">
      <c r="A113" s="39">
        <f>'Article Data'!A82</f>
        <v>98</v>
      </c>
      <c r="B113" s="39" t="str">
        <f>'Article Data'!B82</f>
        <v>SETTLEMENT IN NOVEL HABITATS INDUCED BY SOCIAL INFORMATION MAY DISRUPT COMMUNITY STRUCTURE</v>
      </c>
      <c r="C113" s="39" t="s">
        <v>368</v>
      </c>
      <c r="D113" s="46">
        <v>39203</v>
      </c>
      <c r="E113" s="46">
        <v>39203</v>
      </c>
      <c r="F113" s="39">
        <v>5</v>
      </c>
      <c r="G113" s="39">
        <v>0.1</v>
      </c>
      <c r="H113" s="39">
        <v>3</v>
      </c>
      <c r="I113" s="39">
        <v>3</v>
      </c>
      <c r="J113" s="39">
        <v>3</v>
      </c>
      <c r="K113" s="39">
        <v>3</v>
      </c>
      <c r="L113" s="39" t="s">
        <v>131</v>
      </c>
      <c r="M113" s="39" t="s">
        <v>141</v>
      </c>
      <c r="N113" s="39" t="s">
        <v>366</v>
      </c>
      <c r="O113" s="39">
        <v>54</v>
      </c>
      <c r="P113" s="39" t="s">
        <v>153</v>
      </c>
      <c r="Q113" s="39" t="s">
        <v>164</v>
      </c>
    </row>
    <row r="114" spans="1:17" ht="85" x14ac:dyDescent="0.2">
      <c r="A114" s="38">
        <f>'Article Data'!A83</f>
        <v>277</v>
      </c>
      <c r="B114" s="38" t="str">
        <f>'Article Data'!B83</f>
        <v>DIFFERENCE IN DETECTION AND OCCUPANCY BETWEEN TWO ANURANS: THE IMPORTANCE OF SPECIES-SPECIFIC MONITORING</v>
      </c>
      <c r="C114" s="38" t="s">
        <v>368</v>
      </c>
      <c r="D114" s="45">
        <v>39904</v>
      </c>
      <c r="E114" s="45">
        <v>40756</v>
      </c>
      <c r="F114" s="38">
        <v>6</v>
      </c>
      <c r="G114" s="38">
        <v>1.3</v>
      </c>
      <c r="H114" s="38">
        <v>4</v>
      </c>
      <c r="I114" s="38">
        <v>4</v>
      </c>
      <c r="J114" s="38">
        <v>4</v>
      </c>
      <c r="K114" s="38">
        <v>4</v>
      </c>
      <c r="L114" s="38" t="s">
        <v>129</v>
      </c>
      <c r="M114" s="38" t="s">
        <v>141</v>
      </c>
      <c r="N114" s="38" t="s">
        <v>366</v>
      </c>
      <c r="O114" s="38">
        <v>68</v>
      </c>
      <c r="P114" s="38" t="s">
        <v>155</v>
      </c>
      <c r="Q114" s="38" t="s">
        <v>684</v>
      </c>
    </row>
    <row r="115" spans="1:17" ht="51" x14ac:dyDescent="0.2">
      <c r="A115" s="39">
        <f>'Article Data'!A84</f>
        <v>1051</v>
      </c>
      <c r="B115" s="39" t="str">
        <f>'Article Data'!B84</f>
        <v>Ecological and social consequences of bison reintroduction in Colorado</v>
      </c>
      <c r="C115" s="39" t="s">
        <v>368</v>
      </c>
      <c r="D115" s="46">
        <v>42125</v>
      </c>
      <c r="E115" s="46">
        <v>42887</v>
      </c>
      <c r="F115" s="39">
        <v>3</v>
      </c>
      <c r="G115" s="39">
        <v>2</v>
      </c>
      <c r="H115" s="39">
        <v>5</v>
      </c>
      <c r="I115" s="39">
        <v>5</v>
      </c>
      <c r="J115" s="39">
        <v>5</v>
      </c>
      <c r="K115" s="39">
        <v>5</v>
      </c>
      <c r="L115" s="39" t="s">
        <v>129</v>
      </c>
      <c r="M115" s="39" t="s">
        <v>141</v>
      </c>
      <c r="N115" s="39" t="s">
        <v>366</v>
      </c>
      <c r="O115" s="39">
        <v>34</v>
      </c>
      <c r="P115" s="39" t="s">
        <v>153</v>
      </c>
      <c r="Q115" s="39" t="s">
        <v>684</v>
      </c>
    </row>
    <row r="116" spans="1:17" ht="51" x14ac:dyDescent="0.2">
      <c r="A116" s="39">
        <f>'Article Data'!A8</f>
        <v>1063</v>
      </c>
      <c r="B116" s="39" t="str">
        <f>'Article Data'!B84</f>
        <v>Ecological and social consequences of bison reintroduction in Colorado</v>
      </c>
      <c r="C116" s="39" t="s">
        <v>400</v>
      </c>
      <c r="D116" s="46">
        <v>42156</v>
      </c>
      <c r="E116" s="46">
        <v>42979</v>
      </c>
      <c r="F116" s="39">
        <v>3</v>
      </c>
      <c r="G116" s="39">
        <v>4</v>
      </c>
      <c r="H116" s="39">
        <v>15</v>
      </c>
      <c r="I116" s="39">
        <v>15</v>
      </c>
      <c r="J116" s="39">
        <v>15</v>
      </c>
      <c r="K116" s="39">
        <v>15</v>
      </c>
      <c r="L116" s="39" t="s">
        <v>320</v>
      </c>
      <c r="M116" s="39" t="s">
        <v>144</v>
      </c>
      <c r="N116" s="39" t="s">
        <v>366</v>
      </c>
      <c r="O116" s="39">
        <v>39</v>
      </c>
      <c r="P116" s="39" t="s">
        <v>154</v>
      </c>
      <c r="Q116" s="39" t="s">
        <v>958</v>
      </c>
    </row>
    <row r="117" spans="1:17" ht="51" x14ac:dyDescent="0.2">
      <c r="A117" s="38">
        <f>'Article Data'!A85</f>
        <v>435</v>
      </c>
      <c r="B117" s="38" t="str">
        <f>'Article Data'!B85</f>
        <v>Experimentally testing the response of feral cats and their prey to poison baiting</v>
      </c>
      <c r="C117" s="38" t="s">
        <v>368</v>
      </c>
      <c r="D117" s="45">
        <v>41487</v>
      </c>
      <c r="E117" s="45">
        <v>41579</v>
      </c>
      <c r="F117" s="38">
        <v>2</v>
      </c>
      <c r="G117" s="38">
        <v>1</v>
      </c>
      <c r="H117" s="38">
        <v>12</v>
      </c>
      <c r="I117" s="38">
        <v>12</v>
      </c>
      <c r="J117" s="38">
        <v>12</v>
      </c>
      <c r="K117" s="38">
        <v>12</v>
      </c>
      <c r="L117" s="38" t="s">
        <v>320</v>
      </c>
      <c r="M117" s="38" t="s">
        <v>144</v>
      </c>
      <c r="N117" s="38" t="s">
        <v>366</v>
      </c>
      <c r="O117" s="38">
        <v>40</v>
      </c>
      <c r="P117" s="38" t="s">
        <v>153</v>
      </c>
      <c r="Q117" s="38" t="s">
        <v>322</v>
      </c>
    </row>
    <row r="118" spans="1:17" ht="51" x14ac:dyDescent="0.2">
      <c r="A118" s="38">
        <f>'Article Data'!A85</f>
        <v>435</v>
      </c>
      <c r="B118" s="38" t="str">
        <f>'Article Data'!B85</f>
        <v>Experimentally testing the response of feral cats and their prey to poison baiting</v>
      </c>
      <c r="C118" s="38" t="s">
        <v>400</v>
      </c>
      <c r="D118" s="45">
        <v>41730</v>
      </c>
      <c r="E118" s="45">
        <v>41791</v>
      </c>
      <c r="F118" s="38">
        <v>2</v>
      </c>
      <c r="G118" s="38">
        <v>1</v>
      </c>
      <c r="H118" s="38">
        <v>12</v>
      </c>
      <c r="I118" s="38">
        <v>12</v>
      </c>
      <c r="J118" s="38">
        <v>12</v>
      </c>
      <c r="K118" s="38">
        <v>12</v>
      </c>
      <c r="L118" s="38" t="s">
        <v>320</v>
      </c>
      <c r="M118" s="38" t="s">
        <v>144</v>
      </c>
      <c r="N118" s="38" t="s">
        <v>366</v>
      </c>
      <c r="O118" s="38">
        <v>40</v>
      </c>
      <c r="P118" s="38" t="s">
        <v>153</v>
      </c>
      <c r="Q118" s="38" t="s">
        <v>322</v>
      </c>
    </row>
    <row r="119" spans="1:17" ht="51" x14ac:dyDescent="0.2">
      <c r="A119" s="38">
        <f>'Article Data'!A85</f>
        <v>435</v>
      </c>
      <c r="B119" s="38" t="str">
        <f>'Article Data'!B85</f>
        <v>Experimentally testing the response of feral cats and their prey to poison baiting</v>
      </c>
      <c r="C119" s="38" t="s">
        <v>449</v>
      </c>
      <c r="D119" s="45">
        <v>42430</v>
      </c>
      <c r="E119" s="45">
        <v>42583</v>
      </c>
      <c r="F119" s="38">
        <v>2</v>
      </c>
      <c r="G119" s="38">
        <v>1</v>
      </c>
      <c r="H119" s="38">
        <v>11</v>
      </c>
      <c r="I119" s="38">
        <v>11</v>
      </c>
      <c r="J119" s="38">
        <v>11</v>
      </c>
      <c r="K119" s="38">
        <v>11</v>
      </c>
      <c r="L119" s="38" t="s">
        <v>320</v>
      </c>
      <c r="M119" s="38" t="s">
        <v>144</v>
      </c>
      <c r="N119" s="38" t="s">
        <v>366</v>
      </c>
      <c r="O119" s="38">
        <v>40</v>
      </c>
      <c r="P119" s="38" t="s">
        <v>153</v>
      </c>
      <c r="Q119" s="38" t="s">
        <v>322</v>
      </c>
    </row>
    <row r="120" spans="1:17" ht="51" x14ac:dyDescent="0.2">
      <c r="A120" s="38">
        <f>'Article Data'!A85</f>
        <v>435</v>
      </c>
      <c r="B120" s="38" t="str">
        <f>'Article Data'!B85</f>
        <v>Experimentally testing the response of feral cats and their prey to poison baiting</v>
      </c>
      <c r="C120" s="38" t="s">
        <v>450</v>
      </c>
      <c r="D120" s="45">
        <v>42826</v>
      </c>
      <c r="E120" s="45">
        <v>42887</v>
      </c>
      <c r="F120" s="38">
        <v>2</v>
      </c>
      <c r="G120" s="38">
        <v>1</v>
      </c>
      <c r="H120" s="38">
        <v>10</v>
      </c>
      <c r="I120" s="38">
        <v>10</v>
      </c>
      <c r="J120" s="38">
        <v>10</v>
      </c>
      <c r="K120" s="38">
        <v>10</v>
      </c>
      <c r="L120" s="38" t="s">
        <v>320</v>
      </c>
      <c r="M120" s="38" t="s">
        <v>144</v>
      </c>
      <c r="N120" s="38" t="s">
        <v>366</v>
      </c>
      <c r="O120" s="38">
        <v>40</v>
      </c>
      <c r="P120" s="38" t="s">
        <v>153</v>
      </c>
      <c r="Q120" s="38" t="s">
        <v>322</v>
      </c>
    </row>
    <row r="121" spans="1:17" ht="51" x14ac:dyDescent="0.2">
      <c r="A121" s="38">
        <f>'Article Data'!A85</f>
        <v>435</v>
      </c>
      <c r="B121" s="38" t="str">
        <f>'Article Data'!B85</f>
        <v>Experimentally testing the response of feral cats and their prey to poison baiting</v>
      </c>
      <c r="C121" s="38" t="s">
        <v>713</v>
      </c>
      <c r="D121" s="45">
        <v>43191</v>
      </c>
      <c r="E121" s="45">
        <v>43252</v>
      </c>
      <c r="F121" s="38">
        <v>2</v>
      </c>
      <c r="G121" s="38">
        <v>1</v>
      </c>
      <c r="H121" s="38">
        <v>9</v>
      </c>
      <c r="I121" s="38">
        <v>9</v>
      </c>
      <c r="J121" s="38">
        <v>9</v>
      </c>
      <c r="K121" s="38">
        <v>9</v>
      </c>
      <c r="L121" s="38" t="s">
        <v>320</v>
      </c>
      <c r="M121" s="38" t="s">
        <v>144</v>
      </c>
      <c r="N121" s="38" t="s">
        <v>366</v>
      </c>
      <c r="O121" s="38">
        <v>40</v>
      </c>
      <c r="P121" s="38" t="s">
        <v>153</v>
      </c>
      <c r="Q121" s="38" t="s">
        <v>322</v>
      </c>
    </row>
    <row r="122" spans="1:17" ht="51" x14ac:dyDescent="0.2">
      <c r="A122" s="38">
        <f>'Article Data'!A85</f>
        <v>435</v>
      </c>
      <c r="B122" s="38" t="str">
        <f>'Article Data'!B85</f>
        <v>Experimentally testing the response of feral cats and their prey to poison baiting</v>
      </c>
      <c r="C122" s="38" t="s">
        <v>714</v>
      </c>
      <c r="D122" s="45">
        <v>43556</v>
      </c>
      <c r="E122" s="45">
        <v>43617</v>
      </c>
      <c r="F122" s="38">
        <v>2</v>
      </c>
      <c r="G122" s="38">
        <v>1</v>
      </c>
      <c r="H122" s="38">
        <v>9</v>
      </c>
      <c r="I122" s="38">
        <v>9</v>
      </c>
      <c r="J122" s="38">
        <v>9</v>
      </c>
      <c r="K122" s="38">
        <v>9</v>
      </c>
      <c r="L122" s="38" t="s">
        <v>320</v>
      </c>
      <c r="M122" s="38" t="s">
        <v>144</v>
      </c>
      <c r="N122" s="38" t="s">
        <v>366</v>
      </c>
      <c r="O122" s="38">
        <v>40</v>
      </c>
      <c r="P122" s="38" t="s">
        <v>153</v>
      </c>
      <c r="Q122" s="38" t="s">
        <v>322</v>
      </c>
    </row>
    <row r="123" spans="1:17" ht="68" x14ac:dyDescent="0.2">
      <c r="A123" s="39">
        <f>'Article Data'!A86</f>
        <v>127</v>
      </c>
      <c r="B123" s="39" t="str">
        <f>'Article Data'!B86</f>
        <v>Site Occupancy Dynamics of Northern Spotted Owls in the Eastern Cascades, Washington, USA, 1990-2003</v>
      </c>
      <c r="C123" s="39" t="s">
        <v>368</v>
      </c>
      <c r="D123" s="46">
        <v>32933</v>
      </c>
      <c r="E123" s="46">
        <v>37834</v>
      </c>
      <c r="F123" s="39">
        <v>14</v>
      </c>
      <c r="G123" s="39">
        <v>6</v>
      </c>
      <c r="H123" s="39" t="s">
        <v>322</v>
      </c>
      <c r="I123" s="39">
        <v>6</v>
      </c>
      <c r="J123" s="39" t="s">
        <v>322</v>
      </c>
      <c r="K123" s="39">
        <v>4.0999999999999996</v>
      </c>
      <c r="L123" s="39" t="s">
        <v>129</v>
      </c>
      <c r="M123" s="39" t="s">
        <v>141</v>
      </c>
      <c r="N123" s="39" t="s">
        <v>366</v>
      </c>
      <c r="O123" s="39">
        <v>163</v>
      </c>
      <c r="P123" s="39" t="s">
        <v>155</v>
      </c>
      <c r="Q123" s="39" t="s">
        <v>271</v>
      </c>
    </row>
    <row r="124" spans="1:17" ht="85" x14ac:dyDescent="0.2">
      <c r="A124" s="38">
        <f>'Article Data'!A87</f>
        <v>109</v>
      </c>
      <c r="B124" s="38" t="str">
        <f>'Article Data'!B87</f>
        <v>Effects of rangeland management on the site occupancy dynamics of prairie-chickens in a protected prairie preserve</v>
      </c>
      <c r="C124" s="38" t="s">
        <v>368</v>
      </c>
      <c r="D124" s="45">
        <v>29646</v>
      </c>
      <c r="E124" s="45">
        <v>39569</v>
      </c>
      <c r="F124" s="38">
        <v>28</v>
      </c>
      <c r="G124" s="38">
        <v>3</v>
      </c>
      <c r="H124" s="38">
        <v>2</v>
      </c>
      <c r="I124" s="38">
        <v>4</v>
      </c>
      <c r="J124" s="38" t="s">
        <v>322</v>
      </c>
      <c r="K124" s="38" t="s">
        <v>322</v>
      </c>
      <c r="L124" s="38" t="s">
        <v>129</v>
      </c>
      <c r="M124" s="38" t="s">
        <v>141</v>
      </c>
      <c r="N124" s="38" t="s">
        <v>366</v>
      </c>
      <c r="O124" s="38">
        <v>112</v>
      </c>
      <c r="P124" s="38" t="s">
        <v>154</v>
      </c>
      <c r="Q124" s="38" t="s">
        <v>162</v>
      </c>
    </row>
    <row r="125" spans="1:17" ht="85" x14ac:dyDescent="0.2">
      <c r="A125" s="38">
        <f>'Article Data'!A87</f>
        <v>109</v>
      </c>
      <c r="B125" s="38" t="str">
        <f>'Article Data'!B87</f>
        <v>Effects of rangeland management on the site occupancy dynamics of prairie-chickens in a protected prairie preserve</v>
      </c>
      <c r="C125" s="38" t="s">
        <v>400</v>
      </c>
      <c r="D125" s="45">
        <v>30376</v>
      </c>
      <c r="E125" s="45">
        <v>39569</v>
      </c>
      <c r="F125" s="38">
        <v>26</v>
      </c>
      <c r="G125" s="38">
        <v>3</v>
      </c>
      <c r="H125" s="38">
        <v>2</v>
      </c>
      <c r="I125" s="38">
        <v>4</v>
      </c>
      <c r="J125" s="38" t="s">
        <v>322</v>
      </c>
      <c r="K125" s="38" t="s">
        <v>322</v>
      </c>
      <c r="L125" s="38" t="s">
        <v>129</v>
      </c>
      <c r="M125" s="38" t="s">
        <v>141</v>
      </c>
      <c r="N125" s="38" t="s">
        <v>366</v>
      </c>
      <c r="O125" s="38">
        <v>112</v>
      </c>
      <c r="P125" s="38" t="s">
        <v>154</v>
      </c>
      <c r="Q125" s="38" t="s">
        <v>162</v>
      </c>
    </row>
    <row r="126" spans="1:17" ht="51" x14ac:dyDescent="0.2">
      <c r="A126" s="39">
        <f>'Article Data'!A88</f>
        <v>380</v>
      </c>
      <c r="B126" s="39" t="str">
        <f>'Article Data'!B88</f>
        <v>Occupancy dynamics of semi-aquatic herbivores in riparian systems in Illinois, USA</v>
      </c>
      <c r="C126" s="39" t="s">
        <v>368</v>
      </c>
      <c r="D126" s="46">
        <v>40909</v>
      </c>
      <c r="E126" s="46">
        <v>41730</v>
      </c>
      <c r="F126" s="39">
        <v>6</v>
      </c>
      <c r="G126" s="39">
        <v>2</v>
      </c>
      <c r="H126" s="39">
        <v>4</v>
      </c>
      <c r="I126" s="39">
        <v>4</v>
      </c>
      <c r="J126" s="39">
        <v>4</v>
      </c>
      <c r="K126" s="39">
        <v>4</v>
      </c>
      <c r="L126" s="39" t="s">
        <v>512</v>
      </c>
      <c r="M126" s="39" t="s">
        <v>141</v>
      </c>
      <c r="N126" s="39" t="s">
        <v>366</v>
      </c>
      <c r="O126" s="39">
        <v>103</v>
      </c>
      <c r="P126" s="39" t="s">
        <v>155</v>
      </c>
      <c r="Q126" s="39" t="s">
        <v>166</v>
      </c>
    </row>
    <row r="127" spans="1:17" ht="85" x14ac:dyDescent="0.2">
      <c r="A127" s="38">
        <f>'Article Data'!A89</f>
        <v>313</v>
      </c>
      <c r="B127" s="38" t="str">
        <f>'Article Data'!B89</f>
        <v>The Role of Climate Changes in the Spread of Freshwater Fishes: Implications for Alien Cool and Warm-Water Species in a Mediterranean Basin</v>
      </c>
      <c r="C127" s="38" t="s">
        <v>368</v>
      </c>
      <c r="D127" s="45" t="s">
        <v>1163</v>
      </c>
      <c r="E127" s="45" t="s">
        <v>1164</v>
      </c>
      <c r="F127" s="38">
        <v>3</v>
      </c>
      <c r="G127" s="38" t="s">
        <v>322</v>
      </c>
      <c r="H127" s="38">
        <v>1</v>
      </c>
      <c r="I127" s="38">
        <v>1</v>
      </c>
      <c r="J127" s="38">
        <v>1</v>
      </c>
      <c r="K127" s="38">
        <v>1</v>
      </c>
      <c r="L127" s="38" t="s">
        <v>133</v>
      </c>
      <c r="M127" s="38" t="s">
        <v>141</v>
      </c>
      <c r="N127" s="38" t="s">
        <v>366</v>
      </c>
      <c r="O127" s="38">
        <v>91</v>
      </c>
      <c r="P127" s="38" t="s">
        <v>153</v>
      </c>
      <c r="Q127" s="38" t="s">
        <v>322</v>
      </c>
    </row>
    <row r="128" spans="1:17" ht="85" x14ac:dyDescent="0.2">
      <c r="A128" s="39">
        <f>'Article Data'!A90</f>
        <v>94</v>
      </c>
      <c r="B128" s="39" t="str">
        <f>'Article Data'!B90</f>
        <v>Rapid Turnover in Site Occupancy of a Pond-breeding Frog Demonstrates the Need for Landscape-level Management</v>
      </c>
      <c r="C128" s="39" t="s">
        <v>368</v>
      </c>
      <c r="D128" s="46">
        <v>36770</v>
      </c>
      <c r="E128" s="46">
        <v>37347</v>
      </c>
      <c r="F128" s="39">
        <v>2</v>
      </c>
      <c r="G128" s="39">
        <v>8</v>
      </c>
      <c r="H128" s="39">
        <v>14</v>
      </c>
      <c r="I128" s="39">
        <v>14</v>
      </c>
      <c r="J128" s="39">
        <v>14</v>
      </c>
      <c r="K128" s="39">
        <v>14</v>
      </c>
      <c r="L128" s="39" t="s">
        <v>129</v>
      </c>
      <c r="M128" s="39" t="s">
        <v>141</v>
      </c>
      <c r="N128" s="39" t="s">
        <v>366</v>
      </c>
      <c r="O128" s="39">
        <v>30</v>
      </c>
      <c r="P128" s="39" t="s">
        <v>155</v>
      </c>
      <c r="Q128" s="39" t="s">
        <v>322</v>
      </c>
    </row>
    <row r="129" spans="1:17" ht="51" x14ac:dyDescent="0.2">
      <c r="A129" s="38">
        <f>'Article Data'!A91</f>
        <v>295</v>
      </c>
      <c r="B129" s="38" t="str">
        <f>'Article Data'!B91</f>
        <v>Habitat fragmentation reduces occupancy of nest boxes by an open-country raptor</v>
      </c>
      <c r="C129" s="38" t="s">
        <v>368</v>
      </c>
      <c r="D129" s="45">
        <v>33664</v>
      </c>
      <c r="E129" s="45">
        <v>40330</v>
      </c>
      <c r="F129" s="38">
        <v>5</v>
      </c>
      <c r="G129" s="38">
        <v>4</v>
      </c>
      <c r="H129" s="38">
        <v>4</v>
      </c>
      <c r="I129" s="38">
        <v>4</v>
      </c>
      <c r="J129" s="38">
        <v>4</v>
      </c>
      <c r="K129" s="38">
        <v>4</v>
      </c>
      <c r="L129" s="38" t="s">
        <v>129</v>
      </c>
      <c r="M129" s="38" t="s">
        <v>141</v>
      </c>
      <c r="N129" s="38" t="s">
        <v>366</v>
      </c>
      <c r="O129" s="38">
        <v>131</v>
      </c>
      <c r="P129" s="38" t="s">
        <v>153</v>
      </c>
      <c r="Q129" s="38" t="s">
        <v>271</v>
      </c>
    </row>
    <row r="130" spans="1:17" ht="102" x14ac:dyDescent="0.2">
      <c r="A130" s="39">
        <f>'Article Data'!A92</f>
        <v>138</v>
      </c>
      <c r="B130" s="39" t="str">
        <f>'Article Data'!B92</f>
        <v>A multistate dynamic occupancy model to estimate local colonization &amp; extinction rates and patterns of co-occurrence between two or more interacting species</v>
      </c>
      <c r="C130" s="39" t="s">
        <v>368</v>
      </c>
      <c r="D130" s="46" t="s">
        <v>1156</v>
      </c>
      <c r="E130" s="46" t="s">
        <v>1121</v>
      </c>
      <c r="F130" s="39">
        <v>1</v>
      </c>
      <c r="G130" s="39">
        <v>3</v>
      </c>
      <c r="H130" s="39">
        <v>4</v>
      </c>
      <c r="I130" s="39">
        <v>4</v>
      </c>
      <c r="J130" s="39">
        <v>4</v>
      </c>
      <c r="K130" s="39">
        <v>4</v>
      </c>
      <c r="L130" s="39" t="s">
        <v>320</v>
      </c>
      <c r="M130" s="39" t="s">
        <v>144</v>
      </c>
      <c r="N130" s="39" t="s">
        <v>366</v>
      </c>
      <c r="O130" s="39">
        <v>103</v>
      </c>
      <c r="P130" s="39" t="s">
        <v>153</v>
      </c>
      <c r="Q130" s="39" t="s">
        <v>1003</v>
      </c>
    </row>
    <row r="131" spans="1:17" ht="102" x14ac:dyDescent="0.2">
      <c r="A131" s="38">
        <f>'Article Data'!A93</f>
        <v>549</v>
      </c>
      <c r="B131" s="38" t="str">
        <f>'Article Data'!B93</f>
        <v>Accounting for misclassification of subspecies provides insights about habitat use and dynamics of the Florida Grasshopper Sparrow in response to fire</v>
      </c>
      <c r="C131" s="38" t="s">
        <v>368</v>
      </c>
      <c r="D131" s="45">
        <v>35125</v>
      </c>
      <c r="E131" s="45">
        <v>40725</v>
      </c>
      <c r="F131" s="38">
        <v>16</v>
      </c>
      <c r="G131" s="38">
        <v>4</v>
      </c>
      <c r="H131" s="38" t="s">
        <v>322</v>
      </c>
      <c r="I131" s="38">
        <v>3</v>
      </c>
      <c r="J131" s="38" t="s">
        <v>322</v>
      </c>
      <c r="K131" s="38" t="s">
        <v>322</v>
      </c>
      <c r="L131" s="38" t="s">
        <v>129</v>
      </c>
      <c r="M131" s="38" t="s">
        <v>141</v>
      </c>
      <c r="N131" s="38" t="s">
        <v>366</v>
      </c>
      <c r="O131" s="38">
        <v>173</v>
      </c>
      <c r="P131" s="38" t="s">
        <v>153</v>
      </c>
      <c r="Q131" s="38" t="s">
        <v>322</v>
      </c>
    </row>
    <row r="132" spans="1:17" x14ac:dyDescent="0.2">
      <c r="A132" s="39">
        <f>'Article Data'!A94</f>
        <v>0</v>
      </c>
      <c r="B132" s="39">
        <f>'Article Data'!B94</f>
        <v>0</v>
      </c>
      <c r="C132" s="39"/>
      <c r="D132" s="39"/>
      <c r="E132" s="39"/>
      <c r="F132" s="39"/>
      <c r="G132" s="39"/>
      <c r="H132" s="39"/>
      <c r="I132" s="39"/>
      <c r="J132" s="39"/>
      <c r="K132" s="39"/>
      <c r="L132" s="39"/>
      <c r="M132" s="39"/>
      <c r="N132" s="39"/>
      <c r="O132" s="39"/>
      <c r="P132" s="39"/>
      <c r="Q132" s="39"/>
    </row>
    <row r="133" spans="1:17" x14ac:dyDescent="0.2">
      <c r="A133" s="38">
        <f>'Article Data'!A95</f>
        <v>0</v>
      </c>
      <c r="B133" s="38">
        <f>'Article Data'!B95</f>
        <v>0</v>
      </c>
      <c r="C133" s="38"/>
      <c r="D133" s="38"/>
      <c r="E133" s="38"/>
      <c r="F133" s="38"/>
      <c r="G133" s="38"/>
      <c r="H133" s="38"/>
      <c r="I133" s="38"/>
      <c r="J133" s="38"/>
      <c r="K133" s="38"/>
      <c r="L133" s="38"/>
      <c r="M133" s="38"/>
      <c r="N133" s="38"/>
      <c r="O133" s="38"/>
      <c r="P133" s="38"/>
      <c r="Q133" s="38"/>
    </row>
    <row r="134" spans="1:17" x14ac:dyDescent="0.2">
      <c r="A134" s="39">
        <f>'Article Data'!A96</f>
        <v>0</v>
      </c>
      <c r="B134" s="39">
        <f>'Article Data'!B96</f>
        <v>0</v>
      </c>
      <c r="C134" s="39"/>
      <c r="D134" s="39"/>
      <c r="E134" s="39"/>
      <c r="F134" s="39"/>
      <c r="G134" s="39"/>
      <c r="H134" s="39"/>
      <c r="I134" s="39"/>
      <c r="J134" s="39"/>
      <c r="K134" s="39"/>
      <c r="L134" s="39"/>
      <c r="M134" s="39"/>
      <c r="N134" s="39"/>
      <c r="O134" s="39"/>
      <c r="P134" s="39"/>
      <c r="Q134" s="39"/>
    </row>
    <row r="135" spans="1:17" x14ac:dyDescent="0.2">
      <c r="A135" s="38">
        <f>'Article Data'!A97</f>
        <v>0</v>
      </c>
      <c r="B135" s="38">
        <f>'Article Data'!B97</f>
        <v>0</v>
      </c>
      <c r="C135" s="38"/>
      <c r="D135" s="38"/>
      <c r="E135" s="38"/>
      <c r="F135" s="38"/>
      <c r="G135" s="38"/>
      <c r="H135" s="38"/>
      <c r="I135" s="38"/>
      <c r="J135" s="38"/>
      <c r="K135" s="38"/>
      <c r="L135" s="38"/>
      <c r="M135" s="38"/>
      <c r="N135" s="38"/>
      <c r="O135" s="38"/>
      <c r="P135" s="38"/>
      <c r="Q135" s="38"/>
    </row>
    <row r="136" spans="1:17" x14ac:dyDescent="0.2">
      <c r="A136" s="39">
        <f>'Article Data'!A98</f>
        <v>0</v>
      </c>
      <c r="B136" s="39">
        <f>'Article Data'!B98</f>
        <v>0</v>
      </c>
      <c r="C136" s="39"/>
      <c r="D136" s="39"/>
      <c r="E136" s="39"/>
      <c r="F136" s="39"/>
      <c r="G136" s="39"/>
      <c r="H136" s="39"/>
      <c r="I136" s="39"/>
      <c r="J136" s="39"/>
      <c r="K136" s="39"/>
      <c r="L136" s="39"/>
      <c r="M136" s="39"/>
      <c r="N136" s="39"/>
      <c r="O136" s="39"/>
      <c r="P136" s="39"/>
      <c r="Q136" s="39"/>
    </row>
    <row r="137" spans="1:17" x14ac:dyDescent="0.2">
      <c r="A137" s="38">
        <f>'Article Data'!A99</f>
        <v>0</v>
      </c>
      <c r="B137" s="38">
        <f>'Article Data'!B99</f>
        <v>0</v>
      </c>
      <c r="C137" s="38"/>
      <c r="D137" s="38"/>
      <c r="E137" s="38"/>
      <c r="F137" s="38"/>
      <c r="G137" s="38"/>
      <c r="H137" s="38"/>
      <c r="I137" s="38"/>
      <c r="J137" s="38"/>
      <c r="K137" s="38"/>
      <c r="L137" s="38"/>
      <c r="M137" s="38"/>
      <c r="N137" s="38"/>
      <c r="O137" s="38"/>
      <c r="P137" s="38"/>
      <c r="Q137" s="38"/>
    </row>
    <row r="138" spans="1:17" x14ac:dyDescent="0.2">
      <c r="A138" s="39">
        <f>'Article Data'!A100</f>
        <v>0</v>
      </c>
      <c r="B138" s="39">
        <f>'Article Data'!B100</f>
        <v>0</v>
      </c>
      <c r="C138" s="39"/>
      <c r="D138" s="39"/>
      <c r="E138" s="39"/>
      <c r="F138" s="39"/>
      <c r="G138" s="39"/>
      <c r="H138" s="39"/>
      <c r="I138" s="39"/>
      <c r="J138" s="39"/>
      <c r="K138" s="39"/>
      <c r="L138" s="39"/>
      <c r="M138" s="39"/>
      <c r="N138" s="39"/>
      <c r="O138" s="39"/>
      <c r="P138" s="39"/>
      <c r="Q138" s="39"/>
    </row>
    <row r="139" spans="1:17" x14ac:dyDescent="0.2">
      <c r="A139" s="38">
        <f>'Article Data'!A101</f>
        <v>0</v>
      </c>
      <c r="B139" s="38">
        <f>'Article Data'!B101</f>
        <v>0</v>
      </c>
      <c r="C139" s="38"/>
      <c r="D139" s="38"/>
      <c r="E139" s="38"/>
      <c r="F139" s="38"/>
      <c r="G139" s="38"/>
      <c r="H139" s="38"/>
      <c r="I139" s="38"/>
      <c r="J139" s="38"/>
      <c r="K139" s="38"/>
      <c r="L139" s="38"/>
      <c r="M139" s="38"/>
      <c r="N139" s="38"/>
      <c r="O139" s="38"/>
      <c r="P139" s="38"/>
      <c r="Q139" s="38"/>
    </row>
    <row r="140" spans="1:17" x14ac:dyDescent="0.2">
      <c r="A140" s="39">
        <f>'Article Data'!A102</f>
        <v>0</v>
      </c>
      <c r="B140" s="39">
        <f>'Article Data'!B102</f>
        <v>0</v>
      </c>
      <c r="C140" s="39"/>
      <c r="D140" s="39"/>
      <c r="E140" s="39"/>
      <c r="F140" s="39"/>
      <c r="G140" s="39"/>
      <c r="H140" s="39"/>
      <c r="I140" s="39"/>
      <c r="J140" s="39"/>
      <c r="K140" s="39"/>
      <c r="L140" s="39"/>
      <c r="M140" s="39"/>
      <c r="N140" s="39"/>
      <c r="O140" s="39"/>
      <c r="P140" s="39"/>
      <c r="Q140" s="39"/>
    </row>
    <row r="141" spans="1:17" x14ac:dyDescent="0.2">
      <c r="A141" s="38">
        <f>'Article Data'!A103</f>
        <v>0</v>
      </c>
      <c r="B141" s="38">
        <f>'Article Data'!B103</f>
        <v>0</v>
      </c>
      <c r="C141" s="38"/>
      <c r="D141" s="38"/>
      <c r="E141" s="38"/>
      <c r="F141" s="38"/>
      <c r="G141" s="38"/>
      <c r="H141" s="38"/>
      <c r="I141" s="38"/>
      <c r="J141" s="38"/>
      <c r="K141" s="38"/>
      <c r="L141" s="38"/>
      <c r="M141" s="38"/>
      <c r="N141" s="38"/>
      <c r="O141" s="38"/>
      <c r="P141" s="38"/>
      <c r="Q141" s="38"/>
    </row>
    <row r="142" spans="1:17" x14ac:dyDescent="0.2">
      <c r="A142" s="39">
        <f>'Article Data'!A104</f>
        <v>0</v>
      </c>
      <c r="B142" s="39">
        <f>'Article Data'!B104</f>
        <v>0</v>
      </c>
      <c r="C142" s="39"/>
      <c r="D142" s="39"/>
      <c r="E142" s="39"/>
      <c r="F142" s="39"/>
      <c r="G142" s="39"/>
      <c r="H142" s="39"/>
      <c r="I142" s="39"/>
      <c r="J142" s="39"/>
      <c r="K142" s="39"/>
      <c r="L142" s="39"/>
      <c r="M142" s="39"/>
      <c r="N142" s="39"/>
      <c r="O142" s="39"/>
      <c r="P142" s="39"/>
      <c r="Q142" s="39"/>
    </row>
    <row r="143" spans="1:17" x14ac:dyDescent="0.2">
      <c r="A143" s="38">
        <f>'Article Data'!A105</f>
        <v>0</v>
      </c>
      <c r="B143" s="38">
        <f>'Article Data'!B105</f>
        <v>0</v>
      </c>
      <c r="C143" s="38"/>
      <c r="D143" s="38"/>
      <c r="E143" s="38"/>
      <c r="F143" s="38"/>
      <c r="G143" s="38"/>
      <c r="H143" s="38"/>
      <c r="I143" s="38"/>
      <c r="J143" s="38"/>
      <c r="K143" s="38"/>
      <c r="L143" s="38"/>
      <c r="M143" s="38"/>
      <c r="N143" s="38"/>
      <c r="O143" s="38"/>
      <c r="P143" s="38"/>
      <c r="Q143" s="38"/>
    </row>
    <row r="144" spans="1:17" x14ac:dyDescent="0.2">
      <c r="A144" s="39">
        <f>'Article Data'!A106</f>
        <v>0</v>
      </c>
      <c r="B144" s="39">
        <f>'Article Data'!B106</f>
        <v>0</v>
      </c>
      <c r="C144" s="39"/>
      <c r="D144" s="39"/>
      <c r="E144" s="39"/>
      <c r="F144" s="39"/>
      <c r="G144" s="39"/>
      <c r="H144" s="39"/>
      <c r="I144" s="39"/>
      <c r="J144" s="39"/>
      <c r="K144" s="39"/>
      <c r="L144" s="39"/>
      <c r="M144" s="39"/>
      <c r="N144" s="39"/>
      <c r="O144" s="39"/>
      <c r="P144" s="39"/>
      <c r="Q144" s="39"/>
    </row>
    <row r="145" spans="1:17" x14ac:dyDescent="0.2">
      <c r="A145" s="38">
        <f>'Article Data'!A107</f>
        <v>0</v>
      </c>
      <c r="B145" s="38">
        <f>'Article Data'!B107</f>
        <v>0</v>
      </c>
      <c r="C145" s="38"/>
      <c r="D145" s="38"/>
      <c r="E145" s="38"/>
      <c r="F145" s="38"/>
      <c r="G145" s="38"/>
      <c r="H145" s="38"/>
      <c r="I145" s="38"/>
      <c r="J145" s="38"/>
      <c r="K145" s="38"/>
      <c r="L145" s="38"/>
      <c r="M145" s="38"/>
      <c r="N145" s="38"/>
      <c r="O145" s="38"/>
      <c r="P145" s="38"/>
      <c r="Q145" s="38"/>
    </row>
    <row r="146" spans="1:17" x14ac:dyDescent="0.2">
      <c r="A146" s="39">
        <f>'Article Data'!A108</f>
        <v>0</v>
      </c>
      <c r="B146" s="39">
        <f>'Article Data'!B108</f>
        <v>0</v>
      </c>
      <c r="C146" s="39"/>
      <c r="D146" s="39"/>
      <c r="E146" s="39"/>
      <c r="F146" s="39"/>
      <c r="G146" s="39"/>
      <c r="H146" s="39"/>
      <c r="I146" s="39"/>
      <c r="J146" s="39"/>
      <c r="K146" s="39"/>
      <c r="L146" s="39"/>
      <c r="M146" s="39"/>
      <c r="N146" s="39"/>
      <c r="O146" s="39"/>
      <c r="P146" s="39"/>
      <c r="Q146" s="39"/>
    </row>
    <row r="147" spans="1:17" x14ac:dyDescent="0.2">
      <c r="A147" s="38">
        <f>'Article Data'!A109</f>
        <v>0</v>
      </c>
      <c r="B147" s="38">
        <f>'Article Data'!B109</f>
        <v>0</v>
      </c>
      <c r="C147" s="38"/>
      <c r="D147" s="38"/>
      <c r="E147" s="38"/>
      <c r="F147" s="38"/>
      <c r="G147" s="38"/>
      <c r="H147" s="38"/>
      <c r="I147" s="38"/>
      <c r="J147" s="38"/>
      <c r="K147" s="38"/>
      <c r="L147" s="38"/>
      <c r="M147" s="38"/>
      <c r="N147" s="38"/>
      <c r="O147" s="38"/>
      <c r="P147" s="38"/>
      <c r="Q147" s="38"/>
    </row>
    <row r="148" spans="1:17" x14ac:dyDescent="0.2">
      <c r="A148" s="39">
        <f>'Article Data'!A110</f>
        <v>0</v>
      </c>
      <c r="B148" s="39">
        <f>'Article Data'!B110</f>
        <v>0</v>
      </c>
      <c r="C148" s="39"/>
      <c r="D148" s="39"/>
      <c r="E148" s="39"/>
      <c r="F148" s="39"/>
      <c r="G148" s="39"/>
      <c r="H148" s="39"/>
      <c r="I148" s="39"/>
      <c r="J148" s="39"/>
      <c r="K148" s="39"/>
      <c r="L148" s="39"/>
      <c r="M148" s="39"/>
      <c r="N148" s="39"/>
      <c r="O148" s="39"/>
      <c r="P148" s="39"/>
      <c r="Q148" s="39"/>
    </row>
    <row r="149" spans="1:17" x14ac:dyDescent="0.2">
      <c r="A149" s="38">
        <f>'Article Data'!A111</f>
        <v>0</v>
      </c>
      <c r="B149" s="38">
        <f>'Article Data'!B111</f>
        <v>0</v>
      </c>
      <c r="C149" s="38"/>
      <c r="D149" s="38"/>
      <c r="E149" s="38"/>
      <c r="F149" s="38"/>
      <c r="G149" s="38"/>
      <c r="H149" s="38"/>
      <c r="I149" s="38"/>
      <c r="J149" s="38"/>
      <c r="K149" s="38"/>
      <c r="L149" s="38"/>
      <c r="M149" s="38"/>
      <c r="N149" s="38"/>
      <c r="O149" s="38"/>
      <c r="P149" s="38"/>
      <c r="Q149" s="38"/>
    </row>
    <row r="150" spans="1:17" x14ac:dyDescent="0.2">
      <c r="A150" s="39">
        <f>'Article Data'!A112</f>
        <v>0</v>
      </c>
      <c r="B150" s="39">
        <f>'Article Data'!B112</f>
        <v>0</v>
      </c>
      <c r="C150" s="39"/>
      <c r="D150" s="39"/>
      <c r="E150" s="39"/>
      <c r="F150" s="39"/>
      <c r="G150" s="39"/>
      <c r="H150" s="39"/>
      <c r="I150" s="39"/>
      <c r="J150" s="39"/>
      <c r="K150" s="39"/>
      <c r="L150" s="39"/>
      <c r="M150" s="39"/>
      <c r="N150" s="39"/>
      <c r="O150" s="39"/>
      <c r="P150" s="39"/>
      <c r="Q150" s="39"/>
    </row>
    <row r="151" spans="1:17" x14ac:dyDescent="0.2"/>
    <row r="152" spans="1:17" x14ac:dyDescent="0.2"/>
    <row r="153" spans="1:17" x14ac:dyDescent="0.2"/>
    <row r="154" spans="1:17" x14ac:dyDescent="0.2"/>
    <row r="155" spans="1:17" x14ac:dyDescent="0.2"/>
    <row r="156" spans="1:17" x14ac:dyDescent="0.2"/>
    <row r="157" spans="1:17" x14ac:dyDescent="0.2"/>
    <row r="158" spans="1:17" x14ac:dyDescent="0.2"/>
    <row r="159" spans="1:17" x14ac:dyDescent="0.2"/>
    <row r="160" spans="1:17"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sheetData>
  <dataValidations count="3">
    <dataValidation type="whole" allowBlank="1" showInputMessage="1" showErrorMessage="1" sqref="O2:O79 O91:O96 O98:O150" xr:uid="{55496FE6-1B3F-AE44-B2C2-5708C72C95DC}">
      <formula1>0</formula1>
      <formula2>10000</formula2>
    </dataValidation>
    <dataValidation type="list" allowBlank="1" showInputMessage="1" showErrorMessage="1" sqref="N2:N150" xr:uid="{24B5B928-4371-DB41-AC03-F640264E6DDE}">
      <formula1>"YES,NO"</formula1>
    </dataValidation>
    <dataValidation type="whole" allowBlank="1" showInputMessage="1" showErrorMessage="1" sqref="F2:F150" xr:uid="{AAF6135C-1676-C140-8D57-ABEBDA225049}">
      <formula1>0</formula1>
      <formula2>1000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916775E-678D-DF43-80FD-AE13DBDF866C}">
          <x14:formula1>
            <xm:f>Metadata!$E$95:$E$98</xm:f>
          </x14:formula1>
          <xm:sqref>M2:M41 M131:M150 M109:M129 M103:M107 M64:M101 M55:M62 M43:M53</xm:sqref>
        </x14:dataValidation>
        <x14:dataValidation type="list" allowBlank="1" showInputMessage="1" showErrorMessage="1" xr:uid="{9F837C0B-9AA9-9142-8F5F-3080D684177C}">
          <x14:formula1>
            <xm:f>Metadata!$E$87:$E$94</xm:f>
          </x14:formula1>
          <xm:sqref>L2:L26 L131:L150 L127:L129 L64:L125 L28:L62</xm:sqref>
        </x14:dataValidation>
        <x14:dataValidation type="list" allowBlank="1" showInputMessage="1" showErrorMessage="1" xr:uid="{1FF5D619-DB05-DE45-8C9A-C1DA5F89F6CE}">
          <x14:formula1>
            <xm:f>Metadata!$E$101:$E$105</xm:f>
          </x14:formula1>
          <xm:sqref>P2:P129 P131:P150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2225F-50EA-0B46-B746-50DCEE0DEA60}">
  <dimension ref="A1:G542"/>
  <sheetViews>
    <sheetView zoomScale="130" zoomScaleNormal="130" workbookViewId="0">
      <pane ySplit="1" topLeftCell="A411" activePane="bottomLeft" state="frozen"/>
      <selection pane="bottomLeft" activeCell="A419" sqref="A419"/>
    </sheetView>
  </sheetViews>
  <sheetFormatPr baseColWidth="10" defaultColWidth="10.83203125" defaultRowHeight="16" zeroHeight="1" x14ac:dyDescent="0.2"/>
  <cols>
    <col min="1" max="1" width="13.5" customWidth="1"/>
    <col min="2" max="2" width="31.1640625" customWidth="1"/>
    <col min="3" max="3" width="12.5" customWidth="1"/>
    <col min="4" max="4" width="10.83203125" customWidth="1"/>
    <col min="5" max="5" width="16" customWidth="1"/>
    <col min="6" max="6" width="18.83203125" customWidth="1"/>
    <col min="7" max="7" width="47.5" customWidth="1"/>
  </cols>
  <sheetData>
    <row r="1" spans="1:7" ht="21" x14ac:dyDescent="0.2">
      <c r="A1" s="43" t="s">
        <v>0</v>
      </c>
      <c r="B1" s="43" t="s">
        <v>2</v>
      </c>
      <c r="C1" s="43" t="s">
        <v>13</v>
      </c>
      <c r="D1" s="43" t="s">
        <v>14</v>
      </c>
      <c r="E1" s="43" t="s">
        <v>30</v>
      </c>
      <c r="F1" s="43" t="s">
        <v>171</v>
      </c>
      <c r="G1" s="43" t="s">
        <v>31</v>
      </c>
    </row>
    <row r="2" spans="1:7" ht="51" x14ac:dyDescent="0.2">
      <c r="A2" s="39">
        <f>'Article Data'!A2</f>
        <v>597</v>
      </c>
      <c r="B2" s="39" t="str">
        <f>'Article Data'!B2</f>
        <v>A large-scale deforestation experiment: Effects of patch area and isolation on Amazon birds</v>
      </c>
      <c r="C2" s="39" t="s">
        <v>368</v>
      </c>
      <c r="D2" s="39" t="s">
        <v>368</v>
      </c>
      <c r="E2" s="39" t="s">
        <v>369</v>
      </c>
      <c r="F2" s="39" t="s">
        <v>172</v>
      </c>
      <c r="G2" s="39" t="s">
        <v>96</v>
      </c>
    </row>
    <row r="3" spans="1:7" ht="51" x14ac:dyDescent="0.2">
      <c r="A3" s="38">
        <f>'Article Data'!A2</f>
        <v>597</v>
      </c>
      <c r="B3" s="38" t="str">
        <f>'Article Data'!B2</f>
        <v>A large-scale deforestation experiment: Effects of patch area and isolation on Amazon birds</v>
      </c>
      <c r="C3" s="38" t="s">
        <v>368</v>
      </c>
      <c r="D3" s="38" t="s">
        <v>368</v>
      </c>
      <c r="E3" s="38" t="s">
        <v>176</v>
      </c>
      <c r="F3" s="38" t="s">
        <v>176</v>
      </c>
      <c r="G3" s="38" t="s">
        <v>1084</v>
      </c>
    </row>
    <row r="4" spans="1:7" ht="51" x14ac:dyDescent="0.2">
      <c r="A4" s="39">
        <f>'Article Data'!A2</f>
        <v>597</v>
      </c>
      <c r="B4" s="39" t="str">
        <f>'Article Data'!B2</f>
        <v>A large-scale deforestation experiment: Effects of patch area and isolation on Amazon birds</v>
      </c>
      <c r="C4" s="39" t="s">
        <v>368</v>
      </c>
      <c r="D4" s="39" t="s">
        <v>368</v>
      </c>
      <c r="E4" s="39" t="s">
        <v>370</v>
      </c>
      <c r="F4" s="39" t="s">
        <v>178</v>
      </c>
      <c r="G4" s="39" t="s">
        <v>1085</v>
      </c>
    </row>
    <row r="5" spans="1:7" ht="51" x14ac:dyDescent="0.2">
      <c r="A5" s="38">
        <f>'Article Data'!A2</f>
        <v>597</v>
      </c>
      <c r="B5" s="38" t="str">
        <f>'Article Data'!B2</f>
        <v>A large-scale deforestation experiment: Effects of patch area and isolation on Amazon birds</v>
      </c>
      <c r="C5" s="38" t="s">
        <v>368</v>
      </c>
      <c r="D5" s="38" t="s">
        <v>368</v>
      </c>
      <c r="E5" s="38" t="s">
        <v>179</v>
      </c>
      <c r="F5" s="38" t="s">
        <v>179</v>
      </c>
      <c r="G5" s="38" t="s">
        <v>905</v>
      </c>
    </row>
    <row r="6" spans="1:7" ht="68" x14ac:dyDescent="0.2">
      <c r="A6" s="39">
        <f>'Article Data'!A3</f>
        <v>795</v>
      </c>
      <c r="B6" s="39" t="str">
        <f>'Article Data'!B3</f>
        <v>Effects of non-cropped landscape diversity on spatial dynamics of farmland birds in intensive farming systems</v>
      </c>
      <c r="C6" s="39" t="s">
        <v>368</v>
      </c>
      <c r="D6" s="39" t="s">
        <v>368</v>
      </c>
      <c r="E6" s="39" t="s">
        <v>369</v>
      </c>
      <c r="F6" s="39" t="s">
        <v>172</v>
      </c>
      <c r="G6" s="39" t="s">
        <v>385</v>
      </c>
    </row>
    <row r="7" spans="1:7" ht="68" x14ac:dyDescent="0.2">
      <c r="A7" s="38">
        <f>'Article Data'!A3</f>
        <v>795</v>
      </c>
      <c r="B7" s="38" t="str">
        <f>'Article Data'!B3</f>
        <v>Effects of non-cropped landscape diversity on spatial dynamics of farmland birds in intensive farming systems</v>
      </c>
      <c r="C7" s="38" t="s">
        <v>368</v>
      </c>
      <c r="D7" s="38" t="s">
        <v>368</v>
      </c>
      <c r="E7" s="38" t="s">
        <v>176</v>
      </c>
      <c r="F7" s="38" t="s">
        <v>176</v>
      </c>
      <c r="G7" s="38" t="s">
        <v>385</v>
      </c>
    </row>
    <row r="8" spans="1:7" ht="68" x14ac:dyDescent="0.2">
      <c r="A8" s="39">
        <f>'Article Data'!A3</f>
        <v>795</v>
      </c>
      <c r="B8" s="39" t="str">
        <f>'Article Data'!B3</f>
        <v>Effects of non-cropped landscape diversity on spatial dynamics of farmland birds in intensive farming systems</v>
      </c>
      <c r="C8" s="39" t="s">
        <v>368</v>
      </c>
      <c r="D8" s="39" t="s">
        <v>368</v>
      </c>
      <c r="E8" s="39" t="s">
        <v>370</v>
      </c>
      <c r="F8" s="39" t="s">
        <v>178</v>
      </c>
      <c r="G8" s="39" t="s">
        <v>385</v>
      </c>
    </row>
    <row r="9" spans="1:7" ht="68" x14ac:dyDescent="0.2">
      <c r="A9" s="38">
        <f>'Article Data'!A3</f>
        <v>795</v>
      </c>
      <c r="B9" s="38" t="str">
        <f>'Article Data'!B3</f>
        <v>Effects of non-cropped landscape diversity on spatial dynamics of farmland birds in intensive farming systems</v>
      </c>
      <c r="C9" s="38" t="s">
        <v>368</v>
      </c>
      <c r="D9" s="38" t="s">
        <v>368</v>
      </c>
      <c r="E9" s="38" t="s">
        <v>179</v>
      </c>
      <c r="F9" s="38" t="s">
        <v>179</v>
      </c>
      <c r="G9" s="38" t="s">
        <v>385</v>
      </c>
    </row>
    <row r="10" spans="1:7" ht="102" x14ac:dyDescent="0.2">
      <c r="A10" s="39">
        <f>'Article Data'!A4</f>
        <v>1087</v>
      </c>
      <c r="B10" s="39" t="str">
        <f>'Article Data'!B4</f>
        <v>Conservation of species occupying ephemeral and patchy habitats in agricultural landscapes: The case of the Eurasian reed warbler</v>
      </c>
      <c r="C10" s="39" t="s">
        <v>368</v>
      </c>
      <c r="D10" s="39" t="s">
        <v>368</v>
      </c>
      <c r="E10" s="39" t="s">
        <v>369</v>
      </c>
      <c r="F10" s="39" t="s">
        <v>172</v>
      </c>
      <c r="G10" s="39" t="s">
        <v>393</v>
      </c>
    </row>
    <row r="11" spans="1:7" ht="68" x14ac:dyDescent="0.2">
      <c r="A11" s="38">
        <f>'Article Data'!A4</f>
        <v>1087</v>
      </c>
      <c r="B11" s="38" t="str">
        <f>'Article Data'!B4</f>
        <v>Conservation of species occupying ephemeral and patchy habitats in agricultural landscapes: The case of the Eurasian reed warbler</v>
      </c>
      <c r="C11" s="38" t="s">
        <v>368</v>
      </c>
      <c r="D11" s="38" t="s">
        <v>368</v>
      </c>
      <c r="E11" s="38" t="s">
        <v>176</v>
      </c>
      <c r="F11" s="38" t="s">
        <v>176</v>
      </c>
      <c r="G11" s="38" t="s">
        <v>392</v>
      </c>
    </row>
    <row r="12" spans="1:7" ht="68" x14ac:dyDescent="0.2">
      <c r="A12" s="39">
        <f>'Article Data'!A4</f>
        <v>1087</v>
      </c>
      <c r="B12" s="39" t="str">
        <f>'Article Data'!B4</f>
        <v>Conservation of species occupying ephemeral and patchy habitats in agricultural landscapes: The case of the Eurasian reed warbler</v>
      </c>
      <c r="C12" s="39" t="s">
        <v>368</v>
      </c>
      <c r="D12" s="39" t="s">
        <v>368</v>
      </c>
      <c r="E12" s="39" t="s">
        <v>370</v>
      </c>
      <c r="F12" s="39" t="s">
        <v>178</v>
      </c>
      <c r="G12" s="39" t="s">
        <v>392</v>
      </c>
    </row>
    <row r="13" spans="1:7" ht="68" x14ac:dyDescent="0.2">
      <c r="A13" s="38">
        <f>'Article Data'!A4</f>
        <v>1087</v>
      </c>
      <c r="B13" s="38" t="str">
        <f>'Article Data'!B4</f>
        <v>Conservation of species occupying ephemeral and patchy habitats in agricultural landscapes: The case of the Eurasian reed warbler</v>
      </c>
      <c r="C13" s="38" t="s">
        <v>368</v>
      </c>
      <c r="D13" s="38" t="s">
        <v>368</v>
      </c>
      <c r="E13" s="38" t="s">
        <v>179</v>
      </c>
      <c r="F13" s="38" t="s">
        <v>179</v>
      </c>
      <c r="G13" s="38" t="s">
        <v>657</v>
      </c>
    </row>
    <row r="14" spans="1:7" ht="68" x14ac:dyDescent="0.2">
      <c r="A14" s="39">
        <f>'Article Data'!A5</f>
        <v>501</v>
      </c>
      <c r="B14" s="39" t="str">
        <f>'Article Data'!B5</f>
        <v>Optimizations for time and effort in long-term monitoring: a case study using a multidecadal terrestrial salamander monitoring program</v>
      </c>
      <c r="C14" s="39" t="s">
        <v>368</v>
      </c>
      <c r="D14" s="39" t="s">
        <v>368</v>
      </c>
      <c r="E14" s="39" t="s">
        <v>369</v>
      </c>
      <c r="F14" s="39" t="s">
        <v>172</v>
      </c>
      <c r="G14" s="39" t="s">
        <v>401</v>
      </c>
    </row>
    <row r="15" spans="1:7" ht="68" x14ac:dyDescent="0.2">
      <c r="A15" s="38">
        <f>'Article Data'!A5</f>
        <v>501</v>
      </c>
      <c r="B15" s="38" t="str">
        <f>'Article Data'!B5</f>
        <v>Optimizations for time and effort in long-term monitoring: a case study using a multidecadal terrestrial salamander monitoring program</v>
      </c>
      <c r="C15" s="38" t="s">
        <v>368</v>
      </c>
      <c r="D15" s="38" t="s">
        <v>368</v>
      </c>
      <c r="E15" s="38" t="s">
        <v>176</v>
      </c>
      <c r="F15" s="38" t="s">
        <v>176</v>
      </c>
      <c r="G15" s="38" t="s">
        <v>403</v>
      </c>
    </row>
    <row r="16" spans="1:7" ht="68" x14ac:dyDescent="0.2">
      <c r="A16" s="39">
        <f>'Article Data'!A5</f>
        <v>501</v>
      </c>
      <c r="B16" s="39" t="str">
        <f>'Article Data'!B5</f>
        <v>Optimizations for time and effort in long-term monitoring: a case study using a multidecadal terrestrial salamander monitoring program</v>
      </c>
      <c r="C16" s="39" t="s">
        <v>368</v>
      </c>
      <c r="D16" s="39" t="s">
        <v>368</v>
      </c>
      <c r="E16" s="39" t="s">
        <v>370</v>
      </c>
      <c r="F16" s="39" t="s">
        <v>178</v>
      </c>
      <c r="G16" s="39" t="s">
        <v>403</v>
      </c>
    </row>
    <row r="17" spans="1:7" ht="68" x14ac:dyDescent="0.2">
      <c r="A17" s="38">
        <f>'Article Data'!A5</f>
        <v>501</v>
      </c>
      <c r="B17" s="38" t="str">
        <f>'Article Data'!B5</f>
        <v>Optimizations for time and effort in long-term monitoring: a case study using a multidecadal terrestrial salamander monitoring program</v>
      </c>
      <c r="C17" s="38" t="s">
        <v>368</v>
      </c>
      <c r="D17" s="38" t="s">
        <v>368</v>
      </c>
      <c r="E17" s="38" t="s">
        <v>179</v>
      </c>
      <c r="F17" s="38" t="s">
        <v>179</v>
      </c>
      <c r="G17" s="38" t="s">
        <v>402</v>
      </c>
    </row>
    <row r="18" spans="1:7" ht="68" x14ac:dyDescent="0.2">
      <c r="A18" s="39">
        <f>'Article Data'!A5</f>
        <v>501</v>
      </c>
      <c r="B18" s="39" t="str">
        <f>'Article Data'!B5</f>
        <v>Optimizations for time and effort in long-term monitoring: a case study using a multidecadal terrestrial salamander monitoring program</v>
      </c>
      <c r="C18" s="39" t="s">
        <v>400</v>
      </c>
      <c r="D18" s="39" t="s">
        <v>400</v>
      </c>
      <c r="E18" s="39" t="s">
        <v>369</v>
      </c>
      <c r="F18" s="39" t="s">
        <v>172</v>
      </c>
      <c r="G18" s="39" t="s">
        <v>401</v>
      </c>
    </row>
    <row r="19" spans="1:7" ht="68" x14ac:dyDescent="0.2">
      <c r="A19" s="38">
        <f>'Article Data'!A5</f>
        <v>501</v>
      </c>
      <c r="B19" s="38" t="str">
        <f>'Article Data'!B5</f>
        <v>Optimizations for time and effort in long-term monitoring: a case study using a multidecadal terrestrial salamander monitoring program</v>
      </c>
      <c r="C19" s="38" t="s">
        <v>400</v>
      </c>
      <c r="D19" s="38" t="s">
        <v>400</v>
      </c>
      <c r="E19" s="38" t="s">
        <v>176</v>
      </c>
      <c r="F19" s="38" t="s">
        <v>176</v>
      </c>
      <c r="G19" s="38" t="s">
        <v>404</v>
      </c>
    </row>
    <row r="20" spans="1:7" ht="68" x14ac:dyDescent="0.2">
      <c r="A20" s="39">
        <f>'Article Data'!A5</f>
        <v>501</v>
      </c>
      <c r="B20" s="39" t="str">
        <f>'Article Data'!B5</f>
        <v>Optimizations for time and effort in long-term monitoring: a case study using a multidecadal terrestrial salamander monitoring program</v>
      </c>
      <c r="C20" s="39" t="s">
        <v>400</v>
      </c>
      <c r="D20" s="39" t="s">
        <v>400</v>
      </c>
      <c r="E20" s="39" t="s">
        <v>370</v>
      </c>
      <c r="F20" s="39" t="s">
        <v>178</v>
      </c>
      <c r="G20" s="39" t="s">
        <v>404</v>
      </c>
    </row>
    <row r="21" spans="1:7" ht="68" x14ac:dyDescent="0.2">
      <c r="A21" s="38">
        <f>'Article Data'!A5</f>
        <v>501</v>
      </c>
      <c r="B21" s="38" t="str">
        <f>'Article Data'!B5</f>
        <v>Optimizations for time and effort in long-term monitoring: a case study using a multidecadal terrestrial salamander monitoring program</v>
      </c>
      <c r="C21" s="38" t="s">
        <v>400</v>
      </c>
      <c r="D21" s="38" t="s">
        <v>400</v>
      </c>
      <c r="E21" s="38" t="s">
        <v>179</v>
      </c>
      <c r="F21" s="38" t="s">
        <v>179</v>
      </c>
      <c r="G21" s="38" t="s">
        <v>402</v>
      </c>
    </row>
    <row r="22" spans="1:7" ht="51" x14ac:dyDescent="0.2">
      <c r="A22" s="39">
        <f>'Article Data'!A6</f>
        <v>513</v>
      </c>
      <c r="B22" s="39" t="str">
        <f>'Article Data'!B6</f>
        <v>Maximizing nest box monitoring effort to detect american kestrel site occupancy</v>
      </c>
      <c r="C22" s="39" t="s">
        <v>368</v>
      </c>
      <c r="D22" s="39" t="s">
        <v>368</v>
      </c>
      <c r="E22" s="39" t="s">
        <v>369</v>
      </c>
      <c r="F22" s="39" t="s">
        <v>172</v>
      </c>
      <c r="G22" s="39" t="s">
        <v>96</v>
      </c>
    </row>
    <row r="23" spans="1:7" ht="51" x14ac:dyDescent="0.2">
      <c r="A23" s="38">
        <f>'Article Data'!A6</f>
        <v>513</v>
      </c>
      <c r="B23" s="38" t="str">
        <f>'Article Data'!B6</f>
        <v>Maximizing nest box monitoring effort to detect american kestrel site occupancy</v>
      </c>
      <c r="C23" s="38" t="s">
        <v>368</v>
      </c>
      <c r="D23" s="38" t="s">
        <v>368</v>
      </c>
      <c r="E23" s="38" t="s">
        <v>176</v>
      </c>
      <c r="F23" s="38" t="s">
        <v>176</v>
      </c>
      <c r="G23" s="38" t="s">
        <v>414</v>
      </c>
    </row>
    <row r="24" spans="1:7" ht="51" x14ac:dyDescent="0.2">
      <c r="A24" s="39">
        <f>'Article Data'!A6</f>
        <v>513</v>
      </c>
      <c r="B24" s="39" t="str">
        <f>'Article Data'!B6</f>
        <v>Maximizing nest box monitoring effort to detect american kestrel site occupancy</v>
      </c>
      <c r="C24" s="39" t="s">
        <v>368</v>
      </c>
      <c r="D24" s="39" t="s">
        <v>368</v>
      </c>
      <c r="E24" s="39" t="s">
        <v>370</v>
      </c>
      <c r="F24" s="39" t="s">
        <v>178</v>
      </c>
      <c r="G24" s="39" t="s">
        <v>414</v>
      </c>
    </row>
    <row r="25" spans="1:7" ht="51" x14ac:dyDescent="0.2">
      <c r="A25" s="38">
        <f>'Article Data'!A6</f>
        <v>513</v>
      </c>
      <c r="B25" s="38" t="str">
        <f>'Article Data'!B6</f>
        <v>Maximizing nest box monitoring effort to detect american kestrel site occupancy</v>
      </c>
      <c r="C25" s="38" t="s">
        <v>368</v>
      </c>
      <c r="D25" s="38" t="s">
        <v>368</v>
      </c>
      <c r="E25" s="38" t="s">
        <v>179</v>
      </c>
      <c r="F25" s="38" t="s">
        <v>179</v>
      </c>
      <c r="G25" s="38" t="s">
        <v>413</v>
      </c>
    </row>
    <row r="26" spans="1:7" ht="34" x14ac:dyDescent="0.2">
      <c r="A26" s="39">
        <f>'Article Data'!A7</f>
        <v>1</v>
      </c>
      <c r="B26" s="39" t="str">
        <f>'Article Data'!B7</f>
        <v>A Bayesian state-space formulation of dynamic occupancy models</v>
      </c>
      <c r="C26" s="39" t="s">
        <v>368</v>
      </c>
      <c r="D26" s="39" t="s">
        <v>368</v>
      </c>
      <c r="E26" s="39" t="s">
        <v>172</v>
      </c>
      <c r="F26" s="39" t="s">
        <v>172</v>
      </c>
      <c r="G26" s="39" t="s">
        <v>96</v>
      </c>
    </row>
    <row r="27" spans="1:7" ht="34" x14ac:dyDescent="0.2">
      <c r="A27" s="38">
        <f>'Article Data'!A7</f>
        <v>1</v>
      </c>
      <c r="B27" s="38" t="str">
        <f>'Article Data'!B7</f>
        <v>A Bayesian state-space formulation of dynamic occupancy models</v>
      </c>
      <c r="C27" s="38" t="s">
        <v>368</v>
      </c>
      <c r="D27" s="38" t="s">
        <v>368</v>
      </c>
      <c r="E27" s="38" t="s">
        <v>176</v>
      </c>
      <c r="F27" s="38" t="s">
        <v>176</v>
      </c>
      <c r="G27" s="38" t="s">
        <v>414</v>
      </c>
    </row>
    <row r="28" spans="1:7" ht="34" x14ac:dyDescent="0.2">
      <c r="A28" s="39">
        <f>'Article Data'!A7</f>
        <v>1</v>
      </c>
      <c r="B28" s="39" t="str">
        <f>'Article Data'!B7</f>
        <v>A Bayesian state-space formulation of dynamic occupancy models</v>
      </c>
      <c r="C28" s="39" t="s">
        <v>368</v>
      </c>
      <c r="D28" s="39" t="s">
        <v>368</v>
      </c>
      <c r="E28" s="39" t="s">
        <v>423</v>
      </c>
      <c r="F28" s="39" t="s">
        <v>178</v>
      </c>
      <c r="G28" s="39" t="s">
        <v>414</v>
      </c>
    </row>
    <row r="29" spans="1:7" ht="34" x14ac:dyDescent="0.2">
      <c r="A29" s="38">
        <f>'Article Data'!A7</f>
        <v>1</v>
      </c>
      <c r="B29" s="38" t="str">
        <f>'Article Data'!B7</f>
        <v>A Bayesian state-space formulation of dynamic occupancy models</v>
      </c>
      <c r="C29" s="38" t="s">
        <v>368</v>
      </c>
      <c r="D29" s="38" t="s">
        <v>368</v>
      </c>
      <c r="E29" s="38" t="s">
        <v>179</v>
      </c>
      <c r="F29" s="38" t="s">
        <v>179</v>
      </c>
      <c r="G29" s="38" t="s">
        <v>414</v>
      </c>
    </row>
    <row r="30" spans="1:7" ht="34" x14ac:dyDescent="0.2">
      <c r="A30" s="39">
        <f>'Article Data'!A7</f>
        <v>1</v>
      </c>
      <c r="B30" s="39" t="str">
        <f>'Article Data'!B7</f>
        <v>A Bayesian state-space formulation of dynamic occupancy models</v>
      </c>
      <c r="C30" s="39" t="s">
        <v>400</v>
      </c>
      <c r="D30" s="39" t="s">
        <v>400</v>
      </c>
      <c r="E30" s="39" t="s">
        <v>172</v>
      </c>
      <c r="F30" s="39" t="s">
        <v>172</v>
      </c>
      <c r="G30" s="39" t="s">
        <v>96</v>
      </c>
    </row>
    <row r="31" spans="1:7" ht="34" x14ac:dyDescent="0.2">
      <c r="A31" s="38">
        <f>'Article Data'!A7</f>
        <v>1</v>
      </c>
      <c r="B31" s="38" t="str">
        <f>'Article Data'!B7</f>
        <v>A Bayesian state-space formulation of dynamic occupancy models</v>
      </c>
      <c r="C31" s="38" t="s">
        <v>400</v>
      </c>
      <c r="D31" s="38" t="s">
        <v>400</v>
      </c>
      <c r="E31" s="38" t="s">
        <v>176</v>
      </c>
      <c r="F31" s="38" t="s">
        <v>176</v>
      </c>
      <c r="G31" s="38" t="s">
        <v>424</v>
      </c>
    </row>
    <row r="32" spans="1:7" ht="34" x14ac:dyDescent="0.2">
      <c r="A32" s="39">
        <f>'Article Data'!A7</f>
        <v>1</v>
      </c>
      <c r="B32" s="39" t="str">
        <f>'Article Data'!B7</f>
        <v>A Bayesian state-space formulation of dynamic occupancy models</v>
      </c>
      <c r="C32" s="39" t="s">
        <v>400</v>
      </c>
      <c r="D32" s="39" t="s">
        <v>400</v>
      </c>
      <c r="E32" s="39" t="s">
        <v>423</v>
      </c>
      <c r="F32" s="39" t="s">
        <v>178</v>
      </c>
      <c r="G32" s="39" t="s">
        <v>424</v>
      </c>
    </row>
    <row r="33" spans="1:7" ht="34" x14ac:dyDescent="0.2">
      <c r="A33" s="38">
        <f>'Article Data'!A7</f>
        <v>1</v>
      </c>
      <c r="B33" s="38" t="str">
        <f>'Article Data'!B7</f>
        <v>A Bayesian state-space formulation of dynamic occupancy models</v>
      </c>
      <c r="C33" s="38" t="s">
        <v>400</v>
      </c>
      <c r="D33" s="38" t="s">
        <v>400</v>
      </c>
      <c r="E33" s="38" t="s">
        <v>179</v>
      </c>
      <c r="F33" s="38" t="s">
        <v>179</v>
      </c>
      <c r="G33" s="38" t="s">
        <v>424</v>
      </c>
    </row>
    <row r="34" spans="1:7" ht="51" x14ac:dyDescent="0.2">
      <c r="A34" s="39">
        <f>'Article Data'!A8</f>
        <v>1063</v>
      </c>
      <c r="B34" s="39" t="str">
        <f>'Article Data'!B8</f>
        <v>Habitat selection of rodents along a pinon juniper woodland savannah gradient</v>
      </c>
      <c r="C34" s="39" t="s">
        <v>368</v>
      </c>
      <c r="D34" s="39" t="s">
        <v>368</v>
      </c>
      <c r="E34" s="47" t="s">
        <v>173</v>
      </c>
      <c r="F34" s="39" t="s">
        <v>173</v>
      </c>
      <c r="G34" s="39" t="s">
        <v>428</v>
      </c>
    </row>
    <row r="35" spans="1:7" ht="51" x14ac:dyDescent="0.2">
      <c r="A35" s="38">
        <f>'Article Data'!A8</f>
        <v>1063</v>
      </c>
      <c r="B35" s="38" t="str">
        <f>'Article Data'!B8</f>
        <v>Habitat selection of rodents along a pinon juniper woodland savannah gradient</v>
      </c>
      <c r="C35" s="38" t="s">
        <v>368</v>
      </c>
      <c r="D35" s="38" t="s">
        <v>368</v>
      </c>
      <c r="E35" s="38" t="s">
        <v>370</v>
      </c>
      <c r="F35" s="38" t="s">
        <v>178</v>
      </c>
      <c r="G35" s="38" t="s">
        <v>96</v>
      </c>
    </row>
    <row r="36" spans="1:7" ht="51" x14ac:dyDescent="0.2">
      <c r="A36" s="39">
        <f>'Article Data'!A8</f>
        <v>1063</v>
      </c>
      <c r="B36" s="39" t="str">
        <f>'Article Data'!B8</f>
        <v>Habitat selection of rodents along a pinon juniper woodland savannah gradient</v>
      </c>
      <c r="C36" s="39" t="s">
        <v>368</v>
      </c>
      <c r="D36" s="39" t="s">
        <v>368</v>
      </c>
      <c r="E36" s="39" t="s">
        <v>179</v>
      </c>
      <c r="F36" s="39" t="s">
        <v>179</v>
      </c>
      <c r="G36" s="39" t="s">
        <v>1094</v>
      </c>
    </row>
    <row r="37" spans="1:7" ht="68" x14ac:dyDescent="0.2">
      <c r="A37" s="38">
        <f>'Article Data'!A9</f>
        <v>626</v>
      </c>
      <c r="B37" s="38" t="str">
        <f>'Article Data'!B9</f>
        <v>Monitoring the status and trends of tropical forest terrestrial vertebrate communities from camera trap data: a tool for conservation</v>
      </c>
      <c r="C37" s="38" t="s">
        <v>368</v>
      </c>
      <c r="D37" s="38" t="s">
        <v>368</v>
      </c>
      <c r="E37" s="38" t="s">
        <v>369</v>
      </c>
      <c r="F37" s="38" t="s">
        <v>172</v>
      </c>
      <c r="G37" s="38" t="s">
        <v>435</v>
      </c>
    </row>
    <row r="38" spans="1:7" ht="68" x14ac:dyDescent="0.2">
      <c r="A38" s="39">
        <f>'Article Data'!A9</f>
        <v>626</v>
      </c>
      <c r="B38" s="39" t="str">
        <f>'Article Data'!B9</f>
        <v>Monitoring the status and trends of tropical forest terrestrial vertebrate communities from camera trap data: a tool for conservation</v>
      </c>
      <c r="C38" s="39" t="s">
        <v>368</v>
      </c>
      <c r="D38" s="39" t="s">
        <v>368</v>
      </c>
      <c r="E38" s="39" t="s">
        <v>176</v>
      </c>
      <c r="F38" s="39" t="s">
        <v>176</v>
      </c>
      <c r="G38" s="39" t="s">
        <v>414</v>
      </c>
    </row>
    <row r="39" spans="1:7" ht="68" x14ac:dyDescent="0.2">
      <c r="A39" s="38">
        <f>'Article Data'!A9</f>
        <v>626</v>
      </c>
      <c r="B39" s="38" t="str">
        <f>'Article Data'!B9</f>
        <v>Monitoring the status and trends of tropical forest terrestrial vertebrate communities from camera trap data: a tool for conservation</v>
      </c>
      <c r="C39" s="38" t="s">
        <v>368</v>
      </c>
      <c r="D39" s="38" t="s">
        <v>368</v>
      </c>
      <c r="E39" s="38" t="s">
        <v>370</v>
      </c>
      <c r="F39" s="38" t="s">
        <v>178</v>
      </c>
      <c r="G39" s="38" t="s">
        <v>414</v>
      </c>
    </row>
    <row r="40" spans="1:7" ht="68" x14ac:dyDescent="0.2">
      <c r="A40" s="39">
        <f>'Article Data'!A9</f>
        <v>626</v>
      </c>
      <c r="B40" s="39" t="str">
        <f>'Article Data'!B9</f>
        <v>Monitoring the status and trends of tropical forest terrestrial vertebrate communities from camera trap data: a tool for conservation</v>
      </c>
      <c r="C40" s="39" t="s">
        <v>368</v>
      </c>
      <c r="D40" s="39" t="s">
        <v>368</v>
      </c>
      <c r="E40" s="39" t="s">
        <v>179</v>
      </c>
      <c r="F40" s="39" t="s">
        <v>179</v>
      </c>
      <c r="G40" s="39" t="s">
        <v>414</v>
      </c>
    </row>
    <row r="41" spans="1:7" ht="409.5" x14ac:dyDescent="0.2">
      <c r="A41" s="38">
        <f>'Article Data'!A10</f>
        <v>379</v>
      </c>
      <c r="B41" s="38" t="str">
        <f>'Article Data'!B10</f>
        <v>Patterns of monarch site occupancy and dynamics in Iowa</v>
      </c>
      <c r="C41" s="38" t="s">
        <v>368</v>
      </c>
      <c r="D41" s="38" t="s">
        <v>368</v>
      </c>
      <c r="E41" s="38" t="s">
        <v>173</v>
      </c>
      <c r="F41" s="38" t="s">
        <v>173</v>
      </c>
      <c r="G41" s="38" t="s">
        <v>442</v>
      </c>
    </row>
    <row r="42" spans="1:7" ht="409.5" x14ac:dyDescent="0.2">
      <c r="A42" s="39">
        <f>'Article Data'!A10</f>
        <v>379</v>
      </c>
      <c r="B42" s="39" t="str">
        <f>'Article Data'!B10</f>
        <v>Patterns of monarch site occupancy and dynamics in Iowa</v>
      </c>
      <c r="C42" s="39" t="s">
        <v>368</v>
      </c>
      <c r="D42" s="39" t="s">
        <v>368</v>
      </c>
      <c r="E42" s="39" t="s">
        <v>176</v>
      </c>
      <c r="F42" s="39" t="s">
        <v>176</v>
      </c>
      <c r="G42" s="39" t="s">
        <v>442</v>
      </c>
    </row>
    <row r="43" spans="1:7" ht="34" x14ac:dyDescent="0.2">
      <c r="A43" s="38">
        <f>'Article Data'!A10</f>
        <v>379</v>
      </c>
      <c r="B43" s="38" t="str">
        <f>'Article Data'!B10</f>
        <v>Patterns of monarch site occupancy and dynamics in Iowa</v>
      </c>
      <c r="C43" s="38" t="s">
        <v>368</v>
      </c>
      <c r="D43" s="38" t="s">
        <v>368</v>
      </c>
      <c r="E43" s="38" t="s">
        <v>179</v>
      </c>
      <c r="F43" s="38" t="s">
        <v>179</v>
      </c>
      <c r="G43" s="38" t="s">
        <v>441</v>
      </c>
    </row>
    <row r="44" spans="1:7" ht="409.5" x14ac:dyDescent="0.2">
      <c r="A44" s="39">
        <f>'Article Data'!A10</f>
        <v>379</v>
      </c>
      <c r="B44" s="39" t="str">
        <f>'Article Data'!B10</f>
        <v>Patterns of monarch site occupancy and dynamics in Iowa</v>
      </c>
      <c r="C44" s="39" t="s">
        <v>368</v>
      </c>
      <c r="D44" s="39" t="s">
        <v>400</v>
      </c>
      <c r="E44" s="39" t="s">
        <v>173</v>
      </c>
      <c r="F44" s="39" t="s">
        <v>173</v>
      </c>
      <c r="G44" s="39" t="s">
        <v>442</v>
      </c>
    </row>
    <row r="45" spans="1:7" ht="409.5" x14ac:dyDescent="0.2">
      <c r="A45" s="38">
        <f>'Article Data'!A10</f>
        <v>379</v>
      </c>
      <c r="B45" s="38" t="str">
        <f>'Article Data'!B10</f>
        <v>Patterns of monarch site occupancy and dynamics in Iowa</v>
      </c>
      <c r="C45" s="38" t="s">
        <v>368</v>
      </c>
      <c r="D45" s="38" t="s">
        <v>400</v>
      </c>
      <c r="E45" s="38" t="s">
        <v>370</v>
      </c>
      <c r="F45" s="38" t="s">
        <v>178</v>
      </c>
      <c r="G45" s="38" t="s">
        <v>442</v>
      </c>
    </row>
    <row r="46" spans="1:7" ht="34" x14ac:dyDescent="0.2">
      <c r="A46" s="39">
        <f>'Article Data'!A10</f>
        <v>379</v>
      </c>
      <c r="B46" s="39" t="str">
        <f>'Article Data'!B10</f>
        <v>Patterns of monarch site occupancy and dynamics in Iowa</v>
      </c>
      <c r="C46" s="39" t="s">
        <v>368</v>
      </c>
      <c r="D46" s="39" t="s">
        <v>400</v>
      </c>
      <c r="E46" s="39" t="s">
        <v>179</v>
      </c>
      <c r="F46" s="39" t="s">
        <v>179</v>
      </c>
      <c r="G46" s="39" t="s">
        <v>441</v>
      </c>
    </row>
    <row r="47" spans="1:7" ht="51" x14ac:dyDescent="0.2">
      <c r="A47" s="38">
        <f>'Article Data'!A11</f>
        <v>1184</v>
      </c>
      <c r="B47" s="38" t="str">
        <f>'Article Data'!B11</f>
        <v>Abundance, occurrence and time series: long-term monitoring of social insects in a tropical rainforest</v>
      </c>
      <c r="C47" s="38" t="s">
        <v>455</v>
      </c>
      <c r="D47" s="38" t="s">
        <v>368</v>
      </c>
      <c r="E47" s="38" t="s">
        <v>369</v>
      </c>
      <c r="F47" s="38" t="s">
        <v>172</v>
      </c>
      <c r="G47" s="38" t="s">
        <v>457</v>
      </c>
    </row>
    <row r="48" spans="1:7" ht="51" x14ac:dyDescent="0.2">
      <c r="A48" s="39">
        <f>'Article Data'!A11</f>
        <v>1184</v>
      </c>
      <c r="B48" s="39" t="str">
        <f>'Article Data'!B11</f>
        <v>Abundance, occurrence and time series: long-term monitoring of social insects in a tropical rainforest</v>
      </c>
      <c r="C48" s="39" t="s">
        <v>455</v>
      </c>
      <c r="D48" s="39" t="s">
        <v>368</v>
      </c>
      <c r="E48" s="39" t="s">
        <v>176</v>
      </c>
      <c r="F48" s="39" t="s">
        <v>176</v>
      </c>
      <c r="G48" s="39" t="s">
        <v>414</v>
      </c>
    </row>
    <row r="49" spans="1:7" ht="51" x14ac:dyDescent="0.2">
      <c r="A49" s="38">
        <f>'Article Data'!A11</f>
        <v>1184</v>
      </c>
      <c r="B49" s="38" t="str">
        <f>'Article Data'!B11</f>
        <v>Abundance, occurrence and time series: long-term monitoring of social insects in a tropical rainforest</v>
      </c>
      <c r="C49" s="38" t="s">
        <v>455</v>
      </c>
      <c r="D49" s="38" t="s">
        <v>368</v>
      </c>
      <c r="E49" s="38" t="s">
        <v>370</v>
      </c>
      <c r="F49" s="38" t="s">
        <v>178</v>
      </c>
      <c r="G49" s="38" t="s">
        <v>414</v>
      </c>
    </row>
    <row r="50" spans="1:7" ht="51" x14ac:dyDescent="0.2">
      <c r="A50" s="39">
        <f>'Article Data'!A11</f>
        <v>1184</v>
      </c>
      <c r="B50" s="39" t="str">
        <f>'Article Data'!B11</f>
        <v>Abundance, occurrence and time series: long-term monitoring of social insects in a tropical rainforest</v>
      </c>
      <c r="C50" s="39" t="s">
        <v>455</v>
      </c>
      <c r="D50" s="39" t="s">
        <v>368</v>
      </c>
      <c r="E50" s="39" t="s">
        <v>179</v>
      </c>
      <c r="F50" s="39" t="s">
        <v>179</v>
      </c>
      <c r="G50" s="39" t="s">
        <v>456</v>
      </c>
    </row>
    <row r="51" spans="1:7" ht="85" x14ac:dyDescent="0.2">
      <c r="A51" s="38">
        <f>'Article Data'!A12</f>
        <v>728</v>
      </c>
      <c r="B51" s="38" t="str">
        <f>'Article Data'!B12</f>
        <v>Patch-occupancy models indicate human activity as major determinant of forest elephant Loxodonta cyclotis season distribution in an industrial corridor in Gabon</v>
      </c>
      <c r="C51" s="38" t="s">
        <v>368</v>
      </c>
      <c r="D51" s="38" t="s">
        <v>368</v>
      </c>
      <c r="E51" s="38" t="s">
        <v>369</v>
      </c>
      <c r="F51" s="38" t="s">
        <v>172</v>
      </c>
      <c r="G51" s="38" t="s">
        <v>466</v>
      </c>
    </row>
    <row r="52" spans="1:7" ht="85" x14ac:dyDescent="0.2">
      <c r="A52" s="39">
        <f>'Article Data'!A12</f>
        <v>728</v>
      </c>
      <c r="B52" s="39" t="str">
        <f>'Article Data'!B12</f>
        <v>Patch-occupancy models indicate human activity as major determinant of forest elephant Loxodonta cyclotis season distribution in an industrial corridor in Gabon</v>
      </c>
      <c r="C52" s="39" t="s">
        <v>368</v>
      </c>
      <c r="D52" s="39" t="s">
        <v>368</v>
      </c>
      <c r="E52" s="39" t="s">
        <v>176</v>
      </c>
      <c r="F52" s="39" t="s">
        <v>176</v>
      </c>
      <c r="G52" s="39" t="s">
        <v>466</v>
      </c>
    </row>
    <row r="53" spans="1:7" ht="85" x14ac:dyDescent="0.2">
      <c r="A53" s="38">
        <f>'Article Data'!A12</f>
        <v>728</v>
      </c>
      <c r="B53" s="38" t="str">
        <f>'Article Data'!B12</f>
        <v>Patch-occupancy models indicate human activity as major determinant of forest elephant Loxodonta cyclotis season distribution in an industrial corridor in Gabon</v>
      </c>
      <c r="C53" s="38" t="s">
        <v>368</v>
      </c>
      <c r="D53" s="38" t="s">
        <v>368</v>
      </c>
      <c r="E53" s="38" t="s">
        <v>370</v>
      </c>
      <c r="F53" s="38" t="s">
        <v>178</v>
      </c>
      <c r="G53" s="38" t="s">
        <v>466</v>
      </c>
    </row>
    <row r="54" spans="1:7" ht="85" x14ac:dyDescent="0.2">
      <c r="A54" s="39">
        <f>'Article Data'!A12</f>
        <v>728</v>
      </c>
      <c r="B54" s="39" t="str">
        <f>'Article Data'!B12</f>
        <v>Patch-occupancy models indicate human activity as major determinant of forest elephant Loxodonta cyclotis season distribution in an industrial corridor in Gabon</v>
      </c>
      <c r="C54" s="39" t="s">
        <v>368</v>
      </c>
      <c r="D54" s="39" t="s">
        <v>368</v>
      </c>
      <c r="E54" s="39" t="s">
        <v>179</v>
      </c>
      <c r="F54" s="39" t="s">
        <v>179</v>
      </c>
      <c r="G54" s="39" t="s">
        <v>465</v>
      </c>
    </row>
    <row r="55" spans="1:7" ht="51" x14ac:dyDescent="0.2">
      <c r="A55" s="38">
        <f>'Article Data'!A13</f>
        <v>179</v>
      </c>
      <c r="B55" s="38" t="str">
        <f>'Article Data'!B13</f>
        <v>Food abundance determines distribution and density of a frugivorous bird across seasons</v>
      </c>
      <c r="C55" s="38" t="s">
        <v>368</v>
      </c>
      <c r="D55" s="38" t="s">
        <v>368</v>
      </c>
      <c r="E55" s="38" t="s">
        <v>369</v>
      </c>
      <c r="F55" s="38" t="s">
        <v>172</v>
      </c>
      <c r="G55" s="38" t="s">
        <v>471</v>
      </c>
    </row>
    <row r="56" spans="1:7" ht="51" x14ac:dyDescent="0.2">
      <c r="A56" s="39">
        <f>'Article Data'!A13</f>
        <v>179</v>
      </c>
      <c r="B56" s="39" t="str">
        <f>'Article Data'!B13</f>
        <v>Food abundance determines distribution and density of a frugivorous bird across seasons</v>
      </c>
      <c r="C56" s="39" t="s">
        <v>368</v>
      </c>
      <c r="D56" s="39" t="s">
        <v>368</v>
      </c>
      <c r="E56" s="39" t="s">
        <v>176</v>
      </c>
      <c r="F56" s="39" t="s">
        <v>176</v>
      </c>
      <c r="G56" s="39" t="s">
        <v>472</v>
      </c>
    </row>
    <row r="57" spans="1:7" ht="51" x14ac:dyDescent="0.2">
      <c r="A57" s="38">
        <f>'Article Data'!A13</f>
        <v>179</v>
      </c>
      <c r="B57" s="38" t="str">
        <f>'Article Data'!B13</f>
        <v>Food abundance determines distribution and density of a frugivorous bird across seasons</v>
      </c>
      <c r="C57" s="38" t="s">
        <v>368</v>
      </c>
      <c r="D57" s="38" t="s">
        <v>368</v>
      </c>
      <c r="E57" s="38" t="s">
        <v>370</v>
      </c>
      <c r="F57" s="38" t="s">
        <v>178</v>
      </c>
      <c r="G57" s="38" t="s">
        <v>473</v>
      </c>
    </row>
    <row r="58" spans="1:7" ht="51" x14ac:dyDescent="0.2">
      <c r="A58" s="39">
        <f>'Article Data'!A13</f>
        <v>179</v>
      </c>
      <c r="B58" s="39" t="str">
        <f>'Article Data'!B13</f>
        <v>Food abundance determines distribution and density of a frugivorous bird across seasons</v>
      </c>
      <c r="C58" s="39" t="s">
        <v>368</v>
      </c>
      <c r="D58" s="39" t="s">
        <v>368</v>
      </c>
      <c r="E58" s="39" t="s">
        <v>179</v>
      </c>
      <c r="F58" s="39" t="s">
        <v>179</v>
      </c>
      <c r="G58" s="39" t="s">
        <v>472</v>
      </c>
    </row>
    <row r="59" spans="1:7" ht="68" x14ac:dyDescent="0.2">
      <c r="A59" s="38">
        <f>'Article Data'!A14</f>
        <v>428</v>
      </c>
      <c r="B59" s="38" t="str">
        <f>'Article Data'!B14</f>
        <v>Integrating dynamic occupancy modeling and genetics to infer the status of the imperiled flattened musk turtle</v>
      </c>
      <c r="C59" s="38" t="s">
        <v>368</v>
      </c>
      <c r="D59" s="38" t="s">
        <v>368</v>
      </c>
      <c r="E59" s="38" t="s">
        <v>173</v>
      </c>
      <c r="F59" s="38" t="s">
        <v>173</v>
      </c>
      <c r="G59" s="38" t="s">
        <v>481</v>
      </c>
    </row>
    <row r="60" spans="1:7" ht="68" x14ac:dyDescent="0.2">
      <c r="A60" s="39">
        <f>'Article Data'!A14</f>
        <v>428</v>
      </c>
      <c r="B60" s="39" t="str">
        <f>'Article Data'!B14</f>
        <v>Integrating dynamic occupancy modeling and genetics to infer the status of the imperiled flattened musk turtle</v>
      </c>
      <c r="C60" s="39" t="s">
        <v>368</v>
      </c>
      <c r="D60" s="39" t="s">
        <v>368</v>
      </c>
      <c r="E60" s="39" t="s">
        <v>370</v>
      </c>
      <c r="F60" s="39" t="s">
        <v>178</v>
      </c>
      <c r="G60" s="39" t="s">
        <v>96</v>
      </c>
    </row>
    <row r="61" spans="1:7" ht="68" x14ac:dyDescent="0.2">
      <c r="A61" s="38">
        <f>'Article Data'!A14</f>
        <v>428</v>
      </c>
      <c r="B61" s="38" t="str">
        <f>'Article Data'!B14</f>
        <v>Integrating dynamic occupancy modeling and genetics to infer the status of the imperiled flattened musk turtle</v>
      </c>
      <c r="C61" s="38" t="s">
        <v>368</v>
      </c>
      <c r="D61" s="38" t="s">
        <v>368</v>
      </c>
      <c r="E61" s="38" t="s">
        <v>179</v>
      </c>
      <c r="F61" s="38" t="s">
        <v>179</v>
      </c>
      <c r="G61" s="38" t="s">
        <v>414</v>
      </c>
    </row>
    <row r="62" spans="1:7" ht="51" x14ac:dyDescent="0.2">
      <c r="A62" s="39">
        <f>'Article Data'!A15</f>
        <v>253</v>
      </c>
      <c r="B62" s="39" t="str">
        <f>'Article Data'!B15</f>
        <v>Distinguishing distribution dynamics from temporary emigration using dynamic occupancy models</v>
      </c>
      <c r="C62" s="39" t="s">
        <v>493</v>
      </c>
      <c r="D62" s="39" t="s">
        <v>368</v>
      </c>
      <c r="E62" s="39" t="s">
        <v>172</v>
      </c>
      <c r="F62" s="39" t="s">
        <v>172</v>
      </c>
      <c r="G62" s="39" t="s">
        <v>96</v>
      </c>
    </row>
    <row r="63" spans="1:7" ht="51" x14ac:dyDescent="0.2">
      <c r="A63" s="38">
        <f>'Article Data'!A15</f>
        <v>253</v>
      </c>
      <c r="B63" s="38" t="str">
        <f>'Article Data'!B15</f>
        <v>Distinguishing distribution dynamics from temporary emigration using dynamic occupancy models</v>
      </c>
      <c r="C63" s="38" t="s">
        <v>493</v>
      </c>
      <c r="D63" s="38" t="s">
        <v>368</v>
      </c>
      <c r="E63" s="38" t="s">
        <v>176</v>
      </c>
      <c r="F63" s="38" t="s">
        <v>176</v>
      </c>
      <c r="G63" s="38" t="s">
        <v>96</v>
      </c>
    </row>
    <row r="64" spans="1:7" ht="51" x14ac:dyDescent="0.2">
      <c r="A64" s="39">
        <f>'Article Data'!A15</f>
        <v>253</v>
      </c>
      <c r="B64" s="39" t="str">
        <f>'Article Data'!B15</f>
        <v>Distinguishing distribution dynamics from temporary emigration using dynamic occupancy models</v>
      </c>
      <c r="C64" s="39" t="s">
        <v>493</v>
      </c>
      <c r="D64" s="39" t="s">
        <v>368</v>
      </c>
      <c r="E64" s="39" t="s">
        <v>370</v>
      </c>
      <c r="F64" s="39" t="s">
        <v>178</v>
      </c>
      <c r="G64" s="39" t="s">
        <v>96</v>
      </c>
    </row>
    <row r="65" spans="1:7" ht="51" x14ac:dyDescent="0.2">
      <c r="A65" s="38">
        <f>'Article Data'!A15</f>
        <v>253</v>
      </c>
      <c r="B65" s="38" t="str">
        <f>'Article Data'!B15</f>
        <v>Distinguishing distribution dynamics from temporary emigration using dynamic occupancy models</v>
      </c>
      <c r="C65" s="38" t="s">
        <v>493</v>
      </c>
      <c r="D65" s="38" t="s">
        <v>368</v>
      </c>
      <c r="E65" s="38" t="s">
        <v>179</v>
      </c>
      <c r="F65" s="38" t="s">
        <v>179</v>
      </c>
      <c r="G65" s="38" t="s">
        <v>487</v>
      </c>
    </row>
    <row r="66" spans="1:7" ht="85" x14ac:dyDescent="0.2">
      <c r="A66" s="39">
        <f>'Article Data'!A16</f>
        <v>180</v>
      </c>
      <c r="B66" s="39" t="str">
        <f>'Article Data'!B16</f>
        <v>Can dynamic occupancy models improve predictions of species' range dynamics? A test using Swiss birds</v>
      </c>
      <c r="C66" s="39" t="s">
        <v>493</v>
      </c>
      <c r="D66" s="39" t="s">
        <v>368</v>
      </c>
      <c r="E66" s="39" t="s">
        <v>369</v>
      </c>
      <c r="F66" s="39" t="s">
        <v>172</v>
      </c>
      <c r="G66" s="39" t="s">
        <v>496</v>
      </c>
    </row>
    <row r="67" spans="1:7" ht="102" x14ac:dyDescent="0.2">
      <c r="A67" s="38">
        <f>'Article Data'!A16</f>
        <v>180</v>
      </c>
      <c r="B67" s="38" t="str">
        <f>'Article Data'!B16</f>
        <v>Can dynamic occupancy models improve predictions of species' range dynamics? A test using Swiss birds</v>
      </c>
      <c r="C67" s="38" t="s">
        <v>493</v>
      </c>
      <c r="D67" s="38" t="s">
        <v>368</v>
      </c>
      <c r="E67" s="38" t="s">
        <v>176</v>
      </c>
      <c r="F67" s="38" t="s">
        <v>176</v>
      </c>
      <c r="G67" s="38" t="s">
        <v>497</v>
      </c>
    </row>
    <row r="68" spans="1:7" ht="102" x14ac:dyDescent="0.2">
      <c r="A68" s="39">
        <f>'Article Data'!A16</f>
        <v>180</v>
      </c>
      <c r="B68" s="39" t="str">
        <f>'Article Data'!B16</f>
        <v>Can dynamic occupancy models improve predictions of species' range dynamics? A test using Swiss birds</v>
      </c>
      <c r="C68" s="39" t="s">
        <v>493</v>
      </c>
      <c r="D68" s="39" t="s">
        <v>368</v>
      </c>
      <c r="E68" s="39" t="s">
        <v>370</v>
      </c>
      <c r="F68" s="39" t="s">
        <v>178</v>
      </c>
      <c r="G68" s="39" t="s">
        <v>497</v>
      </c>
    </row>
    <row r="69" spans="1:7" ht="51" x14ac:dyDescent="0.2">
      <c r="A69" s="38">
        <f>'Article Data'!A16</f>
        <v>180</v>
      </c>
      <c r="B69" s="38" t="str">
        <f>'Article Data'!B16</f>
        <v>Can dynamic occupancy models improve predictions of species' range dynamics? A test using Swiss birds</v>
      </c>
      <c r="C69" s="38" t="s">
        <v>493</v>
      </c>
      <c r="D69" s="38" t="s">
        <v>368</v>
      </c>
      <c r="E69" s="38" t="s">
        <v>179</v>
      </c>
      <c r="F69" s="38" t="s">
        <v>179</v>
      </c>
      <c r="G69" s="38" t="s">
        <v>495</v>
      </c>
    </row>
    <row r="70" spans="1:7" ht="85" x14ac:dyDescent="0.2">
      <c r="A70" s="39">
        <f>'Article Data'!A17</f>
        <v>723</v>
      </c>
      <c r="B70" s="39" t="str">
        <f>'Article Data'!B17</f>
        <v>Habitat selection in a changing environment: the relationship between habitat alteration and spotted owl territory occupancy and breeding dispersal</v>
      </c>
      <c r="C70" s="39" t="s">
        <v>368</v>
      </c>
      <c r="D70" s="39" t="s">
        <v>368</v>
      </c>
      <c r="E70" s="39" t="s">
        <v>369</v>
      </c>
      <c r="F70" s="39" t="s">
        <v>172</v>
      </c>
      <c r="G70" s="39" t="s">
        <v>96</v>
      </c>
    </row>
    <row r="71" spans="1:7" ht="85" x14ac:dyDescent="0.2">
      <c r="A71" s="39">
        <f>'Article Data'!A17</f>
        <v>723</v>
      </c>
      <c r="B71" s="39" t="str">
        <f>'Article Data'!B17</f>
        <v>Habitat selection in a changing environment: the relationship between habitat alteration and spotted owl territory occupancy and breeding dispersal</v>
      </c>
      <c r="C71" s="39" t="s">
        <v>368</v>
      </c>
      <c r="D71" s="39" t="s">
        <v>368</v>
      </c>
      <c r="E71" s="39" t="s">
        <v>176</v>
      </c>
      <c r="F71" s="39" t="s">
        <v>176</v>
      </c>
      <c r="G71" s="39" t="s">
        <v>506</v>
      </c>
    </row>
    <row r="72" spans="1:7" ht="85" x14ac:dyDescent="0.2">
      <c r="A72" s="39">
        <f>'Article Data'!A17</f>
        <v>723</v>
      </c>
      <c r="B72" s="39" t="str">
        <f>'Article Data'!B17</f>
        <v>Habitat selection in a changing environment: the relationship between habitat alteration and spotted owl territory occupancy and breeding dispersal</v>
      </c>
      <c r="C72" s="39" t="s">
        <v>368</v>
      </c>
      <c r="D72" s="39" t="s">
        <v>368</v>
      </c>
      <c r="E72" s="39" t="s">
        <v>370</v>
      </c>
      <c r="F72" s="39" t="s">
        <v>178</v>
      </c>
      <c r="G72" s="39" t="s">
        <v>506</v>
      </c>
    </row>
    <row r="73" spans="1:7" ht="85" x14ac:dyDescent="0.2">
      <c r="A73" s="39">
        <f>'Article Data'!A17</f>
        <v>723</v>
      </c>
      <c r="B73" s="39" t="str">
        <f>'Article Data'!B17</f>
        <v>Habitat selection in a changing environment: the relationship between habitat alteration and spotted owl territory occupancy and breeding dispersal</v>
      </c>
      <c r="C73" s="39" t="s">
        <v>368</v>
      </c>
      <c r="D73" s="39" t="s">
        <v>368</v>
      </c>
      <c r="E73" s="39" t="s">
        <v>179</v>
      </c>
      <c r="F73" s="39" t="s">
        <v>179</v>
      </c>
      <c r="G73" s="39" t="s">
        <v>505</v>
      </c>
    </row>
    <row r="74" spans="1:7" ht="34" x14ac:dyDescent="0.2">
      <c r="A74" s="38">
        <f>'Article Data'!A18</f>
        <v>124</v>
      </c>
      <c r="B74" s="38" t="str">
        <f>'Article Data'!B18</f>
        <v>Monitoring golden-cheeked warblers on private lands in Texas</v>
      </c>
      <c r="C74" s="38" t="s">
        <v>368</v>
      </c>
      <c r="D74" s="38" t="s">
        <v>368</v>
      </c>
      <c r="E74" s="38" t="s">
        <v>173</v>
      </c>
      <c r="F74" s="38" t="s">
        <v>173</v>
      </c>
      <c r="G74" s="38" t="s">
        <v>514</v>
      </c>
    </row>
    <row r="75" spans="1:7" ht="34" x14ac:dyDescent="0.2">
      <c r="A75" s="39">
        <f>'Article Data'!A18</f>
        <v>124</v>
      </c>
      <c r="B75" s="39" t="str">
        <f>'Article Data'!B18</f>
        <v>Monitoring golden-cheeked warblers on private lands in Texas</v>
      </c>
      <c r="C75" s="39" t="s">
        <v>368</v>
      </c>
      <c r="D75" s="39" t="s">
        <v>368</v>
      </c>
      <c r="E75" s="39" t="s">
        <v>176</v>
      </c>
      <c r="F75" s="39" t="s">
        <v>176</v>
      </c>
      <c r="G75" s="39" t="s">
        <v>658</v>
      </c>
    </row>
    <row r="76" spans="1:7" ht="34" x14ac:dyDescent="0.2">
      <c r="A76" s="38">
        <f>'Article Data'!A18</f>
        <v>124</v>
      </c>
      <c r="B76" s="38" t="str">
        <f>'Article Data'!B18</f>
        <v>Monitoring golden-cheeked warblers on private lands in Texas</v>
      </c>
      <c r="C76" s="38" t="s">
        <v>368</v>
      </c>
      <c r="D76" s="38" t="s">
        <v>368</v>
      </c>
      <c r="E76" s="38" t="s">
        <v>179</v>
      </c>
      <c r="F76" s="38" t="s">
        <v>179</v>
      </c>
      <c r="G76" s="38" t="s">
        <v>513</v>
      </c>
    </row>
    <row r="77" spans="1:7" ht="68" x14ac:dyDescent="0.2">
      <c r="A77" s="39">
        <f>'Article Data'!A19</f>
        <v>1013</v>
      </c>
      <c r="B77" s="39" t="str">
        <f>'Article Data'!B19</f>
        <v>Matrix matters: differences of grand skink metapopulation parameters in native tussock grasslands and exotic pasture grasslands</v>
      </c>
      <c r="C77" s="39" t="s">
        <v>368</v>
      </c>
      <c r="D77" s="39" t="s">
        <v>368</v>
      </c>
      <c r="E77" s="39" t="s">
        <v>172</v>
      </c>
      <c r="F77" s="39" t="s">
        <v>172</v>
      </c>
      <c r="G77" s="39" t="s">
        <v>521</v>
      </c>
    </row>
    <row r="78" spans="1:7" ht="68" x14ac:dyDescent="0.2">
      <c r="A78" s="38">
        <f>'Article Data'!A19</f>
        <v>1013</v>
      </c>
      <c r="B78" s="38" t="str">
        <f>'Article Data'!B19</f>
        <v>Matrix matters: differences of grand skink metapopulation parameters in native tussock grasslands and exotic pasture grasslands</v>
      </c>
      <c r="C78" s="38" t="s">
        <v>368</v>
      </c>
      <c r="D78" s="38" t="s">
        <v>368</v>
      </c>
      <c r="E78" s="38" t="s">
        <v>176</v>
      </c>
      <c r="F78" s="38" t="s">
        <v>176</v>
      </c>
      <c r="G78" s="38" t="s">
        <v>521</v>
      </c>
    </row>
    <row r="79" spans="1:7" ht="68" x14ac:dyDescent="0.2">
      <c r="A79" s="39">
        <f>'Article Data'!A19</f>
        <v>1013</v>
      </c>
      <c r="B79" s="39" t="str">
        <f>'Article Data'!B19</f>
        <v>Matrix matters: differences of grand skink metapopulation parameters in native tussock grasslands and exotic pasture grasslands</v>
      </c>
      <c r="C79" s="39" t="s">
        <v>368</v>
      </c>
      <c r="D79" s="39" t="s">
        <v>368</v>
      </c>
      <c r="E79" s="39" t="s">
        <v>370</v>
      </c>
      <c r="F79" s="39" t="s">
        <v>178</v>
      </c>
      <c r="G79" s="39" t="s">
        <v>520</v>
      </c>
    </row>
    <row r="80" spans="1:7" ht="68" x14ac:dyDescent="0.2">
      <c r="A80" s="38">
        <f>'Article Data'!A19</f>
        <v>1013</v>
      </c>
      <c r="B80" s="38" t="str">
        <f>'Article Data'!B19</f>
        <v>Matrix matters: differences of grand skink metapopulation parameters in native tussock grasslands and exotic pasture grasslands</v>
      </c>
      <c r="C80" s="38" t="s">
        <v>368</v>
      </c>
      <c r="D80" s="38" t="s">
        <v>368</v>
      </c>
      <c r="E80" s="38" t="s">
        <v>179</v>
      </c>
      <c r="F80" s="38" t="s">
        <v>179</v>
      </c>
      <c r="G80" s="38" t="s">
        <v>520</v>
      </c>
    </row>
    <row r="81" spans="1:7" ht="68" x14ac:dyDescent="0.2">
      <c r="A81" s="39">
        <f>'Article Data'!A20</f>
        <v>321</v>
      </c>
      <c r="B81" s="39" t="str">
        <f>'Article Data'!B20</f>
        <v>Partitioning global change: assessing the relative importance of changes in climate and land cover for changes in avian distribution</v>
      </c>
      <c r="C81" s="39" t="s">
        <v>368</v>
      </c>
      <c r="D81" s="39" t="s">
        <v>368</v>
      </c>
      <c r="E81" s="39" t="s">
        <v>369</v>
      </c>
      <c r="F81" s="39" t="s">
        <v>172</v>
      </c>
      <c r="G81" s="39" t="s">
        <v>527</v>
      </c>
    </row>
    <row r="82" spans="1:7" ht="68" x14ac:dyDescent="0.2">
      <c r="A82" s="39">
        <f>'Article Data'!A20</f>
        <v>321</v>
      </c>
      <c r="B82" s="39" t="str">
        <f>'Article Data'!B20</f>
        <v>Partitioning global change: assessing the relative importance of changes in climate and land cover for changes in avian distribution</v>
      </c>
      <c r="C82" s="39" t="s">
        <v>368</v>
      </c>
      <c r="D82" s="39" t="s">
        <v>368</v>
      </c>
      <c r="E82" s="39" t="s">
        <v>526</v>
      </c>
      <c r="F82" s="39" t="s">
        <v>336</v>
      </c>
      <c r="G82" s="39" t="s">
        <v>528</v>
      </c>
    </row>
    <row r="83" spans="1:7" ht="68" x14ac:dyDescent="0.2">
      <c r="A83" s="38">
        <f>'Article Data'!A20</f>
        <v>321</v>
      </c>
      <c r="B83" s="38" t="str">
        <f>'Article Data'!B20</f>
        <v>Partitioning global change: assessing the relative importance of changes in climate and land cover for changes in avian distribution</v>
      </c>
      <c r="C83" s="38" t="s">
        <v>368</v>
      </c>
      <c r="D83" s="38" t="s">
        <v>368</v>
      </c>
      <c r="E83" s="38" t="s">
        <v>176</v>
      </c>
      <c r="F83" s="38" t="s">
        <v>176</v>
      </c>
      <c r="G83" s="38" t="s">
        <v>529</v>
      </c>
    </row>
    <row r="84" spans="1:7" ht="68" x14ac:dyDescent="0.2">
      <c r="A84" s="39">
        <f>'Article Data'!A20</f>
        <v>321</v>
      </c>
      <c r="B84" s="39" t="str">
        <f>'Article Data'!B20</f>
        <v>Partitioning global change: assessing the relative importance of changes in climate and land cover for changes in avian distribution</v>
      </c>
      <c r="C84" s="39" t="s">
        <v>368</v>
      </c>
      <c r="D84" s="39" t="s">
        <v>368</v>
      </c>
      <c r="E84" s="39" t="s">
        <v>370</v>
      </c>
      <c r="F84" s="39" t="s">
        <v>178</v>
      </c>
      <c r="G84" s="39" t="s">
        <v>529</v>
      </c>
    </row>
    <row r="85" spans="1:7" ht="68" x14ac:dyDescent="0.2">
      <c r="A85" s="38">
        <f>'Article Data'!A20</f>
        <v>321</v>
      </c>
      <c r="B85" s="38" t="str">
        <f>'Article Data'!B20</f>
        <v>Partitioning global change: assessing the relative importance of changes in climate and land cover for changes in avian distribution</v>
      </c>
      <c r="C85" s="38" t="s">
        <v>368</v>
      </c>
      <c r="D85" s="38" t="s">
        <v>368</v>
      </c>
      <c r="E85" s="38" t="s">
        <v>179</v>
      </c>
      <c r="F85" s="38" t="s">
        <v>179</v>
      </c>
      <c r="G85" s="38" t="s">
        <v>530</v>
      </c>
    </row>
    <row r="86" spans="1:7" ht="51" x14ac:dyDescent="0.2">
      <c r="A86" s="39">
        <f>'Article Data'!A21</f>
        <v>413</v>
      </c>
      <c r="B86" s="39" t="str">
        <f>'Article Data'!B21</f>
        <v>Assessing the effects of landscape dynamics of the greater white-toother shrew Crocidura russula</v>
      </c>
      <c r="C86" s="39" t="s">
        <v>368</v>
      </c>
      <c r="D86" s="39" t="s">
        <v>368</v>
      </c>
      <c r="E86" s="39" t="s">
        <v>369</v>
      </c>
      <c r="F86" s="39" t="s">
        <v>172</v>
      </c>
      <c r="G86" s="39" t="s">
        <v>537</v>
      </c>
    </row>
    <row r="87" spans="1:7" ht="51" x14ac:dyDescent="0.2">
      <c r="A87" s="38">
        <f>'Article Data'!A21</f>
        <v>413</v>
      </c>
      <c r="B87" s="38" t="str">
        <f>'Article Data'!B21</f>
        <v>Assessing the effects of landscape dynamics of the greater white-toother shrew Crocidura russula</v>
      </c>
      <c r="C87" s="38" t="s">
        <v>368</v>
      </c>
      <c r="D87" s="38" t="s">
        <v>368</v>
      </c>
      <c r="E87" s="38" t="s">
        <v>176</v>
      </c>
      <c r="F87" s="38" t="s">
        <v>176</v>
      </c>
      <c r="G87" s="38" t="s">
        <v>538</v>
      </c>
    </row>
    <row r="88" spans="1:7" ht="51" x14ac:dyDescent="0.2">
      <c r="A88" s="39">
        <f>'Article Data'!A21</f>
        <v>413</v>
      </c>
      <c r="B88" s="39" t="str">
        <f>'Article Data'!B21</f>
        <v>Assessing the effects of landscape dynamics of the greater white-toother shrew Crocidura russula</v>
      </c>
      <c r="C88" s="39" t="s">
        <v>368</v>
      </c>
      <c r="D88" s="39" t="s">
        <v>368</v>
      </c>
      <c r="E88" s="39" t="s">
        <v>370</v>
      </c>
      <c r="F88" s="39" t="s">
        <v>178</v>
      </c>
      <c r="G88" s="39" t="s">
        <v>538</v>
      </c>
    </row>
    <row r="89" spans="1:7" ht="51" x14ac:dyDescent="0.2">
      <c r="A89" s="38">
        <f>'Article Data'!A21</f>
        <v>413</v>
      </c>
      <c r="B89" s="38" t="str">
        <f>'Article Data'!B21</f>
        <v>Assessing the effects of landscape dynamics of the greater white-toother shrew Crocidura russula</v>
      </c>
      <c r="C89" s="38" t="s">
        <v>368</v>
      </c>
      <c r="D89" s="38" t="s">
        <v>368</v>
      </c>
      <c r="E89" s="38" t="s">
        <v>179</v>
      </c>
      <c r="F89" s="38" t="s">
        <v>179</v>
      </c>
      <c r="G89" s="38" t="s">
        <v>536</v>
      </c>
    </row>
    <row r="90" spans="1:7" ht="85" x14ac:dyDescent="0.2">
      <c r="A90" s="39">
        <f>'Article Data'!A22</f>
        <v>70</v>
      </c>
      <c r="B90" s="39" t="str">
        <f>'Article Data'!B22</f>
        <v>Spatial dynamics of an invasive bird species assessed using robust design occupancy analysis: the case of the Eurasian collared dove (Streptopelia decaocto) in France</v>
      </c>
      <c r="C90" s="39" t="s">
        <v>368</v>
      </c>
      <c r="D90" s="39" t="s">
        <v>368</v>
      </c>
      <c r="E90" s="39" t="s">
        <v>173</v>
      </c>
      <c r="F90" s="39" t="s">
        <v>173</v>
      </c>
      <c r="G90" s="39" t="s">
        <v>544</v>
      </c>
    </row>
    <row r="91" spans="1:7" ht="85" x14ac:dyDescent="0.2">
      <c r="A91" s="38">
        <f>'Article Data'!A22</f>
        <v>70</v>
      </c>
      <c r="B91" s="38" t="str">
        <f>'Article Data'!B22</f>
        <v>Spatial dynamics of an invasive bird species assessed using robust design occupancy analysis: the case of the Eurasian collared dove (Streptopelia decaocto) in France</v>
      </c>
      <c r="C91" s="38" t="s">
        <v>368</v>
      </c>
      <c r="D91" s="38" t="s">
        <v>368</v>
      </c>
      <c r="E91" s="38" t="s">
        <v>176</v>
      </c>
      <c r="F91" s="38" t="s">
        <v>176</v>
      </c>
      <c r="G91" s="38" t="s">
        <v>544</v>
      </c>
    </row>
    <row r="92" spans="1:7" ht="85" x14ac:dyDescent="0.2">
      <c r="A92" s="39">
        <f>'Article Data'!A22</f>
        <v>70</v>
      </c>
      <c r="B92" s="39" t="str">
        <f>'Article Data'!B22</f>
        <v>Spatial dynamics of an invasive bird species assessed using robust design occupancy analysis: the case of the Eurasian collared dove (Streptopelia decaocto) in France</v>
      </c>
      <c r="C92" s="39" t="s">
        <v>368</v>
      </c>
      <c r="D92" s="39" t="s">
        <v>368</v>
      </c>
      <c r="E92" s="39" t="s">
        <v>179</v>
      </c>
      <c r="F92" s="39" t="s">
        <v>179</v>
      </c>
      <c r="G92" s="39" t="s">
        <v>544</v>
      </c>
    </row>
    <row r="93" spans="1:7" ht="68" x14ac:dyDescent="0.2">
      <c r="A93" s="38">
        <f>'Article Data'!A23</f>
        <v>281</v>
      </c>
      <c r="B93" s="38" t="str">
        <f>'Article Data'!B23</f>
        <v>The importance of incorporating imperfect detection in biodiversity assessments: a case study of small mammals in an Australian region</v>
      </c>
      <c r="C93" s="38" t="s">
        <v>368</v>
      </c>
      <c r="D93" s="38" t="s">
        <v>368</v>
      </c>
      <c r="E93" s="38" t="s">
        <v>173</v>
      </c>
      <c r="F93" s="38" t="s">
        <v>173</v>
      </c>
      <c r="G93" s="38" t="s">
        <v>549</v>
      </c>
    </row>
    <row r="94" spans="1:7" ht="68" x14ac:dyDescent="0.2">
      <c r="A94" s="39">
        <f>'Article Data'!A23</f>
        <v>281</v>
      </c>
      <c r="B94" s="39" t="str">
        <f>'Article Data'!B23</f>
        <v>The importance of incorporating imperfect detection in biodiversity assessments: a case study of small mammals in an Australian region</v>
      </c>
      <c r="C94" s="39" t="s">
        <v>368</v>
      </c>
      <c r="D94" s="39" t="s">
        <v>368</v>
      </c>
      <c r="E94" s="39" t="s">
        <v>370</v>
      </c>
      <c r="F94" s="39" t="s">
        <v>178</v>
      </c>
      <c r="G94" s="39" t="s">
        <v>549</v>
      </c>
    </row>
    <row r="95" spans="1:7" ht="68" x14ac:dyDescent="0.2">
      <c r="A95" s="38">
        <f>'Article Data'!A23</f>
        <v>281</v>
      </c>
      <c r="B95" s="38" t="str">
        <f>'Article Data'!B23</f>
        <v>The importance of incorporating imperfect detection in biodiversity assessments: a case study of small mammals in an Australian region</v>
      </c>
      <c r="C95" s="38" t="s">
        <v>368</v>
      </c>
      <c r="D95" s="38" t="s">
        <v>368</v>
      </c>
      <c r="E95" s="38" t="s">
        <v>179</v>
      </c>
      <c r="F95" s="38" t="s">
        <v>179</v>
      </c>
      <c r="G95" s="38" t="s">
        <v>550</v>
      </c>
    </row>
    <row r="96" spans="1:7" ht="68" x14ac:dyDescent="0.2">
      <c r="A96" s="39">
        <f>'Article Data'!A24</f>
        <v>697</v>
      </c>
      <c r="B96" s="39" t="str">
        <f>'Article Data'!B24</f>
        <v>Effects of forest management on California Spotted Owls: implications for reducing wildfire risk in fire-prone forests</v>
      </c>
      <c r="C96" s="39" t="s">
        <v>368</v>
      </c>
      <c r="D96" s="39" t="s">
        <v>368</v>
      </c>
      <c r="E96" s="39" t="s">
        <v>369</v>
      </c>
      <c r="F96" s="39" t="s">
        <v>172</v>
      </c>
      <c r="G96" s="39" t="s">
        <v>556</v>
      </c>
    </row>
    <row r="97" spans="1:7" ht="85" x14ac:dyDescent="0.2">
      <c r="A97" s="38">
        <f>'Article Data'!A24</f>
        <v>697</v>
      </c>
      <c r="B97" s="38" t="str">
        <f>'Article Data'!B24</f>
        <v>Effects of forest management on California Spotted Owls: implications for reducing wildfire risk in fire-prone forests</v>
      </c>
      <c r="C97" s="38" t="s">
        <v>368</v>
      </c>
      <c r="D97" s="38" t="s">
        <v>368</v>
      </c>
      <c r="E97" s="38" t="s">
        <v>176</v>
      </c>
      <c r="F97" s="38" t="s">
        <v>176</v>
      </c>
      <c r="G97" s="38" t="s">
        <v>557</v>
      </c>
    </row>
    <row r="98" spans="1:7" ht="85" x14ac:dyDescent="0.2">
      <c r="A98" s="39">
        <f>'Article Data'!A24</f>
        <v>697</v>
      </c>
      <c r="B98" s="39" t="str">
        <f>'Article Data'!B24</f>
        <v>Effects of forest management on California Spotted Owls: implications for reducing wildfire risk in fire-prone forests</v>
      </c>
      <c r="C98" s="39" t="s">
        <v>368</v>
      </c>
      <c r="D98" s="39" t="s">
        <v>368</v>
      </c>
      <c r="E98" s="39" t="s">
        <v>370</v>
      </c>
      <c r="F98" s="39" t="s">
        <v>178</v>
      </c>
      <c r="G98" s="39" t="s">
        <v>557</v>
      </c>
    </row>
    <row r="99" spans="1:7" ht="68" x14ac:dyDescent="0.2">
      <c r="A99" s="38">
        <f>'Article Data'!A24</f>
        <v>697</v>
      </c>
      <c r="B99" s="38" t="str">
        <f>'Article Data'!B24</f>
        <v>Effects of forest management on California Spotted Owls: implications for reducing wildfire risk in fire-prone forests</v>
      </c>
      <c r="C99" s="38" t="s">
        <v>368</v>
      </c>
      <c r="D99" s="38" t="s">
        <v>368</v>
      </c>
      <c r="E99" s="38" t="s">
        <v>179</v>
      </c>
      <c r="F99" s="38" t="s">
        <v>179</v>
      </c>
      <c r="G99" s="38" t="s">
        <v>555</v>
      </c>
    </row>
    <row r="100" spans="1:7" ht="68" x14ac:dyDescent="0.2">
      <c r="A100" s="39">
        <f>'Article Data'!A25</f>
        <v>385</v>
      </c>
      <c r="B100" s="39" t="str">
        <f>'Article Data'!B25</f>
        <v>Occupancy dynamics of the Wood Warbler Phylloscopus sibilatrix assessed with habitat and remote sensing data</v>
      </c>
      <c r="C100" s="39" t="s">
        <v>368</v>
      </c>
      <c r="D100" s="39" t="s">
        <v>368</v>
      </c>
      <c r="E100" s="39" t="s">
        <v>369</v>
      </c>
      <c r="F100" s="39" t="s">
        <v>172</v>
      </c>
      <c r="G100" s="39" t="s">
        <v>564</v>
      </c>
    </row>
    <row r="101" spans="1:7" ht="119" x14ac:dyDescent="0.2">
      <c r="A101" s="38">
        <f>'Article Data'!A25</f>
        <v>385</v>
      </c>
      <c r="B101" s="38" t="str">
        <f>'Article Data'!B25</f>
        <v>Occupancy dynamics of the Wood Warbler Phylloscopus sibilatrix assessed with habitat and remote sensing data</v>
      </c>
      <c r="C101" s="38" t="s">
        <v>368</v>
      </c>
      <c r="D101" s="38" t="s">
        <v>368</v>
      </c>
      <c r="E101" s="38" t="s">
        <v>176</v>
      </c>
      <c r="F101" s="38" t="s">
        <v>176</v>
      </c>
      <c r="G101" s="38" t="s">
        <v>565</v>
      </c>
    </row>
    <row r="102" spans="1:7" ht="119" x14ac:dyDescent="0.2">
      <c r="A102" s="39">
        <f>'Article Data'!A25</f>
        <v>385</v>
      </c>
      <c r="B102" s="39" t="str">
        <f>'Article Data'!B25</f>
        <v>Occupancy dynamics of the Wood Warbler Phylloscopus sibilatrix assessed with habitat and remote sensing data</v>
      </c>
      <c r="C102" s="39" t="s">
        <v>368</v>
      </c>
      <c r="D102" s="39" t="s">
        <v>368</v>
      </c>
      <c r="E102" s="39" t="s">
        <v>370</v>
      </c>
      <c r="F102" s="39" t="s">
        <v>178</v>
      </c>
      <c r="G102" s="39" t="s">
        <v>565</v>
      </c>
    </row>
    <row r="103" spans="1:7" ht="68" x14ac:dyDescent="0.2">
      <c r="A103" s="38">
        <f>'Article Data'!A25</f>
        <v>385</v>
      </c>
      <c r="B103" s="38" t="str">
        <f>'Article Data'!B25</f>
        <v>Occupancy dynamics of the Wood Warbler Phylloscopus sibilatrix assessed with habitat and remote sensing data</v>
      </c>
      <c r="C103" s="38" t="s">
        <v>368</v>
      </c>
      <c r="D103" s="38" t="s">
        <v>368</v>
      </c>
      <c r="E103" s="38" t="s">
        <v>179</v>
      </c>
      <c r="F103" s="38" t="s">
        <v>179</v>
      </c>
      <c r="G103" s="38" t="s">
        <v>563</v>
      </c>
    </row>
    <row r="104" spans="1:7" ht="51" x14ac:dyDescent="0.2">
      <c r="A104" s="39">
        <f>'Article Data'!A26</f>
        <v>556</v>
      </c>
      <c r="B104" s="39" t="str">
        <f>'Article Data'!B26</f>
        <v>Using mechanistic insights to predict the climate-induced expansion of a key aquatic predator</v>
      </c>
      <c r="C104" s="39" t="s">
        <v>398</v>
      </c>
      <c r="D104" s="39" t="s">
        <v>368</v>
      </c>
      <c r="E104" s="39" t="s">
        <v>369</v>
      </c>
      <c r="F104" s="39" t="s">
        <v>172</v>
      </c>
      <c r="G104" s="39" t="s">
        <v>569</v>
      </c>
    </row>
    <row r="105" spans="1:7" ht="51" x14ac:dyDescent="0.2">
      <c r="A105" s="38">
        <f>'Article Data'!A26</f>
        <v>556</v>
      </c>
      <c r="B105" s="38" t="str">
        <f>'Article Data'!B26</f>
        <v>Using mechanistic insights to predict the climate-induced expansion of a key aquatic predator</v>
      </c>
      <c r="C105" s="38" t="s">
        <v>398</v>
      </c>
      <c r="D105" s="38" t="s">
        <v>368</v>
      </c>
      <c r="E105" s="38" t="s">
        <v>176</v>
      </c>
      <c r="F105" s="38" t="s">
        <v>176</v>
      </c>
      <c r="G105" s="38" t="s">
        <v>571</v>
      </c>
    </row>
    <row r="106" spans="1:7" ht="51" x14ac:dyDescent="0.2">
      <c r="A106" s="39">
        <f>'Article Data'!A26</f>
        <v>556</v>
      </c>
      <c r="B106" s="39" t="str">
        <f>'Article Data'!B26</f>
        <v>Using mechanistic insights to predict the climate-induced expansion of a key aquatic predator</v>
      </c>
      <c r="C106" s="39" t="s">
        <v>398</v>
      </c>
      <c r="D106" s="39" t="s">
        <v>368</v>
      </c>
      <c r="E106" s="39" t="s">
        <v>370</v>
      </c>
      <c r="F106" s="39" t="s">
        <v>178</v>
      </c>
      <c r="G106" s="39" t="s">
        <v>570</v>
      </c>
    </row>
    <row r="107" spans="1:7" ht="51" x14ac:dyDescent="0.2">
      <c r="A107" s="38">
        <f>'Article Data'!A26</f>
        <v>556</v>
      </c>
      <c r="B107" s="38" t="str">
        <f>'Article Data'!B26</f>
        <v>Using mechanistic insights to predict the climate-induced expansion of a key aquatic predator</v>
      </c>
      <c r="C107" s="38" t="s">
        <v>398</v>
      </c>
      <c r="D107" s="38" t="s">
        <v>368</v>
      </c>
      <c r="E107" s="38" t="s">
        <v>179</v>
      </c>
      <c r="F107" s="38" t="s">
        <v>179</v>
      </c>
      <c r="G107" s="38" t="s">
        <v>572</v>
      </c>
    </row>
    <row r="108" spans="1:7" ht="51" x14ac:dyDescent="0.2">
      <c r="A108" s="39">
        <f>'Article Data'!A27</f>
        <v>37</v>
      </c>
      <c r="B108" s="39" t="str">
        <f>'Article Data'!B27</f>
        <v>An empirical evaluation of the area and isolation paradigm of metapopulation dynamics</v>
      </c>
      <c r="C108" s="39" t="s">
        <v>455</v>
      </c>
      <c r="D108" s="39" t="s">
        <v>368</v>
      </c>
      <c r="E108" s="39" t="s">
        <v>172</v>
      </c>
      <c r="F108" s="39" t="s">
        <v>172</v>
      </c>
      <c r="G108" s="39" t="s">
        <v>96</v>
      </c>
    </row>
    <row r="109" spans="1:7" ht="51" x14ac:dyDescent="0.2">
      <c r="A109" s="38">
        <f>'Article Data'!A27</f>
        <v>37</v>
      </c>
      <c r="B109" s="38" t="str">
        <f>'Article Data'!B27</f>
        <v>An empirical evaluation of the area and isolation paradigm of metapopulation dynamics</v>
      </c>
      <c r="C109" s="38" t="s">
        <v>455</v>
      </c>
      <c r="D109" s="38" t="s">
        <v>368</v>
      </c>
      <c r="E109" s="38" t="s">
        <v>176</v>
      </c>
      <c r="F109" s="38" t="s">
        <v>176</v>
      </c>
      <c r="G109" s="38" t="s">
        <v>581</v>
      </c>
    </row>
    <row r="110" spans="1:7" ht="51" x14ac:dyDescent="0.2">
      <c r="A110" s="39">
        <f>'Article Data'!A27</f>
        <v>37</v>
      </c>
      <c r="B110" s="39" t="str">
        <f>'Article Data'!B27</f>
        <v>An empirical evaluation of the area and isolation paradigm of metapopulation dynamics</v>
      </c>
      <c r="C110" s="39" t="s">
        <v>455</v>
      </c>
      <c r="D110" s="39" t="s">
        <v>368</v>
      </c>
      <c r="E110" s="39" t="s">
        <v>370</v>
      </c>
      <c r="F110" s="39" t="s">
        <v>178</v>
      </c>
      <c r="G110" s="39" t="s">
        <v>582</v>
      </c>
    </row>
    <row r="111" spans="1:7" ht="51" x14ac:dyDescent="0.2">
      <c r="A111" s="38">
        <f>'Article Data'!A27</f>
        <v>37</v>
      </c>
      <c r="B111" s="38" t="str">
        <f>'Article Data'!B27</f>
        <v>An empirical evaluation of the area and isolation paradigm of metapopulation dynamics</v>
      </c>
      <c r="C111" s="38" t="s">
        <v>455</v>
      </c>
      <c r="D111" s="38" t="s">
        <v>368</v>
      </c>
      <c r="E111" s="38" t="s">
        <v>179</v>
      </c>
      <c r="F111" s="38" t="s">
        <v>179</v>
      </c>
      <c r="G111" s="38" t="s">
        <v>414</v>
      </c>
    </row>
    <row r="112" spans="1:7" ht="51" x14ac:dyDescent="0.2">
      <c r="A112" s="39">
        <f>'Article Data'!A28</f>
        <v>62</v>
      </c>
      <c r="B112" s="39" t="str">
        <f>'Article Data'!B28</f>
        <v>Landscape matrix mediates occupancy dynamics of neotropical avian insectivores</v>
      </c>
      <c r="C112" s="39" t="s">
        <v>368</v>
      </c>
      <c r="D112" s="39" t="s">
        <v>368</v>
      </c>
      <c r="E112" s="39" t="s">
        <v>172</v>
      </c>
      <c r="F112" s="39" t="s">
        <v>172</v>
      </c>
      <c r="G112" s="39" t="s">
        <v>96</v>
      </c>
    </row>
    <row r="113" spans="1:7" ht="51" x14ac:dyDescent="0.2">
      <c r="A113" s="38">
        <f>'Article Data'!A28</f>
        <v>62</v>
      </c>
      <c r="B113" s="38" t="str">
        <f>'Article Data'!B28</f>
        <v>Landscape matrix mediates occupancy dynamics of neotropical avian insectivores</v>
      </c>
      <c r="C113" s="38" t="s">
        <v>368</v>
      </c>
      <c r="D113" s="38" t="s">
        <v>368</v>
      </c>
      <c r="E113" s="38" t="s">
        <v>176</v>
      </c>
      <c r="F113" s="38" t="s">
        <v>176</v>
      </c>
      <c r="G113" s="38" t="s">
        <v>587</v>
      </c>
    </row>
    <row r="114" spans="1:7" ht="51" x14ac:dyDescent="0.2">
      <c r="A114" s="39">
        <f>'Article Data'!A28</f>
        <v>62</v>
      </c>
      <c r="B114" s="39" t="str">
        <f>'Article Data'!B28</f>
        <v>Landscape matrix mediates occupancy dynamics of neotropical avian insectivores</v>
      </c>
      <c r="C114" s="39" t="s">
        <v>368</v>
      </c>
      <c r="D114" s="39" t="s">
        <v>368</v>
      </c>
      <c r="E114" s="39" t="s">
        <v>370</v>
      </c>
      <c r="F114" s="39" t="s">
        <v>178</v>
      </c>
      <c r="G114" s="39" t="s">
        <v>588</v>
      </c>
    </row>
    <row r="115" spans="1:7" ht="51" x14ac:dyDescent="0.2">
      <c r="A115" s="38">
        <f>'Article Data'!A28</f>
        <v>62</v>
      </c>
      <c r="B115" s="38" t="str">
        <f>'Article Data'!B28</f>
        <v>Landscape matrix mediates occupancy dynamics of neotropical avian insectivores</v>
      </c>
      <c r="C115" s="38" t="s">
        <v>368</v>
      </c>
      <c r="D115" s="38" t="s">
        <v>368</v>
      </c>
      <c r="E115" s="38" t="s">
        <v>179</v>
      </c>
      <c r="F115" s="38" t="s">
        <v>179</v>
      </c>
      <c r="G115" s="38" t="s">
        <v>589</v>
      </c>
    </row>
    <row r="116" spans="1:7" ht="68" x14ac:dyDescent="0.2">
      <c r="A116" s="39">
        <f>'Article Data'!A29</f>
        <v>675</v>
      </c>
      <c r="B116" s="39" t="str">
        <f>'Article Data'!B29</f>
        <v>Determining occurrence dynamics when False positives occur: estimating the range dynamics of wolves from public survey data</v>
      </c>
      <c r="C116" s="39" t="s">
        <v>368</v>
      </c>
      <c r="D116" s="39" t="s">
        <v>368</v>
      </c>
      <c r="E116" s="39" t="s">
        <v>369</v>
      </c>
      <c r="F116" s="39" t="s">
        <v>172</v>
      </c>
      <c r="G116" s="39" t="s">
        <v>537</v>
      </c>
    </row>
    <row r="117" spans="1:7" ht="68" x14ac:dyDescent="0.2">
      <c r="A117" s="38">
        <f>'Article Data'!A29</f>
        <v>675</v>
      </c>
      <c r="B117" s="38" t="str">
        <f>'Article Data'!B29</f>
        <v>Determining occurrence dynamics when False positives occur: estimating the range dynamics of wolves from public survey data</v>
      </c>
      <c r="C117" s="38" t="s">
        <v>368</v>
      </c>
      <c r="D117" s="38" t="s">
        <v>368</v>
      </c>
      <c r="E117" s="38" t="s">
        <v>176</v>
      </c>
      <c r="F117" s="38" t="s">
        <v>176</v>
      </c>
      <c r="G117" s="38" t="s">
        <v>597</v>
      </c>
    </row>
    <row r="118" spans="1:7" ht="68" x14ac:dyDescent="0.2">
      <c r="A118" s="39">
        <f>'Article Data'!A29</f>
        <v>675</v>
      </c>
      <c r="B118" s="39" t="str">
        <f>'Article Data'!B29</f>
        <v>Determining occurrence dynamics when False positives occur: estimating the range dynamics of wolves from public survey data</v>
      </c>
      <c r="C118" s="39" t="s">
        <v>368</v>
      </c>
      <c r="D118" s="39" t="s">
        <v>368</v>
      </c>
      <c r="E118" s="39" t="s">
        <v>370</v>
      </c>
      <c r="F118" s="39" t="s">
        <v>178</v>
      </c>
      <c r="G118" s="39" t="s">
        <v>597</v>
      </c>
    </row>
    <row r="119" spans="1:7" ht="69" customHeight="1" x14ac:dyDescent="0.2">
      <c r="A119" s="38">
        <f>'Article Data'!A29</f>
        <v>675</v>
      </c>
      <c r="B119" s="38" t="str">
        <f>'Article Data'!B29</f>
        <v>Determining occurrence dynamics when False positives occur: estimating the range dynamics of wolves from public survey data</v>
      </c>
      <c r="C119" s="38" t="s">
        <v>368</v>
      </c>
      <c r="D119" s="38" t="s">
        <v>368</v>
      </c>
      <c r="E119" s="38" t="s">
        <v>593</v>
      </c>
      <c r="F119" s="38" t="s">
        <v>179</v>
      </c>
      <c r="G119" s="38" t="s">
        <v>596</v>
      </c>
    </row>
    <row r="120" spans="1:7" ht="68" x14ac:dyDescent="0.2">
      <c r="A120" s="39">
        <f>'Article Data'!A29</f>
        <v>675</v>
      </c>
      <c r="B120" s="39" t="str">
        <f>'Article Data'!B29</f>
        <v>Determining occurrence dynamics when False positives occur: estimating the range dynamics of wolves from public survey data</v>
      </c>
      <c r="C120" s="39" t="s">
        <v>368</v>
      </c>
      <c r="D120" s="39" t="s">
        <v>368</v>
      </c>
      <c r="E120" s="39" t="s">
        <v>594</v>
      </c>
      <c r="F120" s="39" t="s">
        <v>181</v>
      </c>
      <c r="G120" s="39" t="s">
        <v>596</v>
      </c>
    </row>
    <row r="121" spans="1:7" ht="68" x14ac:dyDescent="0.2">
      <c r="A121" s="38">
        <f>'Article Data'!A29</f>
        <v>675</v>
      </c>
      <c r="B121" s="38" t="str">
        <f>'Article Data'!B29</f>
        <v>Determining occurrence dynamics when False positives occur: estimating the range dynamics of wolves from public survey data</v>
      </c>
      <c r="C121" s="38" t="s">
        <v>368</v>
      </c>
      <c r="D121" s="38" t="s">
        <v>368</v>
      </c>
      <c r="E121" s="38" t="s">
        <v>595</v>
      </c>
      <c r="F121" s="38" t="s">
        <v>181</v>
      </c>
      <c r="G121" s="38" t="s">
        <v>596</v>
      </c>
    </row>
    <row r="122" spans="1:7" ht="68" x14ac:dyDescent="0.2">
      <c r="A122" s="39">
        <f>'Article Data'!A30</f>
        <v>730</v>
      </c>
      <c r="B122" s="39" t="str">
        <f>'Article Data'!B30</f>
        <v>Urban mesopredator distribution: examining the relative effects of landscape and socioeconomic factors</v>
      </c>
      <c r="C122" s="39" t="s">
        <v>368</v>
      </c>
      <c r="D122" s="39" t="s">
        <v>368</v>
      </c>
      <c r="E122" s="39" t="s">
        <v>172</v>
      </c>
      <c r="F122" s="39" t="s">
        <v>172</v>
      </c>
      <c r="G122" s="39" t="s">
        <v>604</v>
      </c>
    </row>
    <row r="123" spans="1:7" ht="68" x14ac:dyDescent="0.2">
      <c r="A123" s="38">
        <f>'Article Data'!A30</f>
        <v>730</v>
      </c>
      <c r="B123" s="38" t="str">
        <f>'Article Data'!B30</f>
        <v>Urban mesopredator distribution: examining the relative effects of landscape and socioeconomic factors</v>
      </c>
      <c r="C123" s="38" t="s">
        <v>368</v>
      </c>
      <c r="D123" s="38" t="s">
        <v>368</v>
      </c>
      <c r="E123" s="38" t="s">
        <v>176</v>
      </c>
      <c r="F123" s="38" t="s">
        <v>176</v>
      </c>
      <c r="G123" s="38" t="s">
        <v>604</v>
      </c>
    </row>
    <row r="124" spans="1:7" ht="68" x14ac:dyDescent="0.2">
      <c r="A124" s="39">
        <f>'Article Data'!A30</f>
        <v>730</v>
      </c>
      <c r="B124" s="39" t="str">
        <f>'Article Data'!B30</f>
        <v>Urban mesopredator distribution: examining the relative effects of landscape and socioeconomic factors</v>
      </c>
      <c r="C124" s="39" t="s">
        <v>368</v>
      </c>
      <c r="D124" s="39" t="s">
        <v>368</v>
      </c>
      <c r="E124" s="39" t="s">
        <v>370</v>
      </c>
      <c r="F124" s="39" t="s">
        <v>178</v>
      </c>
      <c r="G124" s="39" t="s">
        <v>604</v>
      </c>
    </row>
    <row r="125" spans="1:7" ht="68" x14ac:dyDescent="0.2">
      <c r="A125" s="38">
        <f>'Article Data'!A30</f>
        <v>730</v>
      </c>
      <c r="B125" s="38" t="str">
        <f>'Article Data'!B30</f>
        <v>Urban mesopredator distribution: examining the relative effects of landscape and socioeconomic factors</v>
      </c>
      <c r="C125" s="38" t="s">
        <v>368</v>
      </c>
      <c r="D125" s="38" t="s">
        <v>368</v>
      </c>
      <c r="E125" s="38" t="s">
        <v>179</v>
      </c>
      <c r="F125" s="38" t="s">
        <v>179</v>
      </c>
      <c r="G125" s="38" t="s">
        <v>603</v>
      </c>
    </row>
    <row r="126" spans="1:7" ht="68" x14ac:dyDescent="0.2">
      <c r="A126" s="39">
        <f>'Article Data'!A31</f>
        <v>200</v>
      </c>
      <c r="B126" s="39" t="str">
        <f>'Article Data'!B31</f>
        <v>Decadal-scale phenology and seasonal climate drivers of migratory baleen whales in a rapidly warming marine ecosystem</v>
      </c>
      <c r="C126" s="39" t="s">
        <v>398</v>
      </c>
      <c r="D126" s="39" t="s">
        <v>368</v>
      </c>
      <c r="E126" s="39" t="s">
        <v>612</v>
      </c>
      <c r="F126" s="39" t="s">
        <v>172</v>
      </c>
      <c r="G126" s="39" t="s">
        <v>613</v>
      </c>
    </row>
    <row r="127" spans="1:7" ht="68" x14ac:dyDescent="0.2">
      <c r="A127" s="38">
        <f>'Article Data'!A31</f>
        <v>200</v>
      </c>
      <c r="B127" s="38" t="str">
        <f>'Article Data'!B31</f>
        <v>Decadal-scale phenology and seasonal climate drivers of migratory baleen whales in a rapidly warming marine ecosystem</v>
      </c>
      <c r="C127" s="38" t="s">
        <v>398</v>
      </c>
      <c r="D127" s="38" t="s">
        <v>368</v>
      </c>
      <c r="E127" s="38" t="s">
        <v>176</v>
      </c>
      <c r="F127" s="38" t="s">
        <v>176</v>
      </c>
      <c r="G127" s="38" t="s">
        <v>614</v>
      </c>
    </row>
    <row r="128" spans="1:7" ht="68" x14ac:dyDescent="0.2">
      <c r="A128" s="39">
        <f>'Article Data'!A31</f>
        <v>200</v>
      </c>
      <c r="B128" s="39" t="str">
        <f>'Article Data'!B31</f>
        <v>Decadal-scale phenology and seasonal climate drivers of migratory baleen whales in a rapidly warming marine ecosystem</v>
      </c>
      <c r="C128" s="39" t="s">
        <v>398</v>
      </c>
      <c r="D128" s="39" t="s">
        <v>368</v>
      </c>
      <c r="E128" s="39" t="s">
        <v>370</v>
      </c>
      <c r="F128" s="39" t="s">
        <v>178</v>
      </c>
      <c r="G128" s="39" t="s">
        <v>614</v>
      </c>
    </row>
    <row r="129" spans="1:7" ht="68" x14ac:dyDescent="0.2">
      <c r="A129" s="38">
        <f>'Article Data'!A31</f>
        <v>200</v>
      </c>
      <c r="B129" s="38" t="str">
        <f>'Article Data'!B31</f>
        <v>Decadal-scale phenology and seasonal climate drivers of migratory baleen whales in a rapidly warming marine ecosystem</v>
      </c>
      <c r="C129" s="38" t="s">
        <v>398</v>
      </c>
      <c r="D129" s="38" t="s">
        <v>368</v>
      </c>
      <c r="E129" s="38" t="s">
        <v>179</v>
      </c>
      <c r="F129" s="38" t="s">
        <v>179</v>
      </c>
      <c r="G129" s="38" t="s">
        <v>615</v>
      </c>
    </row>
    <row r="130" spans="1:7" ht="68" x14ac:dyDescent="0.2">
      <c r="A130" s="39">
        <f>'Article Data'!A32</f>
        <v>17</v>
      </c>
      <c r="B130" s="39" t="str">
        <f>'Article Data'!B32</f>
        <v>Modeling of site occupancy dynamics for northern spotted owls, with emphasis on the effects of barred owls</v>
      </c>
      <c r="C130" s="39" t="s">
        <v>493</v>
      </c>
      <c r="D130" s="39" t="s">
        <v>368</v>
      </c>
      <c r="E130" s="39" t="s">
        <v>369</v>
      </c>
      <c r="F130" s="39" t="s">
        <v>172</v>
      </c>
      <c r="G130" s="39" t="s">
        <v>96</v>
      </c>
    </row>
    <row r="131" spans="1:7" ht="68" x14ac:dyDescent="0.2">
      <c r="A131" s="38">
        <f>'Article Data'!A32</f>
        <v>17</v>
      </c>
      <c r="B131" s="38" t="str">
        <f>'Article Data'!B32</f>
        <v>Modeling of site occupancy dynamics for northern spotted owls, with emphasis on the effects of barred owls</v>
      </c>
      <c r="C131" s="38" t="s">
        <v>493</v>
      </c>
      <c r="D131" s="38" t="s">
        <v>368</v>
      </c>
      <c r="E131" s="38" t="s">
        <v>176</v>
      </c>
      <c r="F131" s="38" t="s">
        <v>176</v>
      </c>
      <c r="G131" s="38" t="s">
        <v>620</v>
      </c>
    </row>
    <row r="132" spans="1:7" ht="68" x14ac:dyDescent="0.2">
      <c r="A132" s="39">
        <f>'Article Data'!A32</f>
        <v>17</v>
      </c>
      <c r="B132" s="39" t="str">
        <f>'Article Data'!B32</f>
        <v>Modeling of site occupancy dynamics for northern spotted owls, with emphasis on the effects of barred owls</v>
      </c>
      <c r="C132" s="39" t="s">
        <v>493</v>
      </c>
      <c r="D132" s="39" t="s">
        <v>368</v>
      </c>
      <c r="E132" s="39" t="s">
        <v>370</v>
      </c>
      <c r="F132" s="39" t="s">
        <v>178</v>
      </c>
      <c r="G132" s="39" t="s">
        <v>620</v>
      </c>
    </row>
    <row r="133" spans="1:7" ht="68" x14ac:dyDescent="0.2">
      <c r="A133" s="38">
        <f>'Article Data'!A32</f>
        <v>17</v>
      </c>
      <c r="B133" s="38" t="str">
        <f>'Article Data'!B32</f>
        <v>Modeling of site occupancy dynamics for northern spotted owls, with emphasis on the effects of barred owls</v>
      </c>
      <c r="C133" s="38" t="s">
        <v>493</v>
      </c>
      <c r="D133" s="38" t="s">
        <v>368</v>
      </c>
      <c r="E133" s="38" t="s">
        <v>179</v>
      </c>
      <c r="F133" s="38" t="s">
        <v>179</v>
      </c>
      <c r="G133" s="38" t="s">
        <v>619</v>
      </c>
    </row>
    <row r="134" spans="1:7" ht="68" x14ac:dyDescent="0.2">
      <c r="A134" s="39">
        <f>'Article Data'!A33</f>
        <v>76</v>
      </c>
      <c r="B134" s="39" t="str">
        <f>'Article Data'!B33</f>
        <v>A robust-design formulation of the incidence function model of metapopulation dynamics applied to two species of rails</v>
      </c>
      <c r="C134" s="39" t="s">
        <v>398</v>
      </c>
      <c r="D134" s="39" t="s">
        <v>368</v>
      </c>
      <c r="E134" s="39" t="s">
        <v>369</v>
      </c>
      <c r="F134" s="39" t="s">
        <v>172</v>
      </c>
      <c r="G134" s="39" t="s">
        <v>96</v>
      </c>
    </row>
    <row r="135" spans="1:7" ht="68" x14ac:dyDescent="0.2">
      <c r="A135" s="38">
        <f>'Article Data'!A33</f>
        <v>76</v>
      </c>
      <c r="B135" s="38" t="str">
        <f>'Article Data'!B33</f>
        <v>A robust-design formulation of the incidence function model of metapopulation dynamics applied to two species of rails</v>
      </c>
      <c r="C135" s="38" t="s">
        <v>398</v>
      </c>
      <c r="D135" s="38" t="s">
        <v>368</v>
      </c>
      <c r="E135" s="38" t="s">
        <v>176</v>
      </c>
      <c r="F135" s="38" t="s">
        <v>176</v>
      </c>
      <c r="G135" s="38" t="s">
        <v>625</v>
      </c>
    </row>
    <row r="136" spans="1:7" ht="68" x14ac:dyDescent="0.2">
      <c r="A136" s="39">
        <f>'Article Data'!A33</f>
        <v>76</v>
      </c>
      <c r="B136" s="39" t="str">
        <f>'Article Data'!B33</f>
        <v>A robust-design formulation of the incidence function model of metapopulation dynamics applied to two species of rails</v>
      </c>
      <c r="C136" s="39" t="s">
        <v>398</v>
      </c>
      <c r="D136" s="39" t="s">
        <v>368</v>
      </c>
      <c r="E136" s="39" t="s">
        <v>370</v>
      </c>
      <c r="F136" s="39" t="s">
        <v>178</v>
      </c>
      <c r="G136" s="39" t="s">
        <v>625</v>
      </c>
    </row>
    <row r="137" spans="1:7" ht="68" x14ac:dyDescent="0.2">
      <c r="A137" s="38">
        <f>'Article Data'!A33</f>
        <v>76</v>
      </c>
      <c r="B137" s="38" t="str">
        <f>'Article Data'!B33</f>
        <v>A robust-design formulation of the incidence function model of metapopulation dynamics applied to two species of rails</v>
      </c>
      <c r="C137" s="38" t="s">
        <v>398</v>
      </c>
      <c r="D137" s="38" t="s">
        <v>368</v>
      </c>
      <c r="E137" s="38" t="s">
        <v>179</v>
      </c>
      <c r="F137" s="38" t="s">
        <v>179</v>
      </c>
      <c r="G137" s="38" t="s">
        <v>414</v>
      </c>
    </row>
    <row r="138" spans="1:7" ht="51" x14ac:dyDescent="0.2">
      <c r="A138" s="39">
        <f>'Article Data'!A34</f>
        <v>1292</v>
      </c>
      <c r="B138" s="39" t="str">
        <f>'Article Data'!B34</f>
        <v>Use of large clear-cuts by Wilson's warbler in an eastern Canadian boreal forest</v>
      </c>
      <c r="C138" s="39" t="s">
        <v>368</v>
      </c>
      <c r="D138" s="39" t="s">
        <v>368</v>
      </c>
      <c r="E138" s="39" t="s">
        <v>369</v>
      </c>
      <c r="F138" s="39" t="s">
        <v>172</v>
      </c>
      <c r="G138" s="39" t="s">
        <v>630</v>
      </c>
    </row>
    <row r="139" spans="1:7" ht="51" x14ac:dyDescent="0.2">
      <c r="A139" s="38">
        <f>'Article Data'!A34</f>
        <v>1292</v>
      </c>
      <c r="B139" s="38" t="str">
        <f>'Article Data'!B34</f>
        <v>Use of large clear-cuts by Wilson's warbler in an eastern Canadian boreal forest</v>
      </c>
      <c r="C139" s="38" t="s">
        <v>368</v>
      </c>
      <c r="D139" s="38" t="s">
        <v>368</v>
      </c>
      <c r="E139" s="38" t="s">
        <v>176</v>
      </c>
      <c r="F139" s="38" t="s">
        <v>176</v>
      </c>
      <c r="G139" s="38" t="s">
        <v>96</v>
      </c>
    </row>
    <row r="140" spans="1:7" ht="51" x14ac:dyDescent="0.2">
      <c r="A140" s="39">
        <f>'Article Data'!A34</f>
        <v>1292</v>
      </c>
      <c r="B140" s="39" t="str">
        <f>'Article Data'!B34</f>
        <v>Use of large clear-cuts by Wilson's warbler in an eastern Canadian boreal forest</v>
      </c>
      <c r="C140" s="39" t="s">
        <v>368</v>
      </c>
      <c r="D140" s="39" t="s">
        <v>368</v>
      </c>
      <c r="E140" s="39" t="s">
        <v>370</v>
      </c>
      <c r="F140" s="39" t="s">
        <v>178</v>
      </c>
      <c r="G140" s="39" t="s">
        <v>96</v>
      </c>
    </row>
    <row r="141" spans="1:7" ht="51" x14ac:dyDescent="0.2">
      <c r="A141" s="38">
        <f>'Article Data'!A34</f>
        <v>1292</v>
      </c>
      <c r="B141" s="38" t="str">
        <f>'Article Data'!B34</f>
        <v>Use of large clear-cuts by Wilson's warbler in an eastern Canadian boreal forest</v>
      </c>
      <c r="C141" s="38" t="s">
        <v>368</v>
      </c>
      <c r="D141" s="38" t="s">
        <v>368</v>
      </c>
      <c r="E141" s="38" t="s">
        <v>179</v>
      </c>
      <c r="F141" s="38" t="s">
        <v>179</v>
      </c>
      <c r="G141" s="38" t="s">
        <v>631</v>
      </c>
    </row>
    <row r="142" spans="1:7" ht="51" x14ac:dyDescent="0.2">
      <c r="A142" s="39">
        <f>'Article Data'!A34</f>
        <v>1292</v>
      </c>
      <c r="B142" s="39" t="str">
        <f>'Article Data'!B34</f>
        <v>Use of large clear-cuts by Wilson's warbler in an eastern Canadian boreal forest</v>
      </c>
      <c r="C142" s="39" t="s">
        <v>400</v>
      </c>
      <c r="D142" s="39" t="s">
        <v>400</v>
      </c>
      <c r="E142" s="39" t="s">
        <v>369</v>
      </c>
      <c r="F142" s="39" t="s">
        <v>172</v>
      </c>
      <c r="G142" s="39" t="s">
        <v>632</v>
      </c>
    </row>
    <row r="143" spans="1:7" ht="51" x14ac:dyDescent="0.2">
      <c r="A143" s="38">
        <f>'Article Data'!A34</f>
        <v>1292</v>
      </c>
      <c r="B143" s="38" t="str">
        <f>'Article Data'!B34</f>
        <v>Use of large clear-cuts by Wilson's warbler in an eastern Canadian boreal forest</v>
      </c>
      <c r="C143" s="38" t="s">
        <v>400</v>
      </c>
      <c r="D143" s="38" t="s">
        <v>400</v>
      </c>
      <c r="E143" s="38" t="s">
        <v>176</v>
      </c>
      <c r="F143" s="38" t="s">
        <v>176</v>
      </c>
      <c r="G143" s="38" t="s">
        <v>96</v>
      </c>
    </row>
    <row r="144" spans="1:7" ht="51" x14ac:dyDescent="0.2">
      <c r="A144" s="39">
        <f>'Article Data'!A34</f>
        <v>1292</v>
      </c>
      <c r="B144" s="39" t="str">
        <f>'Article Data'!B34</f>
        <v>Use of large clear-cuts by Wilson's warbler in an eastern Canadian boreal forest</v>
      </c>
      <c r="C144" s="39" t="s">
        <v>400</v>
      </c>
      <c r="D144" s="39" t="s">
        <v>400</v>
      </c>
      <c r="E144" s="39" t="s">
        <v>370</v>
      </c>
      <c r="F144" s="39" t="s">
        <v>178</v>
      </c>
      <c r="G144" s="39" t="s">
        <v>96</v>
      </c>
    </row>
    <row r="145" spans="1:7" ht="51" x14ac:dyDescent="0.2">
      <c r="A145" s="38">
        <f>'Article Data'!A34</f>
        <v>1292</v>
      </c>
      <c r="B145" s="38" t="str">
        <f>'Article Data'!B34</f>
        <v>Use of large clear-cuts by Wilson's warbler in an eastern Canadian boreal forest</v>
      </c>
      <c r="C145" s="38" t="s">
        <v>400</v>
      </c>
      <c r="D145" s="38" t="s">
        <v>400</v>
      </c>
      <c r="E145" s="38" t="s">
        <v>179</v>
      </c>
      <c r="F145" s="38" t="s">
        <v>179</v>
      </c>
      <c r="G145" s="38" t="s">
        <v>631</v>
      </c>
    </row>
    <row r="146" spans="1:7" ht="102" x14ac:dyDescent="0.2">
      <c r="A146" s="39">
        <f>'Article Data'!A35</f>
        <v>1074</v>
      </c>
      <c r="B146" s="39" t="str">
        <f>'Article Data'!B35</f>
        <v>Elephant (Elephas maximus) temporal activity, distribution, and habitat use patterns on the tiger's forgotten trails across the seasonally dry, subtropical, hilly Churia forests of Nepal</v>
      </c>
      <c r="C146" s="39" t="s">
        <v>368</v>
      </c>
      <c r="D146" s="39" t="s">
        <v>368</v>
      </c>
      <c r="E146" s="39" t="s">
        <v>369</v>
      </c>
      <c r="F146" s="39" t="s">
        <v>172</v>
      </c>
      <c r="G146" s="39" t="s">
        <v>637</v>
      </c>
    </row>
    <row r="147" spans="1:7" ht="102" x14ac:dyDescent="0.2">
      <c r="A147" s="38">
        <f>'Article Data'!A35</f>
        <v>1074</v>
      </c>
      <c r="B147" s="38" t="str">
        <f>'Article Data'!B35</f>
        <v>Elephant (Elephas maximus) temporal activity, distribution, and habitat use patterns on the tiger's forgotten trails across the seasonally dry, subtropical, hilly Churia forests of Nepal</v>
      </c>
      <c r="C147" s="38" t="s">
        <v>368</v>
      </c>
      <c r="D147" s="38" t="s">
        <v>368</v>
      </c>
      <c r="E147" s="38" t="s">
        <v>526</v>
      </c>
      <c r="F147" s="38" t="s">
        <v>336</v>
      </c>
      <c r="G147" s="38" t="s">
        <v>96</v>
      </c>
    </row>
    <row r="148" spans="1:7" ht="102" x14ac:dyDescent="0.2">
      <c r="A148" s="39">
        <f>'Article Data'!A35</f>
        <v>1074</v>
      </c>
      <c r="B148" s="39" t="str">
        <f>'Article Data'!B35</f>
        <v>Elephant (Elephas maximus) temporal activity, distribution, and habitat use patterns on the tiger's forgotten trails across the seasonally dry, subtropical, hilly Churia forests of Nepal</v>
      </c>
      <c r="C148" s="39" t="s">
        <v>368</v>
      </c>
      <c r="D148" s="39" t="s">
        <v>368</v>
      </c>
      <c r="E148" s="39" t="s">
        <v>176</v>
      </c>
      <c r="F148" s="39" t="s">
        <v>176</v>
      </c>
      <c r="G148" s="39" t="s">
        <v>96</v>
      </c>
    </row>
    <row r="149" spans="1:7" ht="102" x14ac:dyDescent="0.2">
      <c r="A149" s="38">
        <f>'Article Data'!A35</f>
        <v>1074</v>
      </c>
      <c r="B149" s="38" t="str">
        <f>'Article Data'!B35</f>
        <v>Elephant (Elephas maximus) temporal activity, distribution, and habitat use patterns on the tiger's forgotten trails across the seasonally dry, subtropical, hilly Churia forests of Nepal</v>
      </c>
      <c r="C149" s="38" t="s">
        <v>368</v>
      </c>
      <c r="D149" s="38" t="s">
        <v>368</v>
      </c>
      <c r="E149" s="38" t="s">
        <v>370</v>
      </c>
      <c r="F149" s="38" t="s">
        <v>178</v>
      </c>
      <c r="G149" s="38" t="s">
        <v>96</v>
      </c>
    </row>
    <row r="150" spans="1:7" ht="102" x14ac:dyDescent="0.2">
      <c r="A150" s="39">
        <f>'Article Data'!A35</f>
        <v>1074</v>
      </c>
      <c r="B150" s="39" t="str">
        <f>'Article Data'!B35</f>
        <v>Elephant (Elephas maximus) temporal activity, distribution, and habitat use patterns on the tiger's forgotten trails across the seasonally dry, subtropical, hilly Churia forests of Nepal</v>
      </c>
      <c r="C150" s="39" t="s">
        <v>368</v>
      </c>
      <c r="D150" s="39" t="s">
        <v>368</v>
      </c>
      <c r="E150" s="39" t="s">
        <v>179</v>
      </c>
      <c r="F150" s="39" t="s">
        <v>179</v>
      </c>
      <c r="G150" s="39" t="s">
        <v>414</v>
      </c>
    </row>
    <row r="151" spans="1:7" ht="68" x14ac:dyDescent="0.2">
      <c r="A151" s="38">
        <f>'Article Data'!A36</f>
        <v>526</v>
      </c>
      <c r="B151" s="38" t="str">
        <f>'Article Data'!B36</f>
        <v>Improved predictions and forecasts of chronic wasting disease occurrence using multiple mechanic dynamic occupancy modeling</v>
      </c>
      <c r="C151" s="38" t="s">
        <v>368</v>
      </c>
      <c r="D151" s="38" t="s">
        <v>368</v>
      </c>
      <c r="E151" s="38" t="s">
        <v>369</v>
      </c>
      <c r="F151" s="38" t="s">
        <v>172</v>
      </c>
      <c r="G151" s="38" t="s">
        <v>643</v>
      </c>
    </row>
    <row r="152" spans="1:7" ht="68" x14ac:dyDescent="0.2">
      <c r="A152" s="39">
        <f>'Article Data'!A36</f>
        <v>526</v>
      </c>
      <c r="B152" s="39" t="str">
        <f>'Article Data'!B36</f>
        <v>Improved predictions and forecasts of chronic wasting disease occurrence using multiple mechanic dynamic occupancy modeling</v>
      </c>
      <c r="C152" s="39" t="s">
        <v>368</v>
      </c>
      <c r="D152" s="39" t="s">
        <v>368</v>
      </c>
      <c r="E152" s="39" t="s">
        <v>176</v>
      </c>
      <c r="F152" s="39" t="s">
        <v>176</v>
      </c>
      <c r="G152" s="39" t="s">
        <v>644</v>
      </c>
    </row>
    <row r="153" spans="1:7" ht="68" x14ac:dyDescent="0.2">
      <c r="A153" s="39">
        <f>'Article Data'!A36</f>
        <v>526</v>
      </c>
      <c r="B153" s="39" t="str">
        <f>'Article Data'!B36</f>
        <v>Improved predictions and forecasts of chronic wasting disease occurrence using multiple mechanic dynamic occupancy modeling</v>
      </c>
      <c r="C153" s="39" t="s">
        <v>368</v>
      </c>
      <c r="D153" s="39" t="s">
        <v>368</v>
      </c>
      <c r="E153" s="39" t="s">
        <v>641</v>
      </c>
      <c r="F153" s="39" t="s">
        <v>176</v>
      </c>
      <c r="G153" s="39" t="s">
        <v>645</v>
      </c>
    </row>
    <row r="154" spans="1:7" ht="68" x14ac:dyDescent="0.2">
      <c r="A154" s="38">
        <f>'Article Data'!A36</f>
        <v>526</v>
      </c>
      <c r="B154" s="38" t="str">
        <f>'Article Data'!B36</f>
        <v>Improved predictions and forecasts of chronic wasting disease occurrence using multiple mechanic dynamic occupancy modeling</v>
      </c>
      <c r="C154" s="38" t="s">
        <v>368</v>
      </c>
      <c r="D154" s="38" t="s">
        <v>368</v>
      </c>
      <c r="E154" s="38" t="s">
        <v>370</v>
      </c>
      <c r="F154" s="38" t="s">
        <v>178</v>
      </c>
      <c r="G154" s="38" t="s">
        <v>537</v>
      </c>
    </row>
    <row r="155" spans="1:7" ht="68" x14ac:dyDescent="0.2">
      <c r="A155" s="39">
        <f>'Article Data'!A36</f>
        <v>526</v>
      </c>
      <c r="B155" s="39" t="str">
        <f>'Article Data'!B36</f>
        <v>Improved predictions and forecasts of chronic wasting disease occurrence using multiple mechanic dynamic occupancy modeling</v>
      </c>
      <c r="C155" s="39" t="s">
        <v>368</v>
      </c>
      <c r="D155" s="39" t="s">
        <v>368</v>
      </c>
      <c r="E155" s="39" t="s">
        <v>179</v>
      </c>
      <c r="F155" s="39" t="s">
        <v>179</v>
      </c>
      <c r="G155" s="39" t="s">
        <v>642</v>
      </c>
    </row>
    <row r="156" spans="1:7" ht="85" x14ac:dyDescent="0.2">
      <c r="A156" s="38">
        <f>'Article Data'!A37</f>
        <v>240</v>
      </c>
      <c r="B156" s="38" t="str">
        <f>'Article Data'!B37</f>
        <v>Estimating species' absence, colonization and local extinction in patchy landscapes: an application of occupancy models with rodents</v>
      </c>
      <c r="C156" s="38" t="s">
        <v>368</v>
      </c>
      <c r="D156" s="38" t="s">
        <v>368</v>
      </c>
      <c r="E156" s="38" t="s">
        <v>369</v>
      </c>
      <c r="F156" s="38" t="s">
        <v>172</v>
      </c>
      <c r="G156" s="38" t="s">
        <v>656</v>
      </c>
    </row>
    <row r="157" spans="1:7" ht="68" x14ac:dyDescent="0.2">
      <c r="A157" s="39">
        <f>'Article Data'!A37</f>
        <v>240</v>
      </c>
      <c r="B157" s="39" t="str">
        <f>'Article Data'!B37</f>
        <v>Estimating species' absence, colonization and local extinction in patchy landscapes: an application of occupancy models with rodents</v>
      </c>
      <c r="C157" s="39" t="s">
        <v>368</v>
      </c>
      <c r="D157" s="39" t="s">
        <v>368</v>
      </c>
      <c r="E157" s="39" t="s">
        <v>176</v>
      </c>
      <c r="F157" s="39" t="s">
        <v>176</v>
      </c>
      <c r="G157" s="39" t="s">
        <v>655</v>
      </c>
    </row>
    <row r="158" spans="1:7" ht="68" x14ac:dyDescent="0.2">
      <c r="A158" s="38">
        <f>'Article Data'!A37</f>
        <v>240</v>
      </c>
      <c r="B158" s="38" t="str">
        <f>'Article Data'!B37</f>
        <v>Estimating species' absence, colonization and local extinction in patchy landscapes: an application of occupancy models with rodents</v>
      </c>
      <c r="C158" s="38" t="s">
        <v>368</v>
      </c>
      <c r="D158" s="38" t="s">
        <v>368</v>
      </c>
      <c r="E158" s="38" t="s">
        <v>370</v>
      </c>
      <c r="F158" s="38" t="s">
        <v>178</v>
      </c>
      <c r="G158" s="38" t="s">
        <v>655</v>
      </c>
    </row>
    <row r="159" spans="1:7" ht="68" x14ac:dyDescent="0.2">
      <c r="A159" s="39">
        <f>'Article Data'!A37</f>
        <v>240</v>
      </c>
      <c r="B159" s="39" t="str">
        <f>'Article Data'!B37</f>
        <v>Estimating species' absence, colonization and local extinction in patchy landscapes: an application of occupancy models with rodents</v>
      </c>
      <c r="C159" s="39" t="s">
        <v>368</v>
      </c>
      <c r="D159" s="39" t="s">
        <v>368</v>
      </c>
      <c r="E159" s="39" t="s">
        <v>179</v>
      </c>
      <c r="F159" s="39" t="s">
        <v>179</v>
      </c>
      <c r="G159" s="39" t="s">
        <v>414</v>
      </c>
    </row>
    <row r="160" spans="1:7" ht="68" x14ac:dyDescent="0.2">
      <c r="A160" s="38">
        <f>'Article Data'!A38</f>
        <v>128</v>
      </c>
      <c r="B160" s="38" t="str">
        <f>'Article Data'!B38</f>
        <v>Metapopulation dynamics in the butterfly Hipparchia semele changed decades before occupancy declined in the The Netherlands</v>
      </c>
      <c r="C160" s="38" t="s">
        <v>368</v>
      </c>
      <c r="D160" s="38" t="s">
        <v>368</v>
      </c>
      <c r="E160" s="38" t="s">
        <v>172</v>
      </c>
      <c r="F160" s="38" t="s">
        <v>172</v>
      </c>
      <c r="G160" s="38" t="s">
        <v>96</v>
      </c>
    </row>
    <row r="161" spans="1:7" ht="68" x14ac:dyDescent="0.2">
      <c r="A161" s="39">
        <f>'Article Data'!A38</f>
        <v>128</v>
      </c>
      <c r="B161" s="39" t="str">
        <f>'Article Data'!B38</f>
        <v>Metapopulation dynamics in the butterfly Hipparchia semele changed decades before occupancy declined in the The Netherlands</v>
      </c>
      <c r="C161" s="39" t="s">
        <v>368</v>
      </c>
      <c r="D161" s="39" t="s">
        <v>368</v>
      </c>
      <c r="E161" s="39" t="s">
        <v>176</v>
      </c>
      <c r="F161" s="39" t="s">
        <v>176</v>
      </c>
      <c r="G161" s="39" t="s">
        <v>96</v>
      </c>
    </row>
    <row r="162" spans="1:7" ht="68" x14ac:dyDescent="0.2">
      <c r="A162" s="38">
        <f>'Article Data'!A38</f>
        <v>128</v>
      </c>
      <c r="B162" s="38" t="str">
        <f>'Article Data'!B38</f>
        <v>Metapopulation dynamics in the butterfly Hipparchia semele changed decades before occupancy declined in the The Netherlands</v>
      </c>
      <c r="C162" s="38" t="s">
        <v>368</v>
      </c>
      <c r="D162" s="38" t="s">
        <v>368</v>
      </c>
      <c r="E162" s="38" t="s">
        <v>370</v>
      </c>
      <c r="F162" s="38" t="s">
        <v>178</v>
      </c>
      <c r="G162" s="38" t="s">
        <v>96</v>
      </c>
    </row>
    <row r="163" spans="1:7" ht="68" x14ac:dyDescent="0.2">
      <c r="A163" s="39">
        <f>'Article Data'!A38</f>
        <v>128</v>
      </c>
      <c r="B163" s="39" t="str">
        <f>'Article Data'!B38</f>
        <v>Metapopulation dynamics in the butterfly Hipparchia semele changed decades before occupancy declined in the The Netherlands</v>
      </c>
      <c r="C163" s="39" t="s">
        <v>368</v>
      </c>
      <c r="D163" s="39" t="s">
        <v>368</v>
      </c>
      <c r="E163" s="39" t="s">
        <v>179</v>
      </c>
      <c r="F163" s="39" t="s">
        <v>179</v>
      </c>
      <c r="G163" s="39" t="s">
        <v>654</v>
      </c>
    </row>
    <row r="164" spans="1:7" ht="51" x14ac:dyDescent="0.2">
      <c r="A164" s="38">
        <f>'Article Data'!A39</f>
        <v>1139</v>
      </c>
      <c r="B164" s="38" t="str">
        <f>'Article Data'!B39</f>
        <v>Short-term anuran community dynamics in the Missouri River floodplain following an historic flood</v>
      </c>
      <c r="C164" s="38" t="s">
        <v>368</v>
      </c>
      <c r="D164" s="38" t="s">
        <v>368</v>
      </c>
      <c r="E164" s="38" t="s">
        <v>369</v>
      </c>
      <c r="F164" s="38" t="s">
        <v>172</v>
      </c>
      <c r="G164" s="38" t="s">
        <v>664</v>
      </c>
    </row>
    <row r="165" spans="1:7" ht="51" x14ac:dyDescent="0.2">
      <c r="A165" s="39">
        <f>'Article Data'!A39</f>
        <v>1139</v>
      </c>
      <c r="B165" s="39" t="str">
        <f>'Article Data'!B39</f>
        <v>Short-term anuran community dynamics in the Missouri River floodplain following an historic flood</v>
      </c>
      <c r="C165" s="39" t="s">
        <v>368</v>
      </c>
      <c r="D165" s="39" t="s">
        <v>368</v>
      </c>
      <c r="E165" s="39" t="s">
        <v>176</v>
      </c>
      <c r="F165" s="39" t="s">
        <v>176</v>
      </c>
      <c r="G165" s="39" t="s">
        <v>665</v>
      </c>
    </row>
    <row r="166" spans="1:7" ht="51" x14ac:dyDescent="0.2">
      <c r="A166" s="38">
        <f>'Article Data'!A39</f>
        <v>1139</v>
      </c>
      <c r="B166" s="38" t="str">
        <f>'Article Data'!B39</f>
        <v>Short-term anuran community dynamics in the Missouri River floodplain following an historic flood</v>
      </c>
      <c r="C166" s="38" t="s">
        <v>368</v>
      </c>
      <c r="D166" s="38" t="s">
        <v>368</v>
      </c>
      <c r="E166" s="38" t="s">
        <v>370</v>
      </c>
      <c r="F166" s="38" t="s">
        <v>178</v>
      </c>
      <c r="G166" s="38" t="s">
        <v>665</v>
      </c>
    </row>
    <row r="167" spans="1:7" ht="51" x14ac:dyDescent="0.2">
      <c r="A167" s="39">
        <f>'Article Data'!A39</f>
        <v>1139</v>
      </c>
      <c r="B167" s="39" t="str">
        <f>'Article Data'!B39</f>
        <v>Short-term anuran community dynamics in the Missouri River floodplain following an historic flood</v>
      </c>
      <c r="C167" s="39" t="s">
        <v>368</v>
      </c>
      <c r="D167" s="39" t="s">
        <v>368</v>
      </c>
      <c r="E167" s="39" t="s">
        <v>179</v>
      </c>
      <c r="F167" s="39" t="s">
        <v>179</v>
      </c>
      <c r="G167" s="39" t="s">
        <v>663</v>
      </c>
    </row>
    <row r="168" spans="1:7" ht="68" x14ac:dyDescent="0.2">
      <c r="A168" s="38">
        <f>'Article Data'!A40</f>
        <v>27</v>
      </c>
      <c r="B168" s="38" t="str">
        <f>'Article Data'!B40</f>
        <v>Mammal diversity and metacommunity dynamics in urban green spaces: implications for urban wildlife conservation</v>
      </c>
      <c r="C168" s="38" t="s">
        <v>368</v>
      </c>
      <c r="D168" s="38" t="s">
        <v>368</v>
      </c>
      <c r="E168" s="38" t="s">
        <v>172</v>
      </c>
      <c r="F168" s="38" t="s">
        <v>172</v>
      </c>
      <c r="G168" s="38" t="s">
        <v>96</v>
      </c>
    </row>
    <row r="169" spans="1:7" ht="68" x14ac:dyDescent="0.2">
      <c r="A169" s="39">
        <f>'Article Data'!A40</f>
        <v>27</v>
      </c>
      <c r="B169" s="39" t="str">
        <f>'Article Data'!B40</f>
        <v>Mammal diversity and metacommunity dynamics in urban green spaces: implications for urban wildlife conservation</v>
      </c>
      <c r="C169" s="39" t="s">
        <v>368</v>
      </c>
      <c r="D169" s="39" t="s">
        <v>368</v>
      </c>
      <c r="E169" s="39" t="s">
        <v>176</v>
      </c>
      <c r="F169" s="39" t="s">
        <v>176</v>
      </c>
      <c r="G169" s="39" t="s">
        <v>1123</v>
      </c>
    </row>
    <row r="170" spans="1:7" ht="68" x14ac:dyDescent="0.2">
      <c r="A170" s="38">
        <f>'Article Data'!A40</f>
        <v>27</v>
      </c>
      <c r="B170" s="38" t="str">
        <f>'Article Data'!B40</f>
        <v>Mammal diversity and metacommunity dynamics in urban green spaces: implications for urban wildlife conservation</v>
      </c>
      <c r="C170" s="38" t="s">
        <v>368</v>
      </c>
      <c r="D170" s="38" t="s">
        <v>368</v>
      </c>
      <c r="E170" s="38" t="s">
        <v>370</v>
      </c>
      <c r="F170" s="38" t="s">
        <v>178</v>
      </c>
      <c r="G170" s="38" t="s">
        <v>1123</v>
      </c>
    </row>
    <row r="171" spans="1:7" ht="68" x14ac:dyDescent="0.2">
      <c r="A171" s="39">
        <f>'Article Data'!A40</f>
        <v>27</v>
      </c>
      <c r="B171" s="39" t="str">
        <f>'Article Data'!B40</f>
        <v>Mammal diversity and metacommunity dynamics in urban green spaces: implications for urban wildlife conservation</v>
      </c>
      <c r="C171" s="39" t="s">
        <v>368</v>
      </c>
      <c r="D171" s="39" t="s">
        <v>368</v>
      </c>
      <c r="E171" s="39" t="s">
        <v>179</v>
      </c>
      <c r="F171" s="39" t="s">
        <v>179</v>
      </c>
      <c r="G171" s="39" t="s">
        <v>1122</v>
      </c>
    </row>
    <row r="172" spans="1:7" ht="51" x14ac:dyDescent="0.2">
      <c r="A172" s="38">
        <f>'Article Data'!A41</f>
        <v>515</v>
      </c>
      <c r="B172" s="38" t="str">
        <f>'Article Data'!B41</f>
        <v>Landscape context and spatial attributes matter for New England cottontail occupancy</v>
      </c>
      <c r="C172" s="38" t="s">
        <v>368</v>
      </c>
      <c r="D172" s="38" t="s">
        <v>368</v>
      </c>
      <c r="E172" s="38" t="s">
        <v>172</v>
      </c>
      <c r="F172" s="38" t="s">
        <v>172</v>
      </c>
      <c r="G172" s="38" t="s">
        <v>673</v>
      </c>
    </row>
    <row r="173" spans="1:7" ht="51" x14ac:dyDescent="0.2">
      <c r="A173" s="39">
        <f>'Article Data'!A41</f>
        <v>515</v>
      </c>
      <c r="B173" s="39" t="str">
        <f>'Article Data'!B41</f>
        <v>Landscape context and spatial attributes matter for New England cottontail occupancy</v>
      </c>
      <c r="C173" s="39" t="s">
        <v>368</v>
      </c>
      <c r="D173" s="39" t="s">
        <v>368</v>
      </c>
      <c r="E173" s="39" t="s">
        <v>176</v>
      </c>
      <c r="F173" s="39" t="s">
        <v>176</v>
      </c>
      <c r="G173" s="39" t="s">
        <v>673</v>
      </c>
    </row>
    <row r="174" spans="1:7" ht="51" x14ac:dyDescent="0.2">
      <c r="A174" s="38">
        <f>'Article Data'!A41</f>
        <v>515</v>
      </c>
      <c r="B174" s="38" t="str">
        <f>'Article Data'!B41</f>
        <v>Landscape context and spatial attributes matter for New England cottontail occupancy</v>
      </c>
      <c r="C174" s="38" t="s">
        <v>368</v>
      </c>
      <c r="D174" s="38" t="s">
        <v>368</v>
      </c>
      <c r="E174" s="38" t="s">
        <v>370</v>
      </c>
      <c r="F174" s="38" t="s">
        <v>178</v>
      </c>
      <c r="G174" s="38" t="s">
        <v>673</v>
      </c>
    </row>
    <row r="175" spans="1:7" ht="51" x14ac:dyDescent="0.2">
      <c r="A175" s="39">
        <f>'Article Data'!A41</f>
        <v>515</v>
      </c>
      <c r="B175" s="39" t="str">
        <f>'Article Data'!B41</f>
        <v>Landscape context and spatial attributes matter for New England cottontail occupancy</v>
      </c>
      <c r="C175" s="39" t="s">
        <v>368</v>
      </c>
      <c r="D175" s="39" t="s">
        <v>368</v>
      </c>
      <c r="E175" s="39" t="s">
        <v>179</v>
      </c>
      <c r="F175" s="39" t="s">
        <v>179</v>
      </c>
      <c r="G175" s="39" t="s">
        <v>672</v>
      </c>
    </row>
    <row r="176" spans="1:7" ht="51" x14ac:dyDescent="0.2">
      <c r="A176" s="38">
        <f>'Article Data'!A41</f>
        <v>515</v>
      </c>
      <c r="B176" s="38" t="str">
        <f>'Article Data'!B41</f>
        <v>Landscape context and spatial attributes matter for New England cottontail occupancy</v>
      </c>
      <c r="C176" s="38" t="s">
        <v>368</v>
      </c>
      <c r="D176" s="38" t="s">
        <v>400</v>
      </c>
      <c r="E176" s="38" t="s">
        <v>369</v>
      </c>
      <c r="F176" s="38" t="s">
        <v>172</v>
      </c>
      <c r="G176" s="38" t="s">
        <v>674</v>
      </c>
    </row>
    <row r="177" spans="1:7" ht="51" x14ac:dyDescent="0.2">
      <c r="A177" s="39">
        <f>'Article Data'!A41</f>
        <v>515</v>
      </c>
      <c r="B177" s="39" t="str">
        <f>'Article Data'!B41</f>
        <v>Landscape context and spatial attributes matter for New England cottontail occupancy</v>
      </c>
      <c r="C177" s="39" t="s">
        <v>368</v>
      </c>
      <c r="D177" s="39" t="s">
        <v>400</v>
      </c>
      <c r="E177" s="39" t="s">
        <v>176</v>
      </c>
      <c r="F177" s="39" t="s">
        <v>176</v>
      </c>
      <c r="G177" s="39" t="s">
        <v>674</v>
      </c>
    </row>
    <row r="178" spans="1:7" ht="51" x14ac:dyDescent="0.2">
      <c r="A178" s="38">
        <f>'Article Data'!A41</f>
        <v>515</v>
      </c>
      <c r="B178" s="38" t="str">
        <f>'Article Data'!B41</f>
        <v>Landscape context and spatial attributes matter for New England cottontail occupancy</v>
      </c>
      <c r="C178" s="38" t="s">
        <v>368</v>
      </c>
      <c r="D178" s="38" t="s">
        <v>400</v>
      </c>
      <c r="E178" s="38" t="s">
        <v>370</v>
      </c>
      <c r="F178" s="38" t="s">
        <v>178</v>
      </c>
      <c r="G178" s="38" t="s">
        <v>674</v>
      </c>
    </row>
    <row r="179" spans="1:7" ht="51" x14ac:dyDescent="0.2">
      <c r="A179" s="39">
        <f>'Article Data'!A41</f>
        <v>515</v>
      </c>
      <c r="B179" s="39" t="str">
        <f>'Article Data'!B41</f>
        <v>Landscape context and spatial attributes matter for New England cottontail occupancy</v>
      </c>
      <c r="C179" s="39" t="s">
        <v>368</v>
      </c>
      <c r="D179" s="39" t="s">
        <v>400</v>
      </c>
      <c r="E179" s="39" t="s">
        <v>179</v>
      </c>
      <c r="F179" s="39" t="s">
        <v>179</v>
      </c>
      <c r="G179" s="39" t="s">
        <v>672</v>
      </c>
    </row>
    <row r="180" spans="1:7" ht="68" x14ac:dyDescent="0.2">
      <c r="A180" s="38">
        <f>'Article Data'!A42</f>
        <v>49</v>
      </c>
      <c r="B180" s="38" t="str">
        <f>'Article Data'!B42</f>
        <v>Responses of pond-breeding amphibians to wildfire: Short-term patterns in occupancy and colonization</v>
      </c>
      <c r="C180" s="38" t="s">
        <v>368</v>
      </c>
      <c r="D180" s="38" t="s">
        <v>368</v>
      </c>
      <c r="E180" s="38" t="s">
        <v>173</v>
      </c>
      <c r="F180" s="38" t="s">
        <v>173</v>
      </c>
      <c r="G180" s="38" t="s">
        <v>678</v>
      </c>
    </row>
    <row r="181" spans="1:7" ht="68" x14ac:dyDescent="0.2">
      <c r="A181" s="39">
        <f>'Article Data'!A42</f>
        <v>49</v>
      </c>
      <c r="B181" s="39" t="str">
        <f>'Article Data'!B42</f>
        <v>Responses of pond-breeding amphibians to wildfire: Short-term patterns in occupancy and colonization</v>
      </c>
      <c r="C181" s="39" t="s">
        <v>368</v>
      </c>
      <c r="D181" s="39" t="s">
        <v>368</v>
      </c>
      <c r="E181" s="39" t="s">
        <v>176</v>
      </c>
      <c r="F181" s="39" t="s">
        <v>176</v>
      </c>
      <c r="G181" s="39" t="s">
        <v>678</v>
      </c>
    </row>
    <row r="182" spans="1:7" ht="68" x14ac:dyDescent="0.2">
      <c r="A182" s="38">
        <f>'Article Data'!A42</f>
        <v>49</v>
      </c>
      <c r="B182" s="38" t="str">
        <f>'Article Data'!B42</f>
        <v>Responses of pond-breeding amphibians to wildfire: Short-term patterns in occupancy and colonization</v>
      </c>
      <c r="C182" s="38" t="s">
        <v>368</v>
      </c>
      <c r="D182" s="38" t="s">
        <v>368</v>
      </c>
      <c r="E182" s="38" t="s">
        <v>179</v>
      </c>
      <c r="F182" s="38" t="s">
        <v>179</v>
      </c>
      <c r="G182" s="38" t="s">
        <v>679</v>
      </c>
    </row>
    <row r="183" spans="1:7" ht="51" x14ac:dyDescent="0.2">
      <c r="A183" s="39">
        <f>'Article Data'!A43</f>
        <v>822</v>
      </c>
      <c r="B183" s="39" t="str">
        <f>'Article Data'!B43</f>
        <v>Differential response of bird functional traits to post-fire salvage logging in a boreal forest ecosystem</v>
      </c>
      <c r="C183" s="39" t="s">
        <v>368</v>
      </c>
      <c r="D183" s="39" t="s">
        <v>368</v>
      </c>
      <c r="E183" s="39" t="s">
        <v>369</v>
      </c>
      <c r="F183" s="39" t="s">
        <v>172</v>
      </c>
      <c r="G183" s="39" t="s">
        <v>96</v>
      </c>
    </row>
    <row r="184" spans="1:7" ht="51" x14ac:dyDescent="0.2">
      <c r="A184" s="38">
        <f>'Article Data'!A43</f>
        <v>822</v>
      </c>
      <c r="B184" s="38" t="str">
        <f>'Article Data'!B43</f>
        <v>Differential response of bird functional traits to post-fire salvage logging in a boreal forest ecosystem</v>
      </c>
      <c r="C184" s="38" t="s">
        <v>368</v>
      </c>
      <c r="D184" s="38" t="s">
        <v>368</v>
      </c>
      <c r="E184" s="38" t="s">
        <v>176</v>
      </c>
      <c r="F184" s="38" t="s">
        <v>176</v>
      </c>
      <c r="G184" s="38" t="s">
        <v>96</v>
      </c>
    </row>
    <row r="185" spans="1:7" ht="51" x14ac:dyDescent="0.2">
      <c r="A185" s="39">
        <f>'Article Data'!A43</f>
        <v>822</v>
      </c>
      <c r="B185" s="39" t="str">
        <f>'Article Data'!B43</f>
        <v>Differential response of bird functional traits to post-fire salvage logging in a boreal forest ecosystem</v>
      </c>
      <c r="C185" s="39" t="s">
        <v>368</v>
      </c>
      <c r="D185" s="39" t="s">
        <v>368</v>
      </c>
      <c r="E185" s="39" t="s">
        <v>370</v>
      </c>
      <c r="F185" s="39" t="s">
        <v>178</v>
      </c>
      <c r="G185" s="39" t="s">
        <v>96</v>
      </c>
    </row>
    <row r="186" spans="1:7" ht="51" x14ac:dyDescent="0.2">
      <c r="A186" s="38">
        <f>'Article Data'!A43</f>
        <v>822</v>
      </c>
      <c r="B186" s="38" t="str">
        <f>'Article Data'!B43</f>
        <v>Differential response of bird functional traits to post-fire salvage logging in a boreal forest ecosystem</v>
      </c>
      <c r="C186" s="38" t="s">
        <v>368</v>
      </c>
      <c r="D186" s="38" t="s">
        <v>368</v>
      </c>
      <c r="E186" s="38" t="s">
        <v>179</v>
      </c>
      <c r="F186" s="38" t="s">
        <v>179</v>
      </c>
      <c r="G186" s="38" t="s">
        <v>96</v>
      </c>
    </row>
    <row r="187" spans="1:7" ht="68" x14ac:dyDescent="0.2">
      <c r="A187" s="39">
        <f>'Article Data'!A44</f>
        <v>237</v>
      </c>
      <c r="B187" s="39" t="str">
        <f>'Article Data'!B44</f>
        <v>Barred Owls and Landscape Attributes Influence Territory Occupancy of Northern Spotted Owls</v>
      </c>
      <c r="C187" s="39" t="s">
        <v>368</v>
      </c>
      <c r="D187" s="39" t="s">
        <v>368</v>
      </c>
      <c r="E187" s="39" t="s">
        <v>369</v>
      </c>
      <c r="F187" s="39" t="s">
        <v>172</v>
      </c>
      <c r="G187" s="39" t="s">
        <v>96</v>
      </c>
    </row>
    <row r="188" spans="1:7" ht="85" x14ac:dyDescent="0.2">
      <c r="A188" s="38">
        <f>'Article Data'!A44</f>
        <v>237</v>
      </c>
      <c r="B188" s="38" t="str">
        <f>'Article Data'!B44</f>
        <v>Barred Owls and Landscape Attributes Influence Territory Occupancy of Northern Spotted Owls</v>
      </c>
      <c r="C188" s="38" t="s">
        <v>368</v>
      </c>
      <c r="D188" s="38" t="s">
        <v>368</v>
      </c>
      <c r="E188" s="38" t="s">
        <v>176</v>
      </c>
      <c r="F188" s="38" t="s">
        <v>176</v>
      </c>
      <c r="G188" s="38" t="s">
        <v>689</v>
      </c>
    </row>
    <row r="189" spans="1:7" ht="85" x14ac:dyDescent="0.2">
      <c r="A189" s="39">
        <f>'Article Data'!A44</f>
        <v>237</v>
      </c>
      <c r="B189" s="39" t="str">
        <f>'Article Data'!B44</f>
        <v>Barred Owls and Landscape Attributes Influence Territory Occupancy of Northern Spotted Owls</v>
      </c>
      <c r="C189" s="39" t="s">
        <v>368</v>
      </c>
      <c r="D189" s="39" t="s">
        <v>368</v>
      </c>
      <c r="E189" s="39" t="s">
        <v>370</v>
      </c>
      <c r="F189" s="39" t="s">
        <v>178</v>
      </c>
      <c r="G189" s="39" t="s">
        <v>689</v>
      </c>
    </row>
    <row r="190" spans="1:7" ht="68" x14ac:dyDescent="0.2">
      <c r="A190" s="38">
        <f>'Article Data'!A44</f>
        <v>237</v>
      </c>
      <c r="B190" s="38" t="str">
        <f>'Article Data'!B44</f>
        <v>Barred Owls and Landscape Attributes Influence Territory Occupancy of Northern Spotted Owls</v>
      </c>
      <c r="C190" s="38" t="s">
        <v>368</v>
      </c>
      <c r="D190" s="38" t="s">
        <v>368</v>
      </c>
      <c r="E190" s="38" t="s">
        <v>179</v>
      </c>
      <c r="F190" s="38" t="s">
        <v>179</v>
      </c>
      <c r="G190" s="38" t="s">
        <v>688</v>
      </c>
    </row>
    <row r="191" spans="1:7" ht="68" x14ac:dyDescent="0.2">
      <c r="A191" s="39">
        <f>'Article Data'!A45</f>
        <v>69</v>
      </c>
      <c r="B191" s="39" t="str">
        <f>'Article Data'!B45</f>
        <v>Top-down control of species distributions: feral cats driving the regional extinction of a threatened rodent in northern Australia</v>
      </c>
      <c r="C191" s="39" t="s">
        <v>368</v>
      </c>
      <c r="D191" s="39" t="s">
        <v>368</v>
      </c>
      <c r="E191" s="39" t="s">
        <v>369</v>
      </c>
      <c r="F191" s="39" t="s">
        <v>172</v>
      </c>
      <c r="G191" s="39" t="s">
        <v>696</v>
      </c>
    </row>
    <row r="192" spans="1:7" ht="68" x14ac:dyDescent="0.2">
      <c r="A192" s="38">
        <f>'Article Data'!A45</f>
        <v>69</v>
      </c>
      <c r="B192" s="38" t="str">
        <f>'Article Data'!B45</f>
        <v>Top-down control of species distributions: feral cats driving the regional extinction of a threatened rodent in northern Australia</v>
      </c>
      <c r="C192" s="38" t="s">
        <v>368</v>
      </c>
      <c r="D192" s="38" t="s">
        <v>368</v>
      </c>
      <c r="E192" s="38" t="s">
        <v>176</v>
      </c>
      <c r="F192" s="38" t="s">
        <v>176</v>
      </c>
      <c r="G192" s="38" t="s">
        <v>96</v>
      </c>
    </row>
    <row r="193" spans="1:7" ht="68" x14ac:dyDescent="0.2">
      <c r="A193" s="39">
        <f>'Article Data'!A45</f>
        <v>69</v>
      </c>
      <c r="B193" s="39" t="str">
        <f>'Article Data'!B45</f>
        <v>Top-down control of species distributions: feral cats driving the regional extinction of a threatened rodent in northern Australia</v>
      </c>
      <c r="C193" s="39" t="s">
        <v>368</v>
      </c>
      <c r="D193" s="39" t="s">
        <v>368</v>
      </c>
      <c r="E193" s="39" t="s">
        <v>370</v>
      </c>
      <c r="F193" s="39" t="s">
        <v>178</v>
      </c>
      <c r="G193" s="39" t="s">
        <v>698</v>
      </c>
    </row>
    <row r="194" spans="1:7" ht="68" x14ac:dyDescent="0.2">
      <c r="A194" s="38">
        <f>'Article Data'!A45</f>
        <v>69</v>
      </c>
      <c r="B194" s="38" t="str">
        <f>'Article Data'!B45</f>
        <v>Top-down control of species distributions: feral cats driving the regional extinction of a threatened rodent in northern Australia</v>
      </c>
      <c r="C194" s="38" t="s">
        <v>368</v>
      </c>
      <c r="D194" s="38" t="s">
        <v>368</v>
      </c>
      <c r="E194" s="38" t="s">
        <v>179</v>
      </c>
      <c r="F194" s="38" t="s">
        <v>179</v>
      </c>
      <c r="G194" s="38" t="s">
        <v>697</v>
      </c>
    </row>
    <row r="195" spans="1:7" ht="85" x14ac:dyDescent="0.2">
      <c r="A195" s="39">
        <f>'Article Data'!A46</f>
        <v>261</v>
      </c>
      <c r="B195" s="39" t="str">
        <f>'Article Data'!B46</f>
        <v>Crowded mountains: Long-term effects of human outdoor recreation on a community of wild mammals monitored with systematic camera trapping</v>
      </c>
      <c r="C195" s="39" t="s">
        <v>368</v>
      </c>
      <c r="D195" s="39" t="s">
        <v>368</v>
      </c>
      <c r="E195" s="39" t="s">
        <v>369</v>
      </c>
      <c r="F195" s="39" t="s">
        <v>172</v>
      </c>
      <c r="G195" s="39" t="s">
        <v>1131</v>
      </c>
    </row>
    <row r="196" spans="1:7" ht="85" x14ac:dyDescent="0.2">
      <c r="A196" s="38">
        <f>'Article Data'!A46</f>
        <v>261</v>
      </c>
      <c r="B196" s="38" t="str">
        <f>'Article Data'!B46</f>
        <v>Crowded mountains: Long-term effects of human outdoor recreation on a community of wild mammals monitored with systematic camera trapping</v>
      </c>
      <c r="C196" s="38" t="s">
        <v>368</v>
      </c>
      <c r="D196" s="38" t="s">
        <v>368</v>
      </c>
      <c r="E196" s="38" t="s">
        <v>176</v>
      </c>
      <c r="F196" s="38" t="s">
        <v>176</v>
      </c>
      <c r="G196" s="38" t="s">
        <v>1130</v>
      </c>
    </row>
    <row r="197" spans="1:7" ht="85" x14ac:dyDescent="0.2">
      <c r="A197" s="39">
        <f>'Article Data'!A46</f>
        <v>261</v>
      </c>
      <c r="B197" s="39" t="str">
        <f>'Article Data'!B46</f>
        <v>Crowded mountains: Long-term effects of human outdoor recreation on a community of wild mammals monitored with systematic camera trapping</v>
      </c>
      <c r="C197" s="39" t="s">
        <v>368</v>
      </c>
      <c r="D197" s="39" t="s">
        <v>368</v>
      </c>
      <c r="E197" s="39" t="s">
        <v>370</v>
      </c>
      <c r="F197" s="39" t="s">
        <v>178</v>
      </c>
      <c r="G197" s="39" t="s">
        <v>1130</v>
      </c>
    </row>
    <row r="198" spans="1:7" ht="85" x14ac:dyDescent="0.2">
      <c r="A198" s="38">
        <f>'Article Data'!A46</f>
        <v>261</v>
      </c>
      <c r="B198" s="38" t="str">
        <f>'Article Data'!B46</f>
        <v>Crowded mountains: Long-term effects of human outdoor recreation on a community of wild mammals monitored with systematic camera trapping</v>
      </c>
      <c r="C198" s="38" t="s">
        <v>368</v>
      </c>
      <c r="D198" s="38" t="s">
        <v>368</v>
      </c>
      <c r="E198" s="38" t="s">
        <v>179</v>
      </c>
      <c r="F198" s="38" t="s">
        <v>179</v>
      </c>
      <c r="G198" s="38" t="s">
        <v>1132</v>
      </c>
    </row>
    <row r="199" spans="1:7" ht="34" x14ac:dyDescent="0.2">
      <c r="A199" s="39">
        <f>'Article Data'!A47</f>
        <v>336</v>
      </c>
      <c r="B199" s="39" t="str">
        <f>'Article Data'!B47</f>
        <v>Evaluation of the status of anurans on a refuge in suburban Maryland</v>
      </c>
      <c r="C199" s="39" t="s">
        <v>368</v>
      </c>
      <c r="D199" s="39" t="s">
        <v>368</v>
      </c>
      <c r="E199" s="39" t="s">
        <v>369</v>
      </c>
      <c r="F199" s="39" t="s">
        <v>172</v>
      </c>
      <c r="G199" s="54" t="s">
        <v>96</v>
      </c>
    </row>
    <row r="200" spans="1:7" ht="34" x14ac:dyDescent="0.2">
      <c r="A200" s="38">
        <f>'Article Data'!A47</f>
        <v>336</v>
      </c>
      <c r="B200" s="38" t="str">
        <f>'Article Data'!B47</f>
        <v>Evaluation of the status of anurans on a refuge in suburban Maryland</v>
      </c>
      <c r="C200" s="38" t="s">
        <v>368</v>
      </c>
      <c r="D200" s="38" t="s">
        <v>368</v>
      </c>
      <c r="E200" s="38" t="s">
        <v>176</v>
      </c>
      <c r="F200" s="38" t="s">
        <v>176</v>
      </c>
      <c r="G200" s="38" t="s">
        <v>414</v>
      </c>
    </row>
    <row r="201" spans="1:7" ht="34" x14ac:dyDescent="0.2">
      <c r="A201" s="39">
        <f>'Article Data'!A47</f>
        <v>336</v>
      </c>
      <c r="B201" s="39" t="str">
        <f>'Article Data'!B47</f>
        <v>Evaluation of the status of anurans on a refuge in suburban Maryland</v>
      </c>
      <c r="C201" s="39" t="s">
        <v>368</v>
      </c>
      <c r="D201" s="39" t="s">
        <v>368</v>
      </c>
      <c r="E201" s="39" t="s">
        <v>370</v>
      </c>
      <c r="F201" s="39" t="s">
        <v>178</v>
      </c>
      <c r="G201" s="39" t="s">
        <v>414</v>
      </c>
    </row>
    <row r="202" spans="1:7" ht="34" x14ac:dyDescent="0.2">
      <c r="A202" s="38">
        <f>'Article Data'!A47</f>
        <v>336</v>
      </c>
      <c r="B202" s="38" t="str">
        <f>'Article Data'!B47</f>
        <v>Evaluation of the status of anurans on a refuge in suburban Maryland</v>
      </c>
      <c r="C202" s="38" t="s">
        <v>368</v>
      </c>
      <c r="D202" s="38" t="s">
        <v>368</v>
      </c>
      <c r="E202" s="38" t="s">
        <v>179</v>
      </c>
      <c r="F202" s="38" t="s">
        <v>179</v>
      </c>
      <c r="G202" s="38" t="s">
        <v>708</v>
      </c>
    </row>
    <row r="203" spans="1:7" ht="68" x14ac:dyDescent="0.2">
      <c r="A203" s="38">
        <f>'Article Data'!A48</f>
        <v>157</v>
      </c>
      <c r="B203" s="38" t="str">
        <f>'Article Data'!B48</f>
        <v>Role of current versus historical hydrology in amphibian species turnover within local pond communities</v>
      </c>
      <c r="C203" s="38" t="s">
        <v>368</v>
      </c>
      <c r="D203" s="38" t="s">
        <v>368</v>
      </c>
      <c r="E203" s="38" t="s">
        <v>173</v>
      </c>
      <c r="F203" s="38" t="s">
        <v>173</v>
      </c>
      <c r="G203" s="38" t="s">
        <v>719</v>
      </c>
    </row>
    <row r="204" spans="1:7" ht="68" x14ac:dyDescent="0.2">
      <c r="A204" s="39">
        <f>'Article Data'!A48</f>
        <v>157</v>
      </c>
      <c r="B204" s="39" t="str">
        <f>'Article Data'!B48</f>
        <v>Role of current versus historical hydrology in amphibian species turnover within local pond communities</v>
      </c>
      <c r="C204" s="39" t="s">
        <v>368</v>
      </c>
      <c r="D204" s="39" t="s">
        <v>368</v>
      </c>
      <c r="E204" s="39" t="s">
        <v>176</v>
      </c>
      <c r="F204" s="39" t="s">
        <v>176</v>
      </c>
      <c r="G204" s="39" t="s">
        <v>719</v>
      </c>
    </row>
    <row r="205" spans="1:7" ht="68" x14ac:dyDescent="0.2">
      <c r="A205" s="38">
        <f>'Article Data'!A48</f>
        <v>157</v>
      </c>
      <c r="B205" s="38" t="str">
        <f>'Article Data'!B48</f>
        <v>Role of current versus historical hydrology in amphibian species turnover within local pond communities</v>
      </c>
      <c r="C205" s="38" t="s">
        <v>368</v>
      </c>
      <c r="D205" s="38" t="s">
        <v>368</v>
      </c>
      <c r="E205" s="38" t="s">
        <v>179</v>
      </c>
      <c r="F205" s="38" t="s">
        <v>179</v>
      </c>
      <c r="G205" s="38" t="s">
        <v>429</v>
      </c>
    </row>
    <row r="206" spans="1:7" ht="68" x14ac:dyDescent="0.2">
      <c r="A206" s="38">
        <f>'Article Data'!A48</f>
        <v>157</v>
      </c>
      <c r="B206" s="38" t="str">
        <f>'Article Data'!B48</f>
        <v>Role of current versus historical hydrology in amphibian species turnover within local pond communities</v>
      </c>
      <c r="C206" s="38" t="s">
        <v>400</v>
      </c>
      <c r="D206" s="38" t="s">
        <v>400</v>
      </c>
      <c r="E206" s="38" t="s">
        <v>173</v>
      </c>
      <c r="F206" s="38" t="s">
        <v>173</v>
      </c>
      <c r="G206" s="38" t="s">
        <v>720</v>
      </c>
    </row>
    <row r="207" spans="1:7" ht="68" x14ac:dyDescent="0.2">
      <c r="A207" s="39">
        <f>'Article Data'!A48</f>
        <v>157</v>
      </c>
      <c r="B207" s="39" t="str">
        <f>'Article Data'!B48</f>
        <v>Role of current versus historical hydrology in amphibian species turnover within local pond communities</v>
      </c>
      <c r="C207" s="39" t="s">
        <v>400</v>
      </c>
      <c r="D207" s="39" t="s">
        <v>400</v>
      </c>
      <c r="E207" s="39" t="s">
        <v>176</v>
      </c>
      <c r="F207" s="39" t="s">
        <v>176</v>
      </c>
      <c r="G207" s="39" t="s">
        <v>720</v>
      </c>
    </row>
    <row r="208" spans="1:7" ht="68" x14ac:dyDescent="0.2">
      <c r="A208" s="38">
        <f>'Article Data'!A48</f>
        <v>157</v>
      </c>
      <c r="B208" s="38" t="str">
        <f>'Article Data'!B48</f>
        <v>Role of current versus historical hydrology in amphibian species turnover within local pond communities</v>
      </c>
      <c r="C208" s="38" t="s">
        <v>400</v>
      </c>
      <c r="D208" s="38" t="s">
        <v>400</v>
      </c>
      <c r="E208" s="38" t="s">
        <v>179</v>
      </c>
      <c r="F208" s="38" t="s">
        <v>179</v>
      </c>
      <c r="G208" s="38" t="s">
        <v>429</v>
      </c>
    </row>
    <row r="209" spans="1:7" ht="51" x14ac:dyDescent="0.2">
      <c r="A209" s="39">
        <f>'Article Data'!A49</f>
        <v>46</v>
      </c>
      <c r="B209" s="39" t="str">
        <f>'Article Data'!B49</f>
        <v>Neighborhood and habitat effects on vital rates: expansion of the Barred Owl in the Oregon Coast Ranges</v>
      </c>
      <c r="C209" s="39" t="s">
        <v>368</v>
      </c>
      <c r="D209" s="39" t="s">
        <v>368</v>
      </c>
      <c r="E209" s="39" t="s">
        <v>172</v>
      </c>
      <c r="F209" s="39" t="s">
        <v>172</v>
      </c>
      <c r="G209" s="39" t="s">
        <v>96</v>
      </c>
    </row>
    <row r="210" spans="1:7" ht="51" x14ac:dyDescent="0.2">
      <c r="A210" s="38">
        <f>'Article Data'!A49</f>
        <v>46</v>
      </c>
      <c r="B210" s="38" t="str">
        <f>'Article Data'!B49</f>
        <v>Neighborhood and habitat effects on vital rates: expansion of the Barred Owl in the Oregon Coast Ranges</v>
      </c>
      <c r="C210" s="38" t="s">
        <v>368</v>
      </c>
      <c r="D210" s="38" t="s">
        <v>368</v>
      </c>
      <c r="E210" s="38" t="s">
        <v>176</v>
      </c>
      <c r="F210" s="38" t="s">
        <v>176</v>
      </c>
      <c r="G210" s="38" t="s">
        <v>725</v>
      </c>
    </row>
    <row r="211" spans="1:7" ht="51" x14ac:dyDescent="0.2">
      <c r="A211" s="39">
        <f>'Article Data'!A49</f>
        <v>46</v>
      </c>
      <c r="B211" s="39" t="str">
        <f>'Article Data'!B49</f>
        <v>Neighborhood and habitat effects on vital rates: expansion of the Barred Owl in the Oregon Coast Ranges</v>
      </c>
      <c r="C211" s="39" t="s">
        <v>368</v>
      </c>
      <c r="D211" s="39" t="s">
        <v>368</v>
      </c>
      <c r="E211" s="39" t="s">
        <v>370</v>
      </c>
      <c r="F211" s="39" t="s">
        <v>178</v>
      </c>
      <c r="G211" s="39" t="s">
        <v>725</v>
      </c>
    </row>
    <row r="212" spans="1:7" ht="51" x14ac:dyDescent="0.2">
      <c r="A212" s="38">
        <f>'Article Data'!A49</f>
        <v>46</v>
      </c>
      <c r="B212" s="38" t="str">
        <f>'Article Data'!B49</f>
        <v>Neighborhood and habitat effects on vital rates: expansion of the Barred Owl in the Oregon Coast Ranges</v>
      </c>
      <c r="C212" s="38" t="s">
        <v>368</v>
      </c>
      <c r="D212" s="38" t="s">
        <v>368</v>
      </c>
      <c r="E212" s="38" t="s">
        <v>179</v>
      </c>
      <c r="F212" s="38" t="s">
        <v>179</v>
      </c>
      <c r="G212" s="38" t="s">
        <v>724</v>
      </c>
    </row>
    <row r="213" spans="1:7" ht="51" x14ac:dyDescent="0.2">
      <c r="A213" s="39">
        <f>'Article Data'!A50</f>
        <v>43</v>
      </c>
      <c r="B213" s="39" t="str">
        <f>'Article Data'!B50</f>
        <v>Are ranger patrols effective in reducing poaching-related threats within protected areas?</v>
      </c>
      <c r="C213" s="39" t="s">
        <v>368</v>
      </c>
      <c r="D213" s="39" t="s">
        <v>368</v>
      </c>
      <c r="E213" s="39" t="s">
        <v>369</v>
      </c>
      <c r="F213" s="39" t="s">
        <v>172</v>
      </c>
      <c r="G213" s="39" t="s">
        <v>733</v>
      </c>
    </row>
    <row r="214" spans="1:7" ht="51" x14ac:dyDescent="0.2">
      <c r="A214" s="38">
        <f>'Article Data'!A50</f>
        <v>43</v>
      </c>
      <c r="B214" s="38" t="str">
        <f>'Article Data'!B50</f>
        <v>Are ranger patrols effective in reducing poaching-related threats within protected areas?</v>
      </c>
      <c r="C214" s="38" t="s">
        <v>368</v>
      </c>
      <c r="D214" s="38" t="s">
        <v>368</v>
      </c>
      <c r="E214" s="38" t="s">
        <v>176</v>
      </c>
      <c r="F214" s="38" t="s">
        <v>176</v>
      </c>
      <c r="G214" s="38" t="s">
        <v>734</v>
      </c>
    </row>
    <row r="215" spans="1:7" ht="51" x14ac:dyDescent="0.2">
      <c r="A215" s="39">
        <f>'Article Data'!A50</f>
        <v>43</v>
      </c>
      <c r="B215" s="39" t="str">
        <f>'Article Data'!B50</f>
        <v>Are ranger patrols effective in reducing poaching-related threats within protected areas?</v>
      </c>
      <c r="C215" s="39" t="s">
        <v>368</v>
      </c>
      <c r="D215" s="39" t="s">
        <v>368</v>
      </c>
      <c r="E215" s="39" t="s">
        <v>370</v>
      </c>
      <c r="F215" s="39" t="s">
        <v>178</v>
      </c>
      <c r="G215" s="39" t="s">
        <v>734</v>
      </c>
    </row>
    <row r="216" spans="1:7" ht="51" x14ac:dyDescent="0.2">
      <c r="A216" s="38">
        <f>'Article Data'!A50</f>
        <v>43</v>
      </c>
      <c r="B216" s="38" t="str">
        <f>'Article Data'!B50</f>
        <v>Are ranger patrols effective in reducing poaching-related threats within protected areas?</v>
      </c>
      <c r="C216" s="38" t="s">
        <v>368</v>
      </c>
      <c r="D216" s="38" t="s">
        <v>368</v>
      </c>
      <c r="E216" s="38" t="s">
        <v>179</v>
      </c>
      <c r="F216" s="38" t="s">
        <v>179</v>
      </c>
      <c r="G216" s="38" t="s">
        <v>1136</v>
      </c>
    </row>
    <row r="217" spans="1:7" ht="85" x14ac:dyDescent="0.2">
      <c r="A217" s="39">
        <f>'Article Data'!A51</f>
        <v>154</v>
      </c>
      <c r="B217" s="39" t="str">
        <f>'Article Data'!B51</f>
        <v>Neural hierarchical models of ecological populations</v>
      </c>
      <c r="C217" s="39" t="s">
        <v>368</v>
      </c>
      <c r="D217" s="39" t="s">
        <v>368</v>
      </c>
      <c r="E217" s="39" t="s">
        <v>172</v>
      </c>
      <c r="F217" s="39" t="s">
        <v>172</v>
      </c>
      <c r="G217" s="39" t="s">
        <v>742</v>
      </c>
    </row>
    <row r="218" spans="1:7" ht="85" x14ac:dyDescent="0.2">
      <c r="A218" s="38">
        <f>'Article Data'!A51</f>
        <v>154</v>
      </c>
      <c r="B218" s="38" t="str">
        <f>'Article Data'!B51</f>
        <v>Neural hierarchical models of ecological populations</v>
      </c>
      <c r="C218" s="38" t="s">
        <v>368</v>
      </c>
      <c r="D218" s="38" t="s">
        <v>368</v>
      </c>
      <c r="E218" s="38" t="s">
        <v>176</v>
      </c>
      <c r="F218" s="38" t="s">
        <v>176</v>
      </c>
      <c r="G218" s="38" t="s">
        <v>742</v>
      </c>
    </row>
    <row r="219" spans="1:7" ht="85" x14ac:dyDescent="0.2">
      <c r="A219" s="39">
        <f>'Article Data'!A51</f>
        <v>154</v>
      </c>
      <c r="B219" s="39" t="str">
        <f>'Article Data'!B51</f>
        <v>Neural hierarchical models of ecological populations</v>
      </c>
      <c r="C219" s="39" t="s">
        <v>368</v>
      </c>
      <c r="D219" s="39" t="s">
        <v>368</v>
      </c>
      <c r="E219" s="39" t="s">
        <v>370</v>
      </c>
      <c r="F219" s="39" t="s">
        <v>178</v>
      </c>
      <c r="G219" s="39" t="s">
        <v>742</v>
      </c>
    </row>
    <row r="220" spans="1:7" ht="136" x14ac:dyDescent="0.2">
      <c r="A220" s="38">
        <f>'Article Data'!A51</f>
        <v>154</v>
      </c>
      <c r="B220" s="38" t="str">
        <f>'Article Data'!B51</f>
        <v>Neural hierarchical models of ecological populations</v>
      </c>
      <c r="C220" s="38" t="s">
        <v>368</v>
      </c>
      <c r="D220" s="38" t="s">
        <v>368</v>
      </c>
      <c r="E220" s="38" t="s">
        <v>179</v>
      </c>
      <c r="F220" s="38" t="s">
        <v>179</v>
      </c>
      <c r="G220" s="38" t="s">
        <v>741</v>
      </c>
    </row>
    <row r="221" spans="1:7" ht="85" x14ac:dyDescent="0.2">
      <c r="A221" s="39">
        <f>'Article Data'!A51</f>
        <v>154</v>
      </c>
      <c r="B221" s="39" t="str">
        <f>'Article Data'!B51</f>
        <v>Neural hierarchical models of ecological populations</v>
      </c>
      <c r="C221" s="39" t="s">
        <v>368</v>
      </c>
      <c r="D221" s="39" t="s">
        <v>740</v>
      </c>
      <c r="E221" s="39" t="s">
        <v>172</v>
      </c>
      <c r="F221" s="39" t="s">
        <v>172</v>
      </c>
      <c r="G221" s="39" t="s">
        <v>743</v>
      </c>
    </row>
    <row r="222" spans="1:7" ht="85" x14ac:dyDescent="0.2">
      <c r="A222" s="38">
        <f>'Article Data'!A51</f>
        <v>154</v>
      </c>
      <c r="B222" s="38" t="str">
        <f>'Article Data'!B51</f>
        <v>Neural hierarchical models of ecological populations</v>
      </c>
      <c r="C222" s="38" t="s">
        <v>368</v>
      </c>
      <c r="D222" s="38" t="s">
        <v>740</v>
      </c>
      <c r="E222" s="38" t="s">
        <v>176</v>
      </c>
      <c r="F222" s="38" t="s">
        <v>176</v>
      </c>
      <c r="G222" s="38" t="s">
        <v>743</v>
      </c>
    </row>
    <row r="223" spans="1:7" ht="85" x14ac:dyDescent="0.2">
      <c r="A223" s="39">
        <f>'Article Data'!A51</f>
        <v>154</v>
      </c>
      <c r="B223" s="39" t="str">
        <f>'Article Data'!B51</f>
        <v>Neural hierarchical models of ecological populations</v>
      </c>
      <c r="C223" s="39" t="s">
        <v>368</v>
      </c>
      <c r="D223" s="39" t="s">
        <v>740</v>
      </c>
      <c r="E223" s="39" t="s">
        <v>370</v>
      </c>
      <c r="F223" s="39" t="s">
        <v>178</v>
      </c>
      <c r="G223" s="39" t="s">
        <v>743</v>
      </c>
    </row>
    <row r="224" spans="1:7" ht="136" x14ac:dyDescent="0.2">
      <c r="A224" s="38">
        <f>'Article Data'!A51</f>
        <v>154</v>
      </c>
      <c r="B224" s="38" t="str">
        <f>'Article Data'!B51</f>
        <v>Neural hierarchical models of ecological populations</v>
      </c>
      <c r="C224" s="38" t="s">
        <v>368</v>
      </c>
      <c r="D224" s="38" t="s">
        <v>740</v>
      </c>
      <c r="E224" s="38" t="s">
        <v>179</v>
      </c>
      <c r="F224" s="38" t="s">
        <v>179</v>
      </c>
      <c r="G224" s="38" t="s">
        <v>744</v>
      </c>
    </row>
    <row r="225" spans="1:7" ht="51" x14ac:dyDescent="0.2">
      <c r="A225" s="39">
        <f>'Article Data'!A52</f>
        <v>2</v>
      </c>
      <c r="B225" s="39" t="str">
        <f>'Article Data'!B52</f>
        <v>Improving inferences in popoulation studies of rare species that are detected imperfectly</v>
      </c>
      <c r="C225" s="39" t="s">
        <v>368</v>
      </c>
      <c r="D225" s="39" t="s">
        <v>368</v>
      </c>
      <c r="E225" s="39" t="s">
        <v>369</v>
      </c>
      <c r="F225" s="39" t="s">
        <v>172</v>
      </c>
      <c r="G225" s="39" t="s">
        <v>96</v>
      </c>
    </row>
    <row r="226" spans="1:7" ht="51" x14ac:dyDescent="0.2">
      <c r="A226" s="38">
        <f>'Article Data'!A52</f>
        <v>2</v>
      </c>
      <c r="B226" s="38" t="str">
        <f>'Article Data'!B52</f>
        <v>Improving inferences in popoulation studies of rare species that are detected imperfectly</v>
      </c>
      <c r="C226" s="38" t="s">
        <v>368</v>
      </c>
      <c r="D226" s="38" t="s">
        <v>368</v>
      </c>
      <c r="E226" s="38" t="s">
        <v>176</v>
      </c>
      <c r="F226" s="38" t="s">
        <v>176</v>
      </c>
      <c r="G226" s="38" t="s">
        <v>414</v>
      </c>
    </row>
    <row r="227" spans="1:7" ht="51" x14ac:dyDescent="0.2">
      <c r="A227" s="39">
        <f>'Article Data'!A52</f>
        <v>2</v>
      </c>
      <c r="B227" s="39" t="str">
        <f>'Article Data'!B52</f>
        <v>Improving inferences in popoulation studies of rare species that are detected imperfectly</v>
      </c>
      <c r="C227" s="39" t="s">
        <v>368</v>
      </c>
      <c r="D227" s="39" t="s">
        <v>368</v>
      </c>
      <c r="E227" s="39" t="s">
        <v>370</v>
      </c>
      <c r="F227" s="39" t="s">
        <v>178</v>
      </c>
      <c r="G227" s="39" t="s">
        <v>414</v>
      </c>
    </row>
    <row r="228" spans="1:7" ht="51" x14ac:dyDescent="0.2">
      <c r="A228" s="38">
        <f>'Article Data'!A52</f>
        <v>2</v>
      </c>
      <c r="B228" s="38" t="str">
        <f>'Article Data'!B52</f>
        <v>Improving inferences in popoulation studies of rare species that are detected imperfectly</v>
      </c>
      <c r="C228" s="38" t="s">
        <v>368</v>
      </c>
      <c r="D228" s="38" t="s">
        <v>368</v>
      </c>
      <c r="E228" s="38" t="s">
        <v>179</v>
      </c>
      <c r="F228" s="38" t="s">
        <v>179</v>
      </c>
      <c r="G228" s="38" t="s">
        <v>414</v>
      </c>
    </row>
    <row r="229" spans="1:7" ht="68" x14ac:dyDescent="0.2">
      <c r="A229" s="39">
        <f>'Article Data'!A53</f>
        <v>1148</v>
      </c>
      <c r="B229" s="39" t="str">
        <f>'Article Data'!B53</f>
        <v>A threshold response to habitat disturbance by forest birds in the Choco Andean corridor, Northwest Ecuador</v>
      </c>
      <c r="C229" s="39" t="s">
        <v>368</v>
      </c>
      <c r="D229" s="39" t="s">
        <v>368</v>
      </c>
      <c r="E229" s="39" t="s">
        <v>369</v>
      </c>
      <c r="F229" s="39" t="s">
        <v>172</v>
      </c>
      <c r="G229" s="39" t="s">
        <v>754</v>
      </c>
    </row>
    <row r="230" spans="1:7" ht="68" x14ac:dyDescent="0.2">
      <c r="A230" s="38">
        <f>'Article Data'!A53</f>
        <v>1148</v>
      </c>
      <c r="B230" s="38" t="str">
        <f>'Article Data'!B53</f>
        <v>A threshold response to habitat disturbance by forest birds in the Choco Andean corridor, Northwest Ecuador</v>
      </c>
      <c r="C230" s="38" t="s">
        <v>368</v>
      </c>
      <c r="D230" s="38" t="s">
        <v>368</v>
      </c>
      <c r="E230" s="38" t="s">
        <v>176</v>
      </c>
      <c r="F230" s="38" t="s">
        <v>176</v>
      </c>
      <c r="G230" s="38" t="s">
        <v>754</v>
      </c>
    </row>
    <row r="231" spans="1:7" ht="68" x14ac:dyDescent="0.2">
      <c r="A231" s="39">
        <f>'Article Data'!A53</f>
        <v>1148</v>
      </c>
      <c r="B231" s="39" t="str">
        <f>'Article Data'!B53</f>
        <v>A threshold response to habitat disturbance by forest birds in the Choco Andean corridor, Northwest Ecuador</v>
      </c>
      <c r="C231" s="39" t="s">
        <v>368</v>
      </c>
      <c r="D231" s="39" t="s">
        <v>368</v>
      </c>
      <c r="E231" s="39" t="s">
        <v>370</v>
      </c>
      <c r="F231" s="39" t="s">
        <v>178</v>
      </c>
      <c r="G231" s="39" t="s">
        <v>754</v>
      </c>
    </row>
    <row r="232" spans="1:7" ht="68" x14ac:dyDescent="0.2">
      <c r="A232" s="38">
        <f>'Article Data'!A53</f>
        <v>1148</v>
      </c>
      <c r="B232" s="38" t="str">
        <f>'Article Data'!B53</f>
        <v>A threshold response to habitat disturbance by forest birds in the Choco Andean corridor, Northwest Ecuador</v>
      </c>
      <c r="C232" s="38" t="s">
        <v>368</v>
      </c>
      <c r="D232" s="38" t="s">
        <v>368</v>
      </c>
      <c r="E232" s="38" t="s">
        <v>179</v>
      </c>
      <c r="F232" s="38" t="s">
        <v>179</v>
      </c>
      <c r="G232" s="38" t="s">
        <v>1140</v>
      </c>
    </row>
    <row r="233" spans="1:7" ht="34" x14ac:dyDescent="0.2">
      <c r="A233" s="39">
        <f>'Article Data'!A54</f>
        <v>366</v>
      </c>
      <c r="B233" s="39" t="str">
        <f>'Article Data'!B54</f>
        <v>Factors affecting Burrowing Owl occupancy of prairie dog colonies</v>
      </c>
      <c r="C233" s="39" t="s">
        <v>368</v>
      </c>
      <c r="D233" s="39" t="s">
        <v>368</v>
      </c>
      <c r="E233" s="39" t="s">
        <v>369</v>
      </c>
      <c r="F233" s="39" t="s">
        <v>172</v>
      </c>
      <c r="G233" s="39" t="s">
        <v>96</v>
      </c>
    </row>
    <row r="234" spans="1:7" ht="51" x14ac:dyDescent="0.2">
      <c r="A234" s="38">
        <f>'Article Data'!A54</f>
        <v>366</v>
      </c>
      <c r="B234" s="38" t="str">
        <f>'Article Data'!B54</f>
        <v>Factors affecting Burrowing Owl occupancy of prairie dog colonies</v>
      </c>
      <c r="C234" s="38" t="s">
        <v>368</v>
      </c>
      <c r="D234" s="38" t="s">
        <v>368</v>
      </c>
      <c r="E234" s="38" t="s">
        <v>176</v>
      </c>
      <c r="F234" s="38" t="s">
        <v>176</v>
      </c>
      <c r="G234" s="38" t="s">
        <v>759</v>
      </c>
    </row>
    <row r="235" spans="1:7" ht="51" x14ac:dyDescent="0.2">
      <c r="A235" s="39">
        <f>'Article Data'!A54</f>
        <v>366</v>
      </c>
      <c r="B235" s="39" t="str">
        <f>'Article Data'!B54</f>
        <v>Factors affecting Burrowing Owl occupancy of prairie dog colonies</v>
      </c>
      <c r="C235" s="39" t="s">
        <v>368</v>
      </c>
      <c r="D235" s="39" t="s">
        <v>368</v>
      </c>
      <c r="E235" s="39" t="s">
        <v>370</v>
      </c>
      <c r="F235" s="39" t="s">
        <v>178</v>
      </c>
      <c r="G235" s="39" t="s">
        <v>759</v>
      </c>
    </row>
    <row r="236" spans="1:7" ht="51" x14ac:dyDescent="0.2">
      <c r="A236" s="38">
        <f>'Article Data'!A54</f>
        <v>366</v>
      </c>
      <c r="B236" s="38" t="str">
        <f>'Article Data'!B54</f>
        <v>Factors affecting Burrowing Owl occupancy of prairie dog colonies</v>
      </c>
      <c r="C236" s="38" t="s">
        <v>368</v>
      </c>
      <c r="D236" s="38" t="s">
        <v>368</v>
      </c>
      <c r="E236" s="38" t="s">
        <v>179</v>
      </c>
      <c r="F236" s="38" t="s">
        <v>179</v>
      </c>
      <c r="G236" s="38" t="s">
        <v>758</v>
      </c>
    </row>
    <row r="237" spans="1:7" ht="68" x14ac:dyDescent="0.2">
      <c r="A237" s="39">
        <f>'Article Data'!A54</f>
        <v>366</v>
      </c>
      <c r="B237" s="39" t="str">
        <f>'Article Data'!B54</f>
        <v>Factors affecting Burrowing Owl occupancy of prairie dog colonies</v>
      </c>
      <c r="C237" s="39" t="s">
        <v>368</v>
      </c>
      <c r="D237" s="39" t="s">
        <v>400</v>
      </c>
      <c r="E237" s="39" t="s">
        <v>173</v>
      </c>
      <c r="F237" s="39" t="s">
        <v>173</v>
      </c>
      <c r="G237" s="39" t="s">
        <v>760</v>
      </c>
    </row>
    <row r="238" spans="1:7" ht="51" x14ac:dyDescent="0.2">
      <c r="A238" s="38">
        <f>'Article Data'!A54</f>
        <v>366</v>
      </c>
      <c r="B238" s="38" t="str">
        <f>'Article Data'!B54</f>
        <v>Factors affecting Burrowing Owl occupancy of prairie dog colonies</v>
      </c>
      <c r="C238" s="38" t="s">
        <v>368</v>
      </c>
      <c r="D238" s="38" t="s">
        <v>400</v>
      </c>
      <c r="E238" s="38" t="s">
        <v>370</v>
      </c>
      <c r="F238" s="38" t="s">
        <v>178</v>
      </c>
      <c r="G238" s="38" t="s">
        <v>759</v>
      </c>
    </row>
    <row r="239" spans="1:7" ht="51" x14ac:dyDescent="0.2">
      <c r="A239" s="39">
        <f>'Article Data'!A54</f>
        <v>366</v>
      </c>
      <c r="B239" s="39" t="str">
        <f>'Article Data'!B54</f>
        <v>Factors affecting Burrowing Owl occupancy of prairie dog colonies</v>
      </c>
      <c r="C239" s="39" t="s">
        <v>368</v>
      </c>
      <c r="D239" s="39" t="s">
        <v>400</v>
      </c>
      <c r="E239" s="39" t="s">
        <v>179</v>
      </c>
      <c r="F239" s="39" t="s">
        <v>179</v>
      </c>
      <c r="G239" s="39" t="s">
        <v>758</v>
      </c>
    </row>
    <row r="240" spans="1:7" ht="51" x14ac:dyDescent="0.2">
      <c r="A240" s="38">
        <f>'Article Data'!A55</f>
        <v>144</v>
      </c>
      <c r="B240" s="38" t="str">
        <f>'Article Data'!B55</f>
        <v>Estimating indices of range shifts in birds using dynamic models when detection is imperfect</v>
      </c>
      <c r="C240" s="38" t="s">
        <v>368</v>
      </c>
      <c r="D240" s="38" t="s">
        <v>368</v>
      </c>
      <c r="E240" s="38" t="s">
        <v>764</v>
      </c>
      <c r="F240" s="38" t="s">
        <v>172</v>
      </c>
      <c r="G240" s="38" t="s">
        <v>765</v>
      </c>
    </row>
    <row r="241" spans="1:7" ht="51" x14ac:dyDescent="0.2">
      <c r="A241" s="39">
        <f>'Article Data'!A55</f>
        <v>144</v>
      </c>
      <c r="B241" s="39" t="str">
        <f>'Article Data'!B55</f>
        <v>Estimating indices of range shifts in birds using dynamic models when detection is imperfect</v>
      </c>
      <c r="C241" s="39" t="s">
        <v>368</v>
      </c>
      <c r="D241" s="39" t="s">
        <v>368</v>
      </c>
      <c r="E241" s="39" t="s">
        <v>526</v>
      </c>
      <c r="F241" s="39" t="s">
        <v>336</v>
      </c>
      <c r="G241" s="39" t="s">
        <v>765</v>
      </c>
    </row>
    <row r="242" spans="1:7" ht="51" x14ac:dyDescent="0.2">
      <c r="A242" s="38">
        <f>'Article Data'!A55</f>
        <v>144</v>
      </c>
      <c r="B242" s="38" t="str">
        <f>'Article Data'!B55</f>
        <v>Estimating indices of range shifts in birds using dynamic models when detection is imperfect</v>
      </c>
      <c r="C242" s="38" t="s">
        <v>368</v>
      </c>
      <c r="D242" s="38" t="s">
        <v>368</v>
      </c>
      <c r="E242" s="38" t="s">
        <v>176</v>
      </c>
      <c r="F242" s="38" t="s">
        <v>176</v>
      </c>
      <c r="G242" s="38" t="s">
        <v>765</v>
      </c>
    </row>
    <row r="243" spans="1:7" ht="51" x14ac:dyDescent="0.2">
      <c r="A243" s="39">
        <f>'Article Data'!A55</f>
        <v>144</v>
      </c>
      <c r="B243" s="39" t="str">
        <f>'Article Data'!B55</f>
        <v>Estimating indices of range shifts in birds using dynamic models when detection is imperfect</v>
      </c>
      <c r="C243" s="39" t="s">
        <v>368</v>
      </c>
      <c r="D243" s="39" t="s">
        <v>368</v>
      </c>
      <c r="E243" s="39" t="s">
        <v>370</v>
      </c>
      <c r="F243" s="39" t="s">
        <v>178</v>
      </c>
      <c r="G243" s="39" t="s">
        <v>765</v>
      </c>
    </row>
    <row r="244" spans="1:7" ht="51" x14ac:dyDescent="0.2">
      <c r="A244" s="38">
        <f>'Article Data'!A55</f>
        <v>144</v>
      </c>
      <c r="B244" s="38" t="str">
        <f>'Article Data'!B55</f>
        <v>Estimating indices of range shifts in birds using dynamic models when detection is imperfect</v>
      </c>
      <c r="C244" s="38" t="s">
        <v>368</v>
      </c>
      <c r="D244" s="38" t="s">
        <v>368</v>
      </c>
      <c r="E244" s="38" t="s">
        <v>179</v>
      </c>
      <c r="F244" s="38" t="s">
        <v>179</v>
      </c>
      <c r="G244" s="38" t="s">
        <v>766</v>
      </c>
    </row>
    <row r="245" spans="1:7" ht="68" x14ac:dyDescent="0.2">
      <c r="A245" s="39">
        <f>'Article Data'!A56</f>
        <v>154</v>
      </c>
      <c r="B245" s="39" t="str">
        <f>'Article Data'!B56</f>
        <v>Examining dynamic occupancy of gray wolves in Idaho after a decade of managed harvest</v>
      </c>
      <c r="C245" s="39" t="s">
        <v>368</v>
      </c>
      <c r="D245" s="39" t="s">
        <v>368</v>
      </c>
      <c r="E245" s="39" t="s">
        <v>369</v>
      </c>
      <c r="F245" s="39" t="s">
        <v>172</v>
      </c>
      <c r="G245" s="39" t="s">
        <v>770</v>
      </c>
    </row>
    <row r="246" spans="1:7" ht="51" x14ac:dyDescent="0.2">
      <c r="A246" s="38">
        <f>'Article Data'!A56</f>
        <v>154</v>
      </c>
      <c r="B246" s="38" t="str">
        <f>'Article Data'!B56</f>
        <v>Examining dynamic occupancy of gray wolves in Idaho after a decade of managed harvest</v>
      </c>
      <c r="C246" s="38" t="s">
        <v>368</v>
      </c>
      <c r="D246" s="38" t="s">
        <v>368</v>
      </c>
      <c r="E246" s="38" t="s">
        <v>176</v>
      </c>
      <c r="F246" s="38" t="s">
        <v>176</v>
      </c>
      <c r="G246" s="38" t="s">
        <v>771</v>
      </c>
    </row>
    <row r="247" spans="1:7" ht="51" x14ac:dyDescent="0.2">
      <c r="A247" s="39">
        <f>'Article Data'!A56</f>
        <v>154</v>
      </c>
      <c r="B247" s="39" t="str">
        <f>'Article Data'!B56</f>
        <v>Examining dynamic occupancy of gray wolves in Idaho after a decade of managed harvest</v>
      </c>
      <c r="C247" s="39" t="s">
        <v>368</v>
      </c>
      <c r="D247" s="39" t="s">
        <v>368</v>
      </c>
      <c r="E247" s="39" t="s">
        <v>370</v>
      </c>
      <c r="F247" s="39" t="s">
        <v>178</v>
      </c>
      <c r="G247" s="39" t="s">
        <v>771</v>
      </c>
    </row>
    <row r="248" spans="1:7" ht="51" x14ac:dyDescent="0.2">
      <c r="A248" s="38">
        <f>'Article Data'!A56</f>
        <v>154</v>
      </c>
      <c r="B248" s="38" t="str">
        <f>'Article Data'!B56</f>
        <v>Examining dynamic occupancy of gray wolves in Idaho after a decade of managed harvest</v>
      </c>
      <c r="C248" s="38" t="s">
        <v>368</v>
      </c>
      <c r="D248" s="38" t="s">
        <v>368</v>
      </c>
      <c r="E248" s="38" t="s">
        <v>179</v>
      </c>
      <c r="F248" s="38" t="s">
        <v>179</v>
      </c>
      <c r="G248" s="38" t="s">
        <v>772</v>
      </c>
    </row>
    <row r="249" spans="1:7" ht="51" x14ac:dyDescent="0.2">
      <c r="A249" s="39">
        <f>'Article Data'!A57</f>
        <v>654</v>
      </c>
      <c r="B249" s="39" t="str">
        <f>'Article Data'!B57</f>
        <v>Was it there? Dealing with imperfect detection for species presence/absence data</v>
      </c>
      <c r="C249" s="39" t="s">
        <v>368</v>
      </c>
      <c r="D249" s="39" t="s">
        <v>368</v>
      </c>
      <c r="E249" s="39" t="s">
        <v>369</v>
      </c>
      <c r="F249" s="39" t="s">
        <v>172</v>
      </c>
      <c r="G249" s="39" t="s">
        <v>96</v>
      </c>
    </row>
    <row r="250" spans="1:7" ht="51" x14ac:dyDescent="0.2">
      <c r="A250" s="38">
        <f>'Article Data'!A57</f>
        <v>654</v>
      </c>
      <c r="B250" s="38" t="str">
        <f>'Article Data'!B57</f>
        <v>Was it there? Dealing with imperfect detection for species presence/absence data</v>
      </c>
      <c r="C250" s="38" t="s">
        <v>368</v>
      </c>
      <c r="D250" s="38" t="s">
        <v>368</v>
      </c>
      <c r="E250" s="38" t="s">
        <v>176</v>
      </c>
      <c r="F250" s="38" t="s">
        <v>176</v>
      </c>
      <c r="G250" s="38" t="s">
        <v>96</v>
      </c>
    </row>
    <row r="251" spans="1:7" ht="51" x14ac:dyDescent="0.2">
      <c r="A251" s="39">
        <f>'Article Data'!A57</f>
        <v>654</v>
      </c>
      <c r="B251" s="39" t="str">
        <f>'Article Data'!B57</f>
        <v>Was it there? Dealing with imperfect detection for species presence/absence data</v>
      </c>
      <c r="C251" s="39" t="s">
        <v>368</v>
      </c>
      <c r="D251" s="39" t="s">
        <v>368</v>
      </c>
      <c r="E251" s="39" t="s">
        <v>370</v>
      </c>
      <c r="F251" s="39" t="s">
        <v>178</v>
      </c>
      <c r="G251" s="39" t="s">
        <v>96</v>
      </c>
    </row>
    <row r="252" spans="1:7" ht="51" x14ac:dyDescent="0.2">
      <c r="A252" s="38">
        <f>'Article Data'!A57</f>
        <v>654</v>
      </c>
      <c r="B252" s="38" t="str">
        <f>'Article Data'!B57</f>
        <v>Was it there? Dealing with imperfect detection for species presence/absence data</v>
      </c>
      <c r="C252" s="38" t="s">
        <v>368</v>
      </c>
      <c r="D252" s="38" t="s">
        <v>368</v>
      </c>
      <c r="E252" s="38" t="s">
        <v>179</v>
      </c>
      <c r="F252" s="38" t="s">
        <v>179</v>
      </c>
      <c r="G252" s="38" t="s">
        <v>414</v>
      </c>
    </row>
    <row r="253" spans="1:7" ht="34" x14ac:dyDescent="0.2">
      <c r="A253" s="39">
        <f>'Article Data'!A58</f>
        <v>600</v>
      </c>
      <c r="B253" s="39" t="str">
        <f>'Article Data'!B58</f>
        <v>Occupancy estimation and the closure assumption</v>
      </c>
      <c r="C253" s="39" t="s">
        <v>398</v>
      </c>
      <c r="D253" s="39" t="s">
        <v>368</v>
      </c>
      <c r="E253" s="39" t="s">
        <v>172</v>
      </c>
      <c r="F253" s="39" t="s">
        <v>172</v>
      </c>
      <c r="G253" s="39" t="s">
        <v>96</v>
      </c>
    </row>
    <row r="254" spans="1:7" ht="34" x14ac:dyDescent="0.2">
      <c r="A254" s="38">
        <f>'Article Data'!A58</f>
        <v>600</v>
      </c>
      <c r="B254" s="38" t="str">
        <f>'Article Data'!B58</f>
        <v>Occupancy estimation and the closure assumption</v>
      </c>
      <c r="C254" s="38" t="s">
        <v>398</v>
      </c>
      <c r="D254" s="38" t="s">
        <v>368</v>
      </c>
      <c r="E254" s="38" t="s">
        <v>176</v>
      </c>
      <c r="F254" s="38" t="s">
        <v>176</v>
      </c>
      <c r="G254" s="38" t="s">
        <v>96</v>
      </c>
    </row>
    <row r="255" spans="1:7" ht="34" x14ac:dyDescent="0.2">
      <c r="A255" s="39">
        <f>'Article Data'!A58</f>
        <v>600</v>
      </c>
      <c r="B255" s="39" t="str">
        <f>'Article Data'!B58</f>
        <v>Occupancy estimation and the closure assumption</v>
      </c>
      <c r="C255" s="39" t="s">
        <v>398</v>
      </c>
      <c r="D255" s="39" t="s">
        <v>368</v>
      </c>
      <c r="E255" s="39" t="s">
        <v>370</v>
      </c>
      <c r="F255" s="39" t="s">
        <v>178</v>
      </c>
      <c r="G255" s="39" t="s">
        <v>96</v>
      </c>
    </row>
    <row r="256" spans="1:7" ht="34" x14ac:dyDescent="0.2">
      <c r="A256" s="38">
        <f>'Article Data'!A58</f>
        <v>600</v>
      </c>
      <c r="B256" s="38" t="str">
        <f>'Article Data'!B58</f>
        <v>Occupancy estimation and the closure assumption</v>
      </c>
      <c r="C256" s="38" t="s">
        <v>398</v>
      </c>
      <c r="D256" s="38" t="s">
        <v>368</v>
      </c>
      <c r="E256" s="38" t="s">
        <v>179</v>
      </c>
      <c r="F256" s="38" t="s">
        <v>179</v>
      </c>
      <c r="G256" s="38" t="s">
        <v>414</v>
      </c>
    </row>
    <row r="257" spans="1:7" ht="51" x14ac:dyDescent="0.2">
      <c r="A257" s="39">
        <f>'Article Data'!A59</f>
        <v>162</v>
      </c>
      <c r="B257" s="39" t="str">
        <f>'Article Data'!B59</f>
        <v>Applying occupancy estimation and modelling to the analysis of atlas data</v>
      </c>
      <c r="C257" s="39" t="s">
        <v>368</v>
      </c>
      <c r="D257" s="39" t="s">
        <v>368</v>
      </c>
      <c r="E257" s="39" t="s">
        <v>172</v>
      </c>
      <c r="F257" s="39" t="s">
        <v>172</v>
      </c>
      <c r="G257" s="39" t="s">
        <v>784</v>
      </c>
    </row>
    <row r="258" spans="1:7" ht="51" x14ac:dyDescent="0.2">
      <c r="A258" s="38">
        <f>'Article Data'!A59</f>
        <v>162</v>
      </c>
      <c r="B258" s="38" t="str">
        <f>'Article Data'!B59</f>
        <v>Applying occupancy estimation and modelling to the analysis of atlas data</v>
      </c>
      <c r="C258" s="38" t="s">
        <v>368</v>
      </c>
      <c r="D258" s="38" t="s">
        <v>368</v>
      </c>
      <c r="E258" s="38" t="s">
        <v>176</v>
      </c>
      <c r="F258" s="38" t="s">
        <v>176</v>
      </c>
      <c r="G258" s="38" t="s">
        <v>785</v>
      </c>
    </row>
    <row r="259" spans="1:7" ht="51" x14ac:dyDescent="0.2">
      <c r="A259" s="39">
        <f>'Article Data'!A59</f>
        <v>162</v>
      </c>
      <c r="B259" s="39" t="str">
        <f>'Article Data'!B59</f>
        <v>Applying occupancy estimation and modelling to the analysis of atlas data</v>
      </c>
      <c r="C259" s="39" t="s">
        <v>368</v>
      </c>
      <c r="D259" s="39" t="s">
        <v>368</v>
      </c>
      <c r="E259" s="39" t="s">
        <v>370</v>
      </c>
      <c r="F259" s="39" t="s">
        <v>178</v>
      </c>
      <c r="G259" s="39" t="s">
        <v>786</v>
      </c>
    </row>
    <row r="260" spans="1:7" ht="51" x14ac:dyDescent="0.2">
      <c r="A260" s="38">
        <f>'Article Data'!A59</f>
        <v>162</v>
      </c>
      <c r="B260" s="38" t="str">
        <f>'Article Data'!B59</f>
        <v>Applying occupancy estimation and modelling to the analysis of atlas data</v>
      </c>
      <c r="C260" s="38" t="s">
        <v>368</v>
      </c>
      <c r="D260" s="38" t="s">
        <v>368</v>
      </c>
      <c r="E260" s="38" t="s">
        <v>179</v>
      </c>
      <c r="F260" s="38" t="s">
        <v>179</v>
      </c>
      <c r="G260" s="38" t="s">
        <v>787</v>
      </c>
    </row>
    <row r="261" spans="1:7" ht="68" x14ac:dyDescent="0.2">
      <c r="A261" s="39">
        <f>'Article Data'!A60</f>
        <v>18</v>
      </c>
      <c r="B261" s="39" t="str">
        <f>'Article Data'!B60</f>
        <v>The effects of habitat, climate, and Barred Owls on long-term demography of Northern Spotted Owls</v>
      </c>
      <c r="C261" s="39" t="s">
        <v>792</v>
      </c>
      <c r="D261" s="39" t="s">
        <v>368</v>
      </c>
      <c r="E261" s="39" t="s">
        <v>1143</v>
      </c>
      <c r="F261" s="39" t="s">
        <v>172</v>
      </c>
      <c r="G261" s="39" t="s">
        <v>795</v>
      </c>
    </row>
    <row r="262" spans="1:7" ht="68" x14ac:dyDescent="0.2">
      <c r="A262" s="38">
        <f>'Article Data'!A60</f>
        <v>18</v>
      </c>
      <c r="B262" s="38" t="str">
        <f>'Article Data'!B60</f>
        <v>The effects of habitat, climate, and Barred Owls on long-term demography of Northern Spotted Owls</v>
      </c>
      <c r="C262" s="38" t="s">
        <v>792</v>
      </c>
      <c r="D262" s="38" t="s">
        <v>368</v>
      </c>
      <c r="E262" s="38" t="s">
        <v>1144</v>
      </c>
      <c r="F262" s="38" t="s">
        <v>176</v>
      </c>
      <c r="G262" s="38" t="s">
        <v>794</v>
      </c>
    </row>
    <row r="263" spans="1:7" ht="68" x14ac:dyDescent="0.2">
      <c r="A263" s="39">
        <f>'Article Data'!A60</f>
        <v>18</v>
      </c>
      <c r="B263" s="39" t="str">
        <f>'Article Data'!B60</f>
        <v>The effects of habitat, climate, and Barred Owls on long-term demography of Northern Spotted Owls</v>
      </c>
      <c r="C263" s="39" t="s">
        <v>792</v>
      </c>
      <c r="D263" s="39" t="s">
        <v>368</v>
      </c>
      <c r="E263" s="39" t="s">
        <v>1145</v>
      </c>
      <c r="F263" s="39" t="s">
        <v>178</v>
      </c>
      <c r="G263" s="39" t="s">
        <v>794</v>
      </c>
    </row>
    <row r="264" spans="1:7" ht="68" x14ac:dyDescent="0.2">
      <c r="A264" s="38">
        <f>'Article Data'!A60</f>
        <v>18</v>
      </c>
      <c r="B264" s="38" t="str">
        <f>'Article Data'!B60</f>
        <v>The effects of habitat, climate, and Barred Owls on long-term demography of Northern Spotted Owls</v>
      </c>
      <c r="C264" s="38" t="s">
        <v>792</v>
      </c>
      <c r="D264" s="38" t="s">
        <v>368</v>
      </c>
      <c r="E264" s="38" t="s">
        <v>1146</v>
      </c>
      <c r="F264" s="38" t="s">
        <v>179</v>
      </c>
      <c r="G264" s="38" t="s">
        <v>796</v>
      </c>
    </row>
    <row r="265" spans="1:7" ht="68" x14ac:dyDescent="0.2">
      <c r="A265" s="39">
        <f>'Article Data'!A60</f>
        <v>18</v>
      </c>
      <c r="B265" s="39" t="str">
        <f>'Article Data'!B60</f>
        <v>The effects of habitat, climate, and Barred Owls on long-term demography of Northern Spotted Owls</v>
      </c>
      <c r="C265" s="39" t="s">
        <v>792</v>
      </c>
      <c r="D265" s="39" t="s">
        <v>368</v>
      </c>
      <c r="E265" s="39" t="s">
        <v>1147</v>
      </c>
      <c r="F265" s="39" t="s">
        <v>172</v>
      </c>
      <c r="G265" s="39" t="s">
        <v>96</v>
      </c>
    </row>
    <row r="266" spans="1:7" ht="68" x14ac:dyDescent="0.2">
      <c r="A266" s="38">
        <f>'Article Data'!A60</f>
        <v>18</v>
      </c>
      <c r="B266" s="38" t="str">
        <f>'Article Data'!B60</f>
        <v>The effects of habitat, climate, and Barred Owls on long-term demography of Northern Spotted Owls</v>
      </c>
      <c r="C266" s="38" t="s">
        <v>792</v>
      </c>
      <c r="D266" s="38" t="s">
        <v>368</v>
      </c>
      <c r="E266" s="38" t="s">
        <v>1148</v>
      </c>
      <c r="F266" s="38" t="s">
        <v>176</v>
      </c>
      <c r="G266" s="38" t="s">
        <v>794</v>
      </c>
    </row>
    <row r="267" spans="1:7" ht="68" x14ac:dyDescent="0.2">
      <c r="A267" s="39">
        <f>'Article Data'!A60</f>
        <v>18</v>
      </c>
      <c r="B267" s="39" t="str">
        <f>'Article Data'!B60</f>
        <v>The effects of habitat, climate, and Barred Owls on long-term demography of Northern Spotted Owls</v>
      </c>
      <c r="C267" s="39" t="s">
        <v>792</v>
      </c>
      <c r="D267" s="39" t="s">
        <v>368</v>
      </c>
      <c r="E267" s="39" t="s">
        <v>1149</v>
      </c>
      <c r="F267" s="39" t="s">
        <v>178</v>
      </c>
      <c r="G267" s="39" t="s">
        <v>794</v>
      </c>
    </row>
    <row r="268" spans="1:7" ht="68" x14ac:dyDescent="0.2">
      <c r="A268" s="38">
        <f>'Article Data'!A60</f>
        <v>18</v>
      </c>
      <c r="B268" s="38" t="str">
        <f>'Article Data'!B60</f>
        <v>The effects of habitat, climate, and Barred Owls on long-term demography of Northern Spotted Owls</v>
      </c>
      <c r="C268" s="38" t="s">
        <v>792</v>
      </c>
      <c r="D268" s="38" t="s">
        <v>368</v>
      </c>
      <c r="E268" s="38" t="s">
        <v>1150</v>
      </c>
      <c r="F268" s="38" t="s">
        <v>179</v>
      </c>
      <c r="G268" s="38" t="s">
        <v>796</v>
      </c>
    </row>
    <row r="269" spans="1:7" ht="68" x14ac:dyDescent="0.2">
      <c r="A269" s="39">
        <f>'Article Data'!A61</f>
        <v>521</v>
      </c>
      <c r="B269" s="39" t="str">
        <f>'Article Data'!B61</f>
        <v>Intensive agriculture as the main limiting factor of the otter's return in southwest France</v>
      </c>
      <c r="C269" s="39" t="s">
        <v>368</v>
      </c>
      <c r="D269" s="39" t="s">
        <v>368</v>
      </c>
      <c r="E269" s="39" t="s">
        <v>172</v>
      </c>
      <c r="F269" s="39" t="s">
        <v>172</v>
      </c>
      <c r="G269" s="39" t="s">
        <v>803</v>
      </c>
    </row>
    <row r="270" spans="1:7" ht="51" x14ac:dyDescent="0.2">
      <c r="A270" s="38">
        <f>'Article Data'!A61</f>
        <v>521</v>
      </c>
      <c r="B270" s="38" t="str">
        <f>'Article Data'!B61</f>
        <v>Intensive agriculture as the main limiting factor of the otter's return in southwest France</v>
      </c>
      <c r="C270" s="38" t="s">
        <v>368</v>
      </c>
      <c r="D270" s="38" t="s">
        <v>368</v>
      </c>
      <c r="E270" s="38" t="s">
        <v>176</v>
      </c>
      <c r="F270" s="38" t="s">
        <v>176</v>
      </c>
      <c r="G270" s="38" t="s">
        <v>804</v>
      </c>
    </row>
    <row r="271" spans="1:7" ht="51" x14ac:dyDescent="0.2">
      <c r="A271" s="39">
        <f>'Article Data'!A61</f>
        <v>521</v>
      </c>
      <c r="B271" s="39" t="str">
        <f>'Article Data'!B61</f>
        <v>Intensive agriculture as the main limiting factor of the otter's return in southwest France</v>
      </c>
      <c r="C271" s="39" t="s">
        <v>368</v>
      </c>
      <c r="D271" s="39" t="s">
        <v>368</v>
      </c>
      <c r="E271" s="39" t="s">
        <v>370</v>
      </c>
      <c r="F271" s="39" t="s">
        <v>178</v>
      </c>
      <c r="G271" s="39" t="s">
        <v>96</v>
      </c>
    </row>
    <row r="272" spans="1:7" ht="51" x14ac:dyDescent="0.2">
      <c r="A272" s="38">
        <f>'Article Data'!A61</f>
        <v>521</v>
      </c>
      <c r="B272" s="38" t="str">
        <f>'Article Data'!B61</f>
        <v>Intensive agriculture as the main limiting factor of the otter's return in southwest France</v>
      </c>
      <c r="C272" s="38" t="s">
        <v>368</v>
      </c>
      <c r="D272" s="38" t="s">
        <v>368</v>
      </c>
      <c r="E272" s="38" t="s">
        <v>179</v>
      </c>
      <c r="F272" s="38" t="s">
        <v>179</v>
      </c>
      <c r="G272" s="38" t="s">
        <v>802</v>
      </c>
    </row>
    <row r="273" spans="1:7" ht="68" x14ac:dyDescent="0.2">
      <c r="A273" s="39">
        <f>'Article Data'!A62</f>
        <v>34</v>
      </c>
      <c r="B273" s="39" t="str">
        <f>'Article Data'!B62</f>
        <v>Occupancy dynamics in a tropical bird community: unexpectedly high forest use by birds classified as non-forest species</v>
      </c>
      <c r="C273" s="39" t="s">
        <v>368</v>
      </c>
      <c r="D273" s="39" t="s">
        <v>368</v>
      </c>
      <c r="E273" s="39" t="s">
        <v>369</v>
      </c>
      <c r="F273" s="39" t="s">
        <v>172</v>
      </c>
      <c r="G273" s="39" t="s">
        <v>808</v>
      </c>
    </row>
    <row r="274" spans="1:7" ht="68" x14ac:dyDescent="0.2">
      <c r="A274" s="38">
        <f>'Article Data'!A62</f>
        <v>34</v>
      </c>
      <c r="B274" s="38" t="str">
        <f>'Article Data'!B62</f>
        <v>Occupancy dynamics in a tropical bird community: unexpectedly high forest use by birds classified as non-forest species</v>
      </c>
      <c r="C274" s="38" t="s">
        <v>368</v>
      </c>
      <c r="D274" s="38" t="s">
        <v>368</v>
      </c>
      <c r="E274" s="38" t="s">
        <v>173</v>
      </c>
      <c r="F274" s="38" t="s">
        <v>173</v>
      </c>
      <c r="G274" s="38" t="s">
        <v>809</v>
      </c>
    </row>
    <row r="275" spans="1:7" ht="68" x14ac:dyDescent="0.2">
      <c r="A275" s="39">
        <f>'Article Data'!A62</f>
        <v>34</v>
      </c>
      <c r="B275" s="39" t="str">
        <f>'Article Data'!B62</f>
        <v>Occupancy dynamics in a tropical bird community: unexpectedly high forest use by birds classified as non-forest species</v>
      </c>
      <c r="C275" s="39" t="s">
        <v>368</v>
      </c>
      <c r="D275" s="39" t="s">
        <v>368</v>
      </c>
      <c r="E275" s="39" t="s">
        <v>176</v>
      </c>
      <c r="F275" s="39" t="s">
        <v>176</v>
      </c>
      <c r="G275" s="39" t="s">
        <v>537</v>
      </c>
    </row>
    <row r="276" spans="1:7" ht="68" x14ac:dyDescent="0.2">
      <c r="A276" s="38">
        <f>'Article Data'!A62</f>
        <v>34</v>
      </c>
      <c r="B276" s="38" t="str">
        <f>'Article Data'!B62</f>
        <v>Occupancy dynamics in a tropical bird community: unexpectedly high forest use by birds classified as non-forest species</v>
      </c>
      <c r="C276" s="38" t="s">
        <v>368</v>
      </c>
      <c r="D276" s="38" t="s">
        <v>368</v>
      </c>
      <c r="E276" s="38" t="s">
        <v>370</v>
      </c>
      <c r="F276" s="38" t="s">
        <v>178</v>
      </c>
      <c r="G276" s="38" t="s">
        <v>537</v>
      </c>
    </row>
    <row r="277" spans="1:7" ht="68" x14ac:dyDescent="0.2">
      <c r="A277" s="39">
        <v>34</v>
      </c>
      <c r="B277" s="39" t="s">
        <v>805</v>
      </c>
      <c r="C277" s="39" t="s">
        <v>368</v>
      </c>
      <c r="D277" s="39" t="s">
        <v>368</v>
      </c>
      <c r="E277" s="39" t="s">
        <v>179</v>
      </c>
      <c r="F277" s="39" t="s">
        <v>179</v>
      </c>
      <c r="G277" s="39" t="s">
        <v>537</v>
      </c>
    </row>
    <row r="278" spans="1:7" ht="34" x14ac:dyDescent="0.2">
      <c r="A278" s="38">
        <f>'Article Data'!A63</f>
        <v>409</v>
      </c>
      <c r="B278" s="38" t="str">
        <f>'Article Data'!B63</f>
        <v>Time-lags in primate occupancy: a study case using dynamic models</v>
      </c>
      <c r="C278" s="38" t="s">
        <v>368</v>
      </c>
      <c r="D278" s="38" t="s">
        <v>368</v>
      </c>
      <c r="E278" s="38" t="s">
        <v>369</v>
      </c>
      <c r="F278" s="38" t="s">
        <v>172</v>
      </c>
      <c r="G278" s="38" t="s">
        <v>814</v>
      </c>
    </row>
    <row r="279" spans="1:7" ht="34" x14ac:dyDescent="0.2">
      <c r="A279" s="39">
        <f>'Article Data'!A63</f>
        <v>409</v>
      </c>
      <c r="B279" s="39" t="str">
        <f>'Article Data'!B63</f>
        <v>Time-lags in primate occupancy: a study case using dynamic models</v>
      </c>
      <c r="C279" s="39" t="s">
        <v>368</v>
      </c>
      <c r="D279" s="39" t="s">
        <v>368</v>
      </c>
      <c r="E279" s="39" t="s">
        <v>176</v>
      </c>
      <c r="F279" s="39" t="s">
        <v>176</v>
      </c>
      <c r="G279" s="39" t="s">
        <v>815</v>
      </c>
    </row>
    <row r="280" spans="1:7" ht="34" x14ac:dyDescent="0.2">
      <c r="A280" s="38">
        <f>'Article Data'!A63</f>
        <v>409</v>
      </c>
      <c r="B280" s="38" t="str">
        <f>'Article Data'!B63</f>
        <v>Time-lags in primate occupancy: a study case using dynamic models</v>
      </c>
      <c r="C280" s="38" t="s">
        <v>368</v>
      </c>
      <c r="D280" s="38" t="s">
        <v>368</v>
      </c>
      <c r="E280" s="38" t="s">
        <v>370</v>
      </c>
      <c r="F280" s="38" t="s">
        <v>178</v>
      </c>
      <c r="G280" s="38" t="s">
        <v>815</v>
      </c>
    </row>
    <row r="281" spans="1:7" ht="34" x14ac:dyDescent="0.2">
      <c r="A281" s="39">
        <f>'Article Data'!A63</f>
        <v>409</v>
      </c>
      <c r="B281" s="39" t="str">
        <f>'Article Data'!B63</f>
        <v>Time-lags in primate occupancy: a study case using dynamic models</v>
      </c>
      <c r="C281" s="39" t="s">
        <v>368</v>
      </c>
      <c r="D281" s="39" t="s">
        <v>368</v>
      </c>
      <c r="E281" s="39" t="s">
        <v>179</v>
      </c>
      <c r="F281" s="39" t="s">
        <v>179</v>
      </c>
      <c r="G281" s="39" t="s">
        <v>96</v>
      </c>
    </row>
    <row r="282" spans="1:7" ht="51" x14ac:dyDescent="0.2">
      <c r="A282" s="38">
        <f>'Article Data'!A64</f>
        <v>291</v>
      </c>
      <c r="B282" s="38" t="str">
        <f>'Article Data'!B64</f>
        <v>Spatio-temporal variation of biotic factors underpins contemporary range dynamics of congeners</v>
      </c>
      <c r="C282" s="38" t="s">
        <v>398</v>
      </c>
      <c r="D282" s="38" t="s">
        <v>368</v>
      </c>
      <c r="E282" s="38" t="s">
        <v>369</v>
      </c>
      <c r="F282" s="38" t="s">
        <v>172</v>
      </c>
      <c r="G282" s="38" t="s">
        <v>821</v>
      </c>
    </row>
    <row r="283" spans="1:7" ht="51" x14ac:dyDescent="0.2">
      <c r="A283" s="39">
        <f>'Article Data'!A64</f>
        <v>291</v>
      </c>
      <c r="B283" s="39" t="str">
        <f>'Article Data'!B64</f>
        <v>Spatio-temporal variation of biotic factors underpins contemporary range dynamics of congeners</v>
      </c>
      <c r="C283" s="39" t="s">
        <v>398</v>
      </c>
      <c r="D283" s="39" t="s">
        <v>368</v>
      </c>
      <c r="E283" s="39" t="s">
        <v>176</v>
      </c>
      <c r="F283" s="39" t="s">
        <v>176</v>
      </c>
      <c r="G283" s="39" t="s">
        <v>822</v>
      </c>
    </row>
    <row r="284" spans="1:7" ht="51" x14ac:dyDescent="0.2">
      <c r="A284" s="38">
        <f>'Article Data'!A64</f>
        <v>291</v>
      </c>
      <c r="B284" s="38" t="str">
        <f>'Article Data'!B64</f>
        <v>Spatio-temporal variation of biotic factors underpins contemporary range dynamics of congeners</v>
      </c>
      <c r="C284" s="38" t="s">
        <v>398</v>
      </c>
      <c r="D284" s="38" t="s">
        <v>368</v>
      </c>
      <c r="E284" s="38" t="s">
        <v>370</v>
      </c>
      <c r="F284" s="38" t="s">
        <v>178</v>
      </c>
      <c r="G284" s="38" t="s">
        <v>822</v>
      </c>
    </row>
    <row r="285" spans="1:7" ht="51" x14ac:dyDescent="0.2">
      <c r="A285" s="39">
        <f>'Article Data'!A64</f>
        <v>291</v>
      </c>
      <c r="B285" s="39" t="str">
        <f>'Article Data'!B64</f>
        <v>Spatio-temporal variation of biotic factors underpins contemporary range dynamics of congeners</v>
      </c>
      <c r="C285" s="39" t="s">
        <v>398</v>
      </c>
      <c r="D285" s="39" t="s">
        <v>368</v>
      </c>
      <c r="E285" s="39" t="s">
        <v>179</v>
      </c>
      <c r="F285" s="39" t="s">
        <v>179</v>
      </c>
      <c r="G285" s="39" t="s">
        <v>823</v>
      </c>
    </row>
    <row r="286" spans="1:7" ht="409.5" x14ac:dyDescent="0.2">
      <c r="A286" s="38">
        <f>'Article Data'!A65</f>
        <v>488</v>
      </c>
      <c r="B286" s="38" t="str">
        <f>'Article Data'!B65</f>
        <v>Influence of surrounding land cover on marsh-breeding birds: Implications for wetland restoration and conservation planning</v>
      </c>
      <c r="C286" s="38" t="s">
        <v>368</v>
      </c>
      <c r="D286" s="38" t="s">
        <v>368</v>
      </c>
      <c r="E286" s="38" t="s">
        <v>764</v>
      </c>
      <c r="F286" s="38" t="s">
        <v>172</v>
      </c>
      <c r="G286" s="38" t="s">
        <v>831</v>
      </c>
    </row>
    <row r="287" spans="1:7" ht="409.5" x14ac:dyDescent="0.2">
      <c r="A287" s="39">
        <f>'Article Data'!A65</f>
        <v>488</v>
      </c>
      <c r="B287" s="39" t="str">
        <f>'Article Data'!B65</f>
        <v>Influence of surrounding land cover on marsh-breeding birds: Implications for wetland restoration and conservation planning</v>
      </c>
      <c r="C287" s="39" t="s">
        <v>368</v>
      </c>
      <c r="D287" s="39" t="s">
        <v>368</v>
      </c>
      <c r="E287" s="39" t="s">
        <v>176</v>
      </c>
      <c r="F287" s="39" t="s">
        <v>176</v>
      </c>
      <c r="G287" s="39" t="s">
        <v>830</v>
      </c>
    </row>
    <row r="288" spans="1:7" ht="409.5" x14ac:dyDescent="0.2">
      <c r="A288" s="38">
        <f>'Article Data'!A65</f>
        <v>488</v>
      </c>
      <c r="B288" s="38" t="str">
        <f>'Article Data'!B65</f>
        <v>Influence of surrounding land cover on marsh-breeding birds: Implications for wetland restoration and conservation planning</v>
      </c>
      <c r="C288" s="38" t="s">
        <v>368</v>
      </c>
      <c r="D288" s="38" t="s">
        <v>368</v>
      </c>
      <c r="E288" s="38" t="s">
        <v>370</v>
      </c>
      <c r="F288" s="38" t="s">
        <v>178</v>
      </c>
      <c r="G288" s="38" t="s">
        <v>830</v>
      </c>
    </row>
    <row r="289" spans="1:7" ht="68" x14ac:dyDescent="0.2">
      <c r="A289" s="39">
        <f>'Article Data'!A65</f>
        <v>488</v>
      </c>
      <c r="B289" s="39" t="str">
        <f>'Article Data'!B65</f>
        <v>Influence of surrounding land cover on marsh-breeding birds: Implications for wetland restoration and conservation planning</v>
      </c>
      <c r="C289" s="39" t="s">
        <v>368</v>
      </c>
      <c r="D289" s="39" t="s">
        <v>368</v>
      </c>
      <c r="E289" s="39" t="s">
        <v>179</v>
      </c>
      <c r="F289" s="39" t="s">
        <v>179</v>
      </c>
      <c r="G289" s="39" t="s">
        <v>829</v>
      </c>
    </row>
    <row r="290" spans="1:7" ht="85" x14ac:dyDescent="0.2">
      <c r="A290" s="38">
        <f>'Article Data'!A66</f>
        <v>53</v>
      </c>
      <c r="B290" s="38" t="str">
        <f>'Article Data'!B66</f>
        <v>Dynamic multistate site occupancy models to evaluate hypotheses relevant to conservation of Golden Eagles in Denali National Park, Alaska</v>
      </c>
      <c r="C290" s="39" t="s">
        <v>368</v>
      </c>
      <c r="D290" s="39" t="s">
        <v>368</v>
      </c>
      <c r="E290" s="39" t="s">
        <v>369</v>
      </c>
      <c r="F290" s="39" t="s">
        <v>172</v>
      </c>
      <c r="G290" s="39" t="s">
        <v>96</v>
      </c>
    </row>
    <row r="291" spans="1:7" ht="85" x14ac:dyDescent="0.2">
      <c r="A291" s="38">
        <f>'Article Data'!A66</f>
        <v>53</v>
      </c>
      <c r="B291" s="38" t="str">
        <f>'Article Data'!B66</f>
        <v>Dynamic multistate site occupancy models to evaluate hypotheses relevant to conservation of Golden Eagles in Denali National Park, Alaska</v>
      </c>
      <c r="C291" s="39" t="s">
        <v>368</v>
      </c>
      <c r="D291" s="39" t="s">
        <v>368</v>
      </c>
      <c r="E291" s="39" t="s">
        <v>932</v>
      </c>
      <c r="F291" s="39" t="s">
        <v>336</v>
      </c>
      <c r="G291" s="39" t="s">
        <v>96</v>
      </c>
    </row>
    <row r="292" spans="1:7" ht="85" x14ac:dyDescent="0.2">
      <c r="A292" s="38">
        <f>'Article Data'!A66</f>
        <v>53</v>
      </c>
      <c r="B292" s="38" t="str">
        <f>'Article Data'!B66</f>
        <v>Dynamic multistate site occupancy models to evaluate hypotheses relevant to conservation of Golden Eagles in Denali National Park, Alaska</v>
      </c>
      <c r="C292" s="38" t="s">
        <v>368</v>
      </c>
      <c r="D292" s="38" t="s">
        <v>368</v>
      </c>
      <c r="E292" s="38" t="s">
        <v>176</v>
      </c>
      <c r="F292" s="38" t="s">
        <v>176</v>
      </c>
      <c r="G292" s="38" t="s">
        <v>842</v>
      </c>
    </row>
    <row r="293" spans="1:7" ht="85" x14ac:dyDescent="0.2">
      <c r="A293" s="39">
        <f>'Article Data'!A66</f>
        <v>53</v>
      </c>
      <c r="B293" s="39" t="str">
        <f>'Article Data'!B66</f>
        <v>Dynamic multistate site occupancy models to evaluate hypotheses relevant to conservation of Golden Eagles in Denali National Park, Alaska</v>
      </c>
      <c r="C293" s="39" t="s">
        <v>368</v>
      </c>
      <c r="D293" s="39" t="s">
        <v>368</v>
      </c>
      <c r="E293" s="39" t="s">
        <v>370</v>
      </c>
      <c r="F293" s="39" t="s">
        <v>178</v>
      </c>
      <c r="G293" s="39" t="s">
        <v>842</v>
      </c>
    </row>
    <row r="294" spans="1:7" ht="85" x14ac:dyDescent="0.2">
      <c r="A294" s="38">
        <f>'Article Data'!A66</f>
        <v>53</v>
      </c>
      <c r="B294" s="38" t="str">
        <f>'Article Data'!B66</f>
        <v>Dynamic multistate site occupancy models to evaluate hypotheses relevant to conservation of Golden Eagles in Denali National Park, Alaska</v>
      </c>
      <c r="C294" s="38" t="s">
        <v>368</v>
      </c>
      <c r="D294" s="38" t="s">
        <v>368</v>
      </c>
      <c r="E294" s="38" t="s">
        <v>836</v>
      </c>
      <c r="F294" s="38" t="s">
        <v>175</v>
      </c>
      <c r="G294" s="38" t="s">
        <v>842</v>
      </c>
    </row>
    <row r="295" spans="1:7" ht="85" x14ac:dyDescent="0.2">
      <c r="A295" s="39">
        <f>'Article Data'!A66</f>
        <v>53</v>
      </c>
      <c r="B295" s="39" t="str">
        <f>'Article Data'!B66</f>
        <v>Dynamic multistate site occupancy models to evaluate hypotheses relevant to conservation of Golden Eagles in Denali National Park, Alaska</v>
      </c>
      <c r="C295" s="39" t="s">
        <v>368</v>
      </c>
      <c r="D295" s="39" t="s">
        <v>368</v>
      </c>
      <c r="E295" s="39" t="s">
        <v>837</v>
      </c>
      <c r="F295" s="39" t="s">
        <v>175</v>
      </c>
      <c r="G295" s="39" t="s">
        <v>842</v>
      </c>
    </row>
    <row r="296" spans="1:7" ht="85" x14ac:dyDescent="0.2">
      <c r="A296" s="38">
        <f>'Article Data'!A66</f>
        <v>53</v>
      </c>
      <c r="B296" s="38" t="str">
        <f>'Article Data'!B66</f>
        <v>Dynamic multistate site occupancy models to evaluate hypotheses relevant to conservation of Golden Eagles in Denali National Park, Alaska</v>
      </c>
      <c r="C296" s="38" t="s">
        <v>368</v>
      </c>
      <c r="D296" s="38" t="s">
        <v>368</v>
      </c>
      <c r="E296" s="38" t="s">
        <v>838</v>
      </c>
      <c r="F296" s="38" t="s">
        <v>175</v>
      </c>
      <c r="G296" s="38" t="s">
        <v>842</v>
      </c>
    </row>
    <row r="297" spans="1:7" ht="85" x14ac:dyDescent="0.2">
      <c r="A297" s="39">
        <f>'Article Data'!A66</f>
        <v>53</v>
      </c>
      <c r="B297" s="39" t="str">
        <f>'Article Data'!B66</f>
        <v>Dynamic multistate site occupancy models to evaluate hypotheses relevant to conservation of Golden Eagles in Denali National Park, Alaska</v>
      </c>
      <c r="C297" s="39" t="s">
        <v>368</v>
      </c>
      <c r="D297" s="39" t="s">
        <v>368</v>
      </c>
      <c r="E297" s="39" t="s">
        <v>839</v>
      </c>
      <c r="F297" s="39" t="s">
        <v>175</v>
      </c>
      <c r="G297" s="39" t="s">
        <v>842</v>
      </c>
    </row>
    <row r="298" spans="1:7" ht="85" x14ac:dyDescent="0.2">
      <c r="A298" s="38">
        <f>'Article Data'!A66</f>
        <v>53</v>
      </c>
      <c r="B298" s="38" t="str">
        <f>'Article Data'!B66</f>
        <v>Dynamic multistate site occupancy models to evaluate hypotheses relevant to conservation of Golden Eagles in Denali National Park, Alaska</v>
      </c>
      <c r="C298" s="38" t="s">
        <v>368</v>
      </c>
      <c r="D298" s="38" t="s">
        <v>368</v>
      </c>
      <c r="E298" s="38" t="s">
        <v>179</v>
      </c>
      <c r="F298" s="38" t="s">
        <v>179</v>
      </c>
      <c r="G298" s="38" t="s">
        <v>414</v>
      </c>
    </row>
    <row r="299" spans="1:7" ht="85" x14ac:dyDescent="0.2">
      <c r="A299" s="39">
        <f>'Article Data'!A66</f>
        <v>53</v>
      </c>
      <c r="B299" s="39" t="str">
        <f>'Article Data'!B66</f>
        <v>Dynamic multistate site occupancy models to evaluate hypotheses relevant to conservation of Golden Eagles in Denali National Park, Alaska</v>
      </c>
      <c r="C299" s="39" t="s">
        <v>368</v>
      </c>
      <c r="D299" s="39" t="s">
        <v>368</v>
      </c>
      <c r="E299" s="39" t="s">
        <v>840</v>
      </c>
      <c r="F299" s="39" t="s">
        <v>181</v>
      </c>
      <c r="G299" s="39" t="s">
        <v>414</v>
      </c>
    </row>
    <row r="300" spans="1:7" ht="85" x14ac:dyDescent="0.2">
      <c r="A300" s="38">
        <f>'Article Data'!A66</f>
        <v>53</v>
      </c>
      <c r="B300" s="38" t="str">
        <f>'Article Data'!B66</f>
        <v>Dynamic multistate site occupancy models to evaluate hypotheses relevant to conservation of Golden Eagles in Denali National Park, Alaska</v>
      </c>
      <c r="C300" s="38" t="s">
        <v>368</v>
      </c>
      <c r="D300" s="38" t="s">
        <v>368</v>
      </c>
      <c r="E300" s="38" t="s">
        <v>841</v>
      </c>
      <c r="F300" s="38" t="s">
        <v>181</v>
      </c>
      <c r="G300" s="38" t="s">
        <v>414</v>
      </c>
    </row>
    <row r="301" spans="1:7" ht="85" x14ac:dyDescent="0.2">
      <c r="A301" s="39">
        <f>'Article Data'!A67</f>
        <v>543</v>
      </c>
      <c r="B301" s="39" t="str">
        <f>'Article Data'!B67</f>
        <v>Detection probability of the Collared Flycatcher Ficedula albicollis during quick, multiple surveys: a case study in an isolated population in northern Poland</v>
      </c>
      <c r="C301" s="39" t="s">
        <v>368</v>
      </c>
      <c r="D301" s="39" t="s">
        <v>368</v>
      </c>
      <c r="E301" s="39" t="s">
        <v>369</v>
      </c>
      <c r="F301" s="39" t="s">
        <v>172</v>
      </c>
      <c r="G301" s="39" t="s">
        <v>96</v>
      </c>
    </row>
    <row r="302" spans="1:7" ht="85" x14ac:dyDescent="0.2">
      <c r="A302" s="38">
        <f>'Article Data'!A67</f>
        <v>543</v>
      </c>
      <c r="B302" s="38" t="str">
        <f>'Article Data'!B67</f>
        <v>Detection probability of the Collared Flycatcher Ficedula albicollis during quick, multiple surveys: a case study in an isolated population in northern Poland</v>
      </c>
      <c r="C302" s="38" t="s">
        <v>368</v>
      </c>
      <c r="D302" s="38" t="s">
        <v>368</v>
      </c>
      <c r="E302" s="38" t="s">
        <v>176</v>
      </c>
      <c r="F302" s="38" t="s">
        <v>176</v>
      </c>
      <c r="G302" s="38" t="s">
        <v>96</v>
      </c>
    </row>
    <row r="303" spans="1:7" ht="85" x14ac:dyDescent="0.2">
      <c r="A303" s="39">
        <f>'Article Data'!A67</f>
        <v>543</v>
      </c>
      <c r="B303" s="39" t="str">
        <f>'Article Data'!B67</f>
        <v>Detection probability of the Collared Flycatcher Ficedula albicollis during quick, multiple surveys: a case study in an isolated population in northern Poland</v>
      </c>
      <c r="C303" s="39" t="s">
        <v>368</v>
      </c>
      <c r="D303" s="39" t="s">
        <v>368</v>
      </c>
      <c r="E303" s="39" t="s">
        <v>370</v>
      </c>
      <c r="F303" s="39" t="s">
        <v>178</v>
      </c>
      <c r="G303" s="39" t="s">
        <v>96</v>
      </c>
    </row>
    <row r="304" spans="1:7" ht="85" x14ac:dyDescent="0.2">
      <c r="A304" s="38">
        <f>'Article Data'!A67</f>
        <v>543</v>
      </c>
      <c r="B304" s="38" t="str">
        <f>'Article Data'!B67</f>
        <v>Detection probability of the Collared Flycatcher Ficedula albicollis during quick, multiple surveys: a case study in an isolated population in northern Poland</v>
      </c>
      <c r="C304" s="38" t="s">
        <v>368</v>
      </c>
      <c r="D304" s="38" t="s">
        <v>368</v>
      </c>
      <c r="E304" s="38" t="s">
        <v>179</v>
      </c>
      <c r="F304" s="38" t="s">
        <v>179</v>
      </c>
      <c r="G304" s="38" t="s">
        <v>1021</v>
      </c>
    </row>
    <row r="305" spans="1:7" ht="51" x14ac:dyDescent="0.2">
      <c r="A305" s="39">
        <f>'Article Data'!A68</f>
        <v>208</v>
      </c>
      <c r="B305" s="39" t="str">
        <f>'Article Data'!B68</f>
        <v>Coupled range dynamics of brood parasites and their hosts responding to climate and vegetation changes</v>
      </c>
      <c r="C305" s="39" t="s">
        <v>368</v>
      </c>
      <c r="D305" s="39" t="s">
        <v>368</v>
      </c>
      <c r="E305" s="39" t="s">
        <v>369</v>
      </c>
      <c r="F305" s="39" t="s">
        <v>172</v>
      </c>
      <c r="G305" s="39" t="s">
        <v>857</v>
      </c>
    </row>
    <row r="306" spans="1:7" ht="68" x14ac:dyDescent="0.2">
      <c r="A306" s="38">
        <f>'Article Data'!A68</f>
        <v>208</v>
      </c>
      <c r="B306" s="38" t="str">
        <f>'Article Data'!B68</f>
        <v>Coupled range dynamics of brood parasites and their hosts responding to climate and vegetation changes</v>
      </c>
      <c r="C306" s="38" t="s">
        <v>368</v>
      </c>
      <c r="D306" s="38" t="s">
        <v>368</v>
      </c>
      <c r="E306" s="38" t="s">
        <v>176</v>
      </c>
      <c r="F306" s="38" t="s">
        <v>176</v>
      </c>
      <c r="G306" s="38" t="s">
        <v>858</v>
      </c>
    </row>
    <row r="307" spans="1:7" ht="68" x14ac:dyDescent="0.2">
      <c r="A307" s="39">
        <f>'Article Data'!A68</f>
        <v>208</v>
      </c>
      <c r="B307" s="39" t="str">
        <f>'Article Data'!B68</f>
        <v>Coupled range dynamics of brood parasites and their hosts responding to climate and vegetation changes</v>
      </c>
      <c r="C307" s="39" t="s">
        <v>368</v>
      </c>
      <c r="D307" s="39" t="s">
        <v>368</v>
      </c>
      <c r="E307" s="39" t="s">
        <v>370</v>
      </c>
      <c r="F307" s="39" t="s">
        <v>178</v>
      </c>
      <c r="G307" s="39" t="s">
        <v>858</v>
      </c>
    </row>
    <row r="308" spans="1:7" ht="51" x14ac:dyDescent="0.2">
      <c r="A308" s="38">
        <f>'Article Data'!A68</f>
        <v>208</v>
      </c>
      <c r="B308" s="38" t="str">
        <f>'Article Data'!B68</f>
        <v>Coupled range dynamics of brood parasites and their hosts responding to climate and vegetation changes</v>
      </c>
      <c r="C308" s="38" t="s">
        <v>368</v>
      </c>
      <c r="D308" s="38" t="s">
        <v>368</v>
      </c>
      <c r="E308" s="38" t="s">
        <v>179</v>
      </c>
      <c r="F308" s="38" t="s">
        <v>179</v>
      </c>
      <c r="G308" s="38" t="s">
        <v>857</v>
      </c>
    </row>
    <row r="309" spans="1:7" ht="68" x14ac:dyDescent="0.2">
      <c r="A309" s="39">
        <f>'Article Data'!A69</f>
        <v>415</v>
      </c>
      <c r="B309" s="39" t="str">
        <f>'Article Data'!B69</f>
        <v>Estimating species misclassification with occupancy dynamics and encounter rates: A semi-supervised, individual-level approach</v>
      </c>
      <c r="C309" s="39" t="s">
        <v>368</v>
      </c>
      <c r="D309" s="39" t="s">
        <v>368</v>
      </c>
      <c r="E309" s="39" t="s">
        <v>369</v>
      </c>
      <c r="F309" s="39" t="s">
        <v>172</v>
      </c>
      <c r="G309" s="39" t="s">
        <v>864</v>
      </c>
    </row>
    <row r="310" spans="1:7" ht="68" x14ac:dyDescent="0.2">
      <c r="A310" s="38">
        <f>'Article Data'!A69</f>
        <v>415</v>
      </c>
      <c r="B310" s="38" t="str">
        <f>'Article Data'!B69</f>
        <v>Estimating species misclassification with occupancy dynamics and encounter rates: A semi-supervised, individual-level approach</v>
      </c>
      <c r="C310" s="38" t="s">
        <v>368</v>
      </c>
      <c r="D310" s="38" t="s">
        <v>368</v>
      </c>
      <c r="E310" s="38" t="s">
        <v>176</v>
      </c>
      <c r="F310" s="38" t="s">
        <v>176</v>
      </c>
      <c r="G310" s="38" t="s">
        <v>877</v>
      </c>
    </row>
    <row r="311" spans="1:7" ht="68" x14ac:dyDescent="0.2">
      <c r="A311" s="39">
        <f>'Article Data'!A69</f>
        <v>415</v>
      </c>
      <c r="B311" s="39" t="str">
        <f>'Article Data'!B69</f>
        <v>Estimating species misclassification with occupancy dynamics and encounter rates: A semi-supervised, individual-level approach</v>
      </c>
      <c r="C311" s="39" t="s">
        <v>368</v>
      </c>
      <c r="D311" s="39" t="s">
        <v>368</v>
      </c>
      <c r="E311" s="39" t="s">
        <v>370</v>
      </c>
      <c r="F311" s="39" t="s">
        <v>178</v>
      </c>
      <c r="G311" s="39" t="s">
        <v>877</v>
      </c>
    </row>
    <row r="312" spans="1:7" ht="68" x14ac:dyDescent="0.2">
      <c r="A312" s="38">
        <f>'Article Data'!A69</f>
        <v>415</v>
      </c>
      <c r="B312" s="38" t="str">
        <f>'Article Data'!B69</f>
        <v>Estimating species misclassification with occupancy dynamics and encounter rates: A semi-supervised, individual-level approach</v>
      </c>
      <c r="C312" s="38" t="s">
        <v>368</v>
      </c>
      <c r="D312" s="38" t="s">
        <v>368</v>
      </c>
      <c r="E312" s="38" t="s">
        <v>862</v>
      </c>
      <c r="F312" s="38" t="s">
        <v>181</v>
      </c>
      <c r="G312" s="38" t="s">
        <v>877</v>
      </c>
    </row>
    <row r="313" spans="1:7" ht="68" x14ac:dyDescent="0.2">
      <c r="A313" s="39">
        <f>'Article Data'!A69</f>
        <v>415</v>
      </c>
      <c r="B313" s="39" t="str">
        <f>'Article Data'!B69</f>
        <v>Estimating species misclassification with occupancy dynamics and encounter rates: A semi-supervised, individual-level approach</v>
      </c>
      <c r="C313" s="39" t="s">
        <v>368</v>
      </c>
      <c r="D313" s="39" t="s">
        <v>368</v>
      </c>
      <c r="E313" s="39" t="s">
        <v>863</v>
      </c>
      <c r="F313" s="39" t="s">
        <v>181</v>
      </c>
      <c r="G313" s="39" t="s">
        <v>96</v>
      </c>
    </row>
    <row r="314" spans="1:7" ht="68" x14ac:dyDescent="0.2">
      <c r="A314" s="38">
        <f>'Article Data'!A70</f>
        <v>373</v>
      </c>
      <c r="B314" s="38" t="str">
        <f>'Article Data'!B70</f>
        <v>Dynamics of an endangered New Zealand skink: accounting for incomplete detectability in estimating patch occupancy</v>
      </c>
      <c r="C314" s="38" t="s">
        <v>368</v>
      </c>
      <c r="D314" s="38" t="s">
        <v>368</v>
      </c>
      <c r="E314" s="38" t="s">
        <v>369</v>
      </c>
      <c r="F314" s="38" t="s">
        <v>172</v>
      </c>
      <c r="G314" s="38" t="s">
        <v>428</v>
      </c>
    </row>
    <row r="315" spans="1:7" ht="68" x14ac:dyDescent="0.2">
      <c r="A315" s="39">
        <f>'Article Data'!A70</f>
        <v>373</v>
      </c>
      <c r="B315" s="39" t="str">
        <f>'Article Data'!B70</f>
        <v>Dynamics of an endangered New Zealand skink: accounting for incomplete detectability in estimating patch occupancy</v>
      </c>
      <c r="C315" s="39" t="s">
        <v>368</v>
      </c>
      <c r="D315" s="39" t="s">
        <v>368</v>
      </c>
      <c r="E315" s="39" t="s">
        <v>176</v>
      </c>
      <c r="F315" s="39" t="s">
        <v>176</v>
      </c>
      <c r="G315" s="39" t="s">
        <v>867</v>
      </c>
    </row>
    <row r="316" spans="1:7" ht="68" x14ac:dyDescent="0.2">
      <c r="A316" s="38">
        <f>'Article Data'!A70</f>
        <v>373</v>
      </c>
      <c r="B316" s="38" t="str">
        <f>'Article Data'!B70</f>
        <v>Dynamics of an endangered New Zealand skink: accounting for incomplete detectability in estimating patch occupancy</v>
      </c>
      <c r="C316" s="38" t="s">
        <v>368</v>
      </c>
      <c r="D316" s="38" t="s">
        <v>368</v>
      </c>
      <c r="E316" s="38" t="s">
        <v>370</v>
      </c>
      <c r="F316" s="38" t="s">
        <v>178</v>
      </c>
      <c r="G316" s="38" t="s">
        <v>867</v>
      </c>
    </row>
    <row r="317" spans="1:7" ht="68" x14ac:dyDescent="0.2">
      <c r="A317" s="39">
        <f>'Article Data'!A70</f>
        <v>373</v>
      </c>
      <c r="B317" s="39" t="str">
        <f>'Article Data'!B70</f>
        <v>Dynamics of an endangered New Zealand skink: accounting for incomplete detectability in estimating patch occupancy</v>
      </c>
      <c r="C317" s="39" t="s">
        <v>368</v>
      </c>
      <c r="D317" s="39" t="s">
        <v>368</v>
      </c>
      <c r="E317" s="39" t="s">
        <v>179</v>
      </c>
      <c r="F317" s="39" t="s">
        <v>179</v>
      </c>
      <c r="G317" s="39" t="s">
        <v>867</v>
      </c>
    </row>
    <row r="318" spans="1:7" ht="51" x14ac:dyDescent="0.2">
      <c r="A318" s="38">
        <f>'Article Data'!A71</f>
        <v>707</v>
      </c>
      <c r="B318" s="38" t="str">
        <f>'Article Data'!B71</f>
        <v>Monitoring in the presence of species misidentification: the case of the Eurasian lynx in the Alps</v>
      </c>
      <c r="C318" s="38" t="s">
        <v>368</v>
      </c>
      <c r="D318" s="38" t="s">
        <v>368</v>
      </c>
      <c r="E318" s="38" t="s">
        <v>369</v>
      </c>
      <c r="F318" s="38" t="s">
        <v>172</v>
      </c>
      <c r="G318" s="38" t="s">
        <v>96</v>
      </c>
    </row>
    <row r="319" spans="1:7" ht="51" x14ac:dyDescent="0.2">
      <c r="A319" s="39">
        <f>'Article Data'!A71</f>
        <v>707</v>
      </c>
      <c r="B319" s="39" t="str">
        <f>'Article Data'!B71</f>
        <v>Monitoring in the presence of species misidentification: the case of the Eurasian lynx in the Alps</v>
      </c>
      <c r="C319" s="39" t="s">
        <v>368</v>
      </c>
      <c r="D319" s="39" t="s">
        <v>368</v>
      </c>
      <c r="E319" s="39" t="s">
        <v>176</v>
      </c>
      <c r="F319" s="39" t="s">
        <v>176</v>
      </c>
      <c r="G319" s="39" t="s">
        <v>96</v>
      </c>
    </row>
    <row r="320" spans="1:7" ht="51" x14ac:dyDescent="0.2">
      <c r="A320" s="38">
        <f>'Article Data'!A71</f>
        <v>707</v>
      </c>
      <c r="B320" s="38" t="str">
        <f>'Article Data'!B71</f>
        <v>Monitoring in the presence of species misidentification: the case of the Eurasian lynx in the Alps</v>
      </c>
      <c r="C320" s="38" t="s">
        <v>368</v>
      </c>
      <c r="D320" s="38" t="s">
        <v>368</v>
      </c>
      <c r="E320" s="38" t="s">
        <v>370</v>
      </c>
      <c r="F320" s="38" t="s">
        <v>178</v>
      </c>
      <c r="G320" s="38" t="s">
        <v>96</v>
      </c>
    </row>
    <row r="321" spans="1:7" ht="51" x14ac:dyDescent="0.2">
      <c r="A321" s="39">
        <f>'Article Data'!A71</f>
        <v>707</v>
      </c>
      <c r="B321" s="39" t="str">
        <f>'Article Data'!B71</f>
        <v>Monitoring in the presence of species misidentification: the case of the Eurasian lynx in the Alps</v>
      </c>
      <c r="C321" s="39" t="s">
        <v>368</v>
      </c>
      <c r="D321" s="39" t="s">
        <v>368</v>
      </c>
      <c r="E321" s="39" t="s">
        <v>179</v>
      </c>
      <c r="F321" s="39" t="s">
        <v>179</v>
      </c>
      <c r="G321" s="39" t="s">
        <v>414</v>
      </c>
    </row>
    <row r="322" spans="1:7" ht="51" x14ac:dyDescent="0.2">
      <c r="A322" s="38">
        <f>'Article Data'!A72</f>
        <v>360</v>
      </c>
      <c r="B322" s="38" t="str">
        <f>'Article Data'!B72</f>
        <v>Using Fourier series to estimate periodic patterns in dynamic occupancy models</v>
      </c>
      <c r="C322" s="38" t="s">
        <v>368</v>
      </c>
      <c r="D322" s="38" t="s">
        <v>368</v>
      </c>
      <c r="E322" s="38" t="s">
        <v>369</v>
      </c>
      <c r="F322" s="38" t="s">
        <v>172</v>
      </c>
      <c r="G322" s="38" t="s">
        <v>96</v>
      </c>
    </row>
    <row r="323" spans="1:7" ht="51" x14ac:dyDescent="0.2">
      <c r="A323" s="39">
        <f>'Article Data'!A72</f>
        <v>360</v>
      </c>
      <c r="B323" s="39" t="str">
        <f>'Article Data'!B72</f>
        <v>Using Fourier series to estimate periodic patterns in dynamic occupancy models</v>
      </c>
      <c r="C323" s="39" t="s">
        <v>368</v>
      </c>
      <c r="D323" s="39" t="s">
        <v>368</v>
      </c>
      <c r="E323" s="39" t="s">
        <v>176</v>
      </c>
      <c r="F323" s="39" t="s">
        <v>176</v>
      </c>
      <c r="G323" s="39" t="s">
        <v>880</v>
      </c>
    </row>
    <row r="324" spans="1:7" ht="51" x14ac:dyDescent="0.2">
      <c r="A324" s="38">
        <f>'Article Data'!A72</f>
        <v>360</v>
      </c>
      <c r="B324" s="38" t="str">
        <f>'Article Data'!B72</f>
        <v>Using Fourier series to estimate periodic patterns in dynamic occupancy models</v>
      </c>
      <c r="C324" s="38" t="s">
        <v>368</v>
      </c>
      <c r="D324" s="38" t="s">
        <v>368</v>
      </c>
      <c r="E324" s="38" t="s">
        <v>370</v>
      </c>
      <c r="F324" s="38" t="s">
        <v>178</v>
      </c>
      <c r="G324" s="38" t="s">
        <v>878</v>
      </c>
    </row>
    <row r="325" spans="1:7" ht="51" x14ac:dyDescent="0.2">
      <c r="A325" s="39">
        <f>'Article Data'!A72</f>
        <v>360</v>
      </c>
      <c r="B325" s="39" t="str">
        <f>'Article Data'!B72</f>
        <v>Using Fourier series to estimate periodic patterns in dynamic occupancy models</v>
      </c>
      <c r="C325" s="39" t="s">
        <v>368</v>
      </c>
      <c r="D325" s="39" t="s">
        <v>368</v>
      </c>
      <c r="E325" s="39" t="s">
        <v>179</v>
      </c>
      <c r="F325" s="39" t="s">
        <v>179</v>
      </c>
      <c r="G325" s="39" t="s">
        <v>879</v>
      </c>
    </row>
    <row r="326" spans="1:7" ht="51" x14ac:dyDescent="0.2">
      <c r="A326" s="38">
        <f>'Article Data'!A73</f>
        <v>315</v>
      </c>
      <c r="B326" s="38" t="str">
        <f>'Article Data'!B73</f>
        <v>Estimation of metademographic rates and landscape connectivity for a conservation-reliant anuran</v>
      </c>
      <c r="C326" s="38" t="s">
        <v>368</v>
      </c>
      <c r="D326" s="38" t="s">
        <v>368</v>
      </c>
      <c r="E326" s="38" t="s">
        <v>369</v>
      </c>
      <c r="F326" s="38" t="s">
        <v>172</v>
      </c>
      <c r="G326" s="38" t="s">
        <v>886</v>
      </c>
    </row>
    <row r="327" spans="1:7" ht="51" x14ac:dyDescent="0.2">
      <c r="A327" s="39">
        <f>'Article Data'!A73</f>
        <v>315</v>
      </c>
      <c r="B327" s="39" t="str">
        <f>'Article Data'!B73</f>
        <v>Estimation of metademographic rates and landscape connectivity for a conservation-reliant anuran</v>
      </c>
      <c r="C327" s="39" t="s">
        <v>368</v>
      </c>
      <c r="D327" s="39" t="s">
        <v>368</v>
      </c>
      <c r="E327" s="39" t="s">
        <v>176</v>
      </c>
      <c r="F327" s="39" t="s">
        <v>176</v>
      </c>
      <c r="G327" s="39" t="s">
        <v>887</v>
      </c>
    </row>
    <row r="328" spans="1:7" ht="68" x14ac:dyDescent="0.2">
      <c r="A328" s="38">
        <f>'Article Data'!A73</f>
        <v>315</v>
      </c>
      <c r="B328" s="38" t="str">
        <f>'Article Data'!B73</f>
        <v>Estimation of metademographic rates and landscape connectivity for a conservation-reliant anuran</v>
      </c>
      <c r="C328" s="38" t="s">
        <v>368</v>
      </c>
      <c r="D328" s="38" t="s">
        <v>368</v>
      </c>
      <c r="E328" s="38" t="s">
        <v>370</v>
      </c>
      <c r="F328" s="38" t="s">
        <v>178</v>
      </c>
      <c r="G328" s="38" t="s">
        <v>888</v>
      </c>
    </row>
    <row r="329" spans="1:7" ht="51" x14ac:dyDescent="0.2">
      <c r="A329" s="39">
        <f>'Article Data'!A73</f>
        <v>315</v>
      </c>
      <c r="B329" s="39" t="str">
        <f>'Article Data'!B73</f>
        <v>Estimation of metademographic rates and landscape connectivity for a conservation-reliant anuran</v>
      </c>
      <c r="C329" s="39" t="s">
        <v>368</v>
      </c>
      <c r="D329" s="39" t="s">
        <v>368</v>
      </c>
      <c r="E329" s="39" t="s">
        <v>179</v>
      </c>
      <c r="F329" s="39" t="s">
        <v>179</v>
      </c>
      <c r="G329" s="39" t="s">
        <v>889</v>
      </c>
    </row>
    <row r="330" spans="1:7" ht="68" x14ac:dyDescent="0.2">
      <c r="A330" s="38">
        <f>'Article Data'!A73</f>
        <v>315</v>
      </c>
      <c r="B330" s="38" t="str">
        <f>'Article Data'!B73</f>
        <v>Estimation of metademographic rates and landscape connectivity for a conservation-reliant anuran</v>
      </c>
      <c r="C330" s="38" t="s">
        <v>368</v>
      </c>
      <c r="D330" s="38" t="s">
        <v>368</v>
      </c>
      <c r="E330" s="38" t="s">
        <v>885</v>
      </c>
      <c r="F330" s="38" t="s">
        <v>336</v>
      </c>
      <c r="G330" s="38" t="s">
        <v>890</v>
      </c>
    </row>
    <row r="331" spans="1:7" ht="34" x14ac:dyDescent="0.2">
      <c r="A331" s="39">
        <f>'Article Data'!A74</f>
        <v>164</v>
      </c>
      <c r="B331" s="39" t="str">
        <f>'Article Data'!B74</f>
        <v>Perturbation analysis for patch occupancy dynamics</v>
      </c>
      <c r="C331" s="39" t="s">
        <v>368</v>
      </c>
      <c r="D331" s="39" t="s">
        <v>368</v>
      </c>
      <c r="E331" s="39" t="s">
        <v>369</v>
      </c>
      <c r="F331" s="39" t="s">
        <v>172</v>
      </c>
      <c r="G331" s="39" t="s">
        <v>96</v>
      </c>
    </row>
    <row r="332" spans="1:7" ht="34" x14ac:dyDescent="0.2">
      <c r="A332" s="38">
        <f>'Article Data'!A74</f>
        <v>164</v>
      </c>
      <c r="B332" s="38" t="str">
        <f>'Article Data'!B74</f>
        <v>Perturbation analysis for patch occupancy dynamics</v>
      </c>
      <c r="C332" s="38" t="s">
        <v>368</v>
      </c>
      <c r="D332" s="38" t="s">
        <v>368</v>
      </c>
      <c r="E332" s="38" t="s">
        <v>176</v>
      </c>
      <c r="F332" s="38" t="s">
        <v>176</v>
      </c>
      <c r="G332" s="38" t="s">
        <v>414</v>
      </c>
    </row>
    <row r="333" spans="1:7" ht="34" x14ac:dyDescent="0.2">
      <c r="A333" s="39">
        <f>'Article Data'!A74</f>
        <v>164</v>
      </c>
      <c r="B333" s="39" t="str">
        <f>'Article Data'!B74</f>
        <v>Perturbation analysis for patch occupancy dynamics</v>
      </c>
      <c r="C333" s="39" t="s">
        <v>368</v>
      </c>
      <c r="D333" s="39" t="s">
        <v>368</v>
      </c>
      <c r="E333" s="39" t="s">
        <v>370</v>
      </c>
      <c r="F333" s="39" t="s">
        <v>178</v>
      </c>
      <c r="G333" s="39" t="s">
        <v>414</v>
      </c>
    </row>
    <row r="334" spans="1:7" ht="34" x14ac:dyDescent="0.2">
      <c r="A334" s="38">
        <f>'Article Data'!A74</f>
        <v>164</v>
      </c>
      <c r="B334" s="38" t="str">
        <f>'Article Data'!B74</f>
        <v>Perturbation analysis for patch occupancy dynamics</v>
      </c>
      <c r="C334" s="38" t="s">
        <v>368</v>
      </c>
      <c r="D334" s="38" t="s">
        <v>368</v>
      </c>
      <c r="E334" s="38" t="s">
        <v>179</v>
      </c>
      <c r="F334" s="38" t="s">
        <v>179</v>
      </c>
      <c r="G334" s="38" t="s">
        <v>414</v>
      </c>
    </row>
    <row r="335" spans="1:7" ht="68" x14ac:dyDescent="0.2">
      <c r="A335" s="39">
        <f>'Article Data'!A75</f>
        <v>482</v>
      </c>
      <c r="B335" s="39" t="str">
        <f>'Article Data'!B75</f>
        <v>Site occupancy dynamics of northern spotted owls in managed interior Douglas fir forests, California, USA, 1995-2009</v>
      </c>
      <c r="C335" s="39" t="s">
        <v>368</v>
      </c>
      <c r="D335" s="39" t="s">
        <v>368</v>
      </c>
      <c r="E335" s="39" t="s">
        <v>369</v>
      </c>
      <c r="F335" s="39" t="s">
        <v>172</v>
      </c>
      <c r="G335" s="39" t="s">
        <v>96</v>
      </c>
    </row>
    <row r="336" spans="1:7" ht="68" x14ac:dyDescent="0.2">
      <c r="A336" s="38">
        <f>'Article Data'!A75</f>
        <v>482</v>
      </c>
      <c r="B336" s="38" t="str">
        <f>'Article Data'!B75</f>
        <v>Site occupancy dynamics of northern spotted owls in managed interior Douglas fir forests, California, USA, 1995-2009</v>
      </c>
      <c r="C336" s="38" t="s">
        <v>368</v>
      </c>
      <c r="D336" s="38" t="s">
        <v>368</v>
      </c>
      <c r="E336" s="38" t="s">
        <v>176</v>
      </c>
      <c r="F336" s="38" t="s">
        <v>176</v>
      </c>
      <c r="G336" s="38" t="s">
        <v>897</v>
      </c>
    </row>
    <row r="337" spans="1:7" ht="68" x14ac:dyDescent="0.2">
      <c r="A337" s="39">
        <f>'Article Data'!A75</f>
        <v>482</v>
      </c>
      <c r="B337" s="39" t="str">
        <f>'Article Data'!B75</f>
        <v>Site occupancy dynamics of northern spotted owls in managed interior Douglas fir forests, California, USA, 1995-2009</v>
      </c>
      <c r="C337" s="39" t="s">
        <v>368</v>
      </c>
      <c r="D337" s="39" t="s">
        <v>368</v>
      </c>
      <c r="E337" s="39" t="s">
        <v>370</v>
      </c>
      <c r="F337" s="39" t="s">
        <v>178</v>
      </c>
      <c r="G337" s="39" t="s">
        <v>897</v>
      </c>
    </row>
    <row r="338" spans="1:7" ht="68" x14ac:dyDescent="0.2">
      <c r="A338" s="38">
        <f>'Article Data'!A75</f>
        <v>482</v>
      </c>
      <c r="B338" s="38" t="str">
        <f>'Article Data'!B75</f>
        <v>Site occupancy dynamics of northern spotted owls in managed interior Douglas fir forests, California, USA, 1995-2009</v>
      </c>
      <c r="C338" s="38" t="s">
        <v>368</v>
      </c>
      <c r="D338" s="38" t="s">
        <v>368</v>
      </c>
      <c r="E338" s="38" t="s">
        <v>179</v>
      </c>
      <c r="F338" s="38" t="s">
        <v>179</v>
      </c>
      <c r="G338" s="38" t="s">
        <v>898</v>
      </c>
    </row>
    <row r="339" spans="1:7" ht="68" x14ac:dyDescent="0.2">
      <c r="A339" s="39">
        <f>'Article Data'!A76</f>
        <v>251</v>
      </c>
      <c r="B339" s="39" t="str">
        <f>'Article Data'!B76</f>
        <v>Quantifying site-level usage and certainty of absence for an invasive species through occupancy analysis of camera-trap data</v>
      </c>
      <c r="C339" s="39" t="s">
        <v>368</v>
      </c>
      <c r="D339" s="39" t="s">
        <v>368</v>
      </c>
      <c r="E339" s="39" t="s">
        <v>172</v>
      </c>
      <c r="F339" s="39" t="s">
        <v>172</v>
      </c>
      <c r="G339" s="39" t="s">
        <v>903</v>
      </c>
    </row>
    <row r="340" spans="1:7" ht="68" x14ac:dyDescent="0.2">
      <c r="A340" s="38">
        <f>'Article Data'!A76</f>
        <v>251</v>
      </c>
      <c r="B340" s="38" t="str">
        <f>'Article Data'!B76</f>
        <v>Quantifying site-level usage and certainty of absence for an invasive species through occupancy analysis of camera-trap data</v>
      </c>
      <c r="C340" s="38" t="s">
        <v>368</v>
      </c>
      <c r="D340" s="38" t="s">
        <v>368</v>
      </c>
      <c r="E340" s="38" t="s">
        <v>176</v>
      </c>
      <c r="F340" s="38" t="s">
        <v>176</v>
      </c>
      <c r="G340" s="38" t="s">
        <v>904</v>
      </c>
    </row>
    <row r="341" spans="1:7" ht="68" x14ac:dyDescent="0.2">
      <c r="A341" s="39">
        <f>'Article Data'!A76</f>
        <v>251</v>
      </c>
      <c r="B341" s="39" t="str">
        <f>'Article Data'!B76</f>
        <v>Quantifying site-level usage and certainty of absence for an invasive species through occupancy analysis of camera-trap data</v>
      </c>
      <c r="C341" s="39" t="s">
        <v>368</v>
      </c>
      <c r="D341" s="39" t="s">
        <v>368</v>
      </c>
      <c r="E341" s="39" t="s">
        <v>370</v>
      </c>
      <c r="F341" s="39" t="s">
        <v>178</v>
      </c>
      <c r="G341" s="39" t="s">
        <v>904</v>
      </c>
    </row>
    <row r="342" spans="1:7" ht="68" x14ac:dyDescent="0.2">
      <c r="A342" s="38">
        <f>'Article Data'!A76</f>
        <v>251</v>
      </c>
      <c r="B342" s="38" t="str">
        <f>'Article Data'!B76</f>
        <v>Quantifying site-level usage and certainty of absence for an invasive species through occupancy analysis of camera-trap data</v>
      </c>
      <c r="C342" s="38" t="s">
        <v>368</v>
      </c>
      <c r="D342" s="38" t="s">
        <v>368</v>
      </c>
      <c r="E342" s="38" t="s">
        <v>179</v>
      </c>
      <c r="F342" s="38" t="s">
        <v>179</v>
      </c>
      <c r="G342" s="38" t="s">
        <v>905</v>
      </c>
    </row>
    <row r="343" spans="1:7" ht="68" x14ac:dyDescent="0.2">
      <c r="A343" s="39">
        <f>'Article Data'!A77</f>
        <v>353</v>
      </c>
      <c r="B343" s="39" t="str">
        <f>'Article Data'!B77</f>
        <v>Collaboration for conservation: Assessing countrywide carnivore occupancy dynamics from sparse data</v>
      </c>
      <c r="C343" s="39" t="s">
        <v>368</v>
      </c>
      <c r="D343" s="39" t="s">
        <v>368</v>
      </c>
      <c r="E343" s="39" t="s">
        <v>369</v>
      </c>
      <c r="F343" s="39" t="s">
        <v>172</v>
      </c>
      <c r="G343" s="39" t="s">
        <v>913</v>
      </c>
    </row>
    <row r="344" spans="1:7" ht="68" x14ac:dyDescent="0.2">
      <c r="A344" s="38">
        <f>'Article Data'!A77</f>
        <v>353</v>
      </c>
      <c r="B344" s="38" t="str">
        <f>'Article Data'!B77</f>
        <v>Collaboration for conservation: Assessing countrywide carnivore occupancy dynamics from sparse data</v>
      </c>
      <c r="C344" s="38" t="s">
        <v>368</v>
      </c>
      <c r="D344" s="38" t="s">
        <v>368</v>
      </c>
      <c r="E344" s="38" t="s">
        <v>176</v>
      </c>
      <c r="F344" s="38" t="s">
        <v>176</v>
      </c>
      <c r="G344" s="38" t="s">
        <v>914</v>
      </c>
    </row>
    <row r="345" spans="1:7" ht="68" x14ac:dyDescent="0.2">
      <c r="A345" s="39">
        <f>'Article Data'!A77</f>
        <v>353</v>
      </c>
      <c r="B345" s="39" t="str">
        <f>'Article Data'!B77</f>
        <v>Collaboration for conservation: Assessing countrywide carnivore occupancy dynamics from sparse data</v>
      </c>
      <c r="C345" s="39" t="s">
        <v>368</v>
      </c>
      <c r="D345" s="39" t="s">
        <v>368</v>
      </c>
      <c r="E345" s="39" t="s">
        <v>370</v>
      </c>
      <c r="F345" s="39" t="s">
        <v>178</v>
      </c>
      <c r="G345" s="39" t="s">
        <v>914</v>
      </c>
    </row>
    <row r="346" spans="1:7" ht="68" x14ac:dyDescent="0.2">
      <c r="A346" s="38">
        <f>'Article Data'!A77</f>
        <v>353</v>
      </c>
      <c r="B346" s="38" t="str">
        <f>'Article Data'!B77</f>
        <v>Collaboration for conservation: Assessing countrywide carnivore occupancy dynamics from sparse data</v>
      </c>
      <c r="C346" s="38" t="s">
        <v>368</v>
      </c>
      <c r="D346" s="38" t="s">
        <v>368</v>
      </c>
      <c r="E346" s="38" t="s">
        <v>179</v>
      </c>
      <c r="F346" s="38" t="s">
        <v>179</v>
      </c>
      <c r="G346" s="38" t="s">
        <v>905</v>
      </c>
    </row>
    <row r="347" spans="1:7" ht="85" x14ac:dyDescent="0.2">
      <c r="A347" s="39">
        <f>'Article Data'!A78</f>
        <v>309</v>
      </c>
      <c r="B347" s="39" t="str">
        <f>'Article Data'!B78</f>
        <v>Modeling occupancy dynamics of a rare species, Franklin's ground squirrel, with limited data: are simple connectivity metrics adequate?</v>
      </c>
      <c r="C347" s="39" t="s">
        <v>368</v>
      </c>
      <c r="D347" s="39" t="s">
        <v>368</v>
      </c>
      <c r="E347" s="39" t="s">
        <v>369</v>
      </c>
      <c r="F347" s="39" t="s">
        <v>172</v>
      </c>
      <c r="G347" s="39" t="s">
        <v>919</v>
      </c>
    </row>
    <row r="348" spans="1:7" ht="85" x14ac:dyDescent="0.2">
      <c r="A348" s="38">
        <f>'Article Data'!A78</f>
        <v>309</v>
      </c>
      <c r="B348" s="38" t="str">
        <f>'Article Data'!B78</f>
        <v>Modeling occupancy dynamics of a rare species, Franklin's ground squirrel, with limited data: are simple connectivity metrics adequate?</v>
      </c>
      <c r="C348" s="38" t="s">
        <v>368</v>
      </c>
      <c r="D348" s="38" t="s">
        <v>368</v>
      </c>
      <c r="E348" s="38" t="s">
        <v>176</v>
      </c>
      <c r="F348" s="38" t="s">
        <v>176</v>
      </c>
      <c r="G348" s="38" t="s">
        <v>920</v>
      </c>
    </row>
    <row r="349" spans="1:7" ht="85" x14ac:dyDescent="0.2">
      <c r="A349" s="39">
        <f>'Article Data'!A78</f>
        <v>309</v>
      </c>
      <c r="B349" s="39" t="str">
        <f>'Article Data'!B78</f>
        <v>Modeling occupancy dynamics of a rare species, Franklin's ground squirrel, with limited data: are simple connectivity metrics adequate?</v>
      </c>
      <c r="C349" s="39" t="s">
        <v>368</v>
      </c>
      <c r="D349" s="39" t="s">
        <v>368</v>
      </c>
      <c r="E349" s="39" t="s">
        <v>370</v>
      </c>
      <c r="F349" s="39" t="s">
        <v>178</v>
      </c>
      <c r="G349" s="39" t="s">
        <v>920</v>
      </c>
    </row>
    <row r="350" spans="1:7" ht="85" x14ac:dyDescent="0.2">
      <c r="A350" s="38">
        <f>'Article Data'!A78</f>
        <v>309</v>
      </c>
      <c r="B350" s="38" t="str">
        <f>'Article Data'!B78</f>
        <v>Modeling occupancy dynamics of a rare species, Franklin's ground squirrel, with limited data: are simple connectivity metrics adequate?</v>
      </c>
      <c r="C350" s="38" t="s">
        <v>368</v>
      </c>
      <c r="D350" s="38" t="s">
        <v>368</v>
      </c>
      <c r="E350" s="38" t="s">
        <v>179</v>
      </c>
      <c r="F350" s="38" t="s">
        <v>179</v>
      </c>
      <c r="G350" s="38" t="s">
        <v>918</v>
      </c>
    </row>
    <row r="351" spans="1:7" ht="51" x14ac:dyDescent="0.2">
      <c r="A351" s="39">
        <f>'Article Data'!A79</f>
        <v>388</v>
      </c>
      <c r="B351" s="39" t="str">
        <f>'Article Data'!B79</f>
        <v>Occupancy Dynamics of Breeding Crawfish Frogs in Southeastern Indiana</v>
      </c>
      <c r="C351" s="39" t="s">
        <v>368</v>
      </c>
      <c r="D351" s="39" t="s">
        <v>368</v>
      </c>
      <c r="E351" s="39" t="s">
        <v>173</v>
      </c>
      <c r="F351" s="39" t="s">
        <v>173</v>
      </c>
      <c r="G351" s="39" t="s">
        <v>926</v>
      </c>
    </row>
    <row r="352" spans="1:7" ht="51" x14ac:dyDescent="0.2">
      <c r="A352" s="38">
        <f>'Article Data'!A79</f>
        <v>388</v>
      </c>
      <c r="B352" s="38" t="str">
        <f>'Article Data'!B79</f>
        <v>Occupancy Dynamics of Breeding Crawfish Frogs in Southeastern Indiana</v>
      </c>
      <c r="C352" s="38" t="s">
        <v>368</v>
      </c>
      <c r="D352" s="38" t="s">
        <v>368</v>
      </c>
      <c r="E352" s="38" t="s">
        <v>176</v>
      </c>
      <c r="F352" s="38" t="s">
        <v>176</v>
      </c>
      <c r="G352" s="38" t="s">
        <v>96</v>
      </c>
    </row>
    <row r="353" spans="1:7" ht="51" x14ac:dyDescent="0.2">
      <c r="A353" s="39">
        <f>'Article Data'!A79</f>
        <v>388</v>
      </c>
      <c r="B353" s="39" t="str">
        <f>'Article Data'!B79</f>
        <v>Occupancy Dynamics of Breeding Crawfish Frogs in Southeastern Indiana</v>
      </c>
      <c r="C353" s="39" t="s">
        <v>368</v>
      </c>
      <c r="D353" s="39" t="s">
        <v>368</v>
      </c>
      <c r="E353" s="39" t="s">
        <v>179</v>
      </c>
      <c r="F353" s="39" t="s">
        <v>179</v>
      </c>
      <c r="G353" s="39" t="s">
        <v>925</v>
      </c>
    </row>
    <row r="354" spans="1:7" ht="68" x14ac:dyDescent="0.2">
      <c r="A354" s="38">
        <f>'Article Data'!A80</f>
        <v>329</v>
      </c>
      <c r="B354" s="38" t="str">
        <f>'Article Data'!B80</f>
        <v>Territory occupancy and breeding success of Peregrine Falcons Falco peregrinus at various stages of population recovery</v>
      </c>
      <c r="C354" s="38" t="s">
        <v>368</v>
      </c>
      <c r="D354" s="38" t="s">
        <v>368</v>
      </c>
      <c r="E354" s="38" t="s">
        <v>369</v>
      </c>
      <c r="F354" s="38" t="s">
        <v>172</v>
      </c>
      <c r="G354" s="38" t="s">
        <v>933</v>
      </c>
    </row>
    <row r="355" spans="1:7" ht="68" x14ac:dyDescent="0.2">
      <c r="A355" s="39">
        <f>'Article Data'!A80</f>
        <v>329</v>
      </c>
      <c r="B355" s="39" t="str">
        <f>'Article Data'!B80</f>
        <v>Territory occupancy and breeding success of Peregrine Falcons Falco peregrinus at various stages of population recovery</v>
      </c>
      <c r="C355" s="39" t="s">
        <v>368</v>
      </c>
      <c r="D355" s="39" t="s">
        <v>368</v>
      </c>
      <c r="E355" s="39" t="s">
        <v>932</v>
      </c>
      <c r="F355" s="39" t="s">
        <v>336</v>
      </c>
      <c r="G355" s="39" t="s">
        <v>933</v>
      </c>
    </row>
    <row r="356" spans="1:7" ht="68" x14ac:dyDescent="0.2">
      <c r="A356" s="38">
        <f>'Article Data'!A80</f>
        <v>329</v>
      </c>
      <c r="B356" s="38" t="str">
        <f>'Article Data'!B80</f>
        <v>Territory occupancy and breeding success of Peregrine Falcons Falco peregrinus at various stages of population recovery</v>
      </c>
      <c r="C356" s="38" t="s">
        <v>368</v>
      </c>
      <c r="D356" s="38" t="s">
        <v>368</v>
      </c>
      <c r="E356" s="38" t="s">
        <v>173</v>
      </c>
      <c r="F356" s="38" t="s">
        <v>175</v>
      </c>
      <c r="G356" s="38" t="s">
        <v>934</v>
      </c>
    </row>
    <row r="357" spans="1:7" ht="68" x14ac:dyDescent="0.2">
      <c r="A357" s="39">
        <f>'Article Data'!A80</f>
        <v>329</v>
      </c>
      <c r="B357" s="39" t="str">
        <f>'Article Data'!B80</f>
        <v>Territory occupancy and breeding success of Peregrine Falcons Falco peregrinus at various stages of population recovery</v>
      </c>
      <c r="C357" s="39" t="s">
        <v>368</v>
      </c>
      <c r="D357" s="39" t="s">
        <v>368</v>
      </c>
      <c r="E357" s="39" t="s">
        <v>885</v>
      </c>
      <c r="F357" s="39" t="s">
        <v>175</v>
      </c>
      <c r="G357" s="39" t="s">
        <v>934</v>
      </c>
    </row>
    <row r="358" spans="1:7" ht="68" x14ac:dyDescent="0.2">
      <c r="A358" s="38">
        <f>'Article Data'!A80</f>
        <v>329</v>
      </c>
      <c r="B358" s="38" t="str">
        <f>'Article Data'!B80</f>
        <v>Territory occupancy and breeding success of Peregrine Falcons Falco peregrinus at various stages of population recovery</v>
      </c>
      <c r="C358" s="38" t="s">
        <v>368</v>
      </c>
      <c r="D358" s="38" t="s">
        <v>368</v>
      </c>
      <c r="E358" s="38" t="s">
        <v>179</v>
      </c>
      <c r="F358" s="38" t="s">
        <v>179</v>
      </c>
      <c r="G358" s="38" t="s">
        <v>935</v>
      </c>
    </row>
    <row r="359" spans="1:7" ht="68" x14ac:dyDescent="0.2">
      <c r="A359" s="39">
        <f>'Article Data'!A80</f>
        <v>329</v>
      </c>
      <c r="B359" s="39" t="str">
        <f>'Article Data'!B80</f>
        <v>Territory occupancy and breeding success of Peregrine Falcons Falco peregrinus at various stages of population recovery</v>
      </c>
      <c r="C359" s="39" t="s">
        <v>368</v>
      </c>
      <c r="D359" s="39" t="s">
        <v>368</v>
      </c>
      <c r="E359" s="39" t="s">
        <v>841</v>
      </c>
      <c r="F359" s="39" t="s">
        <v>181</v>
      </c>
      <c r="G359" s="39" t="s">
        <v>96</v>
      </c>
    </row>
    <row r="360" spans="1:7" ht="51" x14ac:dyDescent="0.2">
      <c r="A360" s="38">
        <f>'Article Data'!A81</f>
        <v>1353</v>
      </c>
      <c r="B360" s="38" t="str">
        <f>'Article Data'!B81</f>
        <v>Golden Eagle Occupancy Surveys and Monitoring Strategy in Coastal Southern California, United States</v>
      </c>
      <c r="C360" s="38" t="s">
        <v>368</v>
      </c>
      <c r="D360" s="38" t="s">
        <v>368</v>
      </c>
      <c r="E360" s="38" t="s">
        <v>369</v>
      </c>
      <c r="F360" s="38" t="s">
        <v>172</v>
      </c>
      <c r="G360" s="38" t="s">
        <v>940</v>
      </c>
    </row>
    <row r="361" spans="1:7" ht="51" x14ac:dyDescent="0.2">
      <c r="A361" s="39">
        <f>'Article Data'!A81</f>
        <v>1353</v>
      </c>
      <c r="B361" s="39" t="str">
        <f>'Article Data'!B81</f>
        <v>Golden Eagle Occupancy Surveys and Monitoring Strategy in Coastal Southern California, United States</v>
      </c>
      <c r="C361" s="39" t="s">
        <v>368</v>
      </c>
      <c r="D361" s="39" t="s">
        <v>368</v>
      </c>
      <c r="E361" s="39" t="s">
        <v>176</v>
      </c>
      <c r="F361" s="39" t="s">
        <v>176</v>
      </c>
      <c r="G361" s="39" t="s">
        <v>96</v>
      </c>
    </row>
    <row r="362" spans="1:7" ht="51" x14ac:dyDescent="0.2">
      <c r="A362" s="38">
        <f>'Article Data'!A81</f>
        <v>1353</v>
      </c>
      <c r="B362" s="38" t="str">
        <f>'Article Data'!B81</f>
        <v>Golden Eagle Occupancy Surveys and Monitoring Strategy in Coastal Southern California, United States</v>
      </c>
      <c r="C362" s="38" t="s">
        <v>368</v>
      </c>
      <c r="D362" s="38" t="s">
        <v>368</v>
      </c>
      <c r="E362" s="38" t="s">
        <v>370</v>
      </c>
      <c r="F362" s="38" t="s">
        <v>178</v>
      </c>
      <c r="G362" s="38" t="s">
        <v>96</v>
      </c>
    </row>
    <row r="363" spans="1:7" ht="51" x14ac:dyDescent="0.2">
      <c r="A363" s="39">
        <f>'Article Data'!A81</f>
        <v>1353</v>
      </c>
      <c r="B363" s="39" t="str">
        <f>'Article Data'!B81</f>
        <v>Golden Eagle Occupancy Surveys and Monitoring Strategy in Coastal Southern California, United States</v>
      </c>
      <c r="C363" s="39" t="s">
        <v>368</v>
      </c>
      <c r="D363" s="39" t="s">
        <v>368</v>
      </c>
      <c r="E363" s="39" t="s">
        <v>179</v>
      </c>
      <c r="F363" s="39" t="s">
        <v>179</v>
      </c>
      <c r="G363" s="39" t="s">
        <v>941</v>
      </c>
    </row>
    <row r="364" spans="1:7" ht="68" x14ac:dyDescent="0.2">
      <c r="A364" s="38">
        <f>'Article Data'!A82</f>
        <v>98</v>
      </c>
      <c r="B364" s="38" t="str">
        <f>'Article Data'!B82</f>
        <v>SETTLEMENT IN NOVEL HABITATS INDUCED BY SOCIAL INFORMATION MAY DISRUPT COMMUNITY STRUCTURE</v>
      </c>
      <c r="C364" s="38" t="s">
        <v>368</v>
      </c>
      <c r="D364" s="38" t="s">
        <v>368</v>
      </c>
      <c r="E364" s="38" t="s">
        <v>369</v>
      </c>
      <c r="F364" s="38" t="s">
        <v>172</v>
      </c>
      <c r="G364" s="38" t="s">
        <v>945</v>
      </c>
    </row>
    <row r="365" spans="1:7" ht="68" x14ac:dyDescent="0.2">
      <c r="A365" s="39">
        <f>'Article Data'!A82</f>
        <v>98</v>
      </c>
      <c r="B365" s="39" t="str">
        <f>'Article Data'!B82</f>
        <v>SETTLEMENT IN NOVEL HABITATS INDUCED BY SOCIAL INFORMATION MAY DISRUPT COMMUNITY STRUCTURE</v>
      </c>
      <c r="C365" s="39" t="s">
        <v>368</v>
      </c>
      <c r="D365" s="39" t="s">
        <v>368</v>
      </c>
      <c r="E365" s="39" t="s">
        <v>176</v>
      </c>
      <c r="F365" s="39" t="s">
        <v>176</v>
      </c>
      <c r="G365" s="39" t="s">
        <v>946</v>
      </c>
    </row>
    <row r="366" spans="1:7" ht="68" x14ac:dyDescent="0.2">
      <c r="A366" s="38">
        <f>'Article Data'!A82</f>
        <v>98</v>
      </c>
      <c r="B366" s="38" t="str">
        <f>'Article Data'!B82</f>
        <v>SETTLEMENT IN NOVEL HABITATS INDUCED BY SOCIAL INFORMATION MAY DISRUPT COMMUNITY STRUCTURE</v>
      </c>
      <c r="C366" s="38" t="s">
        <v>368</v>
      </c>
      <c r="D366" s="38" t="s">
        <v>368</v>
      </c>
      <c r="E366" s="38" t="s">
        <v>370</v>
      </c>
      <c r="F366" s="38" t="s">
        <v>178</v>
      </c>
      <c r="G366" s="38" t="s">
        <v>946</v>
      </c>
    </row>
    <row r="367" spans="1:7" ht="68" x14ac:dyDescent="0.2">
      <c r="A367" s="39">
        <f>'Article Data'!A82</f>
        <v>98</v>
      </c>
      <c r="B367" s="39" t="str">
        <f>'Article Data'!B82</f>
        <v>SETTLEMENT IN NOVEL HABITATS INDUCED BY SOCIAL INFORMATION MAY DISRUPT COMMUNITY STRUCTURE</v>
      </c>
      <c r="C367" s="39" t="s">
        <v>368</v>
      </c>
      <c r="D367" s="39" t="s">
        <v>368</v>
      </c>
      <c r="E367" s="39" t="s">
        <v>179</v>
      </c>
      <c r="F367" s="39" t="s">
        <v>179</v>
      </c>
      <c r="G367" s="39" t="s">
        <v>946</v>
      </c>
    </row>
    <row r="368" spans="1:7" ht="68" x14ac:dyDescent="0.2">
      <c r="A368" s="38">
        <f>'Article Data'!A83</f>
        <v>277</v>
      </c>
      <c r="B368" s="38" t="str">
        <f>'Article Data'!B83</f>
        <v>DIFFERENCE IN DETECTION AND OCCUPANCY BETWEEN TWO ANURANS: THE IMPORTANCE OF SPECIES-SPECIFIC MONITORING</v>
      </c>
      <c r="C368" s="38" t="s">
        <v>368</v>
      </c>
      <c r="D368" s="38" t="s">
        <v>368</v>
      </c>
      <c r="E368" s="38" t="s">
        <v>369</v>
      </c>
      <c r="F368" s="38" t="s">
        <v>172</v>
      </c>
      <c r="G368" s="38" t="s">
        <v>96</v>
      </c>
    </row>
    <row r="369" spans="1:7" ht="68" x14ac:dyDescent="0.2">
      <c r="A369" s="39">
        <f>'Article Data'!A83</f>
        <v>277</v>
      </c>
      <c r="B369" s="39" t="str">
        <f>'Article Data'!B83</f>
        <v>DIFFERENCE IN DETECTION AND OCCUPANCY BETWEEN TWO ANURANS: THE IMPORTANCE OF SPECIES-SPECIFIC MONITORING</v>
      </c>
      <c r="C369" s="39" t="s">
        <v>368</v>
      </c>
      <c r="D369" s="39" t="s">
        <v>368</v>
      </c>
      <c r="E369" s="39" t="s">
        <v>176</v>
      </c>
      <c r="F369" s="39" t="s">
        <v>176</v>
      </c>
      <c r="G369" s="39" t="s">
        <v>414</v>
      </c>
    </row>
    <row r="370" spans="1:7" ht="68" x14ac:dyDescent="0.2">
      <c r="A370" s="38">
        <f>'Article Data'!A83</f>
        <v>277</v>
      </c>
      <c r="B370" s="38" t="str">
        <f>'Article Data'!B83</f>
        <v>DIFFERENCE IN DETECTION AND OCCUPANCY BETWEEN TWO ANURANS: THE IMPORTANCE OF SPECIES-SPECIFIC MONITORING</v>
      </c>
      <c r="C370" s="38" t="s">
        <v>368</v>
      </c>
      <c r="D370" s="38" t="s">
        <v>368</v>
      </c>
      <c r="E370" s="38" t="s">
        <v>370</v>
      </c>
      <c r="F370" s="38" t="s">
        <v>178</v>
      </c>
      <c r="G370" s="38" t="s">
        <v>414</v>
      </c>
    </row>
    <row r="371" spans="1:7" ht="68" x14ac:dyDescent="0.2">
      <c r="A371" s="39">
        <f>'Article Data'!A83</f>
        <v>277</v>
      </c>
      <c r="B371" s="39" t="str">
        <f>'Article Data'!B83</f>
        <v>DIFFERENCE IN DETECTION AND OCCUPANCY BETWEEN TWO ANURANS: THE IMPORTANCE OF SPECIES-SPECIFIC MONITORING</v>
      </c>
      <c r="C371" s="39" t="s">
        <v>368</v>
      </c>
      <c r="D371" s="39" t="s">
        <v>368</v>
      </c>
      <c r="E371" s="39" t="s">
        <v>179</v>
      </c>
      <c r="F371" s="39" t="s">
        <v>179</v>
      </c>
      <c r="G371" s="39" t="s">
        <v>951</v>
      </c>
    </row>
    <row r="372" spans="1:7" ht="34" x14ac:dyDescent="0.2">
      <c r="A372" s="38">
        <f>'Article Data'!A84</f>
        <v>1051</v>
      </c>
      <c r="B372" s="38" t="str">
        <f>'Article Data'!B84</f>
        <v>Ecological and social consequences of bison reintroduction in Colorado</v>
      </c>
      <c r="C372" s="38" t="s">
        <v>368</v>
      </c>
      <c r="D372" s="38" t="s">
        <v>368</v>
      </c>
      <c r="E372" s="38" t="s">
        <v>369</v>
      </c>
      <c r="F372" s="38" t="s">
        <v>172</v>
      </c>
      <c r="G372" s="38" t="s">
        <v>959</v>
      </c>
    </row>
    <row r="373" spans="1:7" ht="34" x14ac:dyDescent="0.2">
      <c r="A373" s="39">
        <f>'Article Data'!A84</f>
        <v>1051</v>
      </c>
      <c r="B373" s="39" t="str">
        <f>'Article Data'!B84</f>
        <v>Ecological and social consequences of bison reintroduction in Colorado</v>
      </c>
      <c r="C373" s="39" t="s">
        <v>368</v>
      </c>
      <c r="D373" s="39" t="s">
        <v>368</v>
      </c>
      <c r="E373" s="39" t="s">
        <v>176</v>
      </c>
      <c r="F373" s="39" t="s">
        <v>176</v>
      </c>
      <c r="G373" s="39" t="s">
        <v>960</v>
      </c>
    </row>
    <row r="374" spans="1:7" ht="34" x14ac:dyDescent="0.2">
      <c r="A374" s="38">
        <f>'Article Data'!A84</f>
        <v>1051</v>
      </c>
      <c r="B374" s="38" t="str">
        <f>'Article Data'!B84</f>
        <v>Ecological and social consequences of bison reintroduction in Colorado</v>
      </c>
      <c r="C374" s="38" t="s">
        <v>368</v>
      </c>
      <c r="D374" s="38" t="s">
        <v>368</v>
      </c>
      <c r="E374" s="38" t="s">
        <v>370</v>
      </c>
      <c r="F374" s="38" t="s">
        <v>178</v>
      </c>
      <c r="G374" s="38" t="s">
        <v>960</v>
      </c>
    </row>
    <row r="375" spans="1:7" ht="34" x14ac:dyDescent="0.2">
      <c r="A375" s="39">
        <f>'Article Data'!A84</f>
        <v>1051</v>
      </c>
      <c r="B375" s="39" t="str">
        <f>'Article Data'!B84</f>
        <v>Ecological and social consequences of bison reintroduction in Colorado</v>
      </c>
      <c r="C375" s="39" t="s">
        <v>368</v>
      </c>
      <c r="D375" s="39" t="s">
        <v>368</v>
      </c>
      <c r="E375" s="39" t="s">
        <v>179</v>
      </c>
      <c r="F375" s="39" t="s">
        <v>179</v>
      </c>
      <c r="G375" s="39" t="s">
        <v>961</v>
      </c>
    </row>
    <row r="376" spans="1:7" ht="34" x14ac:dyDescent="0.2">
      <c r="A376" s="38">
        <f>'Article Data'!A84</f>
        <v>1051</v>
      </c>
      <c r="B376" s="38" t="str">
        <f>'Article Data'!B84</f>
        <v>Ecological and social consequences of bison reintroduction in Colorado</v>
      </c>
      <c r="C376" s="38" t="s">
        <v>400</v>
      </c>
      <c r="D376" s="38" t="s">
        <v>400</v>
      </c>
      <c r="E376" s="38" t="s">
        <v>369</v>
      </c>
      <c r="F376" s="38" t="s">
        <v>172</v>
      </c>
      <c r="G376" s="38" t="s">
        <v>959</v>
      </c>
    </row>
    <row r="377" spans="1:7" ht="34" x14ac:dyDescent="0.2">
      <c r="A377" s="39">
        <f>'Article Data'!A84</f>
        <v>1051</v>
      </c>
      <c r="B377" s="39" t="str">
        <f>'Article Data'!B84</f>
        <v>Ecological and social consequences of bison reintroduction in Colorado</v>
      </c>
      <c r="C377" s="39" t="s">
        <v>400</v>
      </c>
      <c r="D377" s="39" t="s">
        <v>400</v>
      </c>
      <c r="E377" s="39" t="s">
        <v>176</v>
      </c>
      <c r="F377" s="39" t="s">
        <v>176</v>
      </c>
      <c r="G377" s="39" t="s">
        <v>960</v>
      </c>
    </row>
    <row r="378" spans="1:7" ht="34" x14ac:dyDescent="0.2">
      <c r="A378" s="38">
        <f>'Article Data'!A84</f>
        <v>1051</v>
      </c>
      <c r="B378" s="38" t="str">
        <f>'Article Data'!B84</f>
        <v>Ecological and social consequences of bison reintroduction in Colorado</v>
      </c>
      <c r="C378" s="38" t="s">
        <v>400</v>
      </c>
      <c r="D378" s="38" t="s">
        <v>400</v>
      </c>
      <c r="E378" s="38" t="s">
        <v>370</v>
      </c>
      <c r="F378" s="38" t="s">
        <v>178</v>
      </c>
      <c r="G378" s="38" t="s">
        <v>960</v>
      </c>
    </row>
    <row r="379" spans="1:7" ht="34" x14ac:dyDescent="0.2">
      <c r="A379" s="39">
        <f>'Article Data'!A84</f>
        <v>1051</v>
      </c>
      <c r="B379" s="39" t="str">
        <f>'Article Data'!B84</f>
        <v>Ecological and social consequences of bison reintroduction in Colorado</v>
      </c>
      <c r="C379" s="39" t="s">
        <v>400</v>
      </c>
      <c r="D379" s="39" t="s">
        <v>400</v>
      </c>
      <c r="E379" s="39" t="s">
        <v>179</v>
      </c>
      <c r="F379" s="39" t="s">
        <v>179</v>
      </c>
      <c r="G379" s="39" t="s">
        <v>962</v>
      </c>
    </row>
    <row r="380" spans="1:7" ht="51" x14ac:dyDescent="0.2">
      <c r="A380" s="38">
        <f>'Article Data'!A85</f>
        <v>435</v>
      </c>
      <c r="B380" s="38" t="str">
        <f>'Article Data'!B85</f>
        <v>Experimentally testing the response of feral cats and their prey to poison baiting</v>
      </c>
      <c r="C380" s="38" t="s">
        <v>966</v>
      </c>
      <c r="D380" s="38" t="s">
        <v>368</v>
      </c>
      <c r="E380" s="38" t="s">
        <v>369</v>
      </c>
      <c r="F380" s="38" t="s">
        <v>172</v>
      </c>
      <c r="G380" s="38" t="s">
        <v>969</v>
      </c>
    </row>
    <row r="381" spans="1:7" ht="51" x14ac:dyDescent="0.2">
      <c r="A381" s="39">
        <f>'Article Data'!A85</f>
        <v>435</v>
      </c>
      <c r="B381" s="39" t="str">
        <f>'Article Data'!B85</f>
        <v>Experimentally testing the response of feral cats and their prey to poison baiting</v>
      </c>
      <c r="C381" s="39" t="s">
        <v>966</v>
      </c>
      <c r="D381" s="39" t="s">
        <v>368</v>
      </c>
      <c r="E381" s="39" t="s">
        <v>176</v>
      </c>
      <c r="F381" s="39" t="s">
        <v>176</v>
      </c>
      <c r="G381" s="39" t="s">
        <v>96</v>
      </c>
    </row>
    <row r="382" spans="1:7" ht="51" x14ac:dyDescent="0.2">
      <c r="A382" s="38">
        <f>'Article Data'!A85</f>
        <v>435</v>
      </c>
      <c r="B382" s="38" t="str">
        <f>'Article Data'!B85</f>
        <v>Experimentally testing the response of feral cats and their prey to poison baiting</v>
      </c>
      <c r="C382" s="38" t="s">
        <v>966</v>
      </c>
      <c r="D382" s="38" t="s">
        <v>368</v>
      </c>
      <c r="E382" s="38" t="s">
        <v>370</v>
      </c>
      <c r="F382" s="38" t="s">
        <v>178</v>
      </c>
      <c r="G382" s="38" t="s">
        <v>969</v>
      </c>
    </row>
    <row r="383" spans="1:7" ht="51" x14ac:dyDescent="0.2">
      <c r="A383" s="39">
        <f>'Article Data'!A85</f>
        <v>435</v>
      </c>
      <c r="B383" s="39" t="str">
        <f>'Article Data'!B85</f>
        <v>Experimentally testing the response of feral cats and their prey to poison baiting</v>
      </c>
      <c r="C383" s="39" t="s">
        <v>966</v>
      </c>
      <c r="D383" s="39" t="s">
        <v>368</v>
      </c>
      <c r="E383" s="39" t="s">
        <v>179</v>
      </c>
      <c r="F383" s="39" t="s">
        <v>179</v>
      </c>
      <c r="G383" s="39" t="s">
        <v>968</v>
      </c>
    </row>
    <row r="384" spans="1:7" ht="68" x14ac:dyDescent="0.2">
      <c r="A384" s="38">
        <f>'Article Data'!A86</f>
        <v>127</v>
      </c>
      <c r="B384" s="38" t="str">
        <f>'Article Data'!B86</f>
        <v>Site Occupancy Dynamics of Northern Spotted Owls in the Eastern Cascades, Washington, USA, 1990-2003</v>
      </c>
      <c r="C384" s="38" t="s">
        <v>368</v>
      </c>
      <c r="D384" s="38" t="s">
        <v>368</v>
      </c>
      <c r="E384" s="38" t="s">
        <v>369</v>
      </c>
      <c r="F384" s="38" t="s">
        <v>172</v>
      </c>
      <c r="G384" s="38" t="s">
        <v>96</v>
      </c>
    </row>
    <row r="385" spans="1:7" ht="68" x14ac:dyDescent="0.2">
      <c r="A385" s="39">
        <f>'Article Data'!A86</f>
        <v>127</v>
      </c>
      <c r="B385" s="39" t="str">
        <f>'Article Data'!B86</f>
        <v>Site Occupancy Dynamics of Northern Spotted Owls in the Eastern Cascades, Washington, USA, 1990-2003</v>
      </c>
      <c r="C385" s="39" t="s">
        <v>368</v>
      </c>
      <c r="D385" s="39" t="s">
        <v>368</v>
      </c>
      <c r="E385" s="39" t="s">
        <v>176</v>
      </c>
      <c r="F385" s="39" t="s">
        <v>176</v>
      </c>
      <c r="G385" s="39" t="s">
        <v>974</v>
      </c>
    </row>
    <row r="386" spans="1:7" ht="68" x14ac:dyDescent="0.2">
      <c r="A386" s="38">
        <f>'Article Data'!A86</f>
        <v>127</v>
      </c>
      <c r="B386" s="38" t="str">
        <f>'Article Data'!B86</f>
        <v>Site Occupancy Dynamics of Northern Spotted Owls in the Eastern Cascades, Washington, USA, 1990-2003</v>
      </c>
      <c r="C386" s="38" t="s">
        <v>368</v>
      </c>
      <c r="D386" s="38" t="s">
        <v>368</v>
      </c>
      <c r="E386" s="38" t="s">
        <v>370</v>
      </c>
      <c r="F386" s="38" t="s">
        <v>178</v>
      </c>
      <c r="G386" s="38" t="s">
        <v>974</v>
      </c>
    </row>
    <row r="387" spans="1:7" ht="68" x14ac:dyDescent="0.2">
      <c r="A387" s="39">
        <f>'Article Data'!A86</f>
        <v>127</v>
      </c>
      <c r="B387" s="39" t="str">
        <f>'Article Data'!B86</f>
        <v>Site Occupancy Dynamics of Northern Spotted Owls in the Eastern Cascades, Washington, USA, 1990-2003</v>
      </c>
      <c r="C387" s="39" t="s">
        <v>368</v>
      </c>
      <c r="D387" s="39" t="s">
        <v>368</v>
      </c>
      <c r="E387" s="39" t="s">
        <v>179</v>
      </c>
      <c r="F387" s="39" t="s">
        <v>179</v>
      </c>
      <c r="G387" s="39" t="s">
        <v>975</v>
      </c>
    </row>
    <row r="388" spans="1:7" ht="68" x14ac:dyDescent="0.2">
      <c r="A388" s="38">
        <f>'Article Data'!A87</f>
        <v>109</v>
      </c>
      <c r="B388" s="38" t="str">
        <f>'Article Data'!B87</f>
        <v>Effects of rangeland management on the site occupancy dynamics of prairie-chickens in a protected prairie preserve</v>
      </c>
      <c r="C388" s="38" t="s">
        <v>368</v>
      </c>
      <c r="D388" s="38" t="s">
        <v>368</v>
      </c>
      <c r="E388" s="38" t="s">
        <v>173</v>
      </c>
      <c r="F388" s="38" t="s">
        <v>173</v>
      </c>
      <c r="G388" s="38" t="s">
        <v>896</v>
      </c>
    </row>
    <row r="389" spans="1:7" ht="68" x14ac:dyDescent="0.2">
      <c r="A389" s="39">
        <f>'Article Data'!A87</f>
        <v>109</v>
      </c>
      <c r="B389" s="39" t="str">
        <f>'Article Data'!B87</f>
        <v>Effects of rangeland management on the site occupancy dynamics of prairie-chickens in a protected prairie preserve</v>
      </c>
      <c r="C389" s="39" t="s">
        <v>368</v>
      </c>
      <c r="D389" s="39" t="s">
        <v>368</v>
      </c>
      <c r="E389" s="39" t="s">
        <v>370</v>
      </c>
      <c r="F389" s="39" t="s">
        <v>178</v>
      </c>
      <c r="G389" s="39" t="s">
        <v>414</v>
      </c>
    </row>
    <row r="390" spans="1:7" ht="68" x14ac:dyDescent="0.2">
      <c r="A390" s="38">
        <f>'Article Data'!A87</f>
        <v>109</v>
      </c>
      <c r="B390" s="38" t="str">
        <f>'Article Data'!B87</f>
        <v>Effects of rangeland management on the site occupancy dynamics of prairie-chickens in a protected prairie preserve</v>
      </c>
      <c r="C390" s="38" t="s">
        <v>368</v>
      </c>
      <c r="D390" s="38" t="s">
        <v>368</v>
      </c>
      <c r="E390" s="38" t="s">
        <v>179</v>
      </c>
      <c r="F390" s="38" t="s">
        <v>179</v>
      </c>
      <c r="G390" s="38" t="s">
        <v>979</v>
      </c>
    </row>
    <row r="391" spans="1:7" ht="68" x14ac:dyDescent="0.2">
      <c r="A391" s="39">
        <f>'Article Data'!A87</f>
        <v>109</v>
      </c>
      <c r="B391" s="39" t="str">
        <f>'Article Data'!B87</f>
        <v>Effects of rangeland management on the site occupancy dynamics of prairie-chickens in a protected prairie preserve</v>
      </c>
      <c r="C391" s="39" t="s">
        <v>400</v>
      </c>
      <c r="D391" s="39" t="s">
        <v>400</v>
      </c>
      <c r="E391" s="39" t="s">
        <v>369</v>
      </c>
      <c r="F391" s="39" t="s">
        <v>172</v>
      </c>
      <c r="G391" s="39" t="s">
        <v>96</v>
      </c>
    </row>
    <row r="392" spans="1:7" ht="68" x14ac:dyDescent="0.2">
      <c r="A392" s="38">
        <f>'Article Data'!A87</f>
        <v>109</v>
      </c>
      <c r="B392" s="38" t="str">
        <f>'Article Data'!B87</f>
        <v>Effects of rangeland management on the site occupancy dynamics of prairie-chickens in a protected prairie preserve</v>
      </c>
      <c r="C392" s="38" t="s">
        <v>400</v>
      </c>
      <c r="D392" s="38" t="s">
        <v>400</v>
      </c>
      <c r="E392" s="38" t="s">
        <v>176</v>
      </c>
      <c r="F392" s="38" t="s">
        <v>176</v>
      </c>
      <c r="G392" s="38" t="s">
        <v>980</v>
      </c>
    </row>
    <row r="393" spans="1:7" ht="68" x14ac:dyDescent="0.2">
      <c r="A393" s="39">
        <f>'Article Data'!A87</f>
        <v>109</v>
      </c>
      <c r="B393" s="39" t="str">
        <f>'Article Data'!B87</f>
        <v>Effects of rangeland management on the site occupancy dynamics of prairie-chickens in a protected prairie preserve</v>
      </c>
      <c r="C393" s="39" t="s">
        <v>400</v>
      </c>
      <c r="D393" s="39" t="s">
        <v>400</v>
      </c>
      <c r="E393" s="39" t="s">
        <v>370</v>
      </c>
      <c r="F393" s="39" t="s">
        <v>178</v>
      </c>
      <c r="G393" s="39" t="s">
        <v>980</v>
      </c>
    </row>
    <row r="394" spans="1:7" ht="68" x14ac:dyDescent="0.2">
      <c r="A394" s="38">
        <f>'Article Data'!A87</f>
        <v>109</v>
      </c>
      <c r="B394" s="38" t="str">
        <f>'Article Data'!B87</f>
        <v>Effects of rangeland management on the site occupancy dynamics of prairie-chickens in a protected prairie preserve</v>
      </c>
      <c r="C394" s="38" t="s">
        <v>400</v>
      </c>
      <c r="D394" s="38" t="s">
        <v>400</v>
      </c>
      <c r="E394" s="38" t="s">
        <v>179</v>
      </c>
      <c r="F394" s="38" t="s">
        <v>179</v>
      </c>
      <c r="G394" s="38" t="s">
        <v>414</v>
      </c>
    </row>
    <row r="395" spans="1:7" ht="102" x14ac:dyDescent="0.2">
      <c r="A395" s="39">
        <f>'Article Data'!A88</f>
        <v>380</v>
      </c>
      <c r="B395" s="39" t="str">
        <f>'Article Data'!B88</f>
        <v>Occupancy dynamics of semi-aquatic herbivores in riparian systems in Illinois, USA</v>
      </c>
      <c r="C395" s="39" t="s">
        <v>368</v>
      </c>
      <c r="D395" s="39" t="s">
        <v>368</v>
      </c>
      <c r="E395" s="39" t="s">
        <v>369</v>
      </c>
      <c r="F395" s="39" t="s">
        <v>172</v>
      </c>
      <c r="G395" s="39" t="s">
        <v>1019</v>
      </c>
    </row>
    <row r="396" spans="1:7" ht="187" x14ac:dyDescent="0.2">
      <c r="A396" s="38">
        <f>'Article Data'!A88</f>
        <v>380</v>
      </c>
      <c r="B396" s="38" t="str">
        <f>'Article Data'!B88</f>
        <v>Occupancy dynamics of semi-aquatic herbivores in riparian systems in Illinois, USA</v>
      </c>
      <c r="C396" s="38" t="s">
        <v>368</v>
      </c>
      <c r="D396" s="38" t="s">
        <v>368</v>
      </c>
      <c r="E396" s="38" t="s">
        <v>176</v>
      </c>
      <c r="F396" s="38" t="s">
        <v>176</v>
      </c>
      <c r="G396" s="38" t="s">
        <v>1020</v>
      </c>
    </row>
    <row r="397" spans="1:7" ht="187" x14ac:dyDescent="0.2">
      <c r="A397" s="39">
        <f>'Article Data'!A88</f>
        <v>380</v>
      </c>
      <c r="B397" s="39" t="str">
        <f>'Article Data'!B88</f>
        <v>Occupancy dynamics of semi-aquatic herbivores in riparian systems in Illinois, USA</v>
      </c>
      <c r="C397" s="39" t="s">
        <v>368</v>
      </c>
      <c r="D397" s="39" t="s">
        <v>368</v>
      </c>
      <c r="E397" s="39" t="s">
        <v>370</v>
      </c>
      <c r="F397" s="39" t="s">
        <v>178</v>
      </c>
      <c r="G397" s="39" t="s">
        <v>1020</v>
      </c>
    </row>
    <row r="398" spans="1:7" ht="102" x14ac:dyDescent="0.2">
      <c r="A398" s="38">
        <f>'Article Data'!A88</f>
        <v>380</v>
      </c>
      <c r="B398" s="38" t="str">
        <f>'Article Data'!B88</f>
        <v>Occupancy dynamics of semi-aquatic herbivores in riparian systems in Illinois, USA</v>
      </c>
      <c r="C398" s="38" t="s">
        <v>368</v>
      </c>
      <c r="D398" s="38" t="s">
        <v>368</v>
      </c>
      <c r="E398" s="38" t="s">
        <v>179</v>
      </c>
      <c r="F398" s="38" t="s">
        <v>179</v>
      </c>
      <c r="G398" s="38" t="s">
        <v>984</v>
      </c>
    </row>
    <row r="399" spans="1:7" ht="85" x14ac:dyDescent="0.2">
      <c r="A399" s="39">
        <f>'Article Data'!A89</f>
        <v>313</v>
      </c>
      <c r="B399" s="39" t="str">
        <f>'Article Data'!B89</f>
        <v>The Role of Climate Changes in the Spread of Freshwater Fishes: Implications for Alien Cool and Warm-Water Species in a Mediterranean Basin</v>
      </c>
      <c r="C399" s="39" t="s">
        <v>368</v>
      </c>
      <c r="D399" s="39" t="s">
        <v>368</v>
      </c>
      <c r="E399" s="39" t="s">
        <v>173</v>
      </c>
      <c r="F399" s="39" t="s">
        <v>173</v>
      </c>
      <c r="G399" s="39" t="s">
        <v>989</v>
      </c>
    </row>
    <row r="400" spans="1:7" ht="85" x14ac:dyDescent="0.2">
      <c r="A400" s="38">
        <f>'Article Data'!A89</f>
        <v>313</v>
      </c>
      <c r="B400" s="38" t="str">
        <f>'Article Data'!B89</f>
        <v>The Role of Climate Changes in the Spread of Freshwater Fishes: Implications for Alien Cool and Warm-Water Species in a Mediterranean Basin</v>
      </c>
      <c r="C400" s="38" t="s">
        <v>368</v>
      </c>
      <c r="D400" s="38" t="s">
        <v>368</v>
      </c>
      <c r="E400" s="38" t="s">
        <v>176</v>
      </c>
      <c r="F400" s="38" t="s">
        <v>176</v>
      </c>
      <c r="G400" s="38" t="s">
        <v>989</v>
      </c>
    </row>
    <row r="401" spans="1:7" ht="85" x14ac:dyDescent="0.2">
      <c r="A401" s="39">
        <f>'Article Data'!A89</f>
        <v>313</v>
      </c>
      <c r="B401" s="39" t="str">
        <f>'Article Data'!B89</f>
        <v>The Role of Climate Changes in the Spread of Freshwater Fishes: Implications for Alien Cool and Warm-Water Species in a Mediterranean Basin</v>
      </c>
      <c r="C401" s="39" t="s">
        <v>368</v>
      </c>
      <c r="D401" s="39" t="s">
        <v>368</v>
      </c>
      <c r="E401" s="39" t="s">
        <v>370</v>
      </c>
      <c r="F401" s="39" t="s">
        <v>178</v>
      </c>
      <c r="G401" s="39" t="s">
        <v>989</v>
      </c>
    </row>
    <row r="402" spans="1:7" ht="85" x14ac:dyDescent="0.2">
      <c r="A402" s="38">
        <f>'Article Data'!A89</f>
        <v>313</v>
      </c>
      <c r="B402" s="38" t="str">
        <f>'Article Data'!B89</f>
        <v>The Role of Climate Changes in the Spread of Freshwater Fishes: Implications for Alien Cool and Warm-Water Species in a Mediterranean Basin</v>
      </c>
      <c r="C402" s="38" t="s">
        <v>368</v>
      </c>
      <c r="D402" s="38" t="s">
        <v>368</v>
      </c>
      <c r="E402" s="38" t="s">
        <v>179</v>
      </c>
      <c r="F402" s="38" t="s">
        <v>179</v>
      </c>
      <c r="G402" s="38" t="s">
        <v>414</v>
      </c>
    </row>
    <row r="403" spans="1:7" ht="68" x14ac:dyDescent="0.2">
      <c r="A403" s="39">
        <f>'Article Data'!A90</f>
        <v>94</v>
      </c>
      <c r="B403" s="39" t="str">
        <f>'Article Data'!B90</f>
        <v>Rapid Turnover in Site Occupancy of a Pond-breeding Frog Demonstrates the Need for Landscape-level Management</v>
      </c>
      <c r="C403" s="39" t="s">
        <v>368</v>
      </c>
      <c r="D403" s="39" t="s">
        <v>368</v>
      </c>
      <c r="E403" s="39" t="s">
        <v>173</v>
      </c>
      <c r="F403" s="39" t="s">
        <v>173</v>
      </c>
      <c r="G403" s="39" t="s">
        <v>995</v>
      </c>
    </row>
    <row r="404" spans="1:7" ht="68" x14ac:dyDescent="0.2">
      <c r="A404" s="38">
        <f>'Article Data'!A90</f>
        <v>94</v>
      </c>
      <c r="B404" s="38" t="str">
        <f>'Article Data'!B90</f>
        <v>Rapid Turnover in Site Occupancy of a Pond-breeding Frog Demonstrates the Need for Landscape-level Management</v>
      </c>
      <c r="C404" s="38" t="s">
        <v>368</v>
      </c>
      <c r="D404" s="38" t="s">
        <v>368</v>
      </c>
      <c r="E404" s="38" t="s">
        <v>370</v>
      </c>
      <c r="F404" s="38" t="s">
        <v>178</v>
      </c>
      <c r="G404" s="38" t="s">
        <v>995</v>
      </c>
    </row>
    <row r="405" spans="1:7" ht="68" x14ac:dyDescent="0.2">
      <c r="A405" s="39">
        <f>'Article Data'!A90</f>
        <v>94</v>
      </c>
      <c r="B405" s="39" t="str">
        <f>'Article Data'!B90</f>
        <v>Rapid Turnover in Site Occupancy of a Pond-breeding Frog Demonstrates the Need for Landscape-level Management</v>
      </c>
      <c r="C405" s="39" t="s">
        <v>368</v>
      </c>
      <c r="D405" s="39" t="s">
        <v>368</v>
      </c>
      <c r="E405" s="39" t="s">
        <v>179</v>
      </c>
      <c r="F405" s="39" t="s">
        <v>179</v>
      </c>
      <c r="G405" s="39" t="s">
        <v>414</v>
      </c>
    </row>
    <row r="406" spans="1:7" ht="51" x14ac:dyDescent="0.2">
      <c r="A406" s="38">
        <f>'Article Data'!A91</f>
        <v>295</v>
      </c>
      <c r="B406" s="38" t="str">
        <f>'Article Data'!B91</f>
        <v>Habitat fragmentation reduces occupancy of nest boxes by an open-country raptor</v>
      </c>
      <c r="C406" s="38" t="s">
        <v>368</v>
      </c>
      <c r="D406" s="38" t="s">
        <v>368</v>
      </c>
      <c r="E406" s="38" t="s">
        <v>369</v>
      </c>
      <c r="F406" s="38" t="s">
        <v>172</v>
      </c>
      <c r="G406" s="38" t="s">
        <v>96</v>
      </c>
    </row>
    <row r="407" spans="1:7" ht="119" x14ac:dyDescent="0.2">
      <c r="A407" s="39">
        <f>'Article Data'!A91</f>
        <v>295</v>
      </c>
      <c r="B407" s="39" t="str">
        <f>'Article Data'!B91</f>
        <v>Habitat fragmentation reduces occupancy of nest boxes by an open-country raptor</v>
      </c>
      <c r="C407" s="39" t="s">
        <v>368</v>
      </c>
      <c r="D407" s="39" t="s">
        <v>368</v>
      </c>
      <c r="E407" s="39" t="s">
        <v>176</v>
      </c>
      <c r="F407" s="39" t="s">
        <v>176</v>
      </c>
      <c r="G407" s="39" t="s">
        <v>1000</v>
      </c>
    </row>
    <row r="408" spans="1:7" ht="119" x14ac:dyDescent="0.2">
      <c r="A408" s="38">
        <f>'Article Data'!A91</f>
        <v>295</v>
      </c>
      <c r="B408" s="38" t="str">
        <f>'Article Data'!B91</f>
        <v>Habitat fragmentation reduces occupancy of nest boxes by an open-country raptor</v>
      </c>
      <c r="C408" s="38" t="s">
        <v>368</v>
      </c>
      <c r="D408" s="38" t="s">
        <v>368</v>
      </c>
      <c r="E408" s="38" t="s">
        <v>370</v>
      </c>
      <c r="F408" s="38" t="s">
        <v>178</v>
      </c>
      <c r="G408" s="38" t="s">
        <v>1000</v>
      </c>
    </row>
    <row r="409" spans="1:7" ht="51" x14ac:dyDescent="0.2">
      <c r="A409" s="39">
        <f>'Article Data'!A91</f>
        <v>295</v>
      </c>
      <c r="B409" s="39" t="str">
        <f>'Article Data'!B91</f>
        <v>Habitat fragmentation reduces occupancy of nest boxes by an open-country raptor</v>
      </c>
      <c r="C409" s="39" t="s">
        <v>368</v>
      </c>
      <c r="D409" s="39" t="s">
        <v>368</v>
      </c>
      <c r="E409" s="39" t="s">
        <v>179</v>
      </c>
      <c r="F409" s="39" t="s">
        <v>179</v>
      </c>
      <c r="G409" s="39" t="s">
        <v>429</v>
      </c>
    </row>
    <row r="410" spans="1:7" ht="85" x14ac:dyDescent="0.2">
      <c r="A410" s="38">
        <f>'Article Data'!A92</f>
        <v>138</v>
      </c>
      <c r="B410" s="38" t="str">
        <f>'Article Data'!B92</f>
        <v>A multistate dynamic occupancy model to estimate local colonization &amp; extinction rates and patterns of co-occurrence between two or more interacting species</v>
      </c>
      <c r="C410" s="38" t="s">
        <v>368</v>
      </c>
      <c r="D410" s="38" t="s">
        <v>368</v>
      </c>
      <c r="E410" s="38" t="s">
        <v>1004</v>
      </c>
      <c r="F410" s="38" t="s">
        <v>172</v>
      </c>
      <c r="G410" s="38" t="s">
        <v>96</v>
      </c>
    </row>
    <row r="411" spans="1:7" ht="85" x14ac:dyDescent="0.2">
      <c r="A411" s="39">
        <f>'Article Data'!A92</f>
        <v>138</v>
      </c>
      <c r="B411" s="39" t="str">
        <f>'Article Data'!B92</f>
        <v>A multistate dynamic occupancy model to estimate local colonization &amp; extinction rates and patterns of co-occurrence between two or more interacting species</v>
      </c>
      <c r="C411" s="39" t="s">
        <v>368</v>
      </c>
      <c r="D411" s="39" t="s">
        <v>368</v>
      </c>
      <c r="E411" s="39" t="s">
        <v>1005</v>
      </c>
      <c r="F411" s="39" t="s">
        <v>176</v>
      </c>
      <c r="G411" s="39" t="s">
        <v>878</v>
      </c>
    </row>
    <row r="412" spans="1:7" ht="85" x14ac:dyDescent="0.2">
      <c r="A412" s="38">
        <f>'Article Data'!A92</f>
        <v>138</v>
      </c>
      <c r="B412" s="38" t="str">
        <f>'Article Data'!B92</f>
        <v>A multistate dynamic occupancy model to estimate local colonization &amp; extinction rates and patterns of co-occurrence between two or more interacting species</v>
      </c>
      <c r="C412" s="38" t="s">
        <v>368</v>
      </c>
      <c r="D412" s="38" t="s">
        <v>368</v>
      </c>
      <c r="E412" s="38" t="s">
        <v>1006</v>
      </c>
      <c r="F412" s="38" t="s">
        <v>178</v>
      </c>
      <c r="G412" s="38" t="s">
        <v>878</v>
      </c>
    </row>
    <row r="413" spans="1:7" ht="85" x14ac:dyDescent="0.2">
      <c r="A413" s="39">
        <f>'Article Data'!A92</f>
        <v>138</v>
      </c>
      <c r="B413" s="39" t="str">
        <f>'Article Data'!B92</f>
        <v>A multistate dynamic occupancy model to estimate local colonization &amp; extinction rates and patterns of co-occurrence between two or more interacting species</v>
      </c>
      <c r="C413" s="39" t="s">
        <v>368</v>
      </c>
      <c r="D413" s="39" t="s">
        <v>368</v>
      </c>
      <c r="E413" s="39" t="s">
        <v>1007</v>
      </c>
      <c r="F413" s="39" t="s">
        <v>179</v>
      </c>
      <c r="G413" s="39" t="s">
        <v>96</v>
      </c>
    </row>
    <row r="414" spans="1:7" ht="85" x14ac:dyDescent="0.2">
      <c r="A414" s="38">
        <f>'Article Data'!A93</f>
        <v>549</v>
      </c>
      <c r="B414" s="38" t="str">
        <f>'Article Data'!B93</f>
        <v>Accounting for misclassification of subspecies provides insights about habitat use and dynamics of the Florida Grasshopper Sparrow in response to fire</v>
      </c>
      <c r="C414" s="38" t="s">
        <v>368</v>
      </c>
      <c r="D414" s="38" t="s">
        <v>368</v>
      </c>
      <c r="E414" s="38" t="s">
        <v>369</v>
      </c>
      <c r="F414" s="38" t="s">
        <v>172</v>
      </c>
      <c r="G414" s="38" t="s">
        <v>96</v>
      </c>
    </row>
    <row r="415" spans="1:7" ht="85" x14ac:dyDescent="0.2">
      <c r="A415" s="39">
        <f>'Article Data'!A93</f>
        <v>549</v>
      </c>
      <c r="B415" s="39" t="str">
        <f>'Article Data'!B93</f>
        <v>Accounting for misclassification of subspecies provides insights about habitat use and dynamics of the Florida Grasshopper Sparrow in response to fire</v>
      </c>
      <c r="C415" s="39" t="s">
        <v>368</v>
      </c>
      <c r="D415" s="39" t="s">
        <v>368</v>
      </c>
      <c r="E415" s="39" t="s">
        <v>176</v>
      </c>
      <c r="F415" s="39" t="s">
        <v>176</v>
      </c>
      <c r="G415" s="39" t="s">
        <v>1017</v>
      </c>
    </row>
    <row r="416" spans="1:7" ht="85" x14ac:dyDescent="0.2">
      <c r="A416" s="38">
        <f>'Article Data'!A93</f>
        <v>549</v>
      </c>
      <c r="B416" s="38" t="str">
        <f>'Article Data'!B93</f>
        <v>Accounting for misclassification of subspecies provides insights about habitat use and dynamics of the Florida Grasshopper Sparrow in response to fire</v>
      </c>
      <c r="C416" s="38" t="s">
        <v>368</v>
      </c>
      <c r="D416" s="38" t="s">
        <v>368</v>
      </c>
      <c r="E416" s="38" t="s">
        <v>370</v>
      </c>
      <c r="F416" s="38" t="s">
        <v>178</v>
      </c>
      <c r="G416" s="38" t="s">
        <v>1017</v>
      </c>
    </row>
    <row r="417" spans="1:7" ht="85" x14ac:dyDescent="0.2">
      <c r="A417" s="39">
        <f>'Article Data'!A93</f>
        <v>549</v>
      </c>
      <c r="B417" s="39" t="str">
        <f>'Article Data'!B93</f>
        <v>Accounting for misclassification of subspecies provides insights about habitat use and dynamics of the Florida Grasshopper Sparrow in response to fire</v>
      </c>
      <c r="C417" s="39" t="s">
        <v>368</v>
      </c>
      <c r="D417" s="39" t="s">
        <v>368</v>
      </c>
      <c r="E417" s="39" t="s">
        <v>179</v>
      </c>
      <c r="F417" s="39" t="s">
        <v>179</v>
      </c>
      <c r="G417" s="39" t="s">
        <v>1014</v>
      </c>
    </row>
    <row r="418" spans="1:7" ht="85" x14ac:dyDescent="0.2">
      <c r="A418" s="38">
        <f>'Article Data'!A93</f>
        <v>549</v>
      </c>
      <c r="B418" s="38" t="str">
        <f>'Article Data'!B93</f>
        <v>Accounting for misclassification of subspecies provides insights about habitat use and dynamics of the Florida Grasshopper Sparrow in response to fire</v>
      </c>
      <c r="C418" s="38" t="s">
        <v>368</v>
      </c>
      <c r="D418" s="38" t="s">
        <v>368</v>
      </c>
      <c r="E418" s="38" t="s">
        <v>1012</v>
      </c>
      <c r="F418" s="38" t="s">
        <v>181</v>
      </c>
      <c r="G418" s="38" t="s">
        <v>1015</v>
      </c>
    </row>
    <row r="419" spans="1:7" ht="85" x14ac:dyDescent="0.2">
      <c r="A419" s="39">
        <f>'Article Data'!A93</f>
        <v>549</v>
      </c>
      <c r="B419" s="39" t="str">
        <f>'Article Data'!B93</f>
        <v>Accounting for misclassification of subspecies provides insights about habitat use and dynamics of the Florida Grasshopper Sparrow in response to fire</v>
      </c>
      <c r="C419" s="52" t="s">
        <v>368</v>
      </c>
      <c r="D419" s="52" t="s">
        <v>368</v>
      </c>
      <c r="E419" s="52" t="s">
        <v>1013</v>
      </c>
      <c r="F419" s="52" t="s">
        <v>181</v>
      </c>
      <c r="G419" s="52" t="s">
        <v>1016</v>
      </c>
    </row>
    <row r="420" spans="1:7" x14ac:dyDescent="0.2"/>
    <row r="421" spans="1:7" x14ac:dyDescent="0.2"/>
    <row r="422" spans="1:7" x14ac:dyDescent="0.2"/>
    <row r="423" spans="1:7" x14ac:dyDescent="0.2"/>
    <row r="424" spans="1:7" x14ac:dyDescent="0.2"/>
    <row r="425" spans="1:7" x14ac:dyDescent="0.2"/>
    <row r="426" spans="1:7" x14ac:dyDescent="0.2"/>
    <row r="427" spans="1:7" x14ac:dyDescent="0.2"/>
    <row r="428" spans="1:7" x14ac:dyDescent="0.2"/>
    <row r="429" spans="1:7" x14ac:dyDescent="0.2"/>
    <row r="430" spans="1:7" x14ac:dyDescent="0.2"/>
    <row r="431" spans="1:7" x14ac:dyDescent="0.2"/>
    <row r="432" spans="1:7"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6BDF1C4-F806-8343-BD1A-164735003444}">
          <x14:formula1>
            <xm:f>Metadata!$E$114:$E$121</xm:f>
          </x14:formula1>
          <xm:sqref>F2:F418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75B7C-E7E1-234A-BD6D-A3B2966FCDDB}">
  <dimension ref="A1:K172"/>
  <sheetViews>
    <sheetView tabSelected="1" topLeftCell="C1" zoomScale="130" zoomScaleNormal="130" workbookViewId="0">
      <pane ySplit="1" topLeftCell="A87" activePane="bottomLeft" state="frozen"/>
      <selection pane="bottomLeft" activeCell="F94" sqref="F94"/>
    </sheetView>
  </sheetViews>
  <sheetFormatPr baseColWidth="10" defaultColWidth="10.83203125" defaultRowHeight="16" zeroHeight="1" x14ac:dyDescent="0.2"/>
  <cols>
    <col min="1" max="1" width="23.1640625" customWidth="1"/>
    <col min="2" max="2" width="30.5" customWidth="1"/>
    <col min="3" max="3" width="13.1640625" customWidth="1"/>
    <col min="4" max="4" width="13.33203125" customWidth="1"/>
    <col min="5" max="5" width="15.83203125" customWidth="1"/>
    <col min="6" max="6" width="16.1640625" customWidth="1"/>
    <col min="7" max="7" width="21.5" customWidth="1"/>
    <col min="8" max="8" width="13" customWidth="1"/>
    <col min="9" max="9" width="17.6640625" customWidth="1"/>
    <col min="10" max="10" width="17.5" customWidth="1"/>
    <col min="11" max="11" width="18.6640625" customWidth="1"/>
  </cols>
  <sheetData>
    <row r="1" spans="1:11" ht="42" x14ac:dyDescent="0.2">
      <c r="A1" s="42" t="s">
        <v>0</v>
      </c>
      <c r="B1" s="42" t="s">
        <v>2</v>
      </c>
      <c r="C1" s="42" t="s">
        <v>13</v>
      </c>
      <c r="D1" s="42" t="s">
        <v>14</v>
      </c>
      <c r="E1" s="42" t="s">
        <v>36</v>
      </c>
      <c r="F1" s="42" t="s">
        <v>304</v>
      </c>
      <c r="G1" s="42" t="s">
        <v>32</v>
      </c>
      <c r="H1" s="42" t="s">
        <v>37</v>
      </c>
      <c r="I1" s="42" t="s">
        <v>33</v>
      </c>
      <c r="J1" s="42" t="s">
        <v>34</v>
      </c>
      <c r="K1" s="42" t="s">
        <v>35</v>
      </c>
    </row>
    <row r="2" spans="1:11" ht="51" x14ac:dyDescent="0.2">
      <c r="A2" s="38">
        <f>'Article Data'!A2</f>
        <v>597</v>
      </c>
      <c r="B2" s="38" t="str">
        <f>'Article Data'!B2</f>
        <v>A large-scale deforestation experiment: Effects of patch area and isolation on Amazon birds</v>
      </c>
      <c r="C2" s="38" t="s">
        <v>368</v>
      </c>
      <c r="D2" s="38" t="s">
        <v>368</v>
      </c>
      <c r="E2" s="38" t="s">
        <v>248</v>
      </c>
      <c r="F2" s="38" t="s">
        <v>260</v>
      </c>
      <c r="G2" s="38" t="s">
        <v>259</v>
      </c>
      <c r="H2" s="38" t="s">
        <v>299</v>
      </c>
      <c r="I2" s="38" t="s">
        <v>458</v>
      </c>
      <c r="J2" s="38" t="s">
        <v>280</v>
      </c>
      <c r="K2" s="38" t="s">
        <v>96</v>
      </c>
    </row>
    <row r="3" spans="1:11" ht="68" x14ac:dyDescent="0.2">
      <c r="A3" s="39">
        <f>'Article Data'!A3</f>
        <v>795</v>
      </c>
      <c r="B3" s="39" t="str">
        <f>'Article Data'!B3</f>
        <v>Effects of non-cropped landscape diversity on spatial dynamics of farmland birds in intensive farming systems</v>
      </c>
      <c r="C3" s="39" t="s">
        <v>368</v>
      </c>
      <c r="D3" s="39" t="s">
        <v>368</v>
      </c>
      <c r="E3" s="39" t="s">
        <v>251</v>
      </c>
      <c r="F3" s="39" t="s">
        <v>260</v>
      </c>
      <c r="G3" s="39" t="s">
        <v>96</v>
      </c>
      <c r="H3" s="39" t="s">
        <v>298</v>
      </c>
      <c r="I3" s="39" t="s">
        <v>458</v>
      </c>
      <c r="J3" s="39" t="s">
        <v>280</v>
      </c>
      <c r="K3" s="39" t="s">
        <v>96</v>
      </c>
    </row>
    <row r="4" spans="1:11" ht="68" x14ac:dyDescent="0.2">
      <c r="A4" s="38">
        <f>'Article Data'!A4</f>
        <v>1087</v>
      </c>
      <c r="B4" s="38" t="str">
        <f>'Article Data'!B4</f>
        <v>Conservation of species occupying ephemeral and patchy habitats in agricultural landscapes: The case of the Eurasian reed warbler</v>
      </c>
      <c r="C4" s="38" t="s">
        <v>368</v>
      </c>
      <c r="D4" s="38" t="s">
        <v>368</v>
      </c>
      <c r="E4" s="38" t="s">
        <v>248</v>
      </c>
      <c r="F4" s="38" t="s">
        <v>260</v>
      </c>
      <c r="G4" s="38" t="s">
        <v>259</v>
      </c>
      <c r="H4" s="38" t="s">
        <v>299</v>
      </c>
      <c r="I4" s="38" t="s">
        <v>371</v>
      </c>
      <c r="J4" s="38" t="s">
        <v>277</v>
      </c>
      <c r="K4" s="38" t="s">
        <v>96</v>
      </c>
    </row>
    <row r="5" spans="1:11" ht="68" x14ac:dyDescent="0.2">
      <c r="A5" s="39">
        <f>'Article Data'!A5</f>
        <v>501</v>
      </c>
      <c r="B5" s="39" t="str">
        <f>'Article Data'!B5</f>
        <v>Optimizations for time and effort in long-term monitoring: a case study using a multidecadal terrestrial salamander monitoring program</v>
      </c>
      <c r="C5" s="39" t="s">
        <v>368</v>
      </c>
      <c r="D5" s="39" t="s">
        <v>368</v>
      </c>
      <c r="E5" s="39" t="s">
        <v>248</v>
      </c>
      <c r="F5" s="39" t="s">
        <v>260</v>
      </c>
      <c r="G5" s="39" t="s">
        <v>96</v>
      </c>
      <c r="H5" s="39" t="s">
        <v>299</v>
      </c>
      <c r="I5" s="39" t="s">
        <v>371</v>
      </c>
      <c r="J5" s="39" t="s">
        <v>405</v>
      </c>
      <c r="K5" s="39" t="s">
        <v>278</v>
      </c>
    </row>
    <row r="6" spans="1:11" ht="51" x14ac:dyDescent="0.2">
      <c r="A6" s="38">
        <f>'Article Data'!A6</f>
        <v>513</v>
      </c>
      <c r="B6" s="38" t="str">
        <f>'Article Data'!B6</f>
        <v>Maximizing nest box monitoring effort to detect american kestrel site occupancy</v>
      </c>
      <c r="C6" s="38" t="s">
        <v>368</v>
      </c>
      <c r="D6" s="38" t="s">
        <v>368</v>
      </c>
      <c r="E6" s="38" t="s">
        <v>248</v>
      </c>
      <c r="F6" s="38" t="s">
        <v>261</v>
      </c>
      <c r="G6" s="38" t="s">
        <v>96</v>
      </c>
      <c r="H6" s="38" t="s">
        <v>297</v>
      </c>
      <c r="I6" s="38" t="s">
        <v>263</v>
      </c>
      <c r="J6" s="38" t="s">
        <v>81</v>
      </c>
      <c r="K6" s="38" t="s">
        <v>96</v>
      </c>
    </row>
    <row r="7" spans="1:11" ht="34" x14ac:dyDescent="0.2">
      <c r="A7" s="39">
        <f>'Article Data'!A7</f>
        <v>1</v>
      </c>
      <c r="B7" s="39" t="str">
        <f>'Article Data'!B7</f>
        <v>A Bayesian state-space formulation of dynamic occupancy models</v>
      </c>
      <c r="C7" s="39" t="s">
        <v>368</v>
      </c>
      <c r="D7" s="39" t="s">
        <v>368</v>
      </c>
      <c r="E7" s="39" t="s">
        <v>248</v>
      </c>
      <c r="F7" s="39" t="s">
        <v>261</v>
      </c>
      <c r="G7" s="39" t="s">
        <v>96</v>
      </c>
      <c r="H7" s="39" t="s">
        <v>300</v>
      </c>
      <c r="I7" s="39" t="s">
        <v>263</v>
      </c>
      <c r="J7" s="39" t="s">
        <v>81</v>
      </c>
      <c r="K7" s="39" t="s">
        <v>96</v>
      </c>
    </row>
    <row r="8" spans="1:11" ht="34" x14ac:dyDescent="0.2">
      <c r="A8" s="39">
        <f>'Article Data'!A7</f>
        <v>1</v>
      </c>
      <c r="B8" s="39" t="str">
        <f>'Article Data'!B7</f>
        <v>A Bayesian state-space formulation of dynamic occupancy models</v>
      </c>
      <c r="C8" s="39" t="s">
        <v>400</v>
      </c>
      <c r="D8" s="39" t="s">
        <v>400</v>
      </c>
      <c r="E8" s="39" t="s">
        <v>248</v>
      </c>
      <c r="F8" s="39" t="s">
        <v>261</v>
      </c>
      <c r="G8" s="39" t="s">
        <v>96</v>
      </c>
      <c r="H8" s="39" t="s">
        <v>300</v>
      </c>
      <c r="I8" s="39" t="s">
        <v>263</v>
      </c>
      <c r="J8" s="39" t="s">
        <v>81</v>
      </c>
      <c r="K8" s="39" t="s">
        <v>96</v>
      </c>
    </row>
    <row r="9" spans="1:11" ht="51" x14ac:dyDescent="0.2">
      <c r="A9" s="38">
        <f>'Article Data'!A8</f>
        <v>1063</v>
      </c>
      <c r="B9" s="38" t="str">
        <f>'Article Data'!B8</f>
        <v>Habitat selection of rodents along a pinon juniper woodland savannah gradient</v>
      </c>
      <c r="C9" s="38" t="s">
        <v>368</v>
      </c>
      <c r="D9" s="38" t="s">
        <v>368</v>
      </c>
      <c r="E9" s="38" t="s">
        <v>173</v>
      </c>
      <c r="F9" s="38" t="s">
        <v>260</v>
      </c>
      <c r="G9" s="38" t="s">
        <v>96</v>
      </c>
      <c r="H9" s="38" t="s">
        <v>299</v>
      </c>
      <c r="I9" s="38" t="s">
        <v>371</v>
      </c>
      <c r="J9" s="38" t="s">
        <v>277</v>
      </c>
      <c r="K9" s="38" t="s">
        <v>278</v>
      </c>
    </row>
    <row r="10" spans="1:11" ht="68" x14ac:dyDescent="0.2">
      <c r="A10" s="39">
        <f>'Article Data'!A9</f>
        <v>626</v>
      </c>
      <c r="B10" s="39" t="str">
        <f>'Article Data'!B9</f>
        <v>Monitoring the status and trends of tropical forest terrestrial vertebrate communities from camera trap data: a tool for conservation</v>
      </c>
      <c r="C10" s="39" t="s">
        <v>368</v>
      </c>
      <c r="D10" s="39" t="s">
        <v>368</v>
      </c>
      <c r="E10" s="39" t="s">
        <v>248</v>
      </c>
      <c r="F10" s="39" t="s">
        <v>261</v>
      </c>
      <c r="G10" s="39" t="s">
        <v>96</v>
      </c>
      <c r="H10" s="39" t="s">
        <v>297</v>
      </c>
      <c r="I10" s="39" t="s">
        <v>273</v>
      </c>
      <c r="J10" s="39" t="s">
        <v>280</v>
      </c>
      <c r="K10" s="39" t="s">
        <v>358</v>
      </c>
    </row>
    <row r="11" spans="1:11" ht="34" x14ac:dyDescent="0.2">
      <c r="A11" s="38">
        <f>'Article Data'!A10</f>
        <v>379</v>
      </c>
      <c r="B11" s="38" t="str">
        <f>'Article Data'!B10</f>
        <v>Patterns of monarch site occupancy and dynamics in Iowa</v>
      </c>
      <c r="C11" s="38" t="s">
        <v>368</v>
      </c>
      <c r="D11" s="38" t="s">
        <v>398</v>
      </c>
      <c r="E11" s="38" t="s">
        <v>173</v>
      </c>
      <c r="F11" s="38" t="s">
        <v>260</v>
      </c>
      <c r="G11" s="38" t="s">
        <v>96</v>
      </c>
      <c r="H11" s="38" t="s">
        <v>298</v>
      </c>
      <c r="I11" s="38" t="s">
        <v>267</v>
      </c>
      <c r="J11" s="38" t="s">
        <v>277</v>
      </c>
      <c r="K11" s="38" t="s">
        <v>96</v>
      </c>
    </row>
    <row r="12" spans="1:11" ht="68" x14ac:dyDescent="0.2">
      <c r="A12" s="39">
        <f>'Article Data'!A11</f>
        <v>1184</v>
      </c>
      <c r="B12" s="39" t="str">
        <f>'Article Data'!B11</f>
        <v>Abundance, occurrence and time series: long-term monitoring of social insects in a tropical rainforest</v>
      </c>
      <c r="C12" s="39" t="s">
        <v>455</v>
      </c>
      <c r="D12" s="39" t="s">
        <v>368</v>
      </c>
      <c r="E12" s="39" t="s">
        <v>248</v>
      </c>
      <c r="F12" s="39" t="s">
        <v>260</v>
      </c>
      <c r="G12" s="39" t="s">
        <v>96</v>
      </c>
      <c r="H12" s="39" t="s">
        <v>293</v>
      </c>
      <c r="I12" s="39" t="s">
        <v>458</v>
      </c>
      <c r="J12" s="39" t="s">
        <v>280</v>
      </c>
      <c r="K12" s="39" t="s">
        <v>278</v>
      </c>
    </row>
    <row r="13" spans="1:11" ht="102" x14ac:dyDescent="0.2">
      <c r="A13" s="38">
        <f>'Article Data'!A12</f>
        <v>728</v>
      </c>
      <c r="B13" s="38" t="str">
        <f>'Article Data'!B12</f>
        <v>Patch-occupancy models indicate human activity as major determinant of forest elephant Loxodonta cyclotis season distribution in an industrial corridor in Gabon</v>
      </c>
      <c r="C13" s="38" t="s">
        <v>368</v>
      </c>
      <c r="D13" s="38" t="s">
        <v>368</v>
      </c>
      <c r="E13" s="38" t="s">
        <v>248</v>
      </c>
      <c r="F13" s="38" t="s">
        <v>260</v>
      </c>
      <c r="G13" s="38" t="s">
        <v>96</v>
      </c>
      <c r="H13" s="38" t="s">
        <v>322</v>
      </c>
      <c r="I13" s="38" t="s">
        <v>371</v>
      </c>
      <c r="J13" s="38" t="s">
        <v>280</v>
      </c>
      <c r="K13" s="38" t="s">
        <v>96</v>
      </c>
    </row>
    <row r="14" spans="1:11" ht="51" x14ac:dyDescent="0.2">
      <c r="A14" s="39">
        <f>'Article Data'!A13</f>
        <v>179</v>
      </c>
      <c r="B14" s="39" t="str">
        <f>'Article Data'!B13</f>
        <v>Food abundance determines distribution and density of a frugivorous bird across seasons</v>
      </c>
      <c r="C14" s="39" t="s">
        <v>368</v>
      </c>
      <c r="D14" s="39" t="s">
        <v>368</v>
      </c>
      <c r="E14" s="39" t="s">
        <v>248</v>
      </c>
      <c r="F14" s="39" t="s">
        <v>260</v>
      </c>
      <c r="G14" s="39" t="s">
        <v>259</v>
      </c>
      <c r="H14" s="39" t="s">
        <v>299</v>
      </c>
      <c r="I14" s="39" t="s">
        <v>474</v>
      </c>
      <c r="J14" s="39" t="s">
        <v>277</v>
      </c>
      <c r="K14" s="39" t="s">
        <v>96</v>
      </c>
    </row>
    <row r="15" spans="1:11" ht="68" x14ac:dyDescent="0.2">
      <c r="A15" s="38">
        <f>'Article Data'!A14</f>
        <v>428</v>
      </c>
      <c r="B15" s="38" t="str">
        <f>'Article Data'!B14</f>
        <v>Integrating dynamic occupancy modeling and genetics to infer the status of the imperiled flattened musk turtle</v>
      </c>
      <c r="C15" s="38" t="s">
        <v>368</v>
      </c>
      <c r="D15" s="38" t="s">
        <v>368</v>
      </c>
      <c r="E15" s="38" t="s">
        <v>173</v>
      </c>
      <c r="F15" s="38" t="s">
        <v>260</v>
      </c>
      <c r="G15" s="38" t="s">
        <v>96</v>
      </c>
      <c r="H15" s="38" t="s">
        <v>299</v>
      </c>
      <c r="I15" s="38" t="s">
        <v>263</v>
      </c>
      <c r="J15" s="38" t="s">
        <v>81</v>
      </c>
      <c r="K15" s="38" t="s">
        <v>96</v>
      </c>
    </row>
    <row r="16" spans="1:11" ht="68" x14ac:dyDescent="0.2">
      <c r="A16" s="39">
        <f>'Article Data'!A15</f>
        <v>253</v>
      </c>
      <c r="B16" s="39" t="str">
        <f>'Article Data'!B15</f>
        <v>Distinguishing distribution dynamics from temporary emigration using dynamic occupancy models</v>
      </c>
      <c r="C16" s="39" t="s">
        <v>485</v>
      </c>
      <c r="D16" s="39" t="s">
        <v>368</v>
      </c>
      <c r="E16" s="39" t="s">
        <v>248</v>
      </c>
      <c r="F16" s="39" t="s">
        <v>260</v>
      </c>
      <c r="G16" s="39" t="s">
        <v>96</v>
      </c>
      <c r="H16" s="39" t="s">
        <v>293</v>
      </c>
      <c r="I16" s="39" t="s">
        <v>263</v>
      </c>
      <c r="J16" s="39" t="s">
        <v>81</v>
      </c>
      <c r="K16" s="39" t="s">
        <v>96</v>
      </c>
    </row>
    <row r="17" spans="1:11" ht="68" x14ac:dyDescent="0.2">
      <c r="A17" s="38">
        <f>'Article Data'!A16</f>
        <v>180</v>
      </c>
      <c r="B17" s="38" t="str">
        <f>'Article Data'!B16</f>
        <v>Can dynamic occupancy models improve predictions of species' range dynamics? A test using Swiss birds</v>
      </c>
      <c r="C17" s="38" t="s">
        <v>493</v>
      </c>
      <c r="D17" s="38" t="s">
        <v>368</v>
      </c>
      <c r="E17" s="38" t="s">
        <v>248</v>
      </c>
      <c r="F17" s="38" t="s">
        <v>260</v>
      </c>
      <c r="G17" s="38" t="s">
        <v>96</v>
      </c>
      <c r="H17" s="38" t="s">
        <v>293</v>
      </c>
      <c r="I17" s="38" t="s">
        <v>498</v>
      </c>
      <c r="J17" s="38" t="s">
        <v>280</v>
      </c>
      <c r="K17" s="38" t="s">
        <v>499</v>
      </c>
    </row>
    <row r="18" spans="1:11" ht="85" x14ac:dyDescent="0.2">
      <c r="A18" s="39">
        <f>'Article Data'!A17</f>
        <v>723</v>
      </c>
      <c r="B18" s="39" t="str">
        <f>'Article Data'!B17</f>
        <v>Habitat selection in a changing environment: the relationship between habitat alteration and spotted owl territory occupancy and breeding dispersal</v>
      </c>
      <c r="C18" s="39" t="s">
        <v>368</v>
      </c>
      <c r="D18" s="39" t="s">
        <v>368</v>
      </c>
      <c r="E18" s="39" t="s">
        <v>248</v>
      </c>
      <c r="F18" s="39" t="s">
        <v>260</v>
      </c>
      <c r="G18" s="39" t="s">
        <v>96</v>
      </c>
      <c r="H18" s="39" t="s">
        <v>298</v>
      </c>
      <c r="I18" s="39" t="s">
        <v>267</v>
      </c>
      <c r="J18" s="39" t="s">
        <v>277</v>
      </c>
      <c r="K18" s="39" t="s">
        <v>96</v>
      </c>
    </row>
    <row r="19" spans="1:11" ht="34" x14ac:dyDescent="0.2">
      <c r="A19" s="38">
        <f>'Article Data'!A18</f>
        <v>124</v>
      </c>
      <c r="B19" s="38" t="str">
        <f>'Article Data'!B18</f>
        <v>Monitoring golden-cheeked warblers on private lands in Texas</v>
      </c>
      <c r="C19" s="38" t="s">
        <v>368</v>
      </c>
      <c r="D19" s="38" t="s">
        <v>368</v>
      </c>
      <c r="E19" s="38" t="s">
        <v>173</v>
      </c>
      <c r="F19" s="38" t="s">
        <v>260</v>
      </c>
      <c r="G19" s="38" t="s">
        <v>259</v>
      </c>
      <c r="H19" s="38" t="s">
        <v>299</v>
      </c>
      <c r="I19" s="38" t="s">
        <v>371</v>
      </c>
      <c r="J19" s="38" t="s">
        <v>277</v>
      </c>
      <c r="K19" s="38" t="s">
        <v>96</v>
      </c>
    </row>
    <row r="20" spans="1:11" ht="68" x14ac:dyDescent="0.2">
      <c r="A20" s="39">
        <f>'Article Data'!A19</f>
        <v>1013</v>
      </c>
      <c r="B20" s="39" t="str">
        <f>'Article Data'!B19</f>
        <v>Matrix matters: differences of grand skink metapopulation parameters in native tussock grasslands and exotic pasture grasslands</v>
      </c>
      <c r="C20" s="39" t="s">
        <v>368</v>
      </c>
      <c r="D20" s="39" t="s">
        <v>368</v>
      </c>
      <c r="E20" s="39" t="s">
        <v>248</v>
      </c>
      <c r="F20" s="39" t="s">
        <v>260</v>
      </c>
      <c r="G20" s="39" t="s">
        <v>259</v>
      </c>
      <c r="H20" s="39" t="s">
        <v>299</v>
      </c>
      <c r="I20" s="39" t="s">
        <v>371</v>
      </c>
      <c r="J20" s="39" t="s">
        <v>277</v>
      </c>
      <c r="K20" s="39" t="s">
        <v>499</v>
      </c>
    </row>
    <row r="21" spans="1:11" ht="68" x14ac:dyDescent="0.2">
      <c r="A21" s="38">
        <f>'Article Data'!A20</f>
        <v>321</v>
      </c>
      <c r="B21" s="38" t="str">
        <f>'Article Data'!B20</f>
        <v>Partitioning global change: assessing the relative importance of changes in climate and land cover for changes in avian distribution</v>
      </c>
      <c r="C21" s="38" t="s">
        <v>368</v>
      </c>
      <c r="D21" s="38" t="s">
        <v>368</v>
      </c>
      <c r="E21" s="38" t="s">
        <v>323</v>
      </c>
      <c r="F21" s="38" t="s">
        <v>260</v>
      </c>
      <c r="G21" s="38" t="s">
        <v>96</v>
      </c>
      <c r="H21" s="38" t="s">
        <v>299</v>
      </c>
      <c r="I21" s="38" t="s">
        <v>267</v>
      </c>
      <c r="J21" s="38" t="s">
        <v>280</v>
      </c>
      <c r="K21" s="38" t="s">
        <v>278</v>
      </c>
    </row>
    <row r="22" spans="1:11" ht="51" x14ac:dyDescent="0.2">
      <c r="A22" s="39">
        <f>'Article Data'!A21</f>
        <v>413</v>
      </c>
      <c r="B22" s="39" t="str">
        <f>'Article Data'!B21</f>
        <v>Assessing the effects of landscape dynamics of the greater white-toother shrew Crocidura russula</v>
      </c>
      <c r="C22" s="39" t="s">
        <v>368</v>
      </c>
      <c r="D22" s="39" t="s">
        <v>368</v>
      </c>
      <c r="E22" s="39" t="s">
        <v>248</v>
      </c>
      <c r="F22" s="39" t="s">
        <v>260</v>
      </c>
      <c r="G22" s="39" t="s">
        <v>96</v>
      </c>
      <c r="H22" s="39" t="s">
        <v>299</v>
      </c>
      <c r="I22" s="39" t="s">
        <v>458</v>
      </c>
      <c r="J22" s="39" t="s">
        <v>280</v>
      </c>
      <c r="K22" s="39" t="s">
        <v>96</v>
      </c>
    </row>
    <row r="23" spans="1:11" ht="85" x14ac:dyDescent="0.2">
      <c r="A23" s="38">
        <f>'Article Data'!A22</f>
        <v>70</v>
      </c>
      <c r="B23" s="38" t="str">
        <f>'Article Data'!B22</f>
        <v>Spatial dynamics of an invasive bird species assessed using robust design occupancy analysis: the case of the Eurasian collared dove (Streptopelia decaocto) in France</v>
      </c>
      <c r="C23" s="38" t="s">
        <v>368</v>
      </c>
      <c r="D23" s="38" t="s">
        <v>368</v>
      </c>
      <c r="E23" s="38" t="s">
        <v>173</v>
      </c>
      <c r="F23" s="38" t="s">
        <v>260</v>
      </c>
      <c r="G23" s="38" t="s">
        <v>259</v>
      </c>
      <c r="H23" s="38" t="s">
        <v>298</v>
      </c>
      <c r="I23" s="38" t="s">
        <v>458</v>
      </c>
      <c r="J23" s="38" t="s">
        <v>277</v>
      </c>
      <c r="K23" s="38" t="s">
        <v>96</v>
      </c>
    </row>
    <row r="24" spans="1:11" ht="68" x14ac:dyDescent="0.2">
      <c r="A24" s="39">
        <f>'Article Data'!A23</f>
        <v>281</v>
      </c>
      <c r="B24" s="39" t="str">
        <f>'Article Data'!B23</f>
        <v>The importance of incorporating imperfect detection in biodiversity assessments: a case study of small mammals in an Australian region</v>
      </c>
      <c r="C24" s="39" t="s">
        <v>368</v>
      </c>
      <c r="D24" s="39" t="s">
        <v>368</v>
      </c>
      <c r="E24" s="39" t="s">
        <v>173</v>
      </c>
      <c r="F24" s="39" t="s">
        <v>260</v>
      </c>
      <c r="G24" s="39" t="s">
        <v>96</v>
      </c>
      <c r="H24" s="39" t="s">
        <v>298</v>
      </c>
      <c r="I24" s="39" t="s">
        <v>551</v>
      </c>
      <c r="J24" s="39" t="s">
        <v>277</v>
      </c>
      <c r="K24" s="39" t="s">
        <v>96</v>
      </c>
    </row>
    <row r="25" spans="1:11" ht="68" x14ac:dyDescent="0.2">
      <c r="A25" s="39">
        <f>'Article Data'!A24</f>
        <v>697</v>
      </c>
      <c r="B25" s="39" t="str">
        <f>'Article Data'!B24</f>
        <v>Effects of forest management on California Spotted Owls: implications for reducing wildfire risk in fire-prone forests</v>
      </c>
      <c r="C25" s="39" t="s">
        <v>368</v>
      </c>
      <c r="D25" s="39" t="s">
        <v>368</v>
      </c>
      <c r="E25" s="39" t="s">
        <v>248</v>
      </c>
      <c r="F25" s="39" t="s">
        <v>260</v>
      </c>
      <c r="G25" s="39" t="s">
        <v>96</v>
      </c>
      <c r="H25" s="39" t="s">
        <v>299</v>
      </c>
      <c r="I25" s="39" t="s">
        <v>267</v>
      </c>
      <c r="J25" s="39" t="s">
        <v>280</v>
      </c>
      <c r="K25" s="39" t="s">
        <v>96</v>
      </c>
    </row>
    <row r="26" spans="1:11" ht="68" x14ac:dyDescent="0.2">
      <c r="A26" s="38">
        <f>'Article Data'!A25</f>
        <v>385</v>
      </c>
      <c r="B26" s="38" t="str">
        <f>'Article Data'!B25</f>
        <v>Occupancy dynamics of the Wood Warbler Phylloscopus sibilatrix assessed with habitat and remote sensing data</v>
      </c>
      <c r="C26" s="38" t="s">
        <v>368</v>
      </c>
      <c r="D26" s="38" t="s">
        <v>368</v>
      </c>
      <c r="E26" s="38" t="s">
        <v>248</v>
      </c>
      <c r="F26" s="38" t="s">
        <v>260</v>
      </c>
      <c r="G26" s="38" t="s">
        <v>96</v>
      </c>
      <c r="H26" s="38" t="s">
        <v>293</v>
      </c>
      <c r="I26" s="38" t="s">
        <v>551</v>
      </c>
      <c r="J26" s="38" t="s">
        <v>280</v>
      </c>
      <c r="K26" s="38" t="s">
        <v>96</v>
      </c>
    </row>
    <row r="27" spans="1:11" ht="51" x14ac:dyDescent="0.2">
      <c r="A27" s="39">
        <f>'Article Data'!A26</f>
        <v>556</v>
      </c>
      <c r="B27" s="39" t="str">
        <f>'Article Data'!B26</f>
        <v>Using mechanistic insights to predict the climate-induced expansion of a key aquatic predator</v>
      </c>
      <c r="C27" s="39" t="s">
        <v>398</v>
      </c>
      <c r="D27" s="39" t="s">
        <v>368</v>
      </c>
      <c r="E27" s="39" t="s">
        <v>248</v>
      </c>
      <c r="F27" s="39" t="s">
        <v>261</v>
      </c>
      <c r="G27" s="39" t="s">
        <v>259</v>
      </c>
      <c r="H27" s="39" t="s">
        <v>297</v>
      </c>
      <c r="I27" s="39" t="s">
        <v>458</v>
      </c>
      <c r="J27" s="39" t="s">
        <v>281</v>
      </c>
      <c r="K27" s="39" t="s">
        <v>573</v>
      </c>
    </row>
    <row r="28" spans="1:11" ht="51" x14ac:dyDescent="0.2">
      <c r="A28" s="38">
        <f>'Article Data'!A27</f>
        <v>37</v>
      </c>
      <c r="B28" s="38" t="str">
        <f>'Article Data'!B27</f>
        <v>An empirical evaluation of the area and isolation paradigm of metapopulation dynamics</v>
      </c>
      <c r="C28" s="38" t="s">
        <v>455</v>
      </c>
      <c r="D28" s="38" t="s">
        <v>368</v>
      </c>
      <c r="E28" s="38" t="s">
        <v>248</v>
      </c>
      <c r="F28" s="38" t="s">
        <v>260</v>
      </c>
      <c r="G28" s="38" t="s">
        <v>259</v>
      </c>
      <c r="H28" s="38" t="s">
        <v>299</v>
      </c>
      <c r="I28" s="38" t="s">
        <v>371</v>
      </c>
      <c r="J28" s="38" t="s">
        <v>277</v>
      </c>
      <c r="K28" s="38" t="s">
        <v>96</v>
      </c>
    </row>
    <row r="29" spans="1:11" ht="51" x14ac:dyDescent="0.2">
      <c r="A29" s="39">
        <f>'Article Data'!A28</f>
        <v>62</v>
      </c>
      <c r="B29" s="39" t="str">
        <f>'Article Data'!B28</f>
        <v>Landscape matrix mediates occupancy dynamics of neotropical avian insectivores</v>
      </c>
      <c r="C29" s="39" t="s">
        <v>368</v>
      </c>
      <c r="D29" s="39" t="s">
        <v>368</v>
      </c>
      <c r="E29" s="39" t="s">
        <v>248</v>
      </c>
      <c r="F29" s="39" t="s">
        <v>260</v>
      </c>
      <c r="G29" s="39" t="s">
        <v>259</v>
      </c>
      <c r="H29" s="39" t="s">
        <v>299</v>
      </c>
      <c r="I29" s="39" t="s">
        <v>371</v>
      </c>
      <c r="J29" s="39" t="s">
        <v>280</v>
      </c>
      <c r="K29" s="39" t="s">
        <v>96</v>
      </c>
    </row>
    <row r="30" spans="1:11" ht="68" x14ac:dyDescent="0.2">
      <c r="A30" s="38">
        <f>'Article Data'!A29</f>
        <v>675</v>
      </c>
      <c r="B30" s="38" t="str">
        <f>'Article Data'!B29</f>
        <v>Determining occurrence dynamics when False positives occur: estimating the range dynamics of wolves from public survey data</v>
      </c>
      <c r="C30" s="38" t="s">
        <v>368</v>
      </c>
      <c r="D30" s="38" t="s">
        <v>368</v>
      </c>
      <c r="E30" s="38" t="s">
        <v>255</v>
      </c>
      <c r="F30" s="38" t="s">
        <v>260</v>
      </c>
      <c r="G30" s="38" t="s">
        <v>179</v>
      </c>
      <c r="H30" s="38" t="s">
        <v>299</v>
      </c>
      <c r="I30" s="38" t="s">
        <v>267</v>
      </c>
      <c r="J30" s="38" t="s">
        <v>280</v>
      </c>
      <c r="K30" s="38" t="s">
        <v>96</v>
      </c>
    </row>
    <row r="31" spans="1:11" ht="68" x14ac:dyDescent="0.2">
      <c r="A31" s="39">
        <f>'Article Data'!A30</f>
        <v>730</v>
      </c>
      <c r="B31" s="39" t="str">
        <f>'Article Data'!B30</f>
        <v>Urban mesopredator distribution: examining the relative effects of landscape and socioeconomic factors</v>
      </c>
      <c r="C31" s="39" t="s">
        <v>368</v>
      </c>
      <c r="D31" s="39" t="s">
        <v>368</v>
      </c>
      <c r="E31" s="39" t="s">
        <v>248</v>
      </c>
      <c r="F31" s="39" t="s">
        <v>260</v>
      </c>
      <c r="G31" s="39" t="s">
        <v>96</v>
      </c>
      <c r="H31" s="39" t="s">
        <v>443</v>
      </c>
      <c r="I31" s="39" t="s">
        <v>551</v>
      </c>
      <c r="J31" s="39" t="s">
        <v>277</v>
      </c>
      <c r="K31" s="39" t="s">
        <v>96</v>
      </c>
    </row>
    <row r="32" spans="1:11" ht="68" x14ac:dyDescent="0.2">
      <c r="A32" s="38">
        <f>'Article Data'!A31</f>
        <v>200</v>
      </c>
      <c r="B32" s="38" t="str">
        <f>'Article Data'!B31</f>
        <v>Decadal-scale phenology and seasonal climate drivers of migratory baleen whales in a rapidly warming marine ecosystem</v>
      </c>
      <c r="C32" s="38" t="s">
        <v>398</v>
      </c>
      <c r="D32" s="38" t="s">
        <v>368</v>
      </c>
      <c r="E32" s="38" t="s">
        <v>248</v>
      </c>
      <c r="F32" s="38" t="s">
        <v>261</v>
      </c>
      <c r="G32" s="38" t="s">
        <v>96</v>
      </c>
      <c r="H32" s="38" t="s">
        <v>297</v>
      </c>
      <c r="I32" s="38" t="s">
        <v>263</v>
      </c>
      <c r="J32" s="38" t="s">
        <v>81</v>
      </c>
      <c r="K32" s="38" t="s">
        <v>358</v>
      </c>
    </row>
    <row r="33" spans="1:11" ht="68" x14ac:dyDescent="0.2">
      <c r="A33" s="39">
        <f>'Article Data'!A32</f>
        <v>17</v>
      </c>
      <c r="B33" s="39" t="str">
        <f>'Article Data'!B32</f>
        <v>Modeling of site occupancy dynamics for northern spotted owls, with emphasis on the effects of barred owls</v>
      </c>
      <c r="C33" s="39" t="s">
        <v>493</v>
      </c>
      <c r="D33" s="39" t="s">
        <v>368</v>
      </c>
      <c r="E33" s="39" t="s">
        <v>248</v>
      </c>
      <c r="F33" s="39" t="s">
        <v>260</v>
      </c>
      <c r="G33" s="39" t="s">
        <v>96</v>
      </c>
      <c r="H33" s="39" t="s">
        <v>298</v>
      </c>
      <c r="I33" s="39" t="s">
        <v>551</v>
      </c>
      <c r="J33" s="39" t="s">
        <v>277</v>
      </c>
      <c r="K33" s="39" t="s">
        <v>96</v>
      </c>
    </row>
    <row r="34" spans="1:11" ht="68" x14ac:dyDescent="0.2">
      <c r="A34" s="38">
        <f>'Article Data'!A33</f>
        <v>76</v>
      </c>
      <c r="B34" s="38" t="str">
        <f>'Article Data'!B33</f>
        <v>A robust-design formulation of the incidence function model of metapopulation dynamics applied to two species of rails</v>
      </c>
      <c r="C34" s="38" t="s">
        <v>398</v>
      </c>
      <c r="D34" s="38" t="s">
        <v>368</v>
      </c>
      <c r="E34" s="38" t="s">
        <v>333</v>
      </c>
      <c r="F34" s="38" t="s">
        <v>261</v>
      </c>
      <c r="G34" s="38" t="s">
        <v>259</v>
      </c>
      <c r="H34" s="38" t="s">
        <v>300</v>
      </c>
      <c r="I34" s="38" t="s">
        <v>263</v>
      </c>
      <c r="J34" s="38" t="s">
        <v>81</v>
      </c>
      <c r="K34" s="38" t="s">
        <v>358</v>
      </c>
    </row>
    <row r="35" spans="1:11" ht="51" x14ac:dyDescent="0.2">
      <c r="A35" s="39">
        <f>'Article Data'!A34</f>
        <v>1292</v>
      </c>
      <c r="B35" s="39" t="str">
        <f>'Article Data'!B34</f>
        <v>Use of large clear-cuts by Wilson's warbler in an eastern Canadian boreal forest</v>
      </c>
      <c r="C35" s="39" t="s">
        <v>398</v>
      </c>
      <c r="D35" s="39" t="s">
        <v>398</v>
      </c>
      <c r="E35" s="39" t="s">
        <v>248</v>
      </c>
      <c r="F35" s="39" t="s">
        <v>260</v>
      </c>
      <c r="G35" s="39" t="s">
        <v>96</v>
      </c>
      <c r="H35" s="39" t="s">
        <v>293</v>
      </c>
      <c r="I35" s="39" t="s">
        <v>371</v>
      </c>
      <c r="J35" s="39" t="s">
        <v>405</v>
      </c>
      <c r="K35" s="39" t="s">
        <v>278</v>
      </c>
    </row>
    <row r="36" spans="1:11" ht="102" x14ac:dyDescent="0.2">
      <c r="A36" s="38">
        <f>'Article Data'!A35</f>
        <v>1074</v>
      </c>
      <c r="B36" s="38" t="str">
        <f>'Article Data'!B35</f>
        <v>Elephant (Elephas maximus) temporal activity, distribution, and habitat use patterns on the tiger's forgotten trails across the seasonally dry, subtropical, hilly Churia forests of Nepal</v>
      </c>
      <c r="C36" s="38" t="s">
        <v>368</v>
      </c>
      <c r="D36" s="38" t="s">
        <v>368</v>
      </c>
      <c r="E36" s="38" t="s">
        <v>323</v>
      </c>
      <c r="F36" s="38" t="s">
        <v>260</v>
      </c>
      <c r="G36" s="38" t="s">
        <v>96</v>
      </c>
      <c r="H36" s="38" t="s">
        <v>299</v>
      </c>
      <c r="I36" s="38" t="s">
        <v>371</v>
      </c>
      <c r="J36" s="38" t="s">
        <v>277</v>
      </c>
      <c r="K36" s="38" t="s">
        <v>96</v>
      </c>
    </row>
    <row r="37" spans="1:11" ht="85" x14ac:dyDescent="0.2">
      <c r="A37" s="39">
        <f>'Article Data'!A36</f>
        <v>526</v>
      </c>
      <c r="B37" s="39" t="str">
        <f>'Article Data'!B36</f>
        <v>Improved predictions and forecasts of chronic wasting disease occurrence using multiple mechanic dynamic occupancy modeling</v>
      </c>
      <c r="C37" s="39" t="s">
        <v>368</v>
      </c>
      <c r="D37" s="39" t="s">
        <v>368</v>
      </c>
      <c r="E37" s="39" t="s">
        <v>248</v>
      </c>
      <c r="F37" s="39" t="s">
        <v>261</v>
      </c>
      <c r="G37" s="39" t="s">
        <v>259</v>
      </c>
      <c r="H37" s="39" t="s">
        <v>297</v>
      </c>
      <c r="I37" s="39" t="s">
        <v>57</v>
      </c>
      <c r="J37" s="39" t="s">
        <v>57</v>
      </c>
      <c r="K37" s="39" t="s">
        <v>286</v>
      </c>
    </row>
    <row r="38" spans="1:11" ht="68" x14ac:dyDescent="0.2">
      <c r="A38" s="39">
        <f>'Article Data'!A37</f>
        <v>240</v>
      </c>
      <c r="B38" s="39" t="str">
        <f>'Article Data'!B37</f>
        <v>Estimating species' absence, colonization and local extinction in patchy landscapes: an application of occupancy models with rodents</v>
      </c>
      <c r="C38" s="39" t="s">
        <v>368</v>
      </c>
      <c r="D38" s="39" t="s">
        <v>368</v>
      </c>
      <c r="E38" s="39" t="s">
        <v>248</v>
      </c>
      <c r="F38" s="39" t="s">
        <v>260</v>
      </c>
      <c r="G38" s="39" t="s">
        <v>259</v>
      </c>
      <c r="H38" s="39" t="s">
        <v>299</v>
      </c>
      <c r="I38" s="39" t="s">
        <v>371</v>
      </c>
      <c r="J38" s="39" t="s">
        <v>280</v>
      </c>
      <c r="K38" s="39" t="s">
        <v>96</v>
      </c>
    </row>
    <row r="39" spans="1:11" ht="68" x14ac:dyDescent="0.2">
      <c r="A39" s="38">
        <f>'Article Data'!A38</f>
        <v>128</v>
      </c>
      <c r="B39" s="38" t="str">
        <f>'Article Data'!B38</f>
        <v>Metapopulation dynamics in the butterfly Hipparchia semele changed decades before occupancy declined in the The Netherlands</v>
      </c>
      <c r="C39" s="38" t="s">
        <v>368</v>
      </c>
      <c r="D39" s="38" t="s">
        <v>368</v>
      </c>
      <c r="E39" s="38" t="s">
        <v>248</v>
      </c>
      <c r="F39" s="38" t="s">
        <v>261</v>
      </c>
      <c r="G39" s="38" t="s">
        <v>96</v>
      </c>
      <c r="H39" s="38" t="s">
        <v>297</v>
      </c>
      <c r="I39" s="38" t="s">
        <v>263</v>
      </c>
      <c r="J39" s="38" t="s">
        <v>81</v>
      </c>
      <c r="K39" s="38" t="s">
        <v>96</v>
      </c>
    </row>
    <row r="40" spans="1:11" ht="51" x14ac:dyDescent="0.2">
      <c r="A40" s="39">
        <f>'Article Data'!A39</f>
        <v>1139</v>
      </c>
      <c r="B40" s="39" t="str">
        <f>'Article Data'!B39</f>
        <v>Short-term anuran community dynamics in the Missouri River floodplain following an historic flood</v>
      </c>
      <c r="C40" s="39" t="s">
        <v>368</v>
      </c>
      <c r="D40" s="39" t="s">
        <v>368</v>
      </c>
      <c r="E40" s="39" t="s">
        <v>248</v>
      </c>
      <c r="F40" s="39" t="s">
        <v>260</v>
      </c>
      <c r="G40" s="39" t="s">
        <v>96</v>
      </c>
      <c r="H40" s="39" t="s">
        <v>298</v>
      </c>
      <c r="I40" s="39" t="s">
        <v>551</v>
      </c>
      <c r="J40" s="39" t="s">
        <v>277</v>
      </c>
      <c r="K40" s="39" t="s">
        <v>96</v>
      </c>
    </row>
    <row r="41" spans="1:11" ht="68" x14ac:dyDescent="0.2">
      <c r="A41" s="38">
        <f>'Article Data'!A40</f>
        <v>27</v>
      </c>
      <c r="B41" s="38" t="str">
        <f>'Article Data'!B40</f>
        <v>Mammal diversity and metacommunity dynamics in urban green spaces: implications for urban wildlife conservation</v>
      </c>
      <c r="C41" s="38" t="s">
        <v>368</v>
      </c>
      <c r="D41" s="38" t="s">
        <v>368</v>
      </c>
      <c r="E41" s="38" t="s">
        <v>251</v>
      </c>
      <c r="F41" s="38" t="s">
        <v>261</v>
      </c>
      <c r="G41" s="38" t="s">
        <v>96</v>
      </c>
      <c r="H41" s="38" t="s">
        <v>297</v>
      </c>
      <c r="I41" s="38" t="s">
        <v>263</v>
      </c>
      <c r="J41" s="38" t="s">
        <v>81</v>
      </c>
      <c r="K41" s="38" t="s">
        <v>96</v>
      </c>
    </row>
    <row r="42" spans="1:11" ht="51" x14ac:dyDescent="0.2">
      <c r="A42" s="39">
        <f>'Article Data'!A41</f>
        <v>515</v>
      </c>
      <c r="B42" s="39" t="str">
        <f>'Article Data'!B41</f>
        <v>Landscape context and spatial attributes matter for New England cottontail occupancy</v>
      </c>
      <c r="C42" s="39" t="s">
        <v>368</v>
      </c>
      <c r="D42" s="39" t="s">
        <v>398</v>
      </c>
      <c r="E42" s="39" t="s">
        <v>248</v>
      </c>
      <c r="F42" s="39" t="s">
        <v>261</v>
      </c>
      <c r="G42" s="39" t="s">
        <v>259</v>
      </c>
      <c r="H42" s="39" t="s">
        <v>300</v>
      </c>
      <c r="I42" s="39" t="s">
        <v>263</v>
      </c>
      <c r="J42" s="39" t="s">
        <v>81</v>
      </c>
      <c r="K42" s="39" t="s">
        <v>96</v>
      </c>
    </row>
    <row r="43" spans="1:11" ht="68" x14ac:dyDescent="0.2">
      <c r="A43" s="38">
        <f>'Article Data'!A42</f>
        <v>49</v>
      </c>
      <c r="B43" s="38" t="str">
        <f>'Article Data'!B42</f>
        <v>Responses of pond-breeding amphibians to wildfire: Short-term patterns in occupancy and colonization</v>
      </c>
      <c r="C43" s="38" t="s">
        <v>368</v>
      </c>
      <c r="D43" s="38" t="s">
        <v>368</v>
      </c>
      <c r="E43" s="38" t="s">
        <v>173</v>
      </c>
      <c r="F43" s="38" t="s">
        <v>260</v>
      </c>
      <c r="G43" s="38" t="s">
        <v>96</v>
      </c>
      <c r="H43" s="38" t="s">
        <v>299</v>
      </c>
      <c r="I43" s="38" t="s">
        <v>371</v>
      </c>
      <c r="J43" s="38" t="s">
        <v>280</v>
      </c>
      <c r="K43" s="38" t="s">
        <v>96</v>
      </c>
    </row>
    <row r="44" spans="1:11" ht="51" x14ac:dyDescent="0.2">
      <c r="A44" s="39">
        <f>'Article Data'!A43</f>
        <v>822</v>
      </c>
      <c r="B44" s="39" t="str">
        <f>'Article Data'!B43</f>
        <v>Differential response of bird functional traits to post-fire salvage logging in a boreal forest ecosystem</v>
      </c>
      <c r="C44" s="39" t="s">
        <v>368</v>
      </c>
      <c r="D44" s="39" t="s">
        <v>368</v>
      </c>
      <c r="E44" s="39" t="s">
        <v>248</v>
      </c>
      <c r="F44" s="39" t="s">
        <v>260</v>
      </c>
      <c r="G44" s="39" t="s">
        <v>96</v>
      </c>
      <c r="H44" s="39" t="s">
        <v>299</v>
      </c>
      <c r="I44" s="39" t="s">
        <v>263</v>
      </c>
      <c r="J44" s="39" t="s">
        <v>81</v>
      </c>
      <c r="K44" s="39" t="s">
        <v>96</v>
      </c>
    </row>
    <row r="45" spans="1:11" ht="68" x14ac:dyDescent="0.2">
      <c r="A45" s="38">
        <f>'Article Data'!A44</f>
        <v>237</v>
      </c>
      <c r="B45" s="38" t="str">
        <f>'Article Data'!B44</f>
        <v>Barred Owls and Landscape Attributes Influence Territory Occupancy of Northern Spotted Owls</v>
      </c>
      <c r="C45" s="38" t="s">
        <v>368</v>
      </c>
      <c r="D45" s="38" t="s">
        <v>368</v>
      </c>
      <c r="E45" s="38" t="s">
        <v>248</v>
      </c>
      <c r="F45" s="38" t="s">
        <v>260</v>
      </c>
      <c r="G45" s="38" t="s">
        <v>96</v>
      </c>
      <c r="H45" s="38" t="s">
        <v>298</v>
      </c>
      <c r="I45" s="38" t="s">
        <v>267</v>
      </c>
      <c r="J45" s="38" t="s">
        <v>280</v>
      </c>
      <c r="K45" s="38" t="s">
        <v>96</v>
      </c>
    </row>
    <row r="46" spans="1:11" ht="68" x14ac:dyDescent="0.2">
      <c r="A46" s="39">
        <f>'Article Data'!A45</f>
        <v>69</v>
      </c>
      <c r="B46" s="39" t="str">
        <f>'Article Data'!B45</f>
        <v>Top-down control of species distributions: feral cats driving the regional extinction of a threatened rodent in northern Australia</v>
      </c>
      <c r="C46" s="39" t="s">
        <v>368</v>
      </c>
      <c r="D46" s="39" t="s">
        <v>368</v>
      </c>
      <c r="E46" s="39" t="s">
        <v>248</v>
      </c>
      <c r="F46" s="39" t="s">
        <v>260</v>
      </c>
      <c r="G46" s="39" t="s">
        <v>96</v>
      </c>
      <c r="H46" s="39" t="s">
        <v>293</v>
      </c>
      <c r="I46" s="39" t="s">
        <v>458</v>
      </c>
      <c r="J46" s="39" t="s">
        <v>280</v>
      </c>
      <c r="K46" s="39" t="s">
        <v>96</v>
      </c>
    </row>
    <row r="47" spans="1:11" ht="85" x14ac:dyDescent="0.2">
      <c r="A47" s="38">
        <f>'Article Data'!A46</f>
        <v>261</v>
      </c>
      <c r="B47" s="38" t="str">
        <f>'Article Data'!B46</f>
        <v>Crowded mountains: Long-term effects of human outdoor recreation on a community of wild mammals monitored with systematic camera trapping</v>
      </c>
      <c r="C47" s="38" t="s">
        <v>368</v>
      </c>
      <c r="D47" s="38" t="s">
        <v>368</v>
      </c>
      <c r="E47" s="38" t="s">
        <v>251</v>
      </c>
      <c r="F47" s="38" t="s">
        <v>261</v>
      </c>
      <c r="G47" s="38" t="s">
        <v>96</v>
      </c>
      <c r="H47" s="38" t="s">
        <v>297</v>
      </c>
      <c r="I47" s="38" t="s">
        <v>263</v>
      </c>
      <c r="J47" s="38" t="s">
        <v>81</v>
      </c>
      <c r="K47" s="38" t="s">
        <v>96</v>
      </c>
    </row>
    <row r="48" spans="1:11" ht="34" x14ac:dyDescent="0.2">
      <c r="A48" s="39">
        <f>'Article Data'!A47</f>
        <v>336</v>
      </c>
      <c r="B48" s="39" t="str">
        <f>'Article Data'!B47</f>
        <v>Evaluation of the status of anurans on a refuge in suburban Maryland</v>
      </c>
      <c r="C48" s="39" t="s">
        <v>368</v>
      </c>
      <c r="D48" s="39" t="s">
        <v>368</v>
      </c>
      <c r="E48" s="39" t="s">
        <v>248</v>
      </c>
      <c r="F48" s="39" t="s">
        <v>260</v>
      </c>
      <c r="G48" s="39" t="s">
        <v>96</v>
      </c>
      <c r="H48" s="39" t="s">
        <v>299</v>
      </c>
      <c r="I48" s="39" t="s">
        <v>267</v>
      </c>
      <c r="J48" s="39" t="s">
        <v>277</v>
      </c>
      <c r="K48" s="39" t="s">
        <v>96</v>
      </c>
    </row>
    <row r="49" spans="1:11" ht="68" x14ac:dyDescent="0.2">
      <c r="A49" s="38">
        <f>'Article Data'!A48</f>
        <v>157</v>
      </c>
      <c r="B49" s="38" t="str">
        <f>'Article Data'!B48</f>
        <v>Role of current versus historical hydrology in amphibian species turnover within local pond communities</v>
      </c>
      <c r="C49" s="38" t="s">
        <v>398</v>
      </c>
      <c r="D49" s="38" t="s">
        <v>398</v>
      </c>
      <c r="E49" s="38" t="s">
        <v>173</v>
      </c>
      <c r="F49" s="38" t="s">
        <v>260</v>
      </c>
      <c r="G49" s="38" t="s">
        <v>96</v>
      </c>
      <c r="H49" s="38" t="s">
        <v>299</v>
      </c>
      <c r="I49" s="38" t="s">
        <v>371</v>
      </c>
      <c r="J49" s="38" t="s">
        <v>280</v>
      </c>
      <c r="K49" s="38" t="s">
        <v>96</v>
      </c>
    </row>
    <row r="50" spans="1:11" ht="68" x14ac:dyDescent="0.2">
      <c r="A50" s="39">
        <f>'Article Data'!A49</f>
        <v>46</v>
      </c>
      <c r="B50" s="39" t="str">
        <f>'Article Data'!B49</f>
        <v>Neighborhood and habitat effects on vital rates: expansion of the Barred Owl in the Oregon Coast Ranges</v>
      </c>
      <c r="C50" s="39" t="s">
        <v>368</v>
      </c>
      <c r="D50" s="39" t="s">
        <v>368</v>
      </c>
      <c r="E50" s="39" t="s">
        <v>333</v>
      </c>
      <c r="F50" s="39" t="s">
        <v>260</v>
      </c>
      <c r="G50" s="39" t="s">
        <v>259</v>
      </c>
      <c r="H50" s="39" t="s">
        <v>299</v>
      </c>
      <c r="I50" s="39" t="s">
        <v>551</v>
      </c>
      <c r="J50" s="39" t="s">
        <v>280</v>
      </c>
      <c r="K50" s="39" t="s">
        <v>96</v>
      </c>
    </row>
    <row r="51" spans="1:11" ht="51" x14ac:dyDescent="0.2">
      <c r="A51" s="38">
        <f>'Article Data'!A50</f>
        <v>43</v>
      </c>
      <c r="B51" s="38" t="str">
        <f>'Article Data'!B50</f>
        <v>Are ranger patrols effective in reducing poaching-related threats within protected areas?</v>
      </c>
      <c r="C51" s="38" t="s">
        <v>368</v>
      </c>
      <c r="D51" s="38" t="s">
        <v>368</v>
      </c>
      <c r="E51" s="38" t="s">
        <v>248</v>
      </c>
      <c r="F51" s="38" t="s">
        <v>260</v>
      </c>
      <c r="G51" s="38" t="s">
        <v>96</v>
      </c>
      <c r="H51" s="38" t="s">
        <v>298</v>
      </c>
      <c r="I51" s="38" t="s">
        <v>458</v>
      </c>
      <c r="J51" s="38" t="s">
        <v>277</v>
      </c>
      <c r="K51" s="38" t="s">
        <v>96</v>
      </c>
    </row>
    <row r="52" spans="1:11" ht="34" x14ac:dyDescent="0.2">
      <c r="A52" s="39">
        <f>'Article Data'!A51</f>
        <v>154</v>
      </c>
      <c r="B52" s="39" t="str">
        <f>'Article Data'!B51</f>
        <v>Neural hierarchical models of ecological populations</v>
      </c>
      <c r="C52" s="39" t="s">
        <v>368</v>
      </c>
      <c r="D52" s="39" t="s">
        <v>368</v>
      </c>
      <c r="E52" s="39" t="s">
        <v>248</v>
      </c>
      <c r="F52" s="39" t="s">
        <v>261</v>
      </c>
      <c r="G52" s="39" t="s">
        <v>96</v>
      </c>
      <c r="H52" s="39" t="s">
        <v>57</v>
      </c>
      <c r="I52" s="39" t="s">
        <v>263</v>
      </c>
      <c r="J52" s="39" t="s">
        <v>81</v>
      </c>
      <c r="K52" s="39" t="s">
        <v>286</v>
      </c>
    </row>
    <row r="53" spans="1:11" ht="34" x14ac:dyDescent="0.2">
      <c r="A53" s="39">
        <f>'Article Data'!A51</f>
        <v>154</v>
      </c>
      <c r="B53" s="39" t="str">
        <f>'Article Data'!B51</f>
        <v>Neural hierarchical models of ecological populations</v>
      </c>
      <c r="C53" s="39" t="s">
        <v>368</v>
      </c>
      <c r="D53" s="39" t="s">
        <v>400</v>
      </c>
      <c r="E53" s="39" t="s">
        <v>57</v>
      </c>
      <c r="F53" s="39" t="s">
        <v>57</v>
      </c>
      <c r="G53" s="39" t="s">
        <v>96</v>
      </c>
      <c r="H53" s="39" t="s">
        <v>57</v>
      </c>
      <c r="I53" s="39" t="s">
        <v>263</v>
      </c>
      <c r="J53" s="39" t="s">
        <v>81</v>
      </c>
      <c r="K53" s="39" t="s">
        <v>286</v>
      </c>
    </row>
    <row r="54" spans="1:11" ht="34" x14ac:dyDescent="0.2">
      <c r="A54" s="39">
        <f>'Article Data'!A51</f>
        <v>154</v>
      </c>
      <c r="B54" s="39" t="str">
        <f>'Article Data'!B51</f>
        <v>Neural hierarchical models of ecological populations</v>
      </c>
      <c r="C54" s="39" t="s">
        <v>368</v>
      </c>
      <c r="D54" s="39" t="s">
        <v>449</v>
      </c>
      <c r="E54" s="39" t="s">
        <v>251</v>
      </c>
      <c r="F54" s="39" t="s">
        <v>57</v>
      </c>
      <c r="G54" s="39" t="s">
        <v>96</v>
      </c>
      <c r="H54" s="39" t="s">
        <v>57</v>
      </c>
      <c r="I54" s="39" t="s">
        <v>263</v>
      </c>
      <c r="J54" s="39" t="s">
        <v>81</v>
      </c>
      <c r="K54" s="39" t="s">
        <v>286</v>
      </c>
    </row>
    <row r="55" spans="1:11" ht="51" x14ac:dyDescent="0.2">
      <c r="A55" s="38">
        <f>'Article Data'!A52</f>
        <v>2</v>
      </c>
      <c r="B55" s="38" t="str">
        <f>'Article Data'!B52</f>
        <v>Improving inferences in popoulation studies of rare species that are detected imperfectly</v>
      </c>
      <c r="C55" s="38" t="s">
        <v>368</v>
      </c>
      <c r="D55" s="38" t="s">
        <v>368</v>
      </c>
      <c r="E55" s="38" t="s">
        <v>248</v>
      </c>
      <c r="F55" s="38" t="s">
        <v>260</v>
      </c>
      <c r="G55" s="38" t="s">
        <v>96</v>
      </c>
      <c r="H55" s="38" t="s">
        <v>299</v>
      </c>
      <c r="I55" s="38" t="s">
        <v>371</v>
      </c>
      <c r="J55" s="38" t="s">
        <v>280</v>
      </c>
      <c r="K55" s="38" t="s">
        <v>96</v>
      </c>
    </row>
    <row r="56" spans="1:11" ht="68" x14ac:dyDescent="0.2">
      <c r="A56" s="39">
        <f>'Article Data'!A53</f>
        <v>1148</v>
      </c>
      <c r="B56" s="39" t="str">
        <f>'Article Data'!B53</f>
        <v>A threshold response to habitat disturbance by forest birds in the Choco Andean corridor, Northwest Ecuador</v>
      </c>
      <c r="C56" s="39" t="s">
        <v>368</v>
      </c>
      <c r="D56" s="39" t="s">
        <v>368</v>
      </c>
      <c r="E56" s="39" t="s">
        <v>251</v>
      </c>
      <c r="F56" s="39" t="s">
        <v>260</v>
      </c>
      <c r="G56" s="39" t="s">
        <v>96</v>
      </c>
      <c r="H56" s="39" t="s">
        <v>299</v>
      </c>
      <c r="I56" s="39" t="s">
        <v>371</v>
      </c>
      <c r="J56" s="39" t="s">
        <v>280</v>
      </c>
      <c r="K56" s="39" t="s">
        <v>96</v>
      </c>
    </row>
    <row r="57" spans="1:11" ht="34" x14ac:dyDescent="0.2">
      <c r="A57" s="38">
        <f>'Article Data'!A54</f>
        <v>366</v>
      </c>
      <c r="B57" s="38" t="str">
        <f>'Article Data'!B54</f>
        <v>Factors affecting Burrowing Owl occupancy of prairie dog colonies</v>
      </c>
      <c r="C57" s="38" t="s">
        <v>368</v>
      </c>
      <c r="D57" s="38" t="s">
        <v>368</v>
      </c>
      <c r="E57" s="38" t="s">
        <v>248</v>
      </c>
      <c r="F57" s="38" t="s">
        <v>260</v>
      </c>
      <c r="G57" s="38" t="s">
        <v>96</v>
      </c>
      <c r="H57" s="38" t="s">
        <v>298</v>
      </c>
      <c r="I57" s="38" t="s">
        <v>371</v>
      </c>
      <c r="J57" s="38" t="s">
        <v>277</v>
      </c>
      <c r="K57" s="38" t="s">
        <v>96</v>
      </c>
    </row>
    <row r="58" spans="1:11" ht="34" x14ac:dyDescent="0.2">
      <c r="A58" s="38">
        <f>'Article Data'!A54</f>
        <v>366</v>
      </c>
      <c r="B58" s="38" t="str">
        <f>'Article Data'!B54</f>
        <v>Factors affecting Burrowing Owl occupancy of prairie dog colonies</v>
      </c>
      <c r="C58" s="38" t="s">
        <v>368</v>
      </c>
      <c r="D58" s="38" t="s">
        <v>400</v>
      </c>
      <c r="E58" s="38" t="s">
        <v>173</v>
      </c>
      <c r="F58" s="38" t="s">
        <v>260</v>
      </c>
      <c r="G58" s="38" t="s">
        <v>96</v>
      </c>
      <c r="H58" s="38" t="s">
        <v>298</v>
      </c>
      <c r="I58" s="38" t="s">
        <v>371</v>
      </c>
      <c r="J58" s="38" t="s">
        <v>277</v>
      </c>
      <c r="K58" s="38" t="s">
        <v>96</v>
      </c>
    </row>
    <row r="59" spans="1:11" ht="51" x14ac:dyDescent="0.2">
      <c r="A59" s="39">
        <f>'Article Data'!A55</f>
        <v>144</v>
      </c>
      <c r="B59" s="39" t="str">
        <f>'Article Data'!B55</f>
        <v>Estimating indices of range shifts in birds using dynamic models when detection is imperfect</v>
      </c>
      <c r="C59" s="39" t="s">
        <v>368</v>
      </c>
      <c r="D59" s="39" t="s">
        <v>368</v>
      </c>
      <c r="E59" s="39" t="s">
        <v>323</v>
      </c>
      <c r="F59" s="39" t="s">
        <v>260</v>
      </c>
      <c r="G59" s="39" t="s">
        <v>96</v>
      </c>
      <c r="H59" s="39" t="s">
        <v>299</v>
      </c>
      <c r="I59" s="39" t="s">
        <v>267</v>
      </c>
      <c r="J59" s="39" t="s">
        <v>280</v>
      </c>
      <c r="K59" s="39" t="s">
        <v>278</v>
      </c>
    </row>
    <row r="60" spans="1:11" ht="51" x14ac:dyDescent="0.2">
      <c r="A60" s="38">
        <f>'Article Data'!A56</f>
        <v>154</v>
      </c>
      <c r="B60" s="38" t="str">
        <f>'Article Data'!B56</f>
        <v>Examining dynamic occupancy of gray wolves in Idaho after a decade of managed harvest</v>
      </c>
      <c r="C60" s="38" t="s">
        <v>368</v>
      </c>
      <c r="D60" s="38" t="s">
        <v>368</v>
      </c>
      <c r="E60" s="38" t="s">
        <v>248</v>
      </c>
      <c r="F60" s="38" t="s">
        <v>260</v>
      </c>
      <c r="G60" s="38" t="s">
        <v>259</v>
      </c>
      <c r="H60" s="38" t="s">
        <v>293</v>
      </c>
      <c r="I60" s="38" t="s">
        <v>267</v>
      </c>
      <c r="J60" s="38" t="s">
        <v>277</v>
      </c>
      <c r="K60" s="38" t="s">
        <v>278</v>
      </c>
    </row>
    <row r="61" spans="1:11" ht="51" x14ac:dyDescent="0.2">
      <c r="A61" s="39">
        <f>'Article Data'!A57</f>
        <v>654</v>
      </c>
      <c r="B61" s="39" t="str">
        <f>'Article Data'!B57</f>
        <v>Was it there? Dealing with imperfect detection for species presence/absence data</v>
      </c>
      <c r="C61" s="39" t="s">
        <v>368</v>
      </c>
      <c r="D61" s="39" t="s">
        <v>368</v>
      </c>
      <c r="E61" s="39" t="s">
        <v>248</v>
      </c>
      <c r="F61" s="39" t="s">
        <v>260</v>
      </c>
      <c r="G61" s="39" t="s">
        <v>96</v>
      </c>
      <c r="H61" s="39" t="s">
        <v>322</v>
      </c>
      <c r="I61" s="39" t="s">
        <v>263</v>
      </c>
      <c r="J61" s="39" t="s">
        <v>81</v>
      </c>
      <c r="K61" s="39" t="s">
        <v>96</v>
      </c>
    </row>
    <row r="62" spans="1:11" ht="34" x14ac:dyDescent="0.2">
      <c r="A62" s="38">
        <f>'Article Data'!A58</f>
        <v>600</v>
      </c>
      <c r="B62" s="38" t="str">
        <f>'Article Data'!B58</f>
        <v>Occupancy estimation and the closure assumption</v>
      </c>
      <c r="C62" s="38" t="s">
        <v>398</v>
      </c>
      <c r="D62" s="38" t="s">
        <v>368</v>
      </c>
      <c r="E62" s="38" t="s">
        <v>248</v>
      </c>
      <c r="F62" s="38" t="s">
        <v>261</v>
      </c>
      <c r="G62" s="38" t="s">
        <v>96</v>
      </c>
      <c r="H62" s="38" t="s">
        <v>322</v>
      </c>
      <c r="I62" s="38" t="s">
        <v>458</v>
      </c>
      <c r="J62" s="38" t="s">
        <v>57</v>
      </c>
      <c r="K62" s="38" t="s">
        <v>96</v>
      </c>
    </row>
    <row r="63" spans="1:11" ht="51" x14ac:dyDescent="0.2">
      <c r="A63" s="39">
        <f>'Article Data'!A59</f>
        <v>162</v>
      </c>
      <c r="B63" s="39" t="str">
        <f>'Article Data'!B59</f>
        <v>Applying occupancy estimation and modelling to the analysis of atlas data</v>
      </c>
      <c r="C63" s="39" t="s">
        <v>368</v>
      </c>
      <c r="D63" s="39" t="s">
        <v>368</v>
      </c>
      <c r="E63" s="39" t="s">
        <v>248</v>
      </c>
      <c r="F63" s="39" t="s">
        <v>260</v>
      </c>
      <c r="G63" s="39" t="s">
        <v>259</v>
      </c>
      <c r="H63" s="39" t="s">
        <v>293</v>
      </c>
      <c r="I63" s="39" t="s">
        <v>551</v>
      </c>
      <c r="J63" s="39" t="s">
        <v>280</v>
      </c>
      <c r="K63" s="39" t="s">
        <v>788</v>
      </c>
    </row>
    <row r="64" spans="1:11" ht="68" x14ac:dyDescent="0.2">
      <c r="A64" s="38">
        <f>'Article Data'!A60</f>
        <v>18</v>
      </c>
      <c r="B64" s="38" t="str">
        <f>'Article Data'!B60</f>
        <v>The effects of habitat, climate, and Barred Owls on long-term demography of Northern Spotted Owls</v>
      </c>
      <c r="C64" s="38" t="s">
        <v>792</v>
      </c>
      <c r="D64" s="38" t="s">
        <v>368</v>
      </c>
      <c r="E64" s="38" t="s">
        <v>253</v>
      </c>
      <c r="F64" s="38" t="s">
        <v>260</v>
      </c>
      <c r="G64" s="38" t="s">
        <v>70</v>
      </c>
      <c r="H64" s="38" t="s">
        <v>298</v>
      </c>
      <c r="I64" s="38" t="s">
        <v>267</v>
      </c>
      <c r="J64" s="38" t="s">
        <v>277</v>
      </c>
      <c r="K64" s="38" t="s">
        <v>96</v>
      </c>
    </row>
    <row r="65" spans="1:11" ht="51" x14ac:dyDescent="0.2">
      <c r="A65" s="39">
        <f>'Article Data'!A61</f>
        <v>521</v>
      </c>
      <c r="B65" s="39" t="str">
        <f>'Article Data'!B61</f>
        <v>Intensive agriculture as the main limiting factor of the otter's return in southwest France</v>
      </c>
      <c r="C65" s="39" t="s">
        <v>368</v>
      </c>
      <c r="D65" s="39" t="s">
        <v>368</v>
      </c>
      <c r="E65" s="39" t="s">
        <v>248</v>
      </c>
      <c r="F65" s="39" t="s">
        <v>260</v>
      </c>
      <c r="G65" s="39" t="s">
        <v>96</v>
      </c>
      <c r="H65" s="39" t="s">
        <v>293</v>
      </c>
      <c r="I65" s="39" t="s">
        <v>267</v>
      </c>
      <c r="J65" s="39" t="s">
        <v>277</v>
      </c>
      <c r="K65" s="39" t="s">
        <v>96</v>
      </c>
    </row>
    <row r="66" spans="1:11" ht="68" x14ac:dyDescent="0.2">
      <c r="A66" s="38">
        <f>'Article Data'!A62</f>
        <v>34</v>
      </c>
      <c r="B66" s="38" t="str">
        <f>'Article Data'!B62</f>
        <v>Occupancy dynamics in a tropical bird community: unexpectedly high forest use by birds classified as non-forest species</v>
      </c>
      <c r="C66" s="38" t="s">
        <v>368</v>
      </c>
      <c r="D66" s="38" t="s">
        <v>368</v>
      </c>
      <c r="E66" s="38" t="s">
        <v>251</v>
      </c>
      <c r="F66" s="38" t="s">
        <v>261</v>
      </c>
      <c r="G66" s="38" t="s">
        <v>96</v>
      </c>
      <c r="H66" s="38" t="s">
        <v>300</v>
      </c>
      <c r="I66" s="38" t="s">
        <v>263</v>
      </c>
      <c r="J66" s="38" t="s">
        <v>81</v>
      </c>
      <c r="K66" s="38" t="s">
        <v>96</v>
      </c>
    </row>
    <row r="67" spans="1:11" ht="34" x14ac:dyDescent="0.2">
      <c r="A67" s="39">
        <f>'Article Data'!A63</f>
        <v>409</v>
      </c>
      <c r="B67" s="39" t="str">
        <f>'Article Data'!B63</f>
        <v>Time-lags in primate occupancy: a study case using dynamic models</v>
      </c>
      <c r="C67" s="39" t="s">
        <v>368</v>
      </c>
      <c r="D67" s="39" t="s">
        <v>368</v>
      </c>
      <c r="E67" s="39" t="s">
        <v>248</v>
      </c>
      <c r="F67" s="39" t="s">
        <v>260</v>
      </c>
      <c r="G67" s="39" t="s">
        <v>259</v>
      </c>
      <c r="H67" s="39" t="s">
        <v>293</v>
      </c>
      <c r="I67" s="39" t="s">
        <v>371</v>
      </c>
      <c r="J67" s="39" t="s">
        <v>405</v>
      </c>
      <c r="K67" s="39" t="s">
        <v>278</v>
      </c>
    </row>
    <row r="68" spans="1:11" ht="51" x14ac:dyDescent="0.2">
      <c r="A68" s="38">
        <f>'Article Data'!A64</f>
        <v>291</v>
      </c>
      <c r="B68" s="38" t="str">
        <f>'Article Data'!B64</f>
        <v>Spatio-temporal variation of biotic factors underpins contemporary range dynamics of congeners</v>
      </c>
      <c r="C68" s="38" t="s">
        <v>368</v>
      </c>
      <c r="D68" s="38" t="s">
        <v>368</v>
      </c>
      <c r="E68" s="38" t="s">
        <v>248</v>
      </c>
      <c r="F68" s="38" t="s">
        <v>260</v>
      </c>
      <c r="G68" s="38" t="s">
        <v>96</v>
      </c>
      <c r="H68" s="38" t="s">
        <v>293</v>
      </c>
      <c r="I68" s="38" t="s">
        <v>267</v>
      </c>
      <c r="J68" s="38" t="s">
        <v>280</v>
      </c>
      <c r="K68" s="38" t="s">
        <v>278</v>
      </c>
    </row>
    <row r="69" spans="1:11" ht="68" x14ac:dyDescent="0.2">
      <c r="A69" s="54">
        <f>'Article Data'!A65</f>
        <v>488</v>
      </c>
      <c r="B69" s="39" t="str">
        <f>'Article Data'!B65</f>
        <v>Influence of surrounding land cover on marsh-breeding birds: Implications for wetland restoration and conservation planning</v>
      </c>
      <c r="C69" s="39" t="s">
        <v>368</v>
      </c>
      <c r="D69" s="39" t="s">
        <v>368</v>
      </c>
      <c r="E69" s="39" t="s">
        <v>248</v>
      </c>
      <c r="F69" s="39" t="s">
        <v>260</v>
      </c>
      <c r="G69" s="39" t="s">
        <v>96</v>
      </c>
      <c r="H69" s="39" t="s">
        <v>293</v>
      </c>
      <c r="I69" s="39" t="s">
        <v>832</v>
      </c>
      <c r="J69" s="39" t="s">
        <v>277</v>
      </c>
      <c r="K69" s="39" t="s">
        <v>278</v>
      </c>
    </row>
    <row r="70" spans="1:11" ht="85" x14ac:dyDescent="0.2">
      <c r="A70" s="38">
        <f>'Article Data'!A66</f>
        <v>53</v>
      </c>
      <c r="B70" s="38" t="str">
        <f>'Article Data'!B66</f>
        <v>Dynamic multistate site occupancy models to evaluate hypotheses relevant to conservation of Golden Eagles in Denali National Park, Alaska</v>
      </c>
      <c r="C70" s="38" t="s">
        <v>368</v>
      </c>
      <c r="D70" s="38" t="s">
        <v>368</v>
      </c>
      <c r="E70" s="38" t="s">
        <v>257</v>
      </c>
      <c r="F70" s="38" t="s">
        <v>260</v>
      </c>
      <c r="G70" s="38" t="s">
        <v>96</v>
      </c>
      <c r="H70" s="38" t="s">
        <v>299</v>
      </c>
      <c r="I70" s="38" t="s">
        <v>271</v>
      </c>
      <c r="J70" s="38" t="s">
        <v>280</v>
      </c>
      <c r="K70" s="38" t="s">
        <v>96</v>
      </c>
    </row>
    <row r="71" spans="1:11" ht="85" x14ac:dyDescent="0.2">
      <c r="A71" s="39">
        <f>'Article Data'!A67</f>
        <v>543</v>
      </c>
      <c r="B71" s="39" t="str">
        <f>'Article Data'!B67</f>
        <v>Detection probability of the Collared Flycatcher Ficedula albicollis during quick, multiple surveys: a case study in an isolated population in northern Poland</v>
      </c>
      <c r="C71" s="39" t="s">
        <v>368</v>
      </c>
      <c r="D71" s="39" t="s">
        <v>368</v>
      </c>
      <c r="E71" s="39" t="s">
        <v>248</v>
      </c>
      <c r="F71" s="39" t="s">
        <v>260</v>
      </c>
      <c r="G71" s="39" t="s">
        <v>96</v>
      </c>
      <c r="H71" s="39" t="s">
        <v>299</v>
      </c>
      <c r="I71" s="39" t="s">
        <v>843</v>
      </c>
      <c r="J71" s="39" t="s">
        <v>405</v>
      </c>
      <c r="K71" s="39" t="s">
        <v>278</v>
      </c>
    </row>
    <row r="72" spans="1:11" ht="51" x14ac:dyDescent="0.2">
      <c r="A72" s="38">
        <f>'Article Data'!A68</f>
        <v>208</v>
      </c>
      <c r="B72" s="38" t="str">
        <f>'Article Data'!B68</f>
        <v>Coupled range dynamics of brood parasites and their hosts responding to climate and vegetation changes</v>
      </c>
      <c r="C72" s="38" t="s">
        <v>368</v>
      </c>
      <c r="D72" s="38" t="s">
        <v>368</v>
      </c>
      <c r="E72" s="38" t="s">
        <v>253</v>
      </c>
      <c r="F72" s="38" t="s">
        <v>260</v>
      </c>
      <c r="G72" s="38" t="s">
        <v>259</v>
      </c>
      <c r="H72" s="38" t="s">
        <v>57</v>
      </c>
      <c r="I72" s="38" t="s">
        <v>458</v>
      </c>
      <c r="J72" s="38" t="s">
        <v>280</v>
      </c>
      <c r="K72" s="38" t="s">
        <v>96</v>
      </c>
    </row>
    <row r="73" spans="1:11" ht="85" x14ac:dyDescent="0.2">
      <c r="A73" s="39">
        <f>'Article Data'!A69</f>
        <v>415</v>
      </c>
      <c r="B73" s="39" t="str">
        <f>'Article Data'!B69</f>
        <v>Estimating species misclassification with occupancy dynamics and encounter rates: A semi-supervised, individual-level approach</v>
      </c>
      <c r="C73" s="39" t="s">
        <v>368</v>
      </c>
      <c r="D73" s="39" t="s">
        <v>368</v>
      </c>
      <c r="E73" s="39" t="s">
        <v>251</v>
      </c>
      <c r="F73" s="39" t="s">
        <v>261</v>
      </c>
      <c r="G73" s="39" t="s">
        <v>96</v>
      </c>
      <c r="H73" s="39" t="s">
        <v>297</v>
      </c>
      <c r="I73" s="39" t="s">
        <v>263</v>
      </c>
      <c r="J73" s="39" t="s">
        <v>81</v>
      </c>
      <c r="K73" s="39" t="s">
        <v>96</v>
      </c>
    </row>
    <row r="74" spans="1:11" ht="68" x14ac:dyDescent="0.2">
      <c r="A74" s="38">
        <f>'Article Data'!A70</f>
        <v>373</v>
      </c>
      <c r="B74" s="38" t="str">
        <f>'Article Data'!B70</f>
        <v>Dynamics of an endangered New Zealand skink: accounting for incomplete detectability in estimating patch occupancy</v>
      </c>
      <c r="C74" s="38" t="s">
        <v>368</v>
      </c>
      <c r="D74" s="38" t="s">
        <v>368</v>
      </c>
      <c r="E74" s="38" t="s">
        <v>248</v>
      </c>
      <c r="F74" s="38" t="s">
        <v>260</v>
      </c>
      <c r="G74" s="38" t="s">
        <v>96</v>
      </c>
      <c r="H74" s="38" t="s">
        <v>299</v>
      </c>
      <c r="I74" s="38" t="s">
        <v>458</v>
      </c>
      <c r="J74" s="38" t="s">
        <v>280</v>
      </c>
      <c r="K74" s="38" t="s">
        <v>96</v>
      </c>
    </row>
    <row r="75" spans="1:11" ht="51" x14ac:dyDescent="0.2">
      <c r="A75" s="39">
        <f>'Article Data'!A71</f>
        <v>707</v>
      </c>
      <c r="B75" s="39" t="str">
        <f>'Article Data'!B71</f>
        <v>Monitoring in the presence of species misidentification: the case of the Eurasian lynx in the Alps</v>
      </c>
      <c r="C75" s="39" t="s">
        <v>368</v>
      </c>
      <c r="D75" s="39" t="s">
        <v>368</v>
      </c>
      <c r="E75" s="39" t="s">
        <v>248</v>
      </c>
      <c r="F75" s="39" t="s">
        <v>261</v>
      </c>
      <c r="G75" s="39" t="s">
        <v>96</v>
      </c>
      <c r="H75" s="39" t="s">
        <v>300</v>
      </c>
      <c r="I75" s="39" t="s">
        <v>263</v>
      </c>
      <c r="J75" s="39" t="s">
        <v>81</v>
      </c>
      <c r="K75" s="39" t="s">
        <v>96</v>
      </c>
    </row>
    <row r="76" spans="1:11" ht="51" x14ac:dyDescent="0.2">
      <c r="A76" s="38">
        <f>'Article Data'!A72</f>
        <v>360</v>
      </c>
      <c r="B76" s="38" t="str">
        <f>'Article Data'!B72</f>
        <v>Using Fourier series to estimate periodic patterns in dynamic occupancy models</v>
      </c>
      <c r="C76" s="38" t="s">
        <v>368</v>
      </c>
      <c r="D76" s="38" t="s">
        <v>368</v>
      </c>
      <c r="E76" s="38" t="s">
        <v>248</v>
      </c>
      <c r="F76" s="38" t="s">
        <v>261</v>
      </c>
      <c r="G76" s="38" t="s">
        <v>96</v>
      </c>
      <c r="H76" s="38" t="s">
        <v>297</v>
      </c>
      <c r="I76" s="38" t="s">
        <v>458</v>
      </c>
      <c r="J76" s="38" t="s">
        <v>57</v>
      </c>
      <c r="K76" s="38" t="s">
        <v>96</v>
      </c>
    </row>
    <row r="77" spans="1:11" ht="51" x14ac:dyDescent="0.2">
      <c r="A77" s="39">
        <f>'Article Data'!A73</f>
        <v>315</v>
      </c>
      <c r="B77" s="39" t="str">
        <f>'Article Data'!B73</f>
        <v>Estimation of metademographic rates and landscape connectivity for a conservation-reliant anuran</v>
      </c>
      <c r="C77" s="39" t="s">
        <v>368</v>
      </c>
      <c r="D77" s="39" t="s">
        <v>368</v>
      </c>
      <c r="E77" s="39" t="s">
        <v>333</v>
      </c>
      <c r="F77" s="39" t="s">
        <v>261</v>
      </c>
      <c r="G77" s="39" t="s">
        <v>259</v>
      </c>
      <c r="H77" s="39" t="s">
        <v>297</v>
      </c>
      <c r="I77" s="39" t="s">
        <v>263</v>
      </c>
      <c r="J77" s="39" t="s">
        <v>81</v>
      </c>
      <c r="K77" s="39" t="s">
        <v>96</v>
      </c>
    </row>
    <row r="78" spans="1:11" ht="34" x14ac:dyDescent="0.2">
      <c r="A78" s="38">
        <f>'Article Data'!A74</f>
        <v>164</v>
      </c>
      <c r="B78" s="38" t="str">
        <f>'Article Data'!B74</f>
        <v>Perturbation analysis for patch occupancy dynamics</v>
      </c>
      <c r="C78" s="38" t="s">
        <v>368</v>
      </c>
      <c r="D78" s="38" t="s">
        <v>368</v>
      </c>
      <c r="E78" s="38" t="s">
        <v>248</v>
      </c>
      <c r="F78" s="38" t="s">
        <v>260</v>
      </c>
      <c r="G78" s="38" t="s">
        <v>96</v>
      </c>
      <c r="H78" s="38" t="s">
        <v>298</v>
      </c>
      <c r="I78" s="38" t="s">
        <v>271</v>
      </c>
      <c r="J78" s="38" t="s">
        <v>277</v>
      </c>
      <c r="K78" s="38" t="s">
        <v>96</v>
      </c>
    </row>
    <row r="79" spans="1:11" ht="68" x14ac:dyDescent="0.2">
      <c r="A79" s="39">
        <f>'Article Data'!A75</f>
        <v>482</v>
      </c>
      <c r="B79" s="39" t="str">
        <f>'Article Data'!B75</f>
        <v>Site occupancy dynamics of northern spotted owls in managed interior Douglas fir forests, California, USA, 1995-2009</v>
      </c>
      <c r="C79" s="39" t="s">
        <v>368</v>
      </c>
      <c r="D79" s="39" t="s">
        <v>368</v>
      </c>
      <c r="E79" s="39" t="s">
        <v>248</v>
      </c>
      <c r="F79" s="39" t="s">
        <v>260</v>
      </c>
      <c r="G79" s="39" t="s">
        <v>96</v>
      </c>
      <c r="H79" s="39" t="s">
        <v>299</v>
      </c>
      <c r="I79" s="39" t="s">
        <v>267</v>
      </c>
      <c r="J79" s="39" t="s">
        <v>277</v>
      </c>
      <c r="K79" s="39" t="s">
        <v>96</v>
      </c>
    </row>
    <row r="80" spans="1:11" ht="68" x14ac:dyDescent="0.2">
      <c r="A80" s="38">
        <f>'Article Data'!A76</f>
        <v>251</v>
      </c>
      <c r="B80" s="38" t="str">
        <f>'Article Data'!B76</f>
        <v>Quantifying site-level usage and certainty of absence for an invasive species through occupancy analysis of camera-trap data</v>
      </c>
      <c r="C80" s="38" t="s">
        <v>368</v>
      </c>
      <c r="D80" s="38" t="s">
        <v>368</v>
      </c>
      <c r="E80" s="38" t="s">
        <v>248</v>
      </c>
      <c r="F80" s="38" t="s">
        <v>260</v>
      </c>
      <c r="G80" s="38" t="s">
        <v>259</v>
      </c>
      <c r="H80" s="38" t="s">
        <v>298</v>
      </c>
      <c r="I80" s="38" t="s">
        <v>267</v>
      </c>
      <c r="J80" s="38" t="s">
        <v>277</v>
      </c>
      <c r="K80" s="38" t="s">
        <v>96</v>
      </c>
    </row>
    <row r="81" spans="1:11" ht="68" x14ac:dyDescent="0.2">
      <c r="A81" s="39">
        <f>'Article Data'!A77</f>
        <v>353</v>
      </c>
      <c r="B81" s="39" t="str">
        <f>'Article Data'!B77</f>
        <v>Collaboration for conservation: Assessing countrywide carnivore occupancy dynamics from sparse data</v>
      </c>
      <c r="C81" s="39" t="s">
        <v>368</v>
      </c>
      <c r="D81" s="39" t="s">
        <v>368</v>
      </c>
      <c r="E81" s="39" t="s">
        <v>251</v>
      </c>
      <c r="F81" s="39" t="s">
        <v>261</v>
      </c>
      <c r="G81" s="39" t="s">
        <v>96</v>
      </c>
      <c r="H81" s="39" t="s">
        <v>297</v>
      </c>
      <c r="I81" s="39" t="s">
        <v>263</v>
      </c>
      <c r="J81" s="39" t="s">
        <v>81</v>
      </c>
      <c r="K81" s="39" t="s">
        <v>96</v>
      </c>
    </row>
    <row r="82" spans="1:11" ht="85" x14ac:dyDescent="0.2">
      <c r="A82" s="39">
        <f>'Article Data'!A78</f>
        <v>309</v>
      </c>
      <c r="B82" s="39" t="str">
        <f>'Article Data'!B78</f>
        <v>Modeling occupancy dynamics of a rare species, Franklin's ground squirrel, with limited data: are simple connectivity metrics adequate?</v>
      </c>
      <c r="C82" s="39" t="s">
        <v>368</v>
      </c>
      <c r="D82" s="39" t="s">
        <v>368</v>
      </c>
      <c r="E82" s="39" t="s">
        <v>248</v>
      </c>
      <c r="F82" s="39" t="s">
        <v>260</v>
      </c>
      <c r="G82" s="39" t="s">
        <v>259</v>
      </c>
      <c r="H82" s="39" t="s">
        <v>299</v>
      </c>
      <c r="I82" s="39" t="s">
        <v>267</v>
      </c>
      <c r="J82" s="39" t="s">
        <v>277</v>
      </c>
      <c r="K82" s="39" t="s">
        <v>96</v>
      </c>
    </row>
    <row r="83" spans="1:11" ht="51" x14ac:dyDescent="0.2">
      <c r="A83" s="38">
        <f>'Article Data'!A79</f>
        <v>388</v>
      </c>
      <c r="B83" s="38" t="str">
        <f>'Article Data'!B79</f>
        <v>Occupancy Dynamics of Breeding Crawfish Frogs in Southeastern Indiana</v>
      </c>
      <c r="C83" s="38" t="s">
        <v>368</v>
      </c>
      <c r="D83" s="38" t="s">
        <v>368</v>
      </c>
      <c r="E83" s="38" t="s">
        <v>250</v>
      </c>
      <c r="F83" s="38" t="s">
        <v>260</v>
      </c>
      <c r="G83" s="38" t="s">
        <v>96</v>
      </c>
      <c r="H83" s="38" t="s">
        <v>299</v>
      </c>
      <c r="I83" s="38" t="s">
        <v>458</v>
      </c>
      <c r="J83" s="38" t="s">
        <v>277</v>
      </c>
      <c r="K83" s="38" t="s">
        <v>96</v>
      </c>
    </row>
    <row r="84" spans="1:11" ht="68" x14ac:dyDescent="0.2">
      <c r="A84" s="39">
        <f>'Article Data'!A80</f>
        <v>329</v>
      </c>
      <c r="B84" s="39" t="str">
        <f>'Article Data'!B80</f>
        <v>Territory occupancy and breeding success of Peregrine Falcons Falco peregrinus at various stages of population recovery</v>
      </c>
      <c r="C84" s="39" t="s">
        <v>368</v>
      </c>
      <c r="D84" s="39" t="s">
        <v>368</v>
      </c>
      <c r="E84" s="39" t="s">
        <v>257</v>
      </c>
      <c r="F84" s="39" t="s">
        <v>260</v>
      </c>
      <c r="G84" s="39" t="s">
        <v>259</v>
      </c>
      <c r="H84" s="39" t="s">
        <v>299</v>
      </c>
      <c r="I84" s="39" t="s">
        <v>458</v>
      </c>
      <c r="J84" s="39" t="s">
        <v>280</v>
      </c>
      <c r="K84" s="39" t="s">
        <v>96</v>
      </c>
    </row>
    <row r="85" spans="1:11" ht="51" x14ac:dyDescent="0.2">
      <c r="A85" s="38">
        <f>'Article Data'!A81</f>
        <v>1353</v>
      </c>
      <c r="B85" s="38" t="str">
        <f>'Article Data'!B81</f>
        <v>Golden Eagle Occupancy Surveys and Monitoring Strategy in Coastal Southern California, United States</v>
      </c>
      <c r="C85" s="38" t="s">
        <v>368</v>
      </c>
      <c r="D85" s="38" t="s">
        <v>368</v>
      </c>
      <c r="E85" s="38" t="s">
        <v>248</v>
      </c>
      <c r="F85" s="38" t="s">
        <v>260</v>
      </c>
      <c r="G85" s="38" t="s">
        <v>96</v>
      </c>
      <c r="H85" s="38" t="s">
        <v>293</v>
      </c>
      <c r="I85" s="38" t="s">
        <v>551</v>
      </c>
      <c r="J85" s="38" t="s">
        <v>277</v>
      </c>
      <c r="K85" s="38" t="s">
        <v>278</v>
      </c>
    </row>
    <row r="86" spans="1:11" ht="68" x14ac:dyDescent="0.2">
      <c r="A86" s="39">
        <f>'Article Data'!A82</f>
        <v>98</v>
      </c>
      <c r="B86" s="39" t="str">
        <f>'Article Data'!B82</f>
        <v>SETTLEMENT IN NOVEL HABITATS INDUCED BY SOCIAL INFORMATION MAY DISRUPT COMMUNITY STRUCTURE</v>
      </c>
      <c r="C86" s="39" t="s">
        <v>368</v>
      </c>
      <c r="D86" s="39" t="s">
        <v>368</v>
      </c>
      <c r="E86" s="39" t="s">
        <v>248</v>
      </c>
      <c r="F86" s="39" t="s">
        <v>260</v>
      </c>
      <c r="G86" s="39" t="s">
        <v>96</v>
      </c>
      <c r="H86" s="39" t="s">
        <v>299</v>
      </c>
      <c r="I86" s="39" t="s">
        <v>458</v>
      </c>
      <c r="J86" s="39" t="s">
        <v>280</v>
      </c>
      <c r="K86" s="39" t="s">
        <v>96</v>
      </c>
    </row>
    <row r="87" spans="1:11" ht="68" x14ac:dyDescent="0.2">
      <c r="A87" s="38">
        <f>'Article Data'!A83</f>
        <v>277</v>
      </c>
      <c r="B87" s="38" t="str">
        <f>'Article Data'!B83</f>
        <v>DIFFERENCE IN DETECTION AND OCCUPANCY BETWEEN TWO ANURANS: THE IMPORTANCE OF SPECIES-SPECIFIC MONITORING</v>
      </c>
      <c r="C87" s="38" t="s">
        <v>368</v>
      </c>
      <c r="D87" s="38" t="s">
        <v>368</v>
      </c>
      <c r="E87" s="38" t="s">
        <v>248</v>
      </c>
      <c r="F87" s="38" t="s">
        <v>260</v>
      </c>
      <c r="G87" s="38" t="s">
        <v>96</v>
      </c>
      <c r="H87" s="38" t="s">
        <v>299</v>
      </c>
      <c r="I87" s="38" t="s">
        <v>952</v>
      </c>
      <c r="J87" s="38" t="s">
        <v>280</v>
      </c>
      <c r="K87" s="38" t="s">
        <v>96</v>
      </c>
    </row>
    <row r="88" spans="1:11" ht="34" x14ac:dyDescent="0.2">
      <c r="A88" s="39">
        <f>'Article Data'!A84</f>
        <v>1051</v>
      </c>
      <c r="B88" s="39" t="str">
        <f>'Article Data'!B84</f>
        <v>Ecological and social consequences of bison reintroduction in Colorado</v>
      </c>
      <c r="C88" s="39" t="s">
        <v>398</v>
      </c>
      <c r="D88" s="39" t="s">
        <v>398</v>
      </c>
      <c r="E88" s="39" t="s">
        <v>248</v>
      </c>
      <c r="F88" s="39" t="s">
        <v>260</v>
      </c>
      <c r="G88" s="39" t="s">
        <v>96</v>
      </c>
      <c r="H88" s="39" t="s">
        <v>293</v>
      </c>
      <c r="I88" s="39" t="s">
        <v>271</v>
      </c>
      <c r="J88" s="39" t="s">
        <v>280</v>
      </c>
      <c r="K88" s="39" t="s">
        <v>96</v>
      </c>
    </row>
    <row r="89" spans="1:11" ht="51" x14ac:dyDescent="0.2">
      <c r="A89" s="38">
        <f>'Article Data'!A85</f>
        <v>435</v>
      </c>
      <c r="B89" s="38" t="str">
        <f>'Article Data'!B85</f>
        <v>Experimentally testing the response of feral cats and their prey to poison baiting</v>
      </c>
      <c r="C89" s="38" t="s">
        <v>966</v>
      </c>
      <c r="D89" s="38" t="s">
        <v>368</v>
      </c>
      <c r="E89" s="38" t="s">
        <v>248</v>
      </c>
      <c r="F89" s="38" t="s">
        <v>260</v>
      </c>
      <c r="G89" s="38" t="s">
        <v>96</v>
      </c>
      <c r="H89" s="38" t="s">
        <v>293</v>
      </c>
      <c r="I89" s="38" t="s">
        <v>273</v>
      </c>
      <c r="J89" s="38" t="s">
        <v>277</v>
      </c>
      <c r="K89" s="38" t="s">
        <v>96</v>
      </c>
    </row>
    <row r="90" spans="1:11" ht="68" x14ac:dyDescent="0.2">
      <c r="A90" s="39">
        <f>'Article Data'!A86</f>
        <v>127</v>
      </c>
      <c r="B90" s="39" t="str">
        <f>'Article Data'!B86</f>
        <v>Site Occupancy Dynamics of Northern Spotted Owls in the Eastern Cascades, Washington, USA, 1990-2003</v>
      </c>
      <c r="C90" s="39" t="s">
        <v>368</v>
      </c>
      <c r="D90" s="39" t="s">
        <v>368</v>
      </c>
      <c r="E90" s="39" t="s">
        <v>248</v>
      </c>
      <c r="F90" s="39" t="s">
        <v>260</v>
      </c>
      <c r="G90" s="39" t="s">
        <v>96</v>
      </c>
      <c r="H90" s="39" t="s">
        <v>299</v>
      </c>
      <c r="I90" s="39" t="s">
        <v>551</v>
      </c>
      <c r="J90" s="39" t="s">
        <v>277</v>
      </c>
      <c r="K90" s="39" t="s">
        <v>96</v>
      </c>
    </row>
    <row r="91" spans="1:11" ht="68" x14ac:dyDescent="0.2">
      <c r="A91" s="38">
        <f>'Article Data'!A87</f>
        <v>109</v>
      </c>
      <c r="B91" s="38" t="str">
        <f>'Article Data'!B87</f>
        <v>Effects of rangeland management on the site occupancy dynamics of prairie-chickens in a protected prairie preserve</v>
      </c>
      <c r="C91" s="38" t="s">
        <v>368</v>
      </c>
      <c r="D91" s="38" t="s">
        <v>368</v>
      </c>
      <c r="E91" s="38" t="s">
        <v>173</v>
      </c>
      <c r="F91" s="38" t="s">
        <v>260</v>
      </c>
      <c r="G91" s="38" t="s">
        <v>96</v>
      </c>
      <c r="H91" s="38" t="s">
        <v>299</v>
      </c>
      <c r="I91" s="38" t="s">
        <v>371</v>
      </c>
      <c r="J91" s="38" t="s">
        <v>277</v>
      </c>
      <c r="K91" s="38" t="s">
        <v>96</v>
      </c>
    </row>
    <row r="92" spans="1:11" ht="68" x14ac:dyDescent="0.2">
      <c r="A92" s="38">
        <f>'Article Data'!A87</f>
        <v>109</v>
      </c>
      <c r="B92" s="38" t="str">
        <f>'Article Data'!B87</f>
        <v>Effects of rangeland management on the site occupancy dynamics of prairie-chickens in a protected prairie preserve</v>
      </c>
      <c r="C92" s="38" t="s">
        <v>400</v>
      </c>
      <c r="D92" s="38" t="s">
        <v>400</v>
      </c>
      <c r="E92" s="38" t="s">
        <v>248</v>
      </c>
      <c r="F92" s="38" t="s">
        <v>260</v>
      </c>
      <c r="G92" s="38" t="s">
        <v>96</v>
      </c>
      <c r="H92" s="38" t="s">
        <v>299</v>
      </c>
      <c r="I92" s="38" t="s">
        <v>371</v>
      </c>
      <c r="J92" s="38" t="s">
        <v>277</v>
      </c>
      <c r="K92" s="38" t="s">
        <v>96</v>
      </c>
    </row>
    <row r="93" spans="1:11" ht="51" x14ac:dyDescent="0.2">
      <c r="A93" s="39">
        <f>'Article Data'!A88</f>
        <v>380</v>
      </c>
      <c r="B93" s="39" t="str">
        <f>'Article Data'!B88</f>
        <v>Occupancy dynamics of semi-aquatic herbivores in riparian systems in Illinois, USA</v>
      </c>
      <c r="C93" s="39" t="s">
        <v>368</v>
      </c>
      <c r="D93" s="39" t="s">
        <v>368</v>
      </c>
      <c r="E93" s="39" t="s">
        <v>248</v>
      </c>
      <c r="F93" s="39" t="s">
        <v>260</v>
      </c>
      <c r="G93" s="39" t="s">
        <v>96</v>
      </c>
      <c r="H93" s="39" t="s">
        <v>293</v>
      </c>
      <c r="I93" s="39" t="s">
        <v>267</v>
      </c>
      <c r="J93" s="39" t="s">
        <v>280</v>
      </c>
      <c r="K93" s="39" t="s">
        <v>278</v>
      </c>
    </row>
    <row r="94" spans="1:11" ht="85" x14ac:dyDescent="0.2">
      <c r="A94" s="38">
        <f>'Article Data'!A89</f>
        <v>313</v>
      </c>
      <c r="B94" s="38" t="str">
        <f>'Article Data'!B89</f>
        <v>The Role of Climate Changes in the Spread of Freshwater Fishes: Implications for Alien Cool and Warm-Water Species in a Mediterranean Basin</v>
      </c>
      <c r="C94" s="38" t="s">
        <v>368</v>
      </c>
      <c r="D94" s="38" t="s">
        <v>368</v>
      </c>
      <c r="E94" s="38" t="s">
        <v>248</v>
      </c>
      <c r="F94" s="38" t="s">
        <v>260</v>
      </c>
      <c r="G94" s="38" t="s">
        <v>96</v>
      </c>
      <c r="H94" s="38" t="s">
        <v>299</v>
      </c>
      <c r="I94" s="38" t="s">
        <v>843</v>
      </c>
      <c r="J94" s="38" t="s">
        <v>280</v>
      </c>
      <c r="K94" s="38" t="s">
        <v>96</v>
      </c>
    </row>
    <row r="95" spans="1:11" ht="68" x14ac:dyDescent="0.2">
      <c r="A95" s="39">
        <f>'Article Data'!A90</f>
        <v>94</v>
      </c>
      <c r="B95" s="39" t="str">
        <f>'Article Data'!B90</f>
        <v>Rapid Turnover in Site Occupancy of a Pond-breeding Frog Demonstrates the Need for Landscape-level Management</v>
      </c>
      <c r="C95" s="39" t="s">
        <v>368</v>
      </c>
      <c r="D95" s="39" t="s">
        <v>368</v>
      </c>
      <c r="E95" s="39" t="s">
        <v>173</v>
      </c>
      <c r="F95" s="39" t="s">
        <v>260</v>
      </c>
      <c r="G95" s="39" t="s">
        <v>96</v>
      </c>
      <c r="H95" s="39" t="s">
        <v>57</v>
      </c>
      <c r="I95" s="39" t="s">
        <v>952</v>
      </c>
      <c r="J95" s="39" t="s">
        <v>277</v>
      </c>
      <c r="K95" s="39" t="s">
        <v>96</v>
      </c>
    </row>
    <row r="96" spans="1:11" ht="51" x14ac:dyDescent="0.2">
      <c r="A96" s="38">
        <f>'Article Data'!A91</f>
        <v>295</v>
      </c>
      <c r="B96" s="38" t="str">
        <f>'Article Data'!B91</f>
        <v>Habitat fragmentation reduces occupancy of nest boxes by an open-country raptor</v>
      </c>
      <c r="C96" s="38" t="s">
        <v>368</v>
      </c>
      <c r="D96" s="38" t="s">
        <v>368</v>
      </c>
      <c r="E96" s="38" t="s">
        <v>248</v>
      </c>
      <c r="F96" s="38" t="s">
        <v>261</v>
      </c>
      <c r="G96" s="38" t="s">
        <v>259</v>
      </c>
      <c r="H96" s="38" t="s">
        <v>300</v>
      </c>
      <c r="I96" s="38" t="s">
        <v>57</v>
      </c>
      <c r="J96" s="38" t="s">
        <v>57</v>
      </c>
      <c r="K96" s="38" t="s">
        <v>96</v>
      </c>
    </row>
    <row r="97" spans="1:11" ht="85" x14ac:dyDescent="0.2">
      <c r="A97" s="39">
        <f>'Article Data'!A92</f>
        <v>138</v>
      </c>
      <c r="B97" s="39" t="str">
        <f>'Article Data'!B92</f>
        <v>A multistate dynamic occupancy model to estimate local colonization &amp; extinction rates and patterns of co-occurrence between two or more interacting species</v>
      </c>
      <c r="C97" s="39" t="s">
        <v>368</v>
      </c>
      <c r="D97" s="39" t="s">
        <v>368</v>
      </c>
      <c r="E97" s="39" t="s">
        <v>253</v>
      </c>
      <c r="F97" s="39" t="s">
        <v>261</v>
      </c>
      <c r="G97" s="39" t="s">
        <v>70</v>
      </c>
      <c r="H97" s="39" t="s">
        <v>297</v>
      </c>
      <c r="I97" s="39" t="s">
        <v>264</v>
      </c>
      <c r="J97" s="39" t="s">
        <v>57</v>
      </c>
      <c r="K97" s="39" t="s">
        <v>285</v>
      </c>
    </row>
    <row r="98" spans="1:11" ht="85" x14ac:dyDescent="0.2">
      <c r="A98" s="38">
        <f>'Article Data'!A93</f>
        <v>549</v>
      </c>
      <c r="B98" s="38" t="str">
        <f>'Article Data'!B93</f>
        <v>Accounting for misclassification of subspecies provides insights about habitat use and dynamics of the Florida Grasshopper Sparrow in response to fire</v>
      </c>
      <c r="C98" s="38" t="s">
        <v>368</v>
      </c>
      <c r="D98" s="38" t="s">
        <v>368</v>
      </c>
      <c r="E98" s="38" t="s">
        <v>255</v>
      </c>
      <c r="F98" s="38" t="s">
        <v>261</v>
      </c>
      <c r="G98" s="38" t="s">
        <v>96</v>
      </c>
      <c r="H98" s="38" t="s">
        <v>57</v>
      </c>
      <c r="I98" s="38" t="s">
        <v>1018</v>
      </c>
      <c r="J98" s="38" t="s">
        <v>57</v>
      </c>
      <c r="K98" s="38" t="s">
        <v>96</v>
      </c>
    </row>
    <row r="99" spans="1:11" x14ac:dyDescent="0.2">
      <c r="A99" s="39">
        <f>'Article Data'!A94</f>
        <v>0</v>
      </c>
      <c r="B99" s="39">
        <f>'Article Data'!B94</f>
        <v>0</v>
      </c>
      <c r="C99" s="39"/>
      <c r="D99" s="39"/>
      <c r="E99" s="39"/>
      <c r="F99" s="39"/>
      <c r="G99" s="39"/>
      <c r="H99" s="39"/>
      <c r="I99" s="39"/>
      <c r="J99" s="39"/>
      <c r="K99" s="39"/>
    </row>
    <row r="100" spans="1:11" x14ac:dyDescent="0.2">
      <c r="A100" s="38">
        <f>'Article Data'!A95</f>
        <v>0</v>
      </c>
      <c r="B100" s="38">
        <f>'Article Data'!B95</f>
        <v>0</v>
      </c>
      <c r="C100" s="38"/>
      <c r="D100" s="38"/>
      <c r="E100" s="38"/>
      <c r="F100" s="38"/>
      <c r="G100" s="38"/>
      <c r="H100" s="38"/>
      <c r="I100" s="38"/>
      <c r="J100" s="38"/>
      <c r="K100" s="38"/>
    </row>
    <row r="101" spans="1:11" x14ac:dyDescent="0.2">
      <c r="A101" s="39">
        <f>'Article Data'!A96</f>
        <v>0</v>
      </c>
      <c r="B101" s="39">
        <f>'Article Data'!B96</f>
        <v>0</v>
      </c>
      <c r="C101" s="39"/>
      <c r="D101" s="39"/>
      <c r="E101" s="39"/>
      <c r="F101" s="39"/>
      <c r="G101" s="39"/>
      <c r="H101" s="39"/>
      <c r="I101" s="39"/>
      <c r="J101" s="39"/>
      <c r="K101" s="39"/>
    </row>
    <row r="102" spans="1:11" x14ac:dyDescent="0.2">
      <c r="A102" s="38">
        <f>'Article Data'!A97</f>
        <v>0</v>
      </c>
      <c r="B102" s="38">
        <f>'Article Data'!B97</f>
        <v>0</v>
      </c>
      <c r="C102" s="38"/>
      <c r="D102" s="38"/>
      <c r="E102" s="38"/>
      <c r="F102" s="38"/>
      <c r="G102" s="38"/>
      <c r="H102" s="38"/>
      <c r="I102" s="38"/>
      <c r="J102" s="38"/>
      <c r="K102" s="38"/>
    </row>
    <row r="103" spans="1:11" x14ac:dyDescent="0.2">
      <c r="A103" s="39">
        <f>'Article Data'!A98</f>
        <v>0</v>
      </c>
      <c r="B103" s="39">
        <f>'Article Data'!B98</f>
        <v>0</v>
      </c>
      <c r="C103" s="39"/>
      <c r="D103" s="39"/>
      <c r="E103" s="39"/>
      <c r="F103" s="39"/>
      <c r="G103" s="39"/>
      <c r="H103" s="39"/>
      <c r="I103" s="39"/>
      <c r="J103" s="39"/>
      <c r="K103" s="39"/>
    </row>
    <row r="104" spans="1:11" x14ac:dyDescent="0.2">
      <c r="A104" s="38">
        <f>'Article Data'!A99</f>
        <v>0</v>
      </c>
      <c r="B104" s="38">
        <f>'Article Data'!B99</f>
        <v>0</v>
      </c>
      <c r="C104" s="38"/>
      <c r="D104" s="38"/>
      <c r="E104" s="38"/>
      <c r="F104" s="38"/>
      <c r="G104" s="38"/>
      <c r="H104" s="38"/>
      <c r="I104" s="38"/>
      <c r="J104" s="38"/>
      <c r="K104" s="38"/>
    </row>
    <row r="105" spans="1:11" x14ac:dyDescent="0.2">
      <c r="A105" s="39">
        <f>'Article Data'!A100</f>
        <v>0</v>
      </c>
      <c r="B105" s="39">
        <f>'Article Data'!B100</f>
        <v>0</v>
      </c>
      <c r="C105" s="39"/>
      <c r="D105" s="39"/>
      <c r="E105" s="39"/>
      <c r="F105" s="39"/>
      <c r="G105" s="39"/>
      <c r="H105" s="39"/>
      <c r="I105" s="39"/>
      <c r="J105" s="39"/>
      <c r="K105" s="39"/>
    </row>
    <row r="106" spans="1:11" x14ac:dyDescent="0.2">
      <c r="A106" s="38">
        <f>'Article Data'!A101</f>
        <v>0</v>
      </c>
      <c r="B106" s="38">
        <f>'Article Data'!B101</f>
        <v>0</v>
      </c>
      <c r="C106" s="38"/>
      <c r="D106" s="38"/>
      <c r="E106" s="38"/>
      <c r="F106" s="38"/>
      <c r="G106" s="38"/>
      <c r="H106" s="38"/>
      <c r="I106" s="38"/>
      <c r="J106" s="38"/>
      <c r="K106" s="38"/>
    </row>
    <row r="107" spans="1:11" x14ac:dyDescent="0.2">
      <c r="A107" s="39">
        <f>'Article Data'!A102</f>
        <v>0</v>
      </c>
      <c r="B107" s="39">
        <f>'Article Data'!B102</f>
        <v>0</v>
      </c>
      <c r="C107" s="39"/>
      <c r="D107" s="39"/>
      <c r="E107" s="39"/>
      <c r="F107" s="39"/>
      <c r="G107" s="39"/>
      <c r="H107" s="39"/>
      <c r="I107" s="39"/>
      <c r="J107" s="39"/>
      <c r="K107" s="39"/>
    </row>
    <row r="108" spans="1:11" x14ac:dyDescent="0.2">
      <c r="A108" s="38">
        <f>'Article Data'!A103</f>
        <v>0</v>
      </c>
      <c r="B108" s="38">
        <f>'Article Data'!B103</f>
        <v>0</v>
      </c>
      <c r="C108" s="38"/>
      <c r="D108" s="38"/>
      <c r="E108" s="38"/>
      <c r="F108" s="38"/>
      <c r="G108" s="38"/>
      <c r="H108" s="38"/>
      <c r="I108" s="38"/>
      <c r="J108" s="38"/>
      <c r="K108" s="38"/>
    </row>
    <row r="109" spans="1:11" x14ac:dyDescent="0.2">
      <c r="A109" s="39">
        <f>'Article Data'!A104</f>
        <v>0</v>
      </c>
      <c r="B109" s="39">
        <f>'Article Data'!B104</f>
        <v>0</v>
      </c>
      <c r="C109" s="39"/>
      <c r="D109" s="39"/>
      <c r="E109" s="39"/>
      <c r="F109" s="39"/>
      <c r="G109" s="39"/>
      <c r="H109" s="39"/>
      <c r="I109" s="39"/>
      <c r="J109" s="39"/>
      <c r="K109" s="39"/>
    </row>
    <row r="110" spans="1:11" x14ac:dyDescent="0.2">
      <c r="A110" s="38">
        <f>'Article Data'!A105</f>
        <v>0</v>
      </c>
      <c r="B110" s="38">
        <f>'Article Data'!B105</f>
        <v>0</v>
      </c>
      <c r="C110" s="38"/>
      <c r="D110" s="38"/>
      <c r="E110" s="38"/>
      <c r="F110" s="38"/>
      <c r="G110" s="38"/>
      <c r="H110" s="38"/>
      <c r="I110" s="38"/>
      <c r="J110" s="38"/>
      <c r="K110" s="38"/>
    </row>
    <row r="111" spans="1:11" x14ac:dyDescent="0.2">
      <c r="A111" s="39">
        <f>'Article Data'!A106</f>
        <v>0</v>
      </c>
      <c r="B111" s="39">
        <f>'Article Data'!B106</f>
        <v>0</v>
      </c>
      <c r="C111" s="39"/>
      <c r="D111" s="39"/>
      <c r="E111" s="39"/>
      <c r="F111" s="39"/>
      <c r="G111" s="39"/>
      <c r="H111" s="39"/>
      <c r="I111" s="39"/>
      <c r="J111" s="39"/>
      <c r="K111" s="39"/>
    </row>
    <row r="112" spans="1:11" x14ac:dyDescent="0.2">
      <c r="A112" s="38">
        <f>'Article Data'!A107</f>
        <v>0</v>
      </c>
      <c r="B112" s="38">
        <f>'Article Data'!B107</f>
        <v>0</v>
      </c>
      <c r="C112" s="38"/>
      <c r="D112" s="38"/>
      <c r="E112" s="38"/>
      <c r="F112" s="38"/>
      <c r="G112" s="38"/>
      <c r="H112" s="38"/>
      <c r="I112" s="38"/>
      <c r="J112" s="38"/>
      <c r="K112" s="38"/>
    </row>
    <row r="113" spans="1:11" x14ac:dyDescent="0.2">
      <c r="A113" s="39">
        <f>'Article Data'!A108</f>
        <v>0</v>
      </c>
      <c r="B113" s="39">
        <f>'Article Data'!B108</f>
        <v>0</v>
      </c>
      <c r="C113" s="39"/>
      <c r="D113" s="39"/>
      <c r="E113" s="39"/>
      <c r="F113" s="39"/>
      <c r="G113" s="39"/>
      <c r="H113" s="39"/>
      <c r="I113" s="39"/>
      <c r="J113" s="39"/>
      <c r="K113" s="39"/>
    </row>
    <row r="114" spans="1:11" x14ac:dyDescent="0.2">
      <c r="A114" s="38">
        <f>'Article Data'!A109</f>
        <v>0</v>
      </c>
      <c r="B114" s="38">
        <f>'Article Data'!B109</f>
        <v>0</v>
      </c>
      <c r="C114" s="38"/>
      <c r="D114" s="38"/>
      <c r="E114" s="38"/>
      <c r="F114" s="38"/>
      <c r="G114" s="38"/>
      <c r="H114" s="38"/>
      <c r="I114" s="38"/>
      <c r="J114" s="38"/>
      <c r="K114" s="38"/>
    </row>
    <row r="115" spans="1:11" x14ac:dyDescent="0.2">
      <c r="A115" s="39">
        <f>'Article Data'!A110</f>
        <v>0</v>
      </c>
      <c r="B115" s="39">
        <f>'Article Data'!B110</f>
        <v>0</v>
      </c>
      <c r="C115" s="39"/>
      <c r="D115" s="39"/>
      <c r="E115" s="39"/>
      <c r="F115" s="39"/>
      <c r="G115" s="39"/>
      <c r="H115" s="39"/>
      <c r="I115" s="39"/>
      <c r="J115" s="39"/>
      <c r="K115" s="39"/>
    </row>
    <row r="116" spans="1:11" x14ac:dyDescent="0.2">
      <c r="A116" s="38">
        <f>'Article Data'!A111</f>
        <v>0</v>
      </c>
      <c r="B116" s="38">
        <f>'Article Data'!B111</f>
        <v>0</v>
      </c>
      <c r="C116" s="38"/>
      <c r="D116" s="38"/>
      <c r="E116" s="38"/>
      <c r="F116" s="38"/>
      <c r="G116" s="38"/>
      <c r="H116" s="38"/>
      <c r="I116" s="38"/>
      <c r="J116" s="38"/>
      <c r="K116" s="38"/>
    </row>
    <row r="117" spans="1:11" x14ac:dyDescent="0.2">
      <c r="A117" s="39">
        <f>'Article Data'!A112</f>
        <v>0</v>
      </c>
      <c r="B117" s="39">
        <f>'Article Data'!B112</f>
        <v>0</v>
      </c>
      <c r="C117" s="39"/>
      <c r="D117" s="39"/>
      <c r="E117" s="39"/>
      <c r="F117" s="39"/>
      <c r="G117" s="39"/>
      <c r="H117" s="39"/>
      <c r="I117" s="39"/>
      <c r="J117" s="39"/>
      <c r="K117" s="39"/>
    </row>
    <row r="118" spans="1:11" x14ac:dyDescent="0.2">
      <c r="A118" s="38">
        <f>'Article Data'!A113</f>
        <v>0</v>
      </c>
      <c r="B118" s="38">
        <f>'Article Data'!B113</f>
        <v>0</v>
      </c>
      <c r="C118" s="38"/>
      <c r="D118" s="38"/>
      <c r="E118" s="38"/>
      <c r="F118" s="38"/>
      <c r="G118" s="38"/>
      <c r="H118" s="38"/>
      <c r="I118" s="38"/>
      <c r="J118" s="38"/>
      <c r="K118" s="38"/>
    </row>
    <row r="119" spans="1:11" x14ac:dyDescent="0.2">
      <c r="A119" s="39">
        <f>'Article Data'!A114</f>
        <v>0</v>
      </c>
      <c r="B119" s="39">
        <f>'Article Data'!B114</f>
        <v>0</v>
      </c>
      <c r="C119" s="39"/>
      <c r="D119" s="39"/>
      <c r="E119" s="39"/>
      <c r="F119" s="39"/>
      <c r="G119" s="39"/>
      <c r="H119" s="39"/>
      <c r="I119" s="39"/>
      <c r="J119" s="39"/>
      <c r="K119" s="39"/>
    </row>
    <row r="120" spans="1:11" x14ac:dyDescent="0.2">
      <c r="A120" s="38">
        <f>'Article Data'!A115</f>
        <v>0</v>
      </c>
      <c r="B120" s="38">
        <f>'Article Data'!B115</f>
        <v>0</v>
      </c>
      <c r="C120" s="38"/>
      <c r="D120" s="38"/>
      <c r="E120" s="38"/>
      <c r="F120" s="38"/>
      <c r="G120" s="38"/>
      <c r="H120" s="38"/>
      <c r="I120" s="38"/>
      <c r="J120" s="38"/>
      <c r="K120" s="38"/>
    </row>
    <row r="121" spans="1:11" x14ac:dyDescent="0.2">
      <c r="A121" s="39">
        <f>'Article Data'!A116</f>
        <v>0</v>
      </c>
      <c r="B121" s="39">
        <f>'Article Data'!B116</f>
        <v>0</v>
      </c>
      <c r="C121" s="39"/>
      <c r="D121" s="39"/>
      <c r="E121" s="39"/>
      <c r="F121" s="39"/>
      <c r="G121" s="39"/>
      <c r="H121" s="39"/>
      <c r="I121" s="39"/>
      <c r="J121" s="39"/>
      <c r="K121" s="39"/>
    </row>
    <row r="122" spans="1:11" x14ac:dyDescent="0.2">
      <c r="A122" s="38">
        <f>'Article Data'!A117</f>
        <v>0</v>
      </c>
      <c r="B122" s="38">
        <f>'Article Data'!B117</f>
        <v>0</v>
      </c>
      <c r="C122" s="38"/>
      <c r="D122" s="38"/>
      <c r="E122" s="38"/>
      <c r="F122" s="38"/>
      <c r="G122" s="38"/>
      <c r="H122" s="38"/>
      <c r="I122" s="38"/>
      <c r="J122" s="38"/>
      <c r="K122" s="38"/>
    </row>
    <row r="123" spans="1:11" x14ac:dyDescent="0.2">
      <c r="A123" s="39">
        <f>'Article Data'!A118</f>
        <v>0</v>
      </c>
      <c r="B123" s="39">
        <f>'Article Data'!B118</f>
        <v>0</v>
      </c>
      <c r="C123" s="39"/>
      <c r="D123" s="39"/>
      <c r="E123" s="39"/>
      <c r="F123" s="39"/>
      <c r="G123" s="39"/>
      <c r="H123" s="39"/>
      <c r="I123" s="39"/>
      <c r="J123" s="39"/>
      <c r="K123" s="39"/>
    </row>
    <row r="124" spans="1:11" x14ac:dyDescent="0.2">
      <c r="A124" s="38">
        <f>'Article Data'!A119</f>
        <v>0</v>
      </c>
      <c r="B124" s="38">
        <f>'Article Data'!B119</f>
        <v>0</v>
      </c>
      <c r="C124" s="38"/>
      <c r="D124" s="38"/>
      <c r="E124" s="38"/>
      <c r="F124" s="38"/>
      <c r="G124" s="38"/>
      <c r="H124" s="38"/>
      <c r="I124" s="38"/>
      <c r="J124" s="38"/>
      <c r="K124" s="38"/>
    </row>
    <row r="125" spans="1:11" x14ac:dyDescent="0.2">
      <c r="A125" s="39">
        <f>'Article Data'!A120</f>
        <v>0</v>
      </c>
      <c r="B125" s="39">
        <f>'Article Data'!B120</f>
        <v>0</v>
      </c>
      <c r="C125" s="39"/>
      <c r="D125" s="39"/>
      <c r="E125" s="39"/>
      <c r="F125" s="39"/>
      <c r="G125" s="39"/>
      <c r="H125" s="39"/>
      <c r="I125" s="39"/>
      <c r="J125" s="39"/>
      <c r="K125" s="39"/>
    </row>
    <row r="126" spans="1:11" x14ac:dyDescent="0.2">
      <c r="A126" s="38">
        <f>'Article Data'!A121</f>
        <v>0</v>
      </c>
      <c r="B126" s="38">
        <f>'Article Data'!B121</f>
        <v>0</v>
      </c>
      <c r="C126" s="38"/>
      <c r="D126" s="38"/>
      <c r="E126" s="38"/>
      <c r="F126" s="38"/>
      <c r="G126" s="38"/>
      <c r="H126" s="38"/>
      <c r="I126" s="38"/>
      <c r="J126" s="38"/>
      <c r="K126" s="38"/>
    </row>
    <row r="127" spans="1:11" ht="17" hidden="1" customHeight="1" x14ac:dyDescent="0.2"/>
    <row r="128" spans="1:11"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479A7441-F540-C842-88A8-379CF32DAB13}">
          <x14:formula1>
            <xm:f>Metadata!$E$157:$E$164</xm:f>
          </x14:formula1>
          <xm:sqref>E2:E52 E54:E126</xm:sqref>
        </x14:dataValidation>
        <x14:dataValidation type="list" allowBlank="1" showInputMessage="1" showErrorMessage="1" xr:uid="{82C0C8ED-F9AC-1D4F-BB74-D00E2DC78E21}">
          <x14:formula1>
            <xm:f>Metadata!$E$165:$E$166</xm:f>
          </x14:formula1>
          <xm:sqref>F2:F52 F55:F126</xm:sqref>
        </x14:dataValidation>
        <x14:dataValidation type="list" allowBlank="1" showInputMessage="1" showErrorMessage="1" xr:uid="{DB1D91A3-0DAE-8E4E-8E38-32805E0491B0}">
          <x14:formula1>
            <xm:f>Metadata!$E$170:$E$177</xm:f>
          </x14:formula1>
          <xm:sqref>H2:H12 H14:H60 H63:H126</xm:sqref>
        </x14:dataValidation>
        <x14:dataValidation type="list" allowBlank="1" showInputMessage="1" showErrorMessage="1" xr:uid="{CDCBCF4B-875F-004E-A26C-76AB814A4451}">
          <x14:formula1>
            <xm:f>Metadata!$E$187:$E$193</xm:f>
          </x14:formula1>
          <xm:sqref>J2:J126</xm:sqref>
        </x14:dataValidation>
        <x14:dataValidation type="list" allowBlank="1" showInputMessage="1" showErrorMessage="1" xr:uid="{F89AFB19-4598-9848-8D8E-E040A68840E0}">
          <x14:formula1>
            <xm:f>Metadata!$E$194:$E$199</xm:f>
          </x14:formula1>
          <xm:sqref>K2:K16 K64:K126 K28:K62 K21:K26 K18:K19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D430F-B43F-DC49-8F84-B5507D8BC4B0}">
  <sheetPr>
    <pageSetUpPr fitToPage="1"/>
  </sheetPr>
  <dimension ref="A1:G206"/>
  <sheetViews>
    <sheetView zoomScale="130" zoomScaleNormal="130" workbookViewId="0">
      <pane xSplit="1" ySplit="2" topLeftCell="C25" activePane="bottomRight" state="frozen"/>
      <selection pane="topRight" activeCell="B1" sqref="B1"/>
      <selection pane="bottomLeft" activeCell="A3" sqref="A3"/>
      <selection pane="bottomRight" activeCell="F64" sqref="F64:F69"/>
    </sheetView>
  </sheetViews>
  <sheetFormatPr baseColWidth="10" defaultColWidth="0" defaultRowHeight="16" zeroHeight="1" x14ac:dyDescent="0.2"/>
  <cols>
    <col min="1" max="1" width="10.83203125" customWidth="1"/>
    <col min="2" max="2" width="21.33203125" style="1" customWidth="1"/>
    <col min="3" max="3" width="36.83203125" style="2" customWidth="1"/>
    <col min="4" max="4" width="19.1640625" style="1" customWidth="1"/>
    <col min="5" max="5" width="30.83203125" style="1" customWidth="1"/>
    <col min="6" max="6" width="93" style="1" customWidth="1"/>
    <col min="7" max="7" width="0" hidden="1" customWidth="1"/>
    <col min="8" max="16384" width="10.83203125" hidden="1"/>
  </cols>
  <sheetData>
    <row r="1" spans="1:6" ht="24" x14ac:dyDescent="0.3">
      <c r="A1" s="3"/>
      <c r="B1" s="78" t="s">
        <v>90</v>
      </c>
      <c r="C1" s="78"/>
      <c r="D1" s="78"/>
      <c r="E1" s="78"/>
      <c r="F1" s="78"/>
    </row>
    <row r="2" spans="1:6" ht="21" x14ac:dyDescent="0.25">
      <c r="A2" s="4" t="s">
        <v>39</v>
      </c>
      <c r="B2" s="4" t="s">
        <v>40</v>
      </c>
      <c r="C2" s="5" t="s">
        <v>44</v>
      </c>
      <c r="D2" s="4" t="s">
        <v>41</v>
      </c>
      <c r="E2" s="4" t="s">
        <v>42</v>
      </c>
      <c r="F2" s="4" t="s">
        <v>43</v>
      </c>
    </row>
    <row r="3" spans="1:6" ht="35" customHeight="1" x14ac:dyDescent="0.2">
      <c r="A3" s="80" t="s">
        <v>290</v>
      </c>
      <c r="B3" s="23" t="s">
        <v>0</v>
      </c>
      <c r="C3" s="6" t="s">
        <v>1051</v>
      </c>
      <c r="D3" s="7" t="s">
        <v>46</v>
      </c>
      <c r="E3" s="7"/>
      <c r="F3" s="7"/>
    </row>
    <row r="4" spans="1:6" ht="31" customHeight="1" x14ac:dyDescent="0.2">
      <c r="A4" s="81"/>
      <c r="B4" s="23" t="s">
        <v>2</v>
      </c>
      <c r="C4" s="6" t="s">
        <v>1050</v>
      </c>
      <c r="D4" s="7" t="s">
        <v>45</v>
      </c>
      <c r="E4" s="7"/>
      <c r="F4" s="7"/>
    </row>
    <row r="5" spans="1:6" ht="68" x14ac:dyDescent="0.2">
      <c r="A5" s="81"/>
      <c r="B5" s="23" t="s">
        <v>13</v>
      </c>
      <c r="C5" s="6" t="s">
        <v>1035</v>
      </c>
      <c r="D5" s="7" t="s">
        <v>45</v>
      </c>
      <c r="E5" s="7" t="s">
        <v>52</v>
      </c>
      <c r="F5" s="7"/>
    </row>
    <row r="6" spans="1:6" ht="68" x14ac:dyDescent="0.2">
      <c r="A6" s="82"/>
      <c r="B6" s="23" t="s">
        <v>14</v>
      </c>
      <c r="C6" s="6" t="s">
        <v>1034</v>
      </c>
      <c r="D6" s="7" t="s">
        <v>45</v>
      </c>
      <c r="E6" s="7" t="s">
        <v>52</v>
      </c>
      <c r="F6" s="7"/>
    </row>
    <row r="7" spans="1:6" ht="17" x14ac:dyDescent="0.2">
      <c r="A7" s="84" t="s">
        <v>47</v>
      </c>
      <c r="B7" s="24" t="s">
        <v>3</v>
      </c>
      <c r="C7" s="8" t="s">
        <v>1049</v>
      </c>
      <c r="D7" s="9" t="s">
        <v>46</v>
      </c>
      <c r="E7" s="9"/>
      <c r="F7" s="9"/>
    </row>
    <row r="8" spans="1:6" x14ac:dyDescent="0.2">
      <c r="A8" s="84"/>
      <c r="B8" s="83" t="s">
        <v>49</v>
      </c>
      <c r="C8" s="67" t="s">
        <v>1048</v>
      </c>
      <c r="D8" s="68" t="s">
        <v>48</v>
      </c>
      <c r="E8" s="9" t="s">
        <v>341</v>
      </c>
      <c r="F8" s="9" t="s">
        <v>347</v>
      </c>
    </row>
    <row r="9" spans="1:6" x14ac:dyDescent="0.2">
      <c r="A9" s="84"/>
      <c r="B9" s="83"/>
      <c r="C9" s="67"/>
      <c r="D9" s="68"/>
      <c r="E9" s="9" t="s">
        <v>342</v>
      </c>
      <c r="F9" s="9" t="s">
        <v>348</v>
      </c>
    </row>
    <row r="10" spans="1:6" x14ac:dyDescent="0.2">
      <c r="A10" s="84"/>
      <c r="B10" s="83"/>
      <c r="C10" s="67"/>
      <c r="D10" s="68"/>
      <c r="E10" s="9" t="s">
        <v>343</v>
      </c>
      <c r="F10" s="9" t="s">
        <v>349</v>
      </c>
    </row>
    <row r="11" spans="1:6" x14ac:dyDescent="0.2">
      <c r="A11" s="84"/>
      <c r="B11" s="83"/>
      <c r="C11" s="67"/>
      <c r="D11" s="68"/>
      <c r="E11" s="9" t="s">
        <v>344</v>
      </c>
      <c r="F11" s="9" t="s">
        <v>350</v>
      </c>
    </row>
    <row r="12" spans="1:6" x14ac:dyDescent="0.2">
      <c r="A12" s="84"/>
      <c r="B12" s="83"/>
      <c r="C12" s="67"/>
      <c r="D12" s="68"/>
      <c r="E12" s="9" t="s">
        <v>345</v>
      </c>
      <c r="F12" s="9" t="s">
        <v>346</v>
      </c>
    </row>
    <row r="13" spans="1:6" ht="17" x14ac:dyDescent="0.2">
      <c r="A13" s="84"/>
      <c r="B13" s="24" t="s">
        <v>5</v>
      </c>
      <c r="C13" s="8" t="s">
        <v>1047</v>
      </c>
      <c r="D13" s="9" t="s">
        <v>45</v>
      </c>
      <c r="E13" s="9"/>
      <c r="F13" s="9"/>
    </row>
    <row r="14" spans="1:6" ht="17" x14ac:dyDescent="0.2">
      <c r="A14" s="84"/>
      <c r="B14" s="24" t="s">
        <v>6</v>
      </c>
      <c r="C14" s="8" t="s">
        <v>1046</v>
      </c>
      <c r="D14" s="9" t="s">
        <v>51</v>
      </c>
      <c r="E14" s="9"/>
      <c r="F14" s="9"/>
    </row>
    <row r="15" spans="1:6" ht="34" x14ac:dyDescent="0.2">
      <c r="A15" s="84"/>
      <c r="B15" s="24" t="s">
        <v>1027</v>
      </c>
      <c r="C15" s="8" t="s">
        <v>1045</v>
      </c>
      <c r="D15" s="9" t="s">
        <v>51</v>
      </c>
      <c r="E15" s="9" t="s">
        <v>50</v>
      </c>
      <c r="F15" s="9"/>
    </row>
    <row r="16" spans="1:6" ht="16" customHeight="1" x14ac:dyDescent="0.2">
      <c r="A16" s="88" t="s">
        <v>309</v>
      </c>
      <c r="B16" s="85" t="s">
        <v>7</v>
      </c>
      <c r="C16" s="69" t="s">
        <v>1028</v>
      </c>
      <c r="D16" s="69" t="s">
        <v>53</v>
      </c>
      <c r="E16" s="30" t="s">
        <v>310</v>
      </c>
      <c r="F16" s="30" t="s">
        <v>315</v>
      </c>
    </row>
    <row r="17" spans="1:6" x14ac:dyDescent="0.2">
      <c r="A17" s="89"/>
      <c r="B17" s="86"/>
      <c r="C17" s="70"/>
      <c r="D17" s="70"/>
      <c r="E17" s="30" t="s">
        <v>311</v>
      </c>
      <c r="F17" s="30" t="s">
        <v>316</v>
      </c>
    </row>
    <row r="18" spans="1:6" x14ac:dyDescent="0.2">
      <c r="A18" s="89"/>
      <c r="B18" s="86"/>
      <c r="C18" s="70"/>
      <c r="D18" s="70"/>
      <c r="E18" s="30" t="s">
        <v>312</v>
      </c>
      <c r="F18" s="30" t="s">
        <v>317</v>
      </c>
    </row>
    <row r="19" spans="1:6" x14ac:dyDescent="0.2">
      <c r="A19" s="89"/>
      <c r="B19" s="87"/>
      <c r="C19" s="71"/>
      <c r="D19" s="71"/>
      <c r="E19" s="30" t="s">
        <v>313</v>
      </c>
      <c r="F19" s="30" t="s">
        <v>314</v>
      </c>
    </row>
    <row r="20" spans="1:6" ht="34" x14ac:dyDescent="0.2">
      <c r="A20" s="89"/>
      <c r="B20" s="31" t="s">
        <v>8</v>
      </c>
      <c r="C20" s="32" t="s">
        <v>318</v>
      </c>
      <c r="D20" s="30" t="s">
        <v>151</v>
      </c>
      <c r="E20" s="30"/>
      <c r="F20" s="30"/>
    </row>
    <row r="21" spans="1:6" ht="85" x14ac:dyDescent="0.2">
      <c r="A21" s="89"/>
      <c r="B21" s="31" t="s">
        <v>1029</v>
      </c>
      <c r="C21" s="32" t="s">
        <v>1089</v>
      </c>
      <c r="D21" s="30" t="s">
        <v>151</v>
      </c>
      <c r="E21" s="30"/>
      <c r="F21" s="30"/>
    </row>
    <row r="22" spans="1:6" ht="51" x14ac:dyDescent="0.2">
      <c r="A22" s="89"/>
      <c r="B22" s="31" t="s">
        <v>9</v>
      </c>
      <c r="C22" s="32" t="s">
        <v>1032</v>
      </c>
      <c r="D22" s="30" t="s">
        <v>151</v>
      </c>
      <c r="E22" s="30"/>
      <c r="F22" s="30"/>
    </row>
    <row r="23" spans="1:6" ht="51" x14ac:dyDescent="0.2">
      <c r="A23" s="89"/>
      <c r="B23" s="31" t="s">
        <v>10</v>
      </c>
      <c r="C23" s="32" t="s">
        <v>1033</v>
      </c>
      <c r="D23" s="30" t="s">
        <v>151</v>
      </c>
      <c r="E23" s="30"/>
      <c r="F23" s="30"/>
    </row>
    <row r="24" spans="1:6" ht="34" hidden="1" customHeight="1" x14ac:dyDescent="0.2">
      <c r="A24" s="89"/>
      <c r="B24" s="31" t="s">
        <v>11</v>
      </c>
      <c r="C24" s="32" t="s">
        <v>319</v>
      </c>
      <c r="D24" s="30" t="s">
        <v>151</v>
      </c>
      <c r="E24" s="30"/>
      <c r="F24" s="30"/>
    </row>
    <row r="25" spans="1:6" ht="34" x14ac:dyDescent="0.2">
      <c r="A25" s="89"/>
      <c r="B25" s="31" t="s">
        <v>11</v>
      </c>
      <c r="C25" s="32" t="s">
        <v>1030</v>
      </c>
      <c r="D25" s="30" t="s">
        <v>151</v>
      </c>
      <c r="E25" s="30"/>
      <c r="F25" s="30"/>
    </row>
    <row r="26" spans="1:6" ht="34" x14ac:dyDescent="0.2">
      <c r="A26" s="90"/>
      <c r="B26" s="31" t="s">
        <v>12</v>
      </c>
      <c r="C26" s="32" t="s">
        <v>1031</v>
      </c>
      <c r="D26" s="30" t="s">
        <v>151</v>
      </c>
      <c r="E26" s="30"/>
      <c r="F26" s="30"/>
    </row>
    <row r="27" spans="1:6" ht="34" x14ac:dyDescent="0.2">
      <c r="A27" s="79" t="s">
        <v>308</v>
      </c>
      <c r="B27" s="25" t="s">
        <v>15</v>
      </c>
      <c r="C27" s="10" t="s">
        <v>1043</v>
      </c>
      <c r="D27" s="11" t="s">
        <v>45</v>
      </c>
      <c r="E27" s="12"/>
      <c r="F27" s="12"/>
    </row>
    <row r="28" spans="1:6" x14ac:dyDescent="0.2">
      <c r="A28" s="79"/>
      <c r="B28" s="60" t="s">
        <v>17</v>
      </c>
      <c r="C28" s="66" t="s">
        <v>1042</v>
      </c>
      <c r="D28" s="65" t="s">
        <v>53</v>
      </c>
      <c r="E28" s="12" t="s">
        <v>54</v>
      </c>
      <c r="F28" s="12" t="s">
        <v>60</v>
      </c>
    </row>
    <row r="29" spans="1:6" x14ac:dyDescent="0.2">
      <c r="A29" s="79"/>
      <c r="B29" s="60"/>
      <c r="C29" s="66"/>
      <c r="D29" s="65"/>
      <c r="E29" s="12" t="s">
        <v>55</v>
      </c>
      <c r="F29" s="12" t="s">
        <v>61</v>
      </c>
    </row>
    <row r="30" spans="1:6" x14ac:dyDescent="0.2">
      <c r="A30" s="79"/>
      <c r="B30" s="60"/>
      <c r="C30" s="66"/>
      <c r="D30" s="65"/>
      <c r="E30" s="12" t="s">
        <v>56</v>
      </c>
      <c r="F30" s="12" t="s">
        <v>62</v>
      </c>
    </row>
    <row r="31" spans="1:6" x14ac:dyDescent="0.2">
      <c r="A31" s="79"/>
      <c r="B31" s="60"/>
      <c r="C31" s="66"/>
      <c r="D31" s="65"/>
      <c r="E31" s="12" t="s">
        <v>59</v>
      </c>
      <c r="F31" s="12" t="s">
        <v>63</v>
      </c>
    </row>
    <row r="32" spans="1:6" x14ac:dyDescent="0.2">
      <c r="A32" s="79"/>
      <c r="B32" s="60"/>
      <c r="C32" s="66"/>
      <c r="D32" s="65"/>
      <c r="E32" s="12" t="s">
        <v>58</v>
      </c>
      <c r="F32" s="12" t="s">
        <v>64</v>
      </c>
    </row>
    <row r="33" spans="1:6" x14ac:dyDescent="0.2">
      <c r="A33" s="79"/>
      <c r="B33" s="60"/>
      <c r="C33" s="66"/>
      <c r="D33" s="65"/>
      <c r="E33" s="12" t="s">
        <v>57</v>
      </c>
      <c r="F33" s="12" t="s">
        <v>65</v>
      </c>
    </row>
    <row r="34" spans="1:6" ht="68" x14ac:dyDescent="0.2">
      <c r="A34" s="79"/>
      <c r="B34" s="25" t="s">
        <v>18</v>
      </c>
      <c r="C34" s="10" t="s">
        <v>1044</v>
      </c>
      <c r="D34" s="11" t="s">
        <v>46</v>
      </c>
      <c r="E34" s="12"/>
      <c r="F34" s="12"/>
    </row>
    <row r="35" spans="1:6" x14ac:dyDescent="0.2">
      <c r="A35" s="79"/>
      <c r="B35" s="60" t="s">
        <v>38</v>
      </c>
      <c r="C35" s="66" t="s">
        <v>1037</v>
      </c>
      <c r="D35" s="65" t="s">
        <v>48</v>
      </c>
      <c r="E35" s="12" t="s">
        <v>66</v>
      </c>
      <c r="F35" s="12" t="s">
        <v>68</v>
      </c>
    </row>
    <row r="36" spans="1:6" x14ac:dyDescent="0.2">
      <c r="A36" s="79"/>
      <c r="B36" s="60"/>
      <c r="C36" s="66"/>
      <c r="D36" s="65"/>
      <c r="E36" s="12" t="s">
        <v>67</v>
      </c>
      <c r="F36" s="12" t="s">
        <v>69</v>
      </c>
    </row>
    <row r="37" spans="1:6" x14ac:dyDescent="0.2">
      <c r="A37" s="79"/>
      <c r="B37" s="60"/>
      <c r="C37" s="66"/>
      <c r="D37" s="65"/>
      <c r="E37" s="12" t="s">
        <v>70</v>
      </c>
      <c r="F37" s="12" t="s">
        <v>71</v>
      </c>
    </row>
    <row r="38" spans="1:6" x14ac:dyDescent="0.2">
      <c r="A38" s="79"/>
      <c r="B38" s="60"/>
      <c r="C38" s="66"/>
      <c r="D38" s="65"/>
      <c r="E38" s="12" t="s">
        <v>72</v>
      </c>
      <c r="F38" s="12" t="s">
        <v>73</v>
      </c>
    </row>
    <row r="39" spans="1:6" x14ac:dyDescent="0.2">
      <c r="A39" s="79"/>
      <c r="B39" s="60" t="s">
        <v>1</v>
      </c>
      <c r="C39" s="66" t="s">
        <v>1041</v>
      </c>
      <c r="D39" s="65" t="s">
        <v>53</v>
      </c>
      <c r="E39" s="12" t="s">
        <v>75</v>
      </c>
      <c r="F39" s="12" t="s">
        <v>82</v>
      </c>
    </row>
    <row r="40" spans="1:6" x14ac:dyDescent="0.2">
      <c r="A40" s="79"/>
      <c r="B40" s="60"/>
      <c r="C40" s="66"/>
      <c r="D40" s="65"/>
      <c r="E40" s="12" t="s">
        <v>74</v>
      </c>
      <c r="F40" s="12" t="s">
        <v>83</v>
      </c>
    </row>
    <row r="41" spans="1:6" x14ac:dyDescent="0.2">
      <c r="A41" s="79"/>
      <c r="B41" s="60"/>
      <c r="C41" s="66"/>
      <c r="D41" s="65"/>
      <c r="E41" s="12" t="s">
        <v>76</v>
      </c>
      <c r="F41" s="12" t="s">
        <v>84</v>
      </c>
    </row>
    <row r="42" spans="1:6" x14ac:dyDescent="0.2">
      <c r="A42" s="79"/>
      <c r="B42" s="60"/>
      <c r="C42" s="66"/>
      <c r="D42" s="65"/>
      <c r="E42" s="12" t="s">
        <v>338</v>
      </c>
      <c r="F42" s="12" t="s">
        <v>339</v>
      </c>
    </row>
    <row r="43" spans="1:6" x14ac:dyDescent="0.2">
      <c r="A43" s="79"/>
      <c r="B43" s="60"/>
      <c r="C43" s="66"/>
      <c r="D43" s="65"/>
      <c r="E43" s="12" t="s">
        <v>77</v>
      </c>
      <c r="F43" s="12" t="s">
        <v>85</v>
      </c>
    </row>
    <row r="44" spans="1:6" x14ac:dyDescent="0.2">
      <c r="A44" s="79"/>
      <c r="B44" s="60"/>
      <c r="C44" s="66"/>
      <c r="D44" s="65"/>
      <c r="E44" s="12" t="s">
        <v>78</v>
      </c>
      <c r="F44" s="12" t="s">
        <v>86</v>
      </c>
    </row>
    <row r="45" spans="1:6" x14ac:dyDescent="0.2">
      <c r="A45" s="79"/>
      <c r="B45" s="60"/>
      <c r="C45" s="66"/>
      <c r="D45" s="65"/>
      <c r="E45" s="12" t="s">
        <v>79</v>
      </c>
      <c r="F45" s="12" t="s">
        <v>89</v>
      </c>
    </row>
    <row r="46" spans="1:6" x14ac:dyDescent="0.2">
      <c r="A46" s="79"/>
      <c r="B46" s="60"/>
      <c r="C46" s="66"/>
      <c r="D46" s="65"/>
      <c r="E46" s="12" t="s">
        <v>80</v>
      </c>
      <c r="F46" s="12" t="s">
        <v>87</v>
      </c>
    </row>
    <row r="47" spans="1:6" x14ac:dyDescent="0.2">
      <c r="A47" s="79"/>
      <c r="B47" s="60"/>
      <c r="C47" s="66"/>
      <c r="D47" s="65"/>
      <c r="E47" s="12" t="s">
        <v>81</v>
      </c>
      <c r="F47" s="12" t="s">
        <v>88</v>
      </c>
    </row>
    <row r="48" spans="1:6" x14ac:dyDescent="0.2">
      <c r="A48" s="79"/>
      <c r="B48" s="60" t="s">
        <v>16</v>
      </c>
      <c r="C48" s="66" t="s">
        <v>1040</v>
      </c>
      <c r="D48" s="65" t="s">
        <v>53</v>
      </c>
      <c r="E48" s="12" t="s">
        <v>91</v>
      </c>
      <c r="F48" s="12" t="s">
        <v>105</v>
      </c>
    </row>
    <row r="49" spans="1:6" x14ac:dyDescent="0.2">
      <c r="A49" s="79"/>
      <c r="B49" s="60"/>
      <c r="C49" s="66"/>
      <c r="D49" s="65"/>
      <c r="E49" s="12" t="s">
        <v>92</v>
      </c>
      <c r="F49" s="12" t="s">
        <v>103</v>
      </c>
    </row>
    <row r="50" spans="1:6" x14ac:dyDescent="0.2">
      <c r="A50" s="79"/>
      <c r="B50" s="60"/>
      <c r="C50" s="66"/>
      <c r="D50" s="65"/>
      <c r="E50" s="12" t="s">
        <v>93</v>
      </c>
      <c r="F50" s="12" t="s">
        <v>102</v>
      </c>
    </row>
    <row r="51" spans="1:6" x14ac:dyDescent="0.2">
      <c r="A51" s="79"/>
      <c r="B51" s="60"/>
      <c r="C51" s="66"/>
      <c r="D51" s="65"/>
      <c r="E51" s="12" t="s">
        <v>94</v>
      </c>
      <c r="F51" s="12" t="s">
        <v>101</v>
      </c>
    </row>
    <row r="52" spans="1:6" x14ac:dyDescent="0.2">
      <c r="A52" s="79"/>
      <c r="B52" s="60"/>
      <c r="C52" s="66"/>
      <c r="D52" s="65"/>
      <c r="E52" s="12" t="s">
        <v>95</v>
      </c>
      <c r="F52" s="12" t="s">
        <v>100</v>
      </c>
    </row>
    <row r="53" spans="1:6" x14ac:dyDescent="0.2">
      <c r="A53" s="79"/>
      <c r="B53" s="60"/>
      <c r="C53" s="66"/>
      <c r="D53" s="65"/>
      <c r="E53" s="12" t="s">
        <v>97</v>
      </c>
      <c r="F53" s="12" t="s">
        <v>104</v>
      </c>
    </row>
    <row r="54" spans="1:6" x14ac:dyDescent="0.2">
      <c r="A54" s="79"/>
      <c r="B54" s="60"/>
      <c r="C54" s="66"/>
      <c r="D54" s="65"/>
      <c r="E54" s="12" t="s">
        <v>57</v>
      </c>
      <c r="F54" s="12" t="s">
        <v>99</v>
      </c>
    </row>
    <row r="55" spans="1:6" x14ac:dyDescent="0.2">
      <c r="A55" s="79"/>
      <c r="B55" s="60"/>
      <c r="C55" s="66"/>
      <c r="D55" s="65"/>
      <c r="E55" s="12" t="s">
        <v>96</v>
      </c>
      <c r="F55" s="12" t="s">
        <v>98</v>
      </c>
    </row>
    <row r="56" spans="1:6" x14ac:dyDescent="0.2">
      <c r="A56" s="79"/>
      <c r="B56" s="60"/>
      <c r="C56" s="66"/>
      <c r="D56" s="65"/>
      <c r="E56" s="12" t="s">
        <v>81</v>
      </c>
      <c r="F56" s="12" t="s">
        <v>106</v>
      </c>
    </row>
    <row r="57" spans="1:6" ht="34" x14ac:dyDescent="0.2">
      <c r="A57" s="97" t="s">
        <v>107</v>
      </c>
      <c r="B57" s="28" t="s">
        <v>19</v>
      </c>
      <c r="C57" s="14" t="s">
        <v>1039</v>
      </c>
      <c r="D57" s="13" t="s">
        <v>45</v>
      </c>
      <c r="E57" s="13" t="s">
        <v>50</v>
      </c>
      <c r="F57" s="13"/>
    </row>
    <row r="58" spans="1:6" x14ac:dyDescent="0.2">
      <c r="A58" s="98"/>
      <c r="B58" s="93" t="s">
        <v>20</v>
      </c>
      <c r="C58" s="92" t="s">
        <v>1038</v>
      </c>
      <c r="D58" s="64" t="s">
        <v>48</v>
      </c>
      <c r="E58" s="13" t="s">
        <v>112</v>
      </c>
      <c r="F58" s="13"/>
    </row>
    <row r="59" spans="1:6" x14ac:dyDescent="0.2">
      <c r="A59" s="98"/>
      <c r="B59" s="93"/>
      <c r="C59" s="92"/>
      <c r="D59" s="64"/>
      <c r="E59" s="13" t="s">
        <v>111</v>
      </c>
      <c r="F59" s="13"/>
    </row>
    <row r="60" spans="1:6" x14ac:dyDescent="0.2">
      <c r="A60" s="98"/>
      <c r="B60" s="93"/>
      <c r="C60" s="92"/>
      <c r="D60" s="64"/>
      <c r="E60" s="13" t="s">
        <v>110</v>
      </c>
      <c r="F60" s="13"/>
    </row>
    <row r="61" spans="1:6" x14ac:dyDescent="0.2">
      <c r="A61" s="98"/>
      <c r="B61" s="93"/>
      <c r="C61" s="92"/>
      <c r="D61" s="64"/>
      <c r="E61" s="13" t="s">
        <v>108</v>
      </c>
      <c r="F61" s="13"/>
    </row>
    <row r="62" spans="1:6" x14ac:dyDescent="0.2">
      <c r="A62" s="98"/>
      <c r="B62" s="93"/>
      <c r="C62" s="92"/>
      <c r="D62" s="64"/>
      <c r="E62" s="13" t="s">
        <v>113</v>
      </c>
      <c r="F62" s="13"/>
    </row>
    <row r="63" spans="1:6" x14ac:dyDescent="0.2">
      <c r="A63" s="98"/>
      <c r="B63" s="93"/>
      <c r="C63" s="92"/>
      <c r="D63" s="64"/>
      <c r="E63" s="13" t="s">
        <v>109</v>
      </c>
      <c r="F63" s="13"/>
    </row>
    <row r="64" spans="1:6" x14ac:dyDescent="0.2">
      <c r="A64" s="98"/>
      <c r="B64" s="93" t="s">
        <v>21</v>
      </c>
      <c r="C64" s="92" t="s">
        <v>1026</v>
      </c>
      <c r="D64" s="64" t="s">
        <v>48</v>
      </c>
      <c r="E64" s="13" t="s">
        <v>114</v>
      </c>
      <c r="F64" s="91" t="e" vm="1">
        <v>#VALUE!</v>
      </c>
    </row>
    <row r="65" spans="1:6" x14ac:dyDescent="0.2">
      <c r="A65" s="98"/>
      <c r="B65" s="93"/>
      <c r="C65" s="92"/>
      <c r="D65" s="64"/>
      <c r="E65" s="13" t="s">
        <v>118</v>
      </c>
      <c r="F65" s="91"/>
    </row>
    <row r="66" spans="1:6" x14ac:dyDescent="0.2">
      <c r="A66" s="98"/>
      <c r="B66" s="93"/>
      <c r="C66" s="92"/>
      <c r="D66" s="64"/>
      <c r="E66" s="13" t="s">
        <v>115</v>
      </c>
      <c r="F66" s="91"/>
    </row>
    <row r="67" spans="1:6" x14ac:dyDescent="0.2">
      <c r="A67" s="98"/>
      <c r="B67" s="93"/>
      <c r="C67" s="92"/>
      <c r="D67" s="64"/>
      <c r="E67" s="13" t="s">
        <v>337</v>
      </c>
      <c r="F67" s="91"/>
    </row>
    <row r="68" spans="1:6" x14ac:dyDescent="0.2">
      <c r="A68" s="98"/>
      <c r="B68" s="93"/>
      <c r="C68" s="92"/>
      <c r="D68" s="64"/>
      <c r="E68" s="13" t="s">
        <v>116</v>
      </c>
      <c r="F68" s="91"/>
    </row>
    <row r="69" spans="1:6" x14ac:dyDescent="0.2">
      <c r="A69" s="98"/>
      <c r="B69" s="93"/>
      <c r="C69" s="92"/>
      <c r="D69" s="64"/>
      <c r="E69" s="13" t="s">
        <v>117</v>
      </c>
      <c r="F69" s="91"/>
    </row>
    <row r="70" spans="1:6" x14ac:dyDescent="0.2">
      <c r="A70" s="98"/>
      <c r="B70" s="93" t="s">
        <v>22</v>
      </c>
      <c r="C70" s="92" t="s">
        <v>1025</v>
      </c>
      <c r="D70" s="64" t="s">
        <v>48</v>
      </c>
      <c r="E70" s="13" t="s">
        <v>119</v>
      </c>
      <c r="F70" s="13"/>
    </row>
    <row r="71" spans="1:6" x14ac:dyDescent="0.2">
      <c r="A71" s="98"/>
      <c r="B71" s="93"/>
      <c r="C71" s="92"/>
      <c r="D71" s="64"/>
      <c r="E71" s="15" t="s">
        <v>120</v>
      </c>
      <c r="F71" s="13"/>
    </row>
    <row r="72" spans="1:6" x14ac:dyDescent="0.2">
      <c r="A72" s="98"/>
      <c r="B72" s="93"/>
      <c r="C72" s="92"/>
      <c r="D72" s="64"/>
      <c r="E72" s="13" t="s">
        <v>121</v>
      </c>
      <c r="F72" s="13"/>
    </row>
    <row r="73" spans="1:6" x14ac:dyDescent="0.2">
      <c r="A73" s="98"/>
      <c r="B73" s="93"/>
      <c r="C73" s="92"/>
      <c r="D73" s="64"/>
      <c r="E73" s="13" t="s">
        <v>122</v>
      </c>
      <c r="F73" s="13"/>
    </row>
    <row r="74" spans="1:6" x14ac:dyDescent="0.2">
      <c r="A74" s="98"/>
      <c r="B74" s="93"/>
      <c r="C74" s="92"/>
      <c r="D74" s="64"/>
      <c r="E74" s="13" t="s">
        <v>124</v>
      </c>
      <c r="F74" s="13"/>
    </row>
    <row r="75" spans="1:6" x14ac:dyDescent="0.2">
      <c r="A75" s="98"/>
      <c r="B75" s="93"/>
      <c r="C75" s="92"/>
      <c r="D75" s="64"/>
      <c r="E75" s="13" t="s">
        <v>123</v>
      </c>
      <c r="F75" s="13"/>
    </row>
    <row r="76" spans="1:6" x14ac:dyDescent="0.2">
      <c r="A76" s="98"/>
      <c r="B76" s="93"/>
      <c r="C76" s="92"/>
      <c r="D76" s="64"/>
      <c r="E76" s="13" t="s">
        <v>125</v>
      </c>
      <c r="F76" s="13"/>
    </row>
    <row r="77" spans="1:6" x14ac:dyDescent="0.2">
      <c r="A77" s="98"/>
      <c r="B77" s="93"/>
      <c r="C77" s="92"/>
      <c r="D77" s="64"/>
      <c r="E77" s="13" t="s">
        <v>126</v>
      </c>
      <c r="F77" s="13"/>
    </row>
    <row r="78" spans="1:6" x14ac:dyDescent="0.2">
      <c r="A78" s="98"/>
      <c r="B78" s="93"/>
      <c r="C78" s="92"/>
      <c r="D78" s="64"/>
      <c r="E78" s="13" t="s">
        <v>322</v>
      </c>
      <c r="F78" s="13"/>
    </row>
    <row r="79" spans="1:6" ht="102" x14ac:dyDescent="0.2">
      <c r="A79" s="102" t="s">
        <v>127</v>
      </c>
      <c r="B79" s="26" t="s">
        <v>28</v>
      </c>
      <c r="C79" s="17" t="s">
        <v>1052</v>
      </c>
      <c r="D79" s="17" t="s">
        <v>128</v>
      </c>
      <c r="E79" s="16"/>
      <c r="F79" s="16"/>
    </row>
    <row r="80" spans="1:6" ht="102" x14ac:dyDescent="0.2">
      <c r="A80" s="102"/>
      <c r="B80" s="26" t="s">
        <v>27</v>
      </c>
      <c r="C80" s="17" t="s">
        <v>1052</v>
      </c>
      <c r="D80" s="17" t="s">
        <v>128</v>
      </c>
      <c r="E80" s="16"/>
      <c r="F80" s="16"/>
    </row>
    <row r="81" spans="1:6" ht="34" x14ac:dyDescent="0.2">
      <c r="A81" s="102"/>
      <c r="B81" s="26" t="s">
        <v>23</v>
      </c>
      <c r="C81" s="17" t="s">
        <v>1053</v>
      </c>
      <c r="D81" s="16" t="s">
        <v>46</v>
      </c>
      <c r="E81" s="16"/>
      <c r="F81" s="16"/>
    </row>
    <row r="82" spans="1:6" ht="17" x14ac:dyDescent="0.2">
      <c r="A82" s="102"/>
      <c r="B82" s="26" t="s">
        <v>1054</v>
      </c>
      <c r="C82" s="17" t="s">
        <v>1055</v>
      </c>
      <c r="D82" s="16" t="s">
        <v>46</v>
      </c>
      <c r="E82" s="16"/>
      <c r="F82" s="16"/>
    </row>
    <row r="83" spans="1:6" ht="34" x14ac:dyDescent="0.2">
      <c r="A83" s="102"/>
      <c r="B83" s="53" t="s">
        <v>1056</v>
      </c>
      <c r="C83" s="17" t="s">
        <v>1060</v>
      </c>
      <c r="D83" s="16" t="s">
        <v>46</v>
      </c>
      <c r="E83" s="16"/>
      <c r="F83" s="16"/>
    </row>
    <row r="84" spans="1:6" ht="34" x14ac:dyDescent="0.2">
      <c r="A84" s="102"/>
      <c r="B84" s="53" t="s">
        <v>1057</v>
      </c>
      <c r="C84" s="17" t="s">
        <v>1061</v>
      </c>
      <c r="D84" s="16" t="s">
        <v>46</v>
      </c>
      <c r="E84" s="16"/>
      <c r="F84" s="16"/>
    </row>
    <row r="85" spans="1:6" ht="34" x14ac:dyDescent="0.2">
      <c r="A85" s="102"/>
      <c r="B85" s="53" t="s">
        <v>1058</v>
      </c>
      <c r="C85" s="17" t="s">
        <v>1062</v>
      </c>
      <c r="D85" s="16" t="s">
        <v>46</v>
      </c>
      <c r="E85" s="16"/>
      <c r="F85" s="16"/>
    </row>
    <row r="86" spans="1:6" ht="34" x14ac:dyDescent="0.2">
      <c r="A86" s="102"/>
      <c r="B86" s="53" t="s">
        <v>1059</v>
      </c>
      <c r="C86" s="17" t="s">
        <v>1081</v>
      </c>
      <c r="D86" s="16" t="s">
        <v>46</v>
      </c>
      <c r="E86" s="16"/>
      <c r="F86" s="16"/>
    </row>
    <row r="87" spans="1:6" x14ac:dyDescent="0.2">
      <c r="A87" s="102"/>
      <c r="B87" s="101" t="s">
        <v>24</v>
      </c>
      <c r="C87" s="100" t="s">
        <v>1064</v>
      </c>
      <c r="D87" s="99" t="s">
        <v>48</v>
      </c>
      <c r="E87" s="16" t="s">
        <v>129</v>
      </c>
      <c r="F87" s="16" t="s">
        <v>321</v>
      </c>
    </row>
    <row r="88" spans="1:6" x14ac:dyDescent="0.2">
      <c r="A88" s="102"/>
      <c r="B88" s="101"/>
      <c r="C88" s="100"/>
      <c r="D88" s="99"/>
      <c r="E88" s="16" t="s">
        <v>320</v>
      </c>
      <c r="F88" s="16" t="s">
        <v>1063</v>
      </c>
    </row>
    <row r="89" spans="1:6" x14ac:dyDescent="0.2">
      <c r="A89" s="102"/>
      <c r="B89" s="101"/>
      <c r="C89" s="100"/>
      <c r="D89" s="99"/>
      <c r="E89" s="16" t="s">
        <v>130</v>
      </c>
      <c r="F89" s="16" t="s">
        <v>134</v>
      </c>
    </row>
    <row r="90" spans="1:6" x14ac:dyDescent="0.2">
      <c r="A90" s="102"/>
      <c r="B90" s="101"/>
      <c r="C90" s="100"/>
      <c r="D90" s="99"/>
      <c r="E90" s="16" t="s">
        <v>131</v>
      </c>
      <c r="F90" s="16" t="s">
        <v>135</v>
      </c>
    </row>
    <row r="91" spans="1:6" x14ac:dyDescent="0.2">
      <c r="A91" s="102"/>
      <c r="B91" s="101"/>
      <c r="C91" s="100"/>
      <c r="D91" s="99"/>
      <c r="E91" s="16" t="s">
        <v>132</v>
      </c>
      <c r="F91" s="16" t="s">
        <v>136</v>
      </c>
    </row>
    <row r="92" spans="1:6" x14ac:dyDescent="0.2">
      <c r="A92" s="102"/>
      <c r="B92" s="101"/>
      <c r="C92" s="100"/>
      <c r="D92" s="99"/>
      <c r="E92" s="16" t="s">
        <v>137</v>
      </c>
      <c r="F92" s="16" t="s">
        <v>138</v>
      </c>
    </row>
    <row r="93" spans="1:6" x14ac:dyDescent="0.2">
      <c r="A93" s="102"/>
      <c r="B93" s="101"/>
      <c r="C93" s="100"/>
      <c r="D93" s="99"/>
      <c r="E93" s="16" t="s">
        <v>57</v>
      </c>
      <c r="F93" s="16" t="s">
        <v>139</v>
      </c>
    </row>
    <row r="94" spans="1:6" x14ac:dyDescent="0.2">
      <c r="A94" s="102"/>
      <c r="B94" s="101"/>
      <c r="C94" s="100"/>
      <c r="D94" s="99"/>
      <c r="E94" s="16" t="s">
        <v>133</v>
      </c>
      <c r="F94" s="16" t="s">
        <v>140</v>
      </c>
    </row>
    <row r="95" spans="1:6" x14ac:dyDescent="0.2">
      <c r="A95" s="102"/>
      <c r="B95" s="101" t="s">
        <v>26</v>
      </c>
      <c r="C95" s="61" t="s">
        <v>1065</v>
      </c>
      <c r="D95" s="61" t="s">
        <v>53</v>
      </c>
      <c r="E95" s="16" t="s">
        <v>141</v>
      </c>
      <c r="F95" s="16" t="s">
        <v>148</v>
      </c>
    </row>
    <row r="96" spans="1:6" x14ac:dyDescent="0.2">
      <c r="A96" s="102"/>
      <c r="B96" s="101"/>
      <c r="C96" s="62"/>
      <c r="D96" s="62"/>
      <c r="E96" s="16" t="s">
        <v>142</v>
      </c>
      <c r="F96" s="16" t="s">
        <v>143</v>
      </c>
    </row>
    <row r="97" spans="1:6" x14ac:dyDescent="0.2">
      <c r="A97" s="102"/>
      <c r="B97" s="101"/>
      <c r="C97" s="62"/>
      <c r="D97" s="62"/>
      <c r="E97" s="16" t="s">
        <v>144</v>
      </c>
      <c r="F97" s="16" t="s">
        <v>146</v>
      </c>
    </row>
    <row r="98" spans="1:6" x14ac:dyDescent="0.2">
      <c r="A98" s="102"/>
      <c r="B98" s="101"/>
      <c r="C98" s="63"/>
      <c r="D98" s="63"/>
      <c r="E98" s="16" t="s">
        <v>145</v>
      </c>
      <c r="F98" s="16" t="s">
        <v>147</v>
      </c>
    </row>
    <row r="99" spans="1:6" ht="34" x14ac:dyDescent="0.2">
      <c r="A99" s="102"/>
      <c r="B99" s="26" t="s">
        <v>150</v>
      </c>
      <c r="C99" s="17" t="s">
        <v>1066</v>
      </c>
      <c r="D99" s="16" t="s">
        <v>151</v>
      </c>
      <c r="E99" s="16"/>
      <c r="F99" s="16"/>
    </row>
    <row r="100" spans="1:6" ht="17" x14ac:dyDescent="0.2">
      <c r="A100" s="102"/>
      <c r="B100" s="26" t="s">
        <v>149</v>
      </c>
      <c r="C100" s="17" t="s">
        <v>152</v>
      </c>
      <c r="D100" s="16" t="s">
        <v>46</v>
      </c>
      <c r="E100" s="16"/>
      <c r="F100" s="16"/>
    </row>
    <row r="101" spans="1:6" ht="34" customHeight="1" x14ac:dyDescent="0.2">
      <c r="A101" s="102"/>
      <c r="B101" s="101" t="s">
        <v>25</v>
      </c>
      <c r="C101" s="100" t="s">
        <v>1067</v>
      </c>
      <c r="D101" s="99" t="s">
        <v>48</v>
      </c>
      <c r="E101" s="16" t="s">
        <v>153</v>
      </c>
      <c r="F101" s="16" t="s">
        <v>156</v>
      </c>
    </row>
    <row r="102" spans="1:6" x14ac:dyDescent="0.2">
      <c r="A102" s="102"/>
      <c r="B102" s="101"/>
      <c r="C102" s="100"/>
      <c r="D102" s="99"/>
      <c r="E102" s="16" t="s">
        <v>154</v>
      </c>
      <c r="F102" s="16" t="s">
        <v>154</v>
      </c>
    </row>
    <row r="103" spans="1:6" x14ac:dyDescent="0.2">
      <c r="A103" s="102"/>
      <c r="B103" s="101"/>
      <c r="C103" s="100"/>
      <c r="D103" s="99"/>
      <c r="E103" s="16" t="s">
        <v>155</v>
      </c>
      <c r="F103" s="16" t="s">
        <v>157</v>
      </c>
    </row>
    <row r="104" spans="1:6" x14ac:dyDescent="0.2">
      <c r="A104" s="102"/>
      <c r="B104" s="101"/>
      <c r="C104" s="100"/>
      <c r="D104" s="99"/>
      <c r="E104" s="16" t="s">
        <v>330</v>
      </c>
      <c r="F104" s="16" t="s">
        <v>1091</v>
      </c>
    </row>
    <row r="105" spans="1:6" x14ac:dyDescent="0.2">
      <c r="A105" s="102"/>
      <c r="B105" s="101"/>
      <c r="C105" s="100"/>
      <c r="D105" s="99"/>
      <c r="E105" s="16" t="s">
        <v>57</v>
      </c>
      <c r="F105" s="16" t="s">
        <v>158</v>
      </c>
    </row>
    <row r="106" spans="1:6" x14ac:dyDescent="0.2">
      <c r="A106" s="102"/>
      <c r="B106" s="101" t="s">
        <v>159</v>
      </c>
      <c r="C106" s="100" t="s">
        <v>170</v>
      </c>
      <c r="D106" s="99" t="s">
        <v>53</v>
      </c>
      <c r="E106" s="16" t="s">
        <v>160</v>
      </c>
      <c r="F106" s="16" t="s">
        <v>161</v>
      </c>
    </row>
    <row r="107" spans="1:6" x14ac:dyDescent="0.2">
      <c r="A107" s="102"/>
      <c r="B107" s="101"/>
      <c r="C107" s="100"/>
      <c r="D107" s="99"/>
      <c r="E107" s="16" t="s">
        <v>162</v>
      </c>
      <c r="F107" s="16" t="s">
        <v>163</v>
      </c>
    </row>
    <row r="108" spans="1:6" x14ac:dyDescent="0.2">
      <c r="A108" s="102"/>
      <c r="B108" s="101"/>
      <c r="C108" s="100"/>
      <c r="D108" s="99"/>
      <c r="E108" s="16" t="s">
        <v>330</v>
      </c>
      <c r="F108" s="16" t="s">
        <v>331</v>
      </c>
    </row>
    <row r="109" spans="1:6" x14ac:dyDescent="0.2">
      <c r="A109" s="102"/>
      <c r="B109" s="101"/>
      <c r="C109" s="100"/>
      <c r="D109" s="99"/>
      <c r="E109" s="16" t="s">
        <v>164</v>
      </c>
      <c r="F109" s="16" t="s">
        <v>165</v>
      </c>
    </row>
    <row r="110" spans="1:6" ht="17" customHeight="1" x14ac:dyDescent="0.2">
      <c r="A110" s="102"/>
      <c r="B110" s="101"/>
      <c r="C110" s="100"/>
      <c r="D110" s="99"/>
      <c r="E110" s="16" t="s">
        <v>166</v>
      </c>
      <c r="F110" s="16" t="s">
        <v>167</v>
      </c>
    </row>
    <row r="111" spans="1:6" ht="17" customHeight="1" x14ac:dyDescent="0.2">
      <c r="A111" s="102"/>
      <c r="B111" s="101"/>
      <c r="C111" s="100"/>
      <c r="D111" s="99"/>
      <c r="E111" s="16" t="s">
        <v>271</v>
      </c>
      <c r="F111" s="16" t="s">
        <v>332</v>
      </c>
    </row>
    <row r="112" spans="1:6" x14ac:dyDescent="0.2">
      <c r="A112" s="102"/>
      <c r="B112" s="101"/>
      <c r="C112" s="100"/>
      <c r="D112" s="99"/>
      <c r="E112" s="16" t="s">
        <v>168</v>
      </c>
      <c r="F112" s="16" t="s">
        <v>169</v>
      </c>
    </row>
    <row r="113" spans="1:7" ht="34" x14ac:dyDescent="0.2">
      <c r="A113" s="105" t="s">
        <v>31</v>
      </c>
      <c r="B113" s="27" t="s">
        <v>30</v>
      </c>
      <c r="C113" s="18" t="s">
        <v>1068</v>
      </c>
      <c r="D113" s="19" t="s">
        <v>45</v>
      </c>
      <c r="E113" s="19"/>
      <c r="F113" s="19"/>
    </row>
    <row r="114" spans="1:7" x14ac:dyDescent="0.2">
      <c r="A114" s="105"/>
      <c r="B114" s="106" t="s">
        <v>171</v>
      </c>
      <c r="C114" s="109" t="s">
        <v>1069</v>
      </c>
      <c r="D114" s="94" t="s">
        <v>48</v>
      </c>
      <c r="E114" s="19" t="s">
        <v>172</v>
      </c>
      <c r="F114" s="19" t="s">
        <v>174</v>
      </c>
    </row>
    <row r="115" spans="1:7" ht="34" x14ac:dyDescent="0.2">
      <c r="A115" s="105"/>
      <c r="B115" s="107"/>
      <c r="C115" s="110"/>
      <c r="D115" s="95"/>
      <c r="E115" s="19" t="s">
        <v>173</v>
      </c>
      <c r="F115" s="20" t="s">
        <v>1022</v>
      </c>
    </row>
    <row r="116" spans="1:7" x14ac:dyDescent="0.2">
      <c r="A116" s="105"/>
      <c r="B116" s="107"/>
      <c r="C116" s="110"/>
      <c r="D116" s="95"/>
      <c r="E116" s="19" t="s">
        <v>176</v>
      </c>
      <c r="F116" s="19" t="s">
        <v>176</v>
      </c>
    </row>
    <row r="117" spans="1:7" x14ac:dyDescent="0.2">
      <c r="A117" s="105"/>
      <c r="B117" s="107"/>
      <c r="C117" s="110"/>
      <c r="D117" s="95"/>
      <c r="E117" s="19" t="s">
        <v>178</v>
      </c>
      <c r="F117" s="19" t="s">
        <v>177</v>
      </c>
    </row>
    <row r="118" spans="1:7" x14ac:dyDescent="0.2">
      <c r="A118" s="105"/>
      <c r="B118" s="107"/>
      <c r="C118" s="110"/>
      <c r="D118" s="95"/>
      <c r="E118" s="19" t="s">
        <v>175</v>
      </c>
      <c r="F118" s="19" t="s">
        <v>1023</v>
      </c>
    </row>
    <row r="119" spans="1:7" x14ac:dyDescent="0.2">
      <c r="A119" s="105"/>
      <c r="B119" s="107"/>
      <c r="C119" s="110"/>
      <c r="D119" s="95"/>
      <c r="E119" s="19" t="s">
        <v>179</v>
      </c>
      <c r="F119" s="19" t="s">
        <v>180</v>
      </c>
    </row>
    <row r="120" spans="1:7" ht="17" x14ac:dyDescent="0.2">
      <c r="A120" s="105"/>
      <c r="B120" s="107"/>
      <c r="C120" s="110"/>
      <c r="D120" s="95"/>
      <c r="E120" s="19" t="s">
        <v>181</v>
      </c>
      <c r="F120" s="20" t="s">
        <v>1024</v>
      </c>
    </row>
    <row r="121" spans="1:7" ht="17" x14ac:dyDescent="0.2">
      <c r="A121" s="105"/>
      <c r="B121" s="108"/>
      <c r="C121" s="111"/>
      <c r="D121" s="96"/>
      <c r="E121" s="19" t="s">
        <v>336</v>
      </c>
      <c r="F121" s="20" t="s">
        <v>351</v>
      </c>
    </row>
    <row r="122" spans="1:7" ht="85" x14ac:dyDescent="0.2">
      <c r="A122" s="105"/>
      <c r="B122" s="27" t="s">
        <v>31</v>
      </c>
      <c r="C122" s="18" t="s">
        <v>182</v>
      </c>
      <c r="D122" s="19" t="s">
        <v>45</v>
      </c>
      <c r="E122" s="19"/>
      <c r="F122" s="19"/>
    </row>
    <row r="123" spans="1:7" ht="17" customHeight="1" x14ac:dyDescent="0.2">
      <c r="A123" s="105"/>
      <c r="B123" s="73" t="s">
        <v>183</v>
      </c>
      <c r="C123" s="76" t="s">
        <v>246</v>
      </c>
      <c r="D123" s="75" t="s">
        <v>48</v>
      </c>
      <c r="E123" s="19" t="s">
        <v>203</v>
      </c>
      <c r="F123" s="19" t="s">
        <v>184</v>
      </c>
      <c r="G123" s="21"/>
    </row>
    <row r="124" spans="1:7" x14ac:dyDescent="0.2">
      <c r="A124" s="105"/>
      <c r="B124" s="73"/>
      <c r="C124" s="76"/>
      <c r="D124" s="75"/>
      <c r="E124" s="19" t="s">
        <v>204</v>
      </c>
      <c r="F124" s="19" t="s">
        <v>185</v>
      </c>
      <c r="G124" s="21"/>
    </row>
    <row r="125" spans="1:7" x14ac:dyDescent="0.2">
      <c r="A125" s="105"/>
      <c r="B125" s="73"/>
      <c r="C125" s="76"/>
      <c r="D125" s="75"/>
      <c r="E125" s="19" t="s">
        <v>205</v>
      </c>
      <c r="F125" s="19" t="s">
        <v>190</v>
      </c>
      <c r="G125" s="21"/>
    </row>
    <row r="126" spans="1:7" x14ac:dyDescent="0.2">
      <c r="A126" s="105"/>
      <c r="B126" s="73"/>
      <c r="C126" s="76"/>
      <c r="D126" s="75"/>
      <c r="E126" s="19" t="s">
        <v>381</v>
      </c>
      <c r="F126" s="19" t="s">
        <v>382</v>
      </c>
      <c r="G126" s="21"/>
    </row>
    <row r="127" spans="1:7" x14ac:dyDescent="0.2">
      <c r="A127" s="105"/>
      <c r="B127" s="73"/>
      <c r="C127" s="76"/>
      <c r="D127" s="75"/>
      <c r="E127" s="19" t="s">
        <v>206</v>
      </c>
      <c r="F127" s="19" t="s">
        <v>186</v>
      </c>
      <c r="G127" s="21"/>
    </row>
    <row r="128" spans="1:7" x14ac:dyDescent="0.2">
      <c r="A128" s="105"/>
      <c r="B128" s="73"/>
      <c r="C128" s="76"/>
      <c r="D128" s="75"/>
      <c r="E128" s="19" t="s">
        <v>207</v>
      </c>
      <c r="F128" s="19" t="s">
        <v>187</v>
      </c>
      <c r="G128" s="21"/>
    </row>
    <row r="129" spans="1:7" x14ac:dyDescent="0.2">
      <c r="A129" s="105"/>
      <c r="B129" s="73"/>
      <c r="C129" s="76"/>
      <c r="D129" s="75"/>
      <c r="E129" s="19" t="s">
        <v>208</v>
      </c>
      <c r="F129" s="19" t="s">
        <v>188</v>
      </c>
      <c r="G129" s="21"/>
    </row>
    <row r="130" spans="1:7" x14ac:dyDescent="0.2">
      <c r="A130" s="105"/>
      <c r="B130" s="73"/>
      <c r="C130" s="76"/>
      <c r="D130" s="75"/>
      <c r="E130" s="19" t="s">
        <v>354</v>
      </c>
      <c r="F130" s="19" t="s">
        <v>189</v>
      </c>
      <c r="G130" s="21"/>
    </row>
    <row r="131" spans="1:7" x14ac:dyDescent="0.2">
      <c r="A131" s="105"/>
      <c r="B131" s="73"/>
      <c r="C131" s="76"/>
      <c r="D131" s="75"/>
      <c r="E131" s="19" t="s">
        <v>209</v>
      </c>
      <c r="F131" s="19" t="s">
        <v>383</v>
      </c>
      <c r="G131" s="21"/>
    </row>
    <row r="132" spans="1:7" x14ac:dyDescent="0.2">
      <c r="A132" s="105"/>
      <c r="B132" s="73"/>
      <c r="C132" s="76"/>
      <c r="D132" s="75"/>
      <c r="E132" s="19" t="s">
        <v>352</v>
      </c>
      <c r="F132" s="19" t="s">
        <v>384</v>
      </c>
      <c r="G132" s="21"/>
    </row>
    <row r="133" spans="1:7" x14ac:dyDescent="0.2">
      <c r="A133" s="105"/>
      <c r="B133" s="73"/>
      <c r="C133" s="76"/>
      <c r="D133" s="75"/>
      <c r="E133" s="19" t="s">
        <v>210</v>
      </c>
      <c r="F133" s="19" t="s">
        <v>191</v>
      </c>
      <c r="G133" s="21"/>
    </row>
    <row r="134" spans="1:7" x14ac:dyDescent="0.2">
      <c r="A134" s="105"/>
      <c r="B134" s="73"/>
      <c r="C134" s="76"/>
      <c r="D134" s="75"/>
      <c r="E134" s="19" t="s">
        <v>211</v>
      </c>
      <c r="F134" s="19" t="s">
        <v>192</v>
      </c>
      <c r="G134" s="21"/>
    </row>
    <row r="135" spans="1:7" x14ac:dyDescent="0.2">
      <c r="A135" s="105"/>
      <c r="B135" s="73"/>
      <c r="C135" s="76"/>
      <c r="D135" s="75"/>
      <c r="E135" s="19" t="s">
        <v>212</v>
      </c>
      <c r="F135" s="19" t="s">
        <v>355</v>
      </c>
      <c r="G135" s="21"/>
    </row>
    <row r="136" spans="1:7" x14ac:dyDescent="0.2">
      <c r="A136" s="105"/>
      <c r="B136" s="73"/>
      <c r="C136" s="76"/>
      <c r="D136" s="75"/>
      <c r="E136" s="19" t="s">
        <v>335</v>
      </c>
      <c r="F136" s="19" t="s">
        <v>543</v>
      </c>
      <c r="G136" s="21"/>
    </row>
    <row r="137" spans="1:7" x14ac:dyDescent="0.2">
      <c r="A137" s="105"/>
      <c r="B137" s="73"/>
      <c r="C137" s="76"/>
      <c r="D137" s="75"/>
      <c r="E137" s="19" t="s">
        <v>213</v>
      </c>
      <c r="F137" s="19" t="s">
        <v>353</v>
      </c>
      <c r="G137" s="21"/>
    </row>
    <row r="138" spans="1:7" x14ac:dyDescent="0.2">
      <c r="A138" s="105"/>
      <c r="B138" s="73"/>
      <c r="C138" s="76"/>
      <c r="D138" s="75"/>
      <c r="E138" s="19" t="s">
        <v>199</v>
      </c>
      <c r="F138" s="19" t="s">
        <v>200</v>
      </c>
      <c r="G138" s="21"/>
    </row>
    <row r="139" spans="1:7" x14ac:dyDescent="0.2">
      <c r="A139" s="105"/>
      <c r="B139" s="73"/>
      <c r="C139" s="76"/>
      <c r="D139" s="75"/>
      <c r="E139" s="19" t="s">
        <v>214</v>
      </c>
      <c r="F139" s="19" t="s">
        <v>193</v>
      </c>
      <c r="G139" s="21"/>
    </row>
    <row r="140" spans="1:7" x14ac:dyDescent="0.2">
      <c r="A140" s="105"/>
      <c r="B140" s="73"/>
      <c r="C140" s="76"/>
      <c r="D140" s="75"/>
      <c r="E140" s="19" t="s">
        <v>215</v>
      </c>
      <c r="F140" s="19" t="s">
        <v>194</v>
      </c>
      <c r="G140" s="21"/>
    </row>
    <row r="141" spans="1:7" x14ac:dyDescent="0.2">
      <c r="A141" s="105"/>
      <c r="B141" s="73"/>
      <c r="C141" s="76"/>
      <c r="D141" s="75"/>
      <c r="E141" s="19" t="s">
        <v>216</v>
      </c>
      <c r="F141" s="19" t="s">
        <v>195</v>
      </c>
      <c r="G141" s="21"/>
    </row>
    <row r="142" spans="1:7" x14ac:dyDescent="0.2">
      <c r="A142" s="105"/>
      <c r="B142" s="73"/>
      <c r="C142" s="76"/>
      <c r="D142" s="75"/>
      <c r="E142" s="19" t="s">
        <v>217</v>
      </c>
      <c r="F142" s="19" t="s">
        <v>198</v>
      </c>
      <c r="G142" s="21"/>
    </row>
    <row r="143" spans="1:7" x14ac:dyDescent="0.2">
      <c r="A143" s="105"/>
      <c r="B143" s="73"/>
      <c r="C143" s="76"/>
      <c r="D143" s="75"/>
      <c r="E143" s="19" t="s">
        <v>218</v>
      </c>
      <c r="F143" s="19" t="s">
        <v>197</v>
      </c>
      <c r="G143" s="21"/>
    </row>
    <row r="144" spans="1:7" x14ac:dyDescent="0.2">
      <c r="A144" s="105"/>
      <c r="B144" s="73"/>
      <c r="C144" s="76"/>
      <c r="D144" s="75"/>
      <c r="E144" s="19" t="s">
        <v>201</v>
      </c>
      <c r="F144" s="19" t="s">
        <v>202</v>
      </c>
      <c r="G144" s="21"/>
    </row>
    <row r="145" spans="1:6" ht="17" customHeight="1" x14ac:dyDescent="0.2">
      <c r="A145" s="105"/>
      <c r="B145" s="73" t="s">
        <v>219</v>
      </c>
      <c r="C145" s="76" t="s">
        <v>220</v>
      </c>
      <c r="D145" s="75" t="s">
        <v>48</v>
      </c>
      <c r="E145" s="19" t="s">
        <v>224</v>
      </c>
      <c r="F145" s="19" t="s">
        <v>225</v>
      </c>
    </row>
    <row r="146" spans="1:6" x14ac:dyDescent="0.2">
      <c r="A146" s="105"/>
      <c r="B146" s="73"/>
      <c r="C146" s="76"/>
      <c r="D146" s="75"/>
      <c r="E146" s="19" t="s">
        <v>223</v>
      </c>
      <c r="F146" s="19" t="s">
        <v>236</v>
      </c>
    </row>
    <row r="147" spans="1:6" x14ac:dyDescent="0.2">
      <c r="A147" s="105"/>
      <c r="B147" s="73"/>
      <c r="C147" s="76"/>
      <c r="D147" s="75"/>
      <c r="E147" s="19" t="s">
        <v>226</v>
      </c>
      <c r="F147" s="19" t="s">
        <v>235</v>
      </c>
    </row>
    <row r="148" spans="1:6" x14ac:dyDescent="0.2">
      <c r="A148" s="105"/>
      <c r="B148" s="73"/>
      <c r="C148" s="76"/>
      <c r="D148" s="75"/>
      <c r="E148" s="19" t="s">
        <v>222</v>
      </c>
      <c r="F148" s="19" t="s">
        <v>221</v>
      </c>
    </row>
    <row r="149" spans="1:6" x14ac:dyDescent="0.2">
      <c r="A149" s="105"/>
      <c r="B149" s="73"/>
      <c r="C149" s="76"/>
      <c r="D149" s="75"/>
      <c r="E149" s="19" t="s">
        <v>196</v>
      </c>
      <c r="F149" s="19" t="s">
        <v>227</v>
      </c>
    </row>
    <row r="150" spans="1:6" ht="17" customHeight="1" x14ac:dyDescent="0.2">
      <c r="A150" s="105"/>
      <c r="B150" s="73" t="s">
        <v>181</v>
      </c>
      <c r="C150" s="74" t="s">
        <v>228</v>
      </c>
      <c r="D150" s="75" t="s">
        <v>48</v>
      </c>
      <c r="E150" s="19" t="s">
        <v>229</v>
      </c>
      <c r="F150" s="19" t="s">
        <v>232</v>
      </c>
    </row>
    <row r="151" spans="1:6" x14ac:dyDescent="0.2">
      <c r="A151" s="105"/>
      <c r="B151" s="73"/>
      <c r="C151" s="74"/>
      <c r="D151" s="75"/>
      <c r="E151" s="19" t="s">
        <v>230</v>
      </c>
      <c r="F151" s="19" t="s">
        <v>233</v>
      </c>
    </row>
    <row r="152" spans="1:6" x14ac:dyDescent="0.2">
      <c r="A152" s="105"/>
      <c r="B152" s="73"/>
      <c r="C152" s="74"/>
      <c r="D152" s="75"/>
      <c r="E152" s="19" t="s">
        <v>231</v>
      </c>
      <c r="F152" s="19" t="s">
        <v>234</v>
      </c>
    </row>
    <row r="153" spans="1:6" x14ac:dyDescent="0.2">
      <c r="A153" s="105"/>
      <c r="B153" s="73" t="s">
        <v>237</v>
      </c>
      <c r="C153" s="76" t="s">
        <v>238</v>
      </c>
      <c r="D153" s="75" t="s">
        <v>48</v>
      </c>
      <c r="E153" s="19" t="s">
        <v>239</v>
      </c>
      <c r="F153" s="19" t="s">
        <v>242</v>
      </c>
    </row>
    <row r="154" spans="1:6" x14ac:dyDescent="0.2">
      <c r="A154" s="105"/>
      <c r="B154" s="73"/>
      <c r="C154" s="76"/>
      <c r="D154" s="75"/>
      <c r="E154" s="19" t="s">
        <v>243</v>
      </c>
      <c r="F154" s="19" t="s">
        <v>241</v>
      </c>
    </row>
    <row r="155" spans="1:6" x14ac:dyDescent="0.2">
      <c r="A155" s="105"/>
      <c r="B155" s="73"/>
      <c r="C155" s="76"/>
      <c r="D155" s="75"/>
      <c r="E155" s="19" t="s">
        <v>231</v>
      </c>
      <c r="F155" s="19" t="s">
        <v>240</v>
      </c>
    </row>
    <row r="156" spans="1:6" x14ac:dyDescent="0.2">
      <c r="A156" s="105"/>
      <c r="B156" s="73"/>
      <c r="C156" s="76"/>
      <c r="D156" s="75"/>
      <c r="E156" s="19" t="s">
        <v>244</v>
      </c>
      <c r="F156" s="19" t="s">
        <v>245</v>
      </c>
    </row>
    <row r="157" spans="1:6" ht="17" customHeight="1" x14ac:dyDescent="0.2">
      <c r="A157" s="103" t="s">
        <v>247</v>
      </c>
      <c r="B157" s="55" t="s">
        <v>305</v>
      </c>
      <c r="C157" s="58" t="s">
        <v>1073</v>
      </c>
      <c r="D157" s="58" t="s">
        <v>48</v>
      </c>
      <c r="E157" s="22" t="s">
        <v>248</v>
      </c>
      <c r="F157" s="22" t="s">
        <v>249</v>
      </c>
    </row>
    <row r="158" spans="1:6" ht="17" x14ac:dyDescent="0.2">
      <c r="A158" s="103"/>
      <c r="B158" s="56"/>
      <c r="C158" s="72"/>
      <c r="D158" s="72"/>
      <c r="E158" s="22" t="s">
        <v>173</v>
      </c>
      <c r="F158" s="22" t="s">
        <v>1070</v>
      </c>
    </row>
    <row r="159" spans="1:6" ht="17" x14ac:dyDescent="0.2">
      <c r="A159" s="103"/>
      <c r="B159" s="56"/>
      <c r="C159" s="72"/>
      <c r="D159" s="72"/>
      <c r="E159" s="22" t="s">
        <v>251</v>
      </c>
      <c r="F159" s="22" t="s">
        <v>252</v>
      </c>
    </row>
    <row r="160" spans="1:6" ht="17" x14ac:dyDescent="0.2">
      <c r="A160" s="103"/>
      <c r="B160" s="56"/>
      <c r="C160" s="72"/>
      <c r="D160" s="72"/>
      <c r="E160" s="22" t="s">
        <v>253</v>
      </c>
      <c r="F160" s="22" t="s">
        <v>254</v>
      </c>
    </row>
    <row r="161" spans="1:6" ht="17" x14ac:dyDescent="0.2">
      <c r="A161" s="103"/>
      <c r="B161" s="56"/>
      <c r="C161" s="72"/>
      <c r="D161" s="72"/>
      <c r="E161" s="22" t="s">
        <v>255</v>
      </c>
      <c r="F161" s="22" t="s">
        <v>256</v>
      </c>
    </row>
    <row r="162" spans="1:6" ht="17" x14ac:dyDescent="0.2">
      <c r="A162" s="103"/>
      <c r="B162" s="56"/>
      <c r="C162" s="72"/>
      <c r="D162" s="72"/>
      <c r="E162" s="22" t="s">
        <v>257</v>
      </c>
      <c r="F162" s="22" t="s">
        <v>258</v>
      </c>
    </row>
    <row r="163" spans="1:6" ht="17" x14ac:dyDescent="0.2">
      <c r="A163" s="103"/>
      <c r="B163" s="56"/>
      <c r="C163" s="72"/>
      <c r="D163" s="72"/>
      <c r="E163" s="22" t="s">
        <v>333</v>
      </c>
      <c r="F163" s="22" t="s">
        <v>356</v>
      </c>
    </row>
    <row r="164" spans="1:6" ht="17" x14ac:dyDescent="0.2">
      <c r="A164" s="103"/>
      <c r="B164" s="57"/>
      <c r="C164" s="59"/>
      <c r="D164" s="59"/>
      <c r="E164" s="22" t="s">
        <v>323</v>
      </c>
      <c r="F164" s="22" t="s">
        <v>324</v>
      </c>
    </row>
    <row r="165" spans="1:6" ht="17" x14ac:dyDescent="0.2">
      <c r="A165" s="103"/>
      <c r="B165" s="55" t="s">
        <v>304</v>
      </c>
      <c r="C165" s="58" t="s">
        <v>1078</v>
      </c>
      <c r="D165" s="58" t="s">
        <v>48</v>
      </c>
      <c r="E165" s="22" t="s">
        <v>260</v>
      </c>
      <c r="F165" s="22"/>
    </row>
    <row r="166" spans="1:6" ht="17" x14ac:dyDescent="0.2">
      <c r="A166" s="103"/>
      <c r="B166" s="57"/>
      <c r="C166" s="59"/>
      <c r="D166" s="59"/>
      <c r="E166" s="22" t="s">
        <v>261</v>
      </c>
      <c r="F166" s="22"/>
    </row>
    <row r="167" spans="1:6" ht="34" x14ac:dyDescent="0.2">
      <c r="A167" s="103"/>
      <c r="B167" s="104" t="s">
        <v>32</v>
      </c>
      <c r="C167" s="77" t="s">
        <v>1077</v>
      </c>
      <c r="D167" s="77" t="s">
        <v>53</v>
      </c>
      <c r="E167" s="22" t="s">
        <v>70</v>
      </c>
      <c r="F167" s="22" t="s">
        <v>1072</v>
      </c>
    </row>
    <row r="168" spans="1:6" ht="34" x14ac:dyDescent="0.2">
      <c r="A168" s="103"/>
      <c r="B168" s="104"/>
      <c r="C168" s="77"/>
      <c r="D168" s="77"/>
      <c r="E168" s="22" t="s">
        <v>179</v>
      </c>
      <c r="F168" s="22" t="s">
        <v>1071</v>
      </c>
    </row>
    <row r="169" spans="1:6" ht="17" x14ac:dyDescent="0.2">
      <c r="A169" s="103"/>
      <c r="B169" s="104"/>
      <c r="C169" s="77"/>
      <c r="D169" s="77"/>
      <c r="E169" s="22" t="s">
        <v>259</v>
      </c>
      <c r="F169" s="22" t="s">
        <v>357</v>
      </c>
    </row>
    <row r="170" spans="1:6" ht="17" x14ac:dyDescent="0.2">
      <c r="A170" s="103"/>
      <c r="B170" s="55" t="s">
        <v>262</v>
      </c>
      <c r="C170" s="58" t="s">
        <v>1076</v>
      </c>
      <c r="D170" s="58" t="s">
        <v>48</v>
      </c>
      <c r="E170" s="22" t="s">
        <v>293</v>
      </c>
      <c r="F170" s="29" t="s">
        <v>294</v>
      </c>
    </row>
    <row r="171" spans="1:6" ht="18" customHeight="1" x14ac:dyDescent="0.2">
      <c r="A171" s="103"/>
      <c r="B171" s="56"/>
      <c r="C171" s="72"/>
      <c r="D171" s="72"/>
      <c r="E171" s="22" t="s">
        <v>298</v>
      </c>
      <c r="F171" s="22" t="s">
        <v>295</v>
      </c>
    </row>
    <row r="172" spans="1:6" ht="18" customHeight="1" x14ac:dyDescent="0.2">
      <c r="A172" s="103"/>
      <c r="B172" s="56"/>
      <c r="C172" s="72"/>
      <c r="D172" s="72"/>
      <c r="E172" s="22" t="s">
        <v>443</v>
      </c>
      <c r="F172" s="22" t="s">
        <v>444</v>
      </c>
    </row>
    <row r="173" spans="1:6" ht="17" x14ac:dyDescent="0.2">
      <c r="A173" s="103"/>
      <c r="B173" s="56"/>
      <c r="C173" s="72"/>
      <c r="D173" s="72"/>
      <c r="E173" s="22" t="s">
        <v>299</v>
      </c>
      <c r="F173" s="22" t="s">
        <v>296</v>
      </c>
    </row>
    <row r="174" spans="1:6" ht="17" customHeight="1" x14ac:dyDescent="0.2">
      <c r="A174" s="103"/>
      <c r="B174" s="56"/>
      <c r="C174" s="72"/>
      <c r="D174" s="72"/>
      <c r="E174" s="22" t="s">
        <v>297</v>
      </c>
      <c r="F174" s="22" t="s">
        <v>297</v>
      </c>
    </row>
    <row r="175" spans="1:6" ht="17" customHeight="1" x14ac:dyDescent="0.2">
      <c r="A175" s="103"/>
      <c r="B175" s="56"/>
      <c r="C175" s="72"/>
      <c r="D175" s="72"/>
      <c r="E175" s="22" t="s">
        <v>300</v>
      </c>
      <c r="F175" s="22" t="s">
        <v>301</v>
      </c>
    </row>
    <row r="176" spans="1:6" ht="17" customHeight="1" x14ac:dyDescent="0.2">
      <c r="A176" s="103"/>
      <c r="B176" s="56"/>
      <c r="C176" s="72"/>
      <c r="D176" s="72"/>
      <c r="E176" s="22" t="s">
        <v>302</v>
      </c>
      <c r="F176" s="22" t="s">
        <v>303</v>
      </c>
    </row>
    <row r="177" spans="1:6" ht="17" customHeight="1" x14ac:dyDescent="0.2">
      <c r="A177" s="103"/>
      <c r="B177" s="57"/>
      <c r="C177" s="59"/>
      <c r="D177" s="59"/>
      <c r="E177" s="22" t="s">
        <v>57</v>
      </c>
      <c r="F177" s="29" t="s">
        <v>340</v>
      </c>
    </row>
    <row r="178" spans="1:6" ht="17" customHeight="1" x14ac:dyDescent="0.2">
      <c r="A178" s="103"/>
      <c r="B178" s="104" t="s">
        <v>33</v>
      </c>
      <c r="C178" s="77" t="s">
        <v>1079</v>
      </c>
      <c r="D178" s="77" t="s">
        <v>53</v>
      </c>
      <c r="E178" s="22" t="s">
        <v>263</v>
      </c>
      <c r="F178" s="22" t="s">
        <v>265</v>
      </c>
    </row>
    <row r="179" spans="1:6" ht="17" x14ac:dyDescent="0.2">
      <c r="A179" s="103"/>
      <c r="B179" s="104"/>
      <c r="C179" s="77"/>
      <c r="D179" s="77"/>
      <c r="E179" s="22" t="s">
        <v>264</v>
      </c>
      <c r="F179" s="22" t="s">
        <v>266</v>
      </c>
    </row>
    <row r="180" spans="1:6" ht="17" x14ac:dyDescent="0.2">
      <c r="A180" s="103"/>
      <c r="B180" s="104"/>
      <c r="C180" s="77"/>
      <c r="D180" s="77"/>
      <c r="E180" s="22" t="s">
        <v>267</v>
      </c>
      <c r="F180" s="22" t="s">
        <v>268</v>
      </c>
    </row>
    <row r="181" spans="1:6" ht="17" x14ac:dyDescent="0.2">
      <c r="A181" s="103"/>
      <c r="B181" s="104"/>
      <c r="C181" s="77"/>
      <c r="D181" s="77"/>
      <c r="E181" s="22" t="s">
        <v>269</v>
      </c>
      <c r="F181" s="22" t="s">
        <v>270</v>
      </c>
    </row>
    <row r="182" spans="1:6" ht="17" x14ac:dyDescent="0.2">
      <c r="A182" s="103"/>
      <c r="B182" s="104"/>
      <c r="C182" s="77"/>
      <c r="D182" s="77"/>
      <c r="E182" s="22" t="s">
        <v>271</v>
      </c>
      <c r="F182" s="22" t="s">
        <v>272</v>
      </c>
    </row>
    <row r="183" spans="1:6" ht="17" x14ac:dyDescent="0.2">
      <c r="A183" s="103"/>
      <c r="B183" s="104"/>
      <c r="C183" s="77"/>
      <c r="D183" s="77"/>
      <c r="E183" s="22" t="s">
        <v>273</v>
      </c>
      <c r="F183" s="22" t="s">
        <v>274</v>
      </c>
    </row>
    <row r="184" spans="1:6" ht="17" x14ac:dyDescent="0.2">
      <c r="A184" s="103"/>
      <c r="B184" s="104"/>
      <c r="C184" s="77"/>
      <c r="D184" s="77"/>
      <c r="E184" s="22" t="s">
        <v>276</v>
      </c>
      <c r="F184" s="22" t="s">
        <v>1074</v>
      </c>
    </row>
    <row r="185" spans="1:6" ht="17" x14ac:dyDescent="0.2">
      <c r="A185" s="103"/>
      <c r="B185" s="104"/>
      <c r="C185" s="77"/>
      <c r="D185" s="77"/>
      <c r="E185" s="22" t="s">
        <v>282</v>
      </c>
      <c r="F185" s="22" t="s">
        <v>283</v>
      </c>
    </row>
    <row r="186" spans="1:6" ht="17" x14ac:dyDescent="0.2">
      <c r="A186" s="103"/>
      <c r="B186" s="104"/>
      <c r="C186" s="77"/>
      <c r="D186" s="77"/>
      <c r="E186" s="22" t="s">
        <v>57</v>
      </c>
      <c r="F186" s="22" t="s">
        <v>275</v>
      </c>
    </row>
    <row r="187" spans="1:6" ht="17" x14ac:dyDescent="0.2">
      <c r="A187" s="103"/>
      <c r="B187" s="55" t="s">
        <v>34</v>
      </c>
      <c r="C187" s="58" t="s">
        <v>1075</v>
      </c>
      <c r="D187" s="58" t="s">
        <v>48</v>
      </c>
      <c r="E187" s="22" t="s">
        <v>280</v>
      </c>
      <c r="F187" s="22" t="s">
        <v>280</v>
      </c>
    </row>
    <row r="188" spans="1:6" ht="18" customHeight="1" x14ac:dyDescent="0.2">
      <c r="A188" s="103"/>
      <c r="B188" s="56"/>
      <c r="C188" s="72"/>
      <c r="D188" s="72"/>
      <c r="E188" s="22" t="s">
        <v>277</v>
      </c>
      <c r="F188" s="22" t="s">
        <v>277</v>
      </c>
    </row>
    <row r="189" spans="1:6" ht="18" customHeight="1" x14ac:dyDescent="0.2">
      <c r="A189" s="103"/>
      <c r="B189" s="56"/>
      <c r="C189" s="72"/>
      <c r="D189" s="72"/>
      <c r="E189" s="22" t="s">
        <v>405</v>
      </c>
      <c r="F189" s="22" t="s">
        <v>406</v>
      </c>
    </row>
    <row r="190" spans="1:6" ht="19" customHeight="1" x14ac:dyDescent="0.2">
      <c r="A190" s="103"/>
      <c r="B190" s="56"/>
      <c r="C190" s="72"/>
      <c r="D190" s="72"/>
      <c r="E190" s="22" t="s">
        <v>278</v>
      </c>
      <c r="F190" s="22" t="s">
        <v>279</v>
      </c>
    </row>
    <row r="191" spans="1:6" ht="17" x14ac:dyDescent="0.2">
      <c r="A191" s="103"/>
      <c r="B191" s="56"/>
      <c r="C191" s="72"/>
      <c r="D191" s="72"/>
      <c r="E191" s="22" t="s">
        <v>281</v>
      </c>
      <c r="F191" s="22" t="s">
        <v>281</v>
      </c>
    </row>
    <row r="192" spans="1:6" ht="17" x14ac:dyDescent="0.2">
      <c r="A192" s="103"/>
      <c r="B192" s="56"/>
      <c r="C192" s="72"/>
      <c r="D192" s="72"/>
      <c r="E192" s="22" t="s">
        <v>57</v>
      </c>
      <c r="F192" s="22" t="s">
        <v>306</v>
      </c>
    </row>
    <row r="193" spans="1:6" ht="17" x14ac:dyDescent="0.2">
      <c r="A193" s="103"/>
      <c r="B193" s="57"/>
      <c r="C193" s="59"/>
      <c r="D193" s="59"/>
      <c r="E193" s="22" t="s">
        <v>81</v>
      </c>
      <c r="F193" s="22" t="s">
        <v>307</v>
      </c>
    </row>
    <row r="194" spans="1:6" ht="17" x14ac:dyDescent="0.2">
      <c r="A194" s="103"/>
      <c r="B194" s="104" t="s">
        <v>35</v>
      </c>
      <c r="C194" s="77" t="s">
        <v>1080</v>
      </c>
      <c r="D194" s="77" t="s">
        <v>53</v>
      </c>
      <c r="E194" s="22" t="s">
        <v>278</v>
      </c>
      <c r="F194" s="22" t="s">
        <v>284</v>
      </c>
    </row>
    <row r="195" spans="1:6" ht="17" x14ac:dyDescent="0.2">
      <c r="A195" s="103"/>
      <c r="B195" s="104"/>
      <c r="C195" s="77"/>
      <c r="D195" s="77"/>
      <c r="E195" s="22" t="s">
        <v>358</v>
      </c>
      <c r="F195" s="22" t="s">
        <v>359</v>
      </c>
    </row>
    <row r="196" spans="1:6" ht="17" x14ac:dyDescent="0.2">
      <c r="A196" s="103"/>
      <c r="B196" s="104"/>
      <c r="C196" s="77"/>
      <c r="D196" s="77"/>
      <c r="E196" s="22" t="s">
        <v>334</v>
      </c>
      <c r="F196" s="22" t="s">
        <v>360</v>
      </c>
    </row>
    <row r="197" spans="1:6" ht="17" x14ac:dyDescent="0.2">
      <c r="A197" s="103"/>
      <c r="B197" s="104"/>
      <c r="C197" s="77"/>
      <c r="D197" s="77"/>
      <c r="E197" s="22" t="s">
        <v>285</v>
      </c>
      <c r="F197" s="22" t="s">
        <v>288</v>
      </c>
    </row>
    <row r="198" spans="1:6" ht="17" x14ac:dyDescent="0.2">
      <c r="A198" s="103"/>
      <c r="B198" s="104"/>
      <c r="C198" s="77"/>
      <c r="D198" s="77"/>
      <c r="E198" s="22" t="s">
        <v>286</v>
      </c>
      <c r="F198" s="22" t="s">
        <v>287</v>
      </c>
    </row>
    <row r="199" spans="1:6" ht="17" x14ac:dyDescent="0.2">
      <c r="A199" s="103"/>
      <c r="B199" s="104"/>
      <c r="C199" s="77"/>
      <c r="D199" s="77"/>
      <c r="E199" s="22" t="s">
        <v>96</v>
      </c>
      <c r="F199" s="22" t="s">
        <v>289</v>
      </c>
    </row>
    <row r="200" spans="1:6" x14ac:dyDescent="0.2"/>
    <row r="201" spans="1:6" x14ac:dyDescent="0.2"/>
    <row r="202" spans="1:6" x14ac:dyDescent="0.2"/>
    <row r="205" spans="1:6" x14ac:dyDescent="0.2"/>
    <row r="206" spans="1:6" x14ac:dyDescent="0.2"/>
  </sheetData>
  <mergeCells count="85">
    <mergeCell ref="A157:A199"/>
    <mergeCell ref="B167:B169"/>
    <mergeCell ref="C167:C169"/>
    <mergeCell ref="C153:C156"/>
    <mergeCell ref="D178:D186"/>
    <mergeCell ref="C178:C186"/>
    <mergeCell ref="B178:B186"/>
    <mergeCell ref="D194:D199"/>
    <mergeCell ref="C194:C199"/>
    <mergeCell ref="B194:B199"/>
    <mergeCell ref="D187:D193"/>
    <mergeCell ref="C187:C193"/>
    <mergeCell ref="B187:B193"/>
    <mergeCell ref="A113:A156"/>
    <mergeCell ref="B114:B121"/>
    <mergeCell ref="C114:C121"/>
    <mergeCell ref="A57:A78"/>
    <mergeCell ref="D87:D94"/>
    <mergeCell ref="C87:C94"/>
    <mergeCell ref="B87:B94"/>
    <mergeCell ref="A79:A112"/>
    <mergeCell ref="D101:D105"/>
    <mergeCell ref="C101:C105"/>
    <mergeCell ref="B101:B105"/>
    <mergeCell ref="B95:B98"/>
    <mergeCell ref="D106:D112"/>
    <mergeCell ref="C106:C112"/>
    <mergeCell ref="B106:B112"/>
    <mergeCell ref="D95:D98"/>
    <mergeCell ref="C58:C63"/>
    <mergeCell ref="B58:B63"/>
    <mergeCell ref="F64:F69"/>
    <mergeCell ref="D64:D69"/>
    <mergeCell ref="C64:C69"/>
    <mergeCell ref="B64:B69"/>
    <mergeCell ref="D123:D144"/>
    <mergeCell ref="D70:D78"/>
    <mergeCell ref="C70:C78"/>
    <mergeCell ref="B70:B78"/>
    <mergeCell ref="B123:B144"/>
    <mergeCell ref="D114:D121"/>
    <mergeCell ref="C123:C144"/>
    <mergeCell ref="B1:F1"/>
    <mergeCell ref="A27:A56"/>
    <mergeCell ref="D39:D47"/>
    <mergeCell ref="D48:D56"/>
    <mergeCell ref="C39:C47"/>
    <mergeCell ref="B39:B47"/>
    <mergeCell ref="C48:C56"/>
    <mergeCell ref="B48:B56"/>
    <mergeCell ref="D28:D33"/>
    <mergeCell ref="C28:C33"/>
    <mergeCell ref="A3:A6"/>
    <mergeCell ref="B8:B12"/>
    <mergeCell ref="A7:A15"/>
    <mergeCell ref="C16:C19"/>
    <mergeCell ref="B16:B19"/>
    <mergeCell ref="A16:A26"/>
    <mergeCell ref="C8:C12"/>
    <mergeCell ref="D8:D12"/>
    <mergeCell ref="D16:D19"/>
    <mergeCell ref="D170:D177"/>
    <mergeCell ref="C170:C177"/>
    <mergeCell ref="C150:C152"/>
    <mergeCell ref="D150:D152"/>
    <mergeCell ref="C145:C149"/>
    <mergeCell ref="D145:D149"/>
    <mergeCell ref="D157:D164"/>
    <mergeCell ref="C157:C164"/>
    <mergeCell ref="D167:D169"/>
    <mergeCell ref="D153:D156"/>
    <mergeCell ref="B170:B177"/>
    <mergeCell ref="D165:D166"/>
    <mergeCell ref="C165:C166"/>
    <mergeCell ref="B165:B166"/>
    <mergeCell ref="B28:B33"/>
    <mergeCell ref="C95:C98"/>
    <mergeCell ref="D58:D63"/>
    <mergeCell ref="D35:D38"/>
    <mergeCell ref="C35:C38"/>
    <mergeCell ref="B35:B38"/>
    <mergeCell ref="B150:B152"/>
    <mergeCell ref="B145:B149"/>
    <mergeCell ref="B157:B164"/>
    <mergeCell ref="B153:B156"/>
  </mergeCells>
  <pageMargins left="0.7" right="0.7" top="0.75" bottom="0.75" header="0.3" footer="0.3"/>
  <pageSetup paperSize="9" scale="53" fitToHeight="4"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Article Data</vt:lpstr>
      <vt:lpstr>Objectives</vt:lpstr>
      <vt:lpstr>Focal Taxa</vt:lpstr>
      <vt:lpstr>Study Area</vt:lpstr>
      <vt:lpstr>Data Collection</vt:lpstr>
      <vt:lpstr>Covariates</vt:lpstr>
      <vt:lpstr>Modelling</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Saoirse Kelleher</dc:creator>
  <cp:lastModifiedBy>Saoirse Kelleher</cp:lastModifiedBy>
  <cp:lastPrinted>2024-07-02T04:35:47Z</cp:lastPrinted>
  <dcterms:created xsi:type="dcterms:W3CDTF">2024-06-05T00:29:11Z</dcterms:created>
  <dcterms:modified xsi:type="dcterms:W3CDTF">2024-09-12T07:28:47Z</dcterms:modified>
</cp:coreProperties>
</file>