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aoirsekelleher/Documents/Research/QAEco/DOM_Review/Spreadsheets/"/>
    </mc:Choice>
  </mc:AlternateContent>
  <xr:revisionPtr revIDLastSave="0" documentId="13_ncr:1_{634C57F2-0BB9-A942-B131-C656E5EE6EE0}" xr6:coauthVersionLast="47" xr6:coauthVersionMax="47" xr10:uidLastSave="{00000000-0000-0000-0000-000000000000}"/>
  <bookViews>
    <workbookView xWindow="0" yWindow="500" windowWidth="25080" windowHeight="28300" activeTab="6"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1" i="15" l="1"/>
  <c r="B291" i="15"/>
  <c r="B290" i="15"/>
  <c r="A290" i="15"/>
  <c r="B66" i="15"/>
  <c r="B67" i="15"/>
  <c r="B68" i="15"/>
  <c r="B69" i="15"/>
  <c r="A69" i="15"/>
  <c r="A68" i="15"/>
  <c r="A67" i="15"/>
  <c r="A66" i="15"/>
  <c r="B419" i="15"/>
  <c r="A419" i="15"/>
  <c r="B414" i="15"/>
  <c r="B415" i="15"/>
  <c r="B416" i="15"/>
  <c r="B417" i="15"/>
  <c r="B418" i="15"/>
  <c r="A418" i="15"/>
  <c r="A417" i="15"/>
  <c r="A416" i="15"/>
  <c r="A415" i="15"/>
  <c r="A414" i="15"/>
  <c r="B410" i="15"/>
  <c r="B411" i="15"/>
  <c r="B412" i="15"/>
  <c r="B413" i="15"/>
  <c r="A413" i="15"/>
  <c r="A412" i="15"/>
  <c r="A411" i="15"/>
  <c r="A410" i="15"/>
  <c r="B109" i="11"/>
  <c r="A109" i="11"/>
  <c r="B108" i="11"/>
  <c r="A108" i="11"/>
  <c r="B409" i="15"/>
  <c r="B408" i="15"/>
  <c r="B407" i="15"/>
  <c r="A409" i="15"/>
  <c r="A408" i="15"/>
  <c r="A407" i="15"/>
  <c r="A406" i="15"/>
  <c r="B406" i="15"/>
  <c r="B405" i="15"/>
  <c r="B404" i="15"/>
  <c r="B403" i="15"/>
  <c r="A405" i="15"/>
  <c r="A404" i="15"/>
  <c r="A403" i="15"/>
  <c r="B399" i="15"/>
  <c r="B400" i="15"/>
  <c r="B401" i="15"/>
  <c r="B402" i="15"/>
  <c r="A402" i="15"/>
  <c r="A401" i="15"/>
  <c r="A400" i="15"/>
  <c r="A399" i="15"/>
  <c r="B395" i="15"/>
  <c r="B396" i="15"/>
  <c r="B397" i="15"/>
  <c r="B398" i="15"/>
  <c r="A398" i="15"/>
  <c r="A397" i="15"/>
  <c r="A396" i="15"/>
  <c r="A395" i="15"/>
  <c r="B388" i="15"/>
  <c r="B389" i="15"/>
  <c r="B390" i="15"/>
  <c r="B391" i="15"/>
  <c r="B392" i="15"/>
  <c r="B393" i="15"/>
  <c r="B394" i="15"/>
  <c r="A393" i="15"/>
  <c r="A394" i="15"/>
  <c r="A392" i="15"/>
  <c r="A391" i="15"/>
  <c r="A390" i="15"/>
  <c r="A389" i="15"/>
  <c r="A388" i="15"/>
  <c r="B125" i="13"/>
  <c r="A125" i="13"/>
  <c r="B384" i="15"/>
  <c r="B385" i="15"/>
  <c r="B386" i="15"/>
  <c r="B387" i="15"/>
  <c r="A387" i="15"/>
  <c r="A386" i="15"/>
  <c r="A385" i="15"/>
  <c r="B380" i="15"/>
  <c r="B381" i="15"/>
  <c r="B382" i="15"/>
  <c r="B383" i="15"/>
  <c r="A384" i="15"/>
  <c r="A383" i="15"/>
  <c r="A382" i="15"/>
  <c r="A381" i="15"/>
  <c r="A380" i="15"/>
  <c r="B118" i="13"/>
  <c r="B119" i="13"/>
  <c r="B120" i="13"/>
  <c r="B121" i="13"/>
  <c r="B122" i="13"/>
  <c r="A122" i="13"/>
  <c r="A121" i="13"/>
  <c r="A120" i="13"/>
  <c r="A119" i="13"/>
  <c r="A118" i="13"/>
  <c r="A108" i="12"/>
  <c r="B108" i="12"/>
  <c r="A109" i="12"/>
  <c r="B109" i="12"/>
  <c r="A110" i="12"/>
  <c r="B110" i="12"/>
  <c r="A111" i="12"/>
  <c r="B111" i="12"/>
  <c r="A112" i="12"/>
  <c r="B112" i="12"/>
  <c r="A113" i="12"/>
  <c r="B113" i="12"/>
  <c r="A114" i="12"/>
  <c r="B114" i="12"/>
  <c r="A115" i="12"/>
  <c r="B115" i="12"/>
  <c r="A116" i="12"/>
  <c r="B116" i="12"/>
  <c r="A117" i="12"/>
  <c r="B117" i="12"/>
  <c r="A118" i="12"/>
  <c r="B118" i="12"/>
  <c r="A119" i="12"/>
  <c r="B119" i="12"/>
  <c r="A120" i="12"/>
  <c r="B120" i="12"/>
  <c r="A121" i="12"/>
  <c r="B121" i="12"/>
  <c r="A122" i="12"/>
  <c r="B122" i="12"/>
  <c r="A123" i="12"/>
  <c r="B123" i="12"/>
  <c r="A124" i="12"/>
  <c r="B124" i="12"/>
  <c r="A125" i="12"/>
  <c r="B125" i="12"/>
  <c r="A126" i="12"/>
  <c r="B126" i="12"/>
  <c r="A127" i="12"/>
  <c r="B127" i="12"/>
  <c r="A128" i="12"/>
  <c r="B128" i="12"/>
  <c r="A129" i="12"/>
  <c r="B129" i="12"/>
  <c r="A130" i="12"/>
  <c r="B130" i="12"/>
  <c r="A104" i="11"/>
  <c r="B104" i="11"/>
  <c r="A105" i="11"/>
  <c r="B105" i="11"/>
  <c r="A106" i="11"/>
  <c r="B106" i="11"/>
  <c r="A107" i="11"/>
  <c r="B107" i="11"/>
  <c r="A110" i="11"/>
  <c r="B110" i="11"/>
  <c r="A111" i="11"/>
  <c r="B111" i="11"/>
  <c r="A112" i="11"/>
  <c r="B112" i="11"/>
  <c r="A113" i="11"/>
  <c r="B113" i="11"/>
  <c r="A114" i="11"/>
  <c r="B114" i="11"/>
  <c r="A115" i="11"/>
  <c r="B115" i="11"/>
  <c r="A116" i="11"/>
  <c r="B116" i="11"/>
  <c r="A117" i="11"/>
  <c r="B117" i="11"/>
  <c r="A118" i="11"/>
  <c r="B118" i="11"/>
  <c r="A119" i="11"/>
  <c r="B119" i="11"/>
  <c r="A120" i="11"/>
  <c r="B120" i="11"/>
  <c r="A121" i="11"/>
  <c r="B121" i="11"/>
  <c r="A122" i="11"/>
  <c r="B122" i="11"/>
  <c r="A123" i="11"/>
  <c r="B123" i="11"/>
  <c r="A124" i="11"/>
  <c r="B124" i="11"/>
  <c r="A125" i="11"/>
  <c r="B125" i="11"/>
  <c r="A126" i="11"/>
  <c r="B126" i="11"/>
  <c r="A127" i="11"/>
  <c r="B127" i="11"/>
  <c r="A128" i="11"/>
  <c r="B128" i="11"/>
  <c r="A129" i="11"/>
  <c r="B129" i="11"/>
  <c r="A130" i="11"/>
  <c r="B130" i="11"/>
  <c r="B376" i="15"/>
  <c r="B377" i="15"/>
  <c r="B378" i="15"/>
  <c r="B379" i="15"/>
  <c r="A379" i="15"/>
  <c r="A378" i="15"/>
  <c r="A377" i="15"/>
  <c r="A376" i="15"/>
  <c r="B372" i="15"/>
  <c r="B373" i="15"/>
  <c r="B374" i="15"/>
  <c r="B375" i="15"/>
  <c r="A375" i="15"/>
  <c r="A374" i="15"/>
  <c r="A373" i="15"/>
  <c r="A372" i="15"/>
  <c r="B116" i="13"/>
  <c r="A116" i="13"/>
  <c r="B99" i="11"/>
  <c r="A99" i="11"/>
  <c r="A98" i="9"/>
  <c r="B98" i="9"/>
  <c r="A99" i="9"/>
  <c r="B99" i="9"/>
  <c r="A100" i="9"/>
  <c r="B100" i="9"/>
  <c r="A101" i="9"/>
  <c r="B101" i="9"/>
  <c r="A102" i="9"/>
  <c r="B102" i="9"/>
  <c r="A103" i="9"/>
  <c r="B103" i="9"/>
  <c r="A104" i="9"/>
  <c r="B104" i="9"/>
  <c r="A105" i="9"/>
  <c r="B105" i="9"/>
  <c r="A106" i="9"/>
  <c r="B106" i="9"/>
  <c r="A107" i="9"/>
  <c r="B107" i="9"/>
  <c r="A108" i="9"/>
  <c r="B108" i="9"/>
  <c r="A109" i="9"/>
  <c r="B109" i="9"/>
  <c r="A110" i="9"/>
  <c r="B110" i="9"/>
  <c r="A111" i="9"/>
  <c r="B111" i="9"/>
  <c r="A87" i="9"/>
  <c r="B87" i="9"/>
  <c r="A88" i="9"/>
  <c r="B88" i="9"/>
  <c r="A89" i="9"/>
  <c r="B89" i="9"/>
  <c r="A90" i="9"/>
  <c r="B90" i="9"/>
  <c r="A91" i="9"/>
  <c r="B91" i="9"/>
  <c r="A92" i="9"/>
  <c r="B92" i="9"/>
  <c r="A93" i="9"/>
  <c r="B93" i="9"/>
  <c r="A94" i="9"/>
  <c r="B94" i="9"/>
  <c r="A95" i="9"/>
  <c r="B95" i="9"/>
  <c r="A96" i="9"/>
  <c r="B96" i="9"/>
  <c r="A97" i="9"/>
  <c r="B97" i="9"/>
  <c r="B368" i="15"/>
  <c r="B369" i="15"/>
  <c r="B370" i="15"/>
  <c r="B371" i="15"/>
  <c r="A369" i="15"/>
  <c r="A371" i="15"/>
  <c r="A370" i="15"/>
  <c r="A368" i="15"/>
  <c r="B364" i="15"/>
  <c r="B365" i="15"/>
  <c r="B366" i="15"/>
  <c r="B367" i="15"/>
  <c r="A367" i="15"/>
  <c r="A366" i="15"/>
  <c r="A365" i="15"/>
  <c r="A364" i="15"/>
  <c r="B363" i="15"/>
  <c r="B362" i="15"/>
  <c r="B361" i="15"/>
  <c r="A363" i="15"/>
  <c r="A362" i="15"/>
  <c r="A361" i="15"/>
  <c r="B360" i="15"/>
  <c r="A360" i="15"/>
  <c r="B354" i="15"/>
  <c r="B355" i="15"/>
  <c r="B356" i="15"/>
  <c r="B357" i="15"/>
  <c r="B358" i="15"/>
  <c r="B359" i="15"/>
  <c r="A359" i="15"/>
  <c r="A358" i="15"/>
  <c r="A357" i="15"/>
  <c r="A356" i="15"/>
  <c r="A355" i="15"/>
  <c r="A354" i="15"/>
  <c r="B351" i="15"/>
  <c r="B352" i="15"/>
  <c r="B353" i="15"/>
  <c r="A353" i="15"/>
  <c r="A352" i="15"/>
  <c r="A351" i="15"/>
  <c r="B347" i="15"/>
  <c r="B348" i="15"/>
  <c r="B349" i="15"/>
  <c r="B350" i="15"/>
  <c r="A347" i="15"/>
  <c r="A350" i="15"/>
  <c r="A349" i="15"/>
  <c r="A348" i="15"/>
  <c r="B343" i="15"/>
  <c r="B344" i="15"/>
  <c r="B345" i="15"/>
  <c r="B346" i="15"/>
  <c r="A346" i="15"/>
  <c r="A345" i="15"/>
  <c r="A344" i="15"/>
  <c r="A343" i="15"/>
  <c r="B330" i="15"/>
  <c r="A330" i="15"/>
  <c r="B331" i="15"/>
  <c r="B332" i="15"/>
  <c r="B333" i="15"/>
  <c r="B334" i="15"/>
  <c r="A334" i="15"/>
  <c r="A333" i="15"/>
  <c r="A332" i="15"/>
  <c r="A331" i="15"/>
  <c r="B335" i="15"/>
  <c r="B336" i="15"/>
  <c r="B337" i="15"/>
  <c r="B338" i="15"/>
  <c r="A338" i="15"/>
  <c r="A337" i="15"/>
  <c r="A336" i="15"/>
  <c r="A335" i="15"/>
  <c r="B339" i="15"/>
  <c r="B340" i="15"/>
  <c r="B341" i="15"/>
  <c r="B342" i="15"/>
  <c r="A342" i="15"/>
  <c r="A341" i="15"/>
  <c r="A340" i="15"/>
  <c r="A339" i="15"/>
  <c r="B326" i="15"/>
  <c r="B327" i="15"/>
  <c r="B328" i="15"/>
  <c r="B329" i="15"/>
  <c r="A329" i="15"/>
  <c r="A328" i="15"/>
  <c r="A327" i="15"/>
  <c r="A326" i="15"/>
  <c r="B322" i="15"/>
  <c r="B323" i="15"/>
  <c r="B324" i="15"/>
  <c r="B325" i="15"/>
  <c r="A322" i="15"/>
  <c r="A325" i="15"/>
  <c r="A324" i="15"/>
  <c r="A323" i="15"/>
  <c r="B318" i="15"/>
  <c r="B319" i="15"/>
  <c r="B320" i="15"/>
  <c r="B321" i="15"/>
  <c r="A321" i="15"/>
  <c r="A320" i="15"/>
  <c r="A319" i="15"/>
  <c r="A318" i="15"/>
  <c r="B317" i="15"/>
  <c r="B316" i="15"/>
  <c r="B315" i="15"/>
  <c r="B314" i="15"/>
  <c r="A317" i="15"/>
  <c r="A316" i="15"/>
  <c r="A315" i="15"/>
  <c r="A314" i="15"/>
  <c r="B313" i="15"/>
  <c r="A313" i="15"/>
  <c r="B312" i="15"/>
  <c r="B311" i="15"/>
  <c r="B310" i="15"/>
  <c r="B309" i="15"/>
  <c r="A312" i="15"/>
  <c r="A311" i="15"/>
  <c r="A310" i="15"/>
  <c r="A309" i="15"/>
  <c r="B305" i="15"/>
  <c r="B306" i="15"/>
  <c r="B307" i="15"/>
  <c r="B308" i="15"/>
  <c r="A306" i="15"/>
  <c r="A308" i="15"/>
  <c r="A307" i="15"/>
  <c r="A305" i="15"/>
  <c r="B82" i="11"/>
  <c r="B81" i="11"/>
  <c r="B80" i="11"/>
  <c r="A82" i="11"/>
  <c r="A81" i="11"/>
  <c r="A80" i="11"/>
  <c r="B304" i="15"/>
  <c r="B303" i="15"/>
  <c r="B302" i="15"/>
  <c r="B301" i="15"/>
  <c r="A304" i="15"/>
  <c r="A303" i="15"/>
  <c r="A302" i="15"/>
  <c r="A301" i="15"/>
  <c r="B295" i="15"/>
  <c r="B296" i="15"/>
  <c r="B297" i="15"/>
  <c r="B298" i="15"/>
  <c r="B299" i="15"/>
  <c r="B300" i="15"/>
  <c r="A300" i="15"/>
  <c r="A299" i="15"/>
  <c r="A298" i="15"/>
  <c r="A297" i="15"/>
  <c r="A296" i="15"/>
  <c r="A295" i="15"/>
  <c r="B294" i="15"/>
  <c r="B293" i="15"/>
  <c r="B292" i="15"/>
  <c r="A294" i="15"/>
  <c r="A293" i="15"/>
  <c r="A292" i="15"/>
  <c r="B289" i="15"/>
  <c r="B288" i="15"/>
  <c r="B287" i="15"/>
  <c r="B286" i="15"/>
  <c r="A289" i="15"/>
  <c r="A288" i="15"/>
  <c r="A287" i="15"/>
  <c r="A286" i="15"/>
  <c r="B285" i="15"/>
  <c r="B284" i="15"/>
  <c r="B283" i="15"/>
  <c r="B282" i="15"/>
  <c r="A285" i="15"/>
  <c r="A284" i="15"/>
  <c r="A283" i="15"/>
  <c r="A282" i="15"/>
  <c r="B95" i="13"/>
  <c r="A95" i="13"/>
  <c r="B83" i="12"/>
  <c r="A83" i="12"/>
  <c r="B75" i="11"/>
  <c r="A75"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257" i="15"/>
  <c r="B258" i="15"/>
  <c r="B259" i="15"/>
  <c r="B260" i="15"/>
  <c r="A260" i="15"/>
  <c r="A259" i="15"/>
  <c r="A258" i="15"/>
  <c r="A257" i="15"/>
  <c r="B253" i="15"/>
  <c r="B254" i="15"/>
  <c r="B255" i="15"/>
  <c r="B256" i="15"/>
  <c r="A256" i="15"/>
  <c r="A255" i="15"/>
  <c r="A254" i="15"/>
  <c r="A253" i="15"/>
  <c r="A78" i="13"/>
  <c r="B78" i="13"/>
  <c r="B66" i="12"/>
  <c r="A66" i="12"/>
  <c r="A68" i="11"/>
  <c r="B68"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2" i="14"/>
  <c r="B92" i="14"/>
  <c r="A93" i="14"/>
  <c r="B93" i="14"/>
  <c r="A94" i="14"/>
  <c r="B94" i="14"/>
  <c r="A95" i="14"/>
  <c r="B95"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A117" i="14"/>
  <c r="B117" i="14"/>
  <c r="A118" i="14"/>
  <c r="B118" i="14"/>
  <c r="A119" i="14"/>
  <c r="B119" i="14"/>
  <c r="A120" i="14"/>
  <c r="B120" i="14"/>
  <c r="A121" i="14"/>
  <c r="B121" i="14"/>
  <c r="A122" i="14"/>
  <c r="B122" i="14"/>
  <c r="A123" i="14"/>
  <c r="B123" i="14"/>
  <c r="A124" i="14"/>
  <c r="B124" i="14"/>
  <c r="A125" i="14"/>
  <c r="B125"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A132" i="13"/>
  <c r="B132" i="13"/>
  <c r="A133" i="13"/>
  <c r="B133" i="13"/>
  <c r="A134" i="13"/>
  <c r="B134" i="13"/>
  <c r="A135" i="13"/>
  <c r="B135" i="13"/>
  <c r="A136" i="13"/>
  <c r="B136" i="13"/>
  <c r="A137" i="13"/>
  <c r="B137" i="13"/>
  <c r="A138" i="13"/>
  <c r="B138" i="13"/>
  <c r="A139" i="13"/>
  <c r="B139" i="13"/>
  <c r="A140" i="13"/>
  <c r="B140" i="13"/>
  <c r="A141" i="13"/>
  <c r="B141" i="13"/>
  <c r="A142" i="13"/>
  <c r="B142" i="13"/>
  <c r="A143" i="13"/>
  <c r="B143" i="13"/>
  <c r="A144" i="13"/>
  <c r="B144" i="13"/>
  <c r="A145" i="13"/>
  <c r="B145" i="13"/>
  <c r="A146" i="13"/>
  <c r="B146" i="13"/>
  <c r="A147" i="13"/>
  <c r="B147" i="13"/>
  <c r="A148" i="13"/>
  <c r="B148" i="13"/>
  <c r="A149" i="13"/>
  <c r="B149" i="13"/>
  <c r="A150" i="13"/>
  <c r="B150" i="13"/>
  <c r="B103" i="11"/>
  <c r="A103" i="11"/>
  <c r="B102" i="11"/>
  <c r="A102" i="11"/>
  <c r="B101" i="11"/>
  <c r="A101" i="11"/>
  <c r="B100" i="11"/>
  <c r="A100"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5" i="11"/>
  <c r="A85" i="11"/>
  <c r="B84" i="11"/>
  <c r="A84" i="11"/>
  <c r="B83" i="11"/>
  <c r="A83" i="11"/>
  <c r="B79" i="11"/>
  <c r="A79" i="11"/>
  <c r="B78" i="11"/>
  <c r="A78" i="11"/>
  <c r="B77" i="11"/>
  <c r="A77" i="11"/>
  <c r="B76" i="11"/>
  <c r="A76" i="11"/>
  <c r="B74" i="11"/>
  <c r="A74" i="11"/>
  <c r="B73" i="11"/>
  <c r="A73" i="11"/>
  <c r="B72" i="11"/>
  <c r="A72" i="11"/>
  <c r="B71" i="11"/>
  <c r="A71" i="11"/>
  <c r="B70" i="11"/>
  <c r="A70" i="11"/>
  <c r="B69" i="11"/>
  <c r="A69" i="11"/>
  <c r="B67" i="11"/>
  <c r="A67" i="11"/>
  <c r="B66" i="11"/>
  <c r="A66" i="11"/>
  <c r="B65" i="11"/>
  <c r="A65" i="11"/>
  <c r="B64" i="11"/>
  <c r="A64" i="11"/>
  <c r="B63" i="11"/>
  <c r="A63" i="11"/>
  <c r="B62" i="11"/>
  <c r="A62" i="11"/>
  <c r="B61" i="11"/>
  <c r="A61" i="11"/>
  <c r="B60" i="11"/>
  <c r="A60" i="11"/>
  <c r="B59" i="11"/>
  <c r="A59" i="11"/>
  <c r="B58" i="11"/>
  <c r="A58" i="11"/>
  <c r="B57" i="11"/>
  <c r="A57" i="11"/>
  <c r="B56" i="11"/>
  <c r="A56" i="11"/>
  <c r="B55" i="11"/>
  <c r="A55" i="11"/>
  <c r="B54" i="11"/>
  <c r="A54" i="11"/>
  <c r="B53" i="11"/>
  <c r="A53" i="11"/>
  <c r="B52" i="11"/>
  <c r="A52" i="11"/>
  <c r="B51" i="11"/>
  <c r="A51"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<sst xmlns="http://schemas.openxmlformats.org/spreadsheetml/2006/main" count="6840" uniqueCount="1166">
  <si>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</si>
  <si>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</si>
  <si>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</si>
  <si>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</si>
  <si>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</si>
  <si>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</si>
  <si>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</si>
  <si>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</si>
  <si>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</si>
  <si>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</si>
  <si>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</si>
  <si>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</si>
  <si>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</si>
  <si>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</si>
  <si>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</si>
  <si>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</si>
  <si>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</si>
  <si>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</si>
  <si>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</si>
  <si>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</si>
  <si>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</si>
  <si>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</si>
  <si>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</si>
  <si>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</si>
  <si>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</si>
  <si>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</si>
  <si>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</si>
  <si>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</si>
  <si>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</si>
  <si>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</si>
  <si>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</si>
  <si>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</si>
  <si>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</si>
  <si>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</si>
  <si>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</si>
  <si>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</si>
  <si>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</si>
  <si>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</si>
  <si>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</si>
  <si>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</si>
  <si>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</si>
  <si>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</si>
  <si>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</si>
  <si>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</si>
  <si>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</si>
  <si>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</si>
  <si>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</si>
  <si>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</si>
  <si>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</si>
  <si>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</si>
  <si>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</si>
  <si>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</si>
  <si>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</si>
  <si>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</si>
  <si>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</si>
  <si>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</si>
  <si>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</si>
  <si>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</si>
  <si>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</si>
  <si>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</si>
  <si>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</si>
  <si>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</si>
  <si>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</si>
  <si>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</si>
  <si>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</si>
  <si>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</si>
  <si>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</si>
  <si>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</si>
  <si>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</si>
  <si>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</si>
  <si>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</si>
  <si>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</si>
  <si>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</si>
  <si>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</si>
  <si>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</si>
  <si>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</si>
  <si>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</si>
  <si>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</si>
  <si>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</si>
  <si>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</si>
  <si>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</si>
  <si>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</si>
  <si>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</si>
  <si>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</si>
  <si>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</si>
  <si>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</si>
  <si>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</si>
  <si>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</si>
  <si>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</si>
  <si>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</si>
  <si>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</si>
  <si>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</si>
  <si>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</si>
  <si>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</si>
  <si>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</si>
  <si>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</si>
  <si>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</si>
  <si>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</si>
  <si>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</si>
  <si>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</si>
  <si>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</si>
  <si>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</si>
  <si>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</si>
  <si>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</si>
  <si>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</si>
  <si>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</si>
  <si>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</si>
  <si>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</si>
  <si>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</si>
  <si>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</si>
  <si>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</si>
  <si>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</si>
  <si>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</si>
  <si>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</si>
  <si>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</si>
  <si>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</si>
  <si>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</si>
  <si>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</si>
  <si>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</si>
  <si>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</si>
  <si>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</si>
  <si>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</si>
  <si>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</si>
  <si>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</si>
  <si>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</si>
  <si>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</si>
  <si>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</si>
  <si>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</si>
  <si>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</si>
  <si>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</si>
  <si>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</si>
  <si>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</si>
  <si>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</si>
  <si>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</si>
  <si>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</si>
  <si>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</si>
  <si>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</si>
  <si>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</si>
  <si>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</si>
  <si>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</si>
  <si>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</si>
  <si>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</si>
  <si>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</si>
  <si>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</si>
  <si>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</si>
  <si>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</si>
  <si>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</si>
  <si>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</si>
  <si>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</si>
  <si>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</si>
  <si>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</si>
  <si>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</si>
  <si>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</si>
  <si>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</si>
  <si>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</si>
  <si>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</si>
  <si>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</si>
  <si>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</si>
  <si>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</si>
  <si>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</si>
  <si>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</si>
  <si>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</si>
  <si>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</si>
  <si>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</si>
  <si>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</si>
  <si>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</si>
  <si>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</si>
  <si>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</si>
  <si>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</si>
  <si>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</si>
  <si>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</si>
  <si>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</si>
  <si>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</si>
  <si>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</si>
  <si>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</si>
  <si>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</si>
  <si>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</si>
  <si>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</si>
  <si>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</si>
  <si>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</si>
  <si>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</si>
  <si>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</si>
  <si>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</si>
  <si>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</si>
  <si>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</si>
  <si>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</si>
  <si>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</si>
  <si>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</si>
  <si>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</si>
  <si>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</si>
  <si>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</si>
  <si>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</si>
  <si>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</si>
  <si>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</si>
  <si>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</si>
  <si>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</si>
  <si>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</si>
  <si>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</si>
  <si>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</si>
  <si>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</si>
  <si>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</si>
  <si>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</si>
  <si>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</si>
  <si>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</si>
  <si>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</si>
  <si>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</si>
  <si>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</si>
  <si>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</si>
  <si>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</si>
  <si>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</si>
  <si>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</si>
  <si>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</si>
  <si>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</si>
  <si>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</si>
  <si>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</si>
  <si>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</si>
  <si>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</si>
  <si>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</si>
  <si>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</si>
  <si>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</si>
  <si>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</si>
  <si>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</si>
  <si>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</si>
  <si>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</si>
  <si>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</si>
  <si>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</si>
  <si>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</si>
  <si>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</si>
  <si>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</si>
  <si>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</si>
  <si>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</si>
  <si>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</si>
  <si>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</si>
  <si>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</si>
  <si>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</si>
  <si>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</si>
  <si>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</si>
  <si>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</si>
  <si>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</si>
  <si>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</si>
  <si>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</si>
  <si>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</si>
  <si>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</si>
  <si>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</si>
  <si>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</si>
  <si>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</si>
  <si>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</si>
  <si>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</si>
  <si>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</si>
  <si>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</si>
  <si>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</si>
  <si>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</si>
  <si>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</si>
  <si>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</si>
  <si>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</si>
  <si>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</si>
  <si>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</si>
  <si>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</si>
  <si>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</si>
  <si>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</si>
  <si>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</si>
  <si>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</si>
  <si>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</si>
  <si>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</si>
  <si>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</si>
  <si>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</si>
  <si>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</si>
  <si>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</si>
  <si>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</si>
  <si>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</si>
  <si>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</si>
  <si>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</si>
  <si>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</si>
  <si>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</si>
  <si>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</si>
  <si>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</si>
  <si>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</si>
  <si>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</si>
  <si>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</si>
  <si>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</si>
  <si>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</si>
  <si>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</si>
  <si>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</si>
  <si>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</si>
  <si>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</si>
  <si>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</si>
  <si>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</si>
  <si>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</si>
  <si>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</si>
  <si>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</si>
  <si>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</si>
  <si>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</si>
  <si>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</si>
  <si>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</si>
  <si>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</si>
  <si>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</si>
  <si>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</si>
  <si>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</si>
  <si>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</si>
  <si>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</si>
  <si>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</si>
  <si>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</si>
  <si>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</si>
  <si>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</si>
  <si>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</si>
  <si>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</si>
  <si>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</si>
  <si>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</si>
  <si>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</si>
  <si>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</si>
  <si>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</si>
  <si>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</si>
  <si>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</si>
  <si>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</si>
  <si>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</si>
  <si>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</si>
  <si>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</si>
  <si>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</si>
  <si>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</si>
  <si>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</si>
  <si>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</si>
  <si>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</si>
  <si>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</si>
  <si>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</si>
  <si>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</si>
  <si>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</si>
  <si>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</si>
  <si>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</si>
  <si>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</si>
  <si>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</si>
  <si>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</si>
  <si>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</si>
  <si>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</si>
  <si>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</si>
  <si>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</si>
  <si>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</si>
  <si>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</si>
  <si>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</si>
  <si>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</si>
  <si>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</si>
  <si>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</si>
  <si>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</si>
  <si>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</si>
  <si>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</si>
  <si>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</si>
  <si>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</si>
  <si>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</si>
  <si>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</si>
  <si>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</si>
  <si>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</si>
  <si>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</si>
  <si>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</si>
  <si>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</si>
  <si>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</si>
  <si>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</si>
  <si>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</si>
  <si>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</si>
  <si>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</si>
  <si>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</si>
  <si>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</si>
  <si>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</si>
  <si>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</si>
  <si>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</si>
  <si>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</si>
  <si>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</si>
  <si>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</si>
  <si>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</si>
  <si>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</si>
  <si>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</si>
  <si>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Initial Occupancy</t>
  </si>
  <si>
    <t>Extinction</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</si>
  <si>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</si>
  <si>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</si>
  <si>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</si>
  <si>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</si>
  <si>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</si>
  <si>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</si>
  <si>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</si>
  <si>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</si>
  <si>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</si>
  <si>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</si>
  <si>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</si>
  <si>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</si>
  <si>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</si>
  <si>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</si>
  <si>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</si>
  <si>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</si>
  <si>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</si>
  <si>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</si>
  <si>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</si>
  <si>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</si>
  <si>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</si>
  <si>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</si>
  <si>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</si>
  <si>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</si>
  <si>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</si>
  <si>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</si>
  <si>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</si>
  <si>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</si>
  <si>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</si>
  <si>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</si>
  <si>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</si>
  <si>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</si>
  <si>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</si>
  <si>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</si>
  <si>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</si>
  <si>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</si>
  <si>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</si>
  <si>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</si>
  <si>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</si>
  <si>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</si>
  <si>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</si>
  <si>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</si>
  <si>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</si>
  <si>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</si>
  <si>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</si>
  <si>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</si>
  <si>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</si>
  <si>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</si>
  <si>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</si>
  <si>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</si>
  <si>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</si>
  <si>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</si>
  <si>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</si>
  <si>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</si>
  <si>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</si>
  <si>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</si>
  <si>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</si>
  <si>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</si>
  <si>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</si>
  <si>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</si>
  <si>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</si>
  <si>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</si>
  <si>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</si>
  <si>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</si>
  <si>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</si>
  <si>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</si>
  <si>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</si>
  <si>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</si>
  <si>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</si>
  <si>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</si>
  <si>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</si>
  <si>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</si>
  <si>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</si>
  <si>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</si>
  <si>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</si>
  <si>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</si>
  <si>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</si>
  <si>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</si>
  <si>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</si>
  <si>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</si>
  <si>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</si>
  <si>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</si>
  <si>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</si>
  <si>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</si>
  <si>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</si>
  <si>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</si>
  <si>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</si>
  <si>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</si>
  <si>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</si>
  <si>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</si>
  <si>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</si>
  <si>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</si>
  <si>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</si>
  <si>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</si>
  <si>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</si>
  <si>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</si>
  <si>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</si>
  <si>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</si>
  <si>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</si>
  <si>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</si>
  <si>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</si>
  <si>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</si>
  <si>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</si>
  <si>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</si>
  <si>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</si>
  <si>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</si>
  <si>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</si>
  <si>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</si>
  <si>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</si>
  <si>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</si>
  <si>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</si>
  <si>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</si>
  <si>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</si>
  <si>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</si>
  <si>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</si>
  <si>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</si>
  <si>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</si>
  <si>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</si>
  <si>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</si>
  <si>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</si>
  <si>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</si>
  <si>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</si>
  <si>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</si>
  <si>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</si>
  <si>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</si>
  <si>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</si>
  <si>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</si>
  <si>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</si>
  <si>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</si>
  <si>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</si>
  <si>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</si>
  <si>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</si>
  <si>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</si>
  <si>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</si>
  <si>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</si>
  <si>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</si>
  <si>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</si>
  <si>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</si>
  <si>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</si>
  <si>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</si>
  <si>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</si>
  <si>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</si>
  <si>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</si>
  <si>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</si>
  <si>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</si>
  <si>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</si>
  <si>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</si>
  <si>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</si>
  <si>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</si>
  <si>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</si>
  <si>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</si>
  <si>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</si>
  <si>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</si>
  <si>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</si>
  <si>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</si>
  <si>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</si>
  <si>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</si>
  <si>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</si>
  <si>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</si>
  <si>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</si>
  <si>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</si>
  <si>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</si>
  <si>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</si>
  <si>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</si>
  <si>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</si>
  <si>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</si>
  <si>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</si>
  <si>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</si>
  <si>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</si>
  <si>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</si>
  <si>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</si>
  <si>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</si>
  <si>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</si>
  <si>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</si>
  <si>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</si>
  <si>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</si>
  <si>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</si>
  <si>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</si>
  <si>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</si>
  <si>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</si>
  <si>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</si>
  <si>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</si>
  <si>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</si>
  <si>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</si>
  <si>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</si>
  <si>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</si>
  <si>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</si>
  <si>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</si>
  <si>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</si>
  <si>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</si>
  <si>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</si>
  <si>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</si>
  <si>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</si>
  <si>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</si>
  <si>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</si>
  <si>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</si>
  <si>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</si>
  <si>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</si>
  <si>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</si>
  <si>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</si>
  <si>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</si>
  <si>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</si>
  <si>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</si>
  <si>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</si>
  <si>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</si>
  <si>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</si>
  <si>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</si>
  <si>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</si>
  <si>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</si>
  <si>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</si>
  <si>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</si>
  <si>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</si>
  <si>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</si>
  <si>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</si>
  <si>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</si>
  <si>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</si>
  <si>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</si>
  <si>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</si>
  <si>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</si>
  <si>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</si>
  <si>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</si>
  <si>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</si>
  <si>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</si>
  <si>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</si>
  <si>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</si>
  <si>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</si>
  <si>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</si>
  <si>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</si>
  <si>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</si>
  <si>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</si>
  <si>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</si>
  <si>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</si>
  <si>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</si>
  <si>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</si>
  <si>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</si>
  <si>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</si>
  <si>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</si>
  <si>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</si>
  <si>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</si>
  <si>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</si>
  <si>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</si>
  <si>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</si>
  <si>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</si>
  <si>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</si>
  <si>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</si>
  <si>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</si>
  <si>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</si>
  <si>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</si>
  <si>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</si>
  <si>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</si>
  <si>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</si>
  <si>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</si>
  <si>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</si>
  <si>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</si>
  <si>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</si>
  <si>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</si>
  <si>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</si>
  <si>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</si>
  <si>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</si>
  <si>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</si>
  <si>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</si>
  <si>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</si>
  <si>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</si>
  <si>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</si>
  <si>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</si>
  <si>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</si>
  <si>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</si>
  <si>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</si>
  <si>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</si>
  <si>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</si>
  <si>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</si>
  <si>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</si>
  <si>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</si>
  <si>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</si>
  <si>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</si>
  <si>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</si>
  <si>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</si>
  <si>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</si>
  <si>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</si>
  <si>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</si>
  <si>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</si>
  <si>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</si>
  <si>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</si>
  <si>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</si>
  <si>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</si>
  <si>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</si>
  <si>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</si>
  <si>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</si>
  <si>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</si>
  <si>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</si>
  <si>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</si>
  <si>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</si>
  <si>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</si>
  <si>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</si>
  <si>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</si>
  <si>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</si>
  <si>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</si>
  <si>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</si>
  <si>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Landscape context and spatial attributes matter for New England cottontail occupancy</t>
  </si>
  <si>
    <t>Bischoff, Kathryn E.; Rittenhouse, Tracy A. G.; Rittenhouse, Chadwick D.</t>
  </si>
  <si>
    <t>Habitat loss, Invasives</t>
  </si>
  <si>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</si>
  <si>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</si>
  <si>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</si>
  <si>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</si>
  <si>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</si>
  <si>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</si>
  <si>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</si>
  <si>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</si>
  <si>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</si>
  <si>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</si>
  <si>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</si>
  <si>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</si>
  <si>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</si>
  <si>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</si>
  <si>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</si>
  <si>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</si>
  <si>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</si>
  <si>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</si>
  <si>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</si>
  <si>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</si>
  <si>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</si>
  <si>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</si>
  <si>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</si>
  <si>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</si>
  <si>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</si>
  <si>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</si>
  <si>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</si>
  <si>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</si>
  <si>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</si>
  <si>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</si>
  <si>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</si>
  <si>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</si>
  <si>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</si>
  <si>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</si>
  <si>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</si>
  <si>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</si>
  <si>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</si>
  <si>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</si>
  <si>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</si>
  <si>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</si>
  <si>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</si>
  <si>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</si>
  <si>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</si>
  <si>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</si>
  <si>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</si>
  <si>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</si>
  <si>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</si>
  <si>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</si>
  <si>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</si>
  <si>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</si>
  <si>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</si>
  <si>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</si>
  <si>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</si>
  <si>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</si>
  <si>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</si>
  <si>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</si>
  <si>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</si>
  <si>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</si>
  <si>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</si>
  <si>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</si>
  <si>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</si>
  <si>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</si>
  <si>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</si>
  <si>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</si>
  <si>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</si>
  <si>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</si>
  <si>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</si>
  <si>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</si>
  <si>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</si>
  <si>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</si>
  <si>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</si>
  <si>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</si>
  <si>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</si>
  <si>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</si>
  <si>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</si>
  <si>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</si>
  <si>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</si>
  <si>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</si>
  <si>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</si>
  <si>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</si>
  <si>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</si>
  <si>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</si>
  <si>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</si>
  <si>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</si>
  <si>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</si>
  <si>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</si>
  <si>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</si>
  <si>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</si>
  <si>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</si>
  <si>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</si>
  <si>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</si>
  <si>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</si>
  <si>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</si>
  <si>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</si>
  <si>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</si>
  <si>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</si>
  <si>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</si>
  <si>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</si>
  <si>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</si>
  <si>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</si>
  <si>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</si>
  <si>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</si>
  <si>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</si>
  <si>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</si>
  <si>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</si>
  <si>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</si>
  <si>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</si>
  <si>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</si>
  <si>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</si>
  <si>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</si>
  <si>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</si>
  <si>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</si>
  <si>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</si>
  <si>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</si>
  <si>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</si>
  <si>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</si>
  <si>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</si>
  <si>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</si>
  <si>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</si>
  <si>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</si>
  <si>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</si>
  <si>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</si>
  <si>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</si>
  <si>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</si>
  <si>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</si>
  <si>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</si>
  <si>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</si>
  <si>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</si>
  <si>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</si>
  <si>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</si>
  <si>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</si>
  <si>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</si>
  <si>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</si>
  <si>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</si>
  <si>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</si>
  <si>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</si>
  <si>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</si>
  <si>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</si>
  <si>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</si>
  <si>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</si>
  <si>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</si>
  <si>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</si>
  <si>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</si>
  <si>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</si>
  <si>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</si>
  <si>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</si>
  <si>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</si>
  <si>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</si>
  <si>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</si>
  <si>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</si>
  <si>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</si>
  <si>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</si>
  <si>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</si>
  <si>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</si>
  <si>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</si>
  <si>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</si>
  <si>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</si>
  <si>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</si>
  <si>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</si>
  <si>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</si>
  <si>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</si>
  <si>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</si>
  <si>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</si>
  <si>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</si>
  <si>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</si>
  <si>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</si>
  <si>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</si>
  <si>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</si>
  <si>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</si>
  <si>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</si>
  <si>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</si>
  <si>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</si>
  <si>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</si>
  <si>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</si>
  <si>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</si>
  <si>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</si>
  <si>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</si>
  <si>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</si>
  <si>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</si>
  <si>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</si>
  <si>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</si>
  <si>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</si>
  <si>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</si>
  <si>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</si>
  <si>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</si>
  <si>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</si>
  <si>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</si>
  <si>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</si>
  <si>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</si>
  <si>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</si>
  <si>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</si>
  <si>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</si>
  <si>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</si>
  <si>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</si>
  <si>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</si>
  <si>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</si>
  <si>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</si>
  <si>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</si>
  <si>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</si>
  <si>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</si>
  <si>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</si>
  <si>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</si>
  <si>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</si>
  <si>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</si>
  <si>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</si>
  <si>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</si>
  <si>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</si>
  <si>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</si>
  <si>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</si>
  <si>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</si>
  <si>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</si>
  <si>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</si>
  <si>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</si>
  <si>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</si>
  <si>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</si>
  <si>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</si>
  <si>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</si>
  <si>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</si>
  <si>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</si>
  <si>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</si>
  <si>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</si>
  <si>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</si>
  <si>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</si>
  <si>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</si>
  <si>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</si>
  <si>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</si>
  <si>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</si>
  <si>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</si>
  <si>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</si>
  <si>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</si>
  <si>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</si>
  <si>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</si>
  <si>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</si>
  <si>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</si>
  <si>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</si>
  <si>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</si>
  <si>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</si>
  <si>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</si>
  <si>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</si>
  <si>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</si>
  <si>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</si>
  <si>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</si>
  <si>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</si>
  <si>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</si>
  <si>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</si>
  <si>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</si>
  <si>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</si>
  <si>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</si>
  <si>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</si>
  <si>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</si>
  <si>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</si>
  <si>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</si>
  <si>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</si>
  <si>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</si>
  <si>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</si>
  <si>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</si>
  <si>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</si>
  <si>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r>
      <t xml:space="preserve">Peregrine falcon </t>
    </r>
    <r>
      <rPr>
        <i/>
        <sz val="12"/>
        <color theme="1"/>
        <rFont val="Aptos Narrow"/>
        <scheme val="minor"/>
      </rPr>
      <t>Falco peregrinus</t>
    </r>
  </si>
  <si>
    <t>Pollution, Persecution</t>
  </si>
  <si>
    <t>Scotland</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</si>
  <si>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</si>
  <si>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</si>
  <si>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</si>
  <si>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</si>
  <si>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</si>
  <si>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</si>
  <si>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</si>
  <si>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</si>
  <si>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</si>
  <si>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</si>
  <si>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</si>
  <si>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</si>
  <si>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</si>
  <si>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</si>
  <si>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</si>
  <si>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</si>
  <si>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</si>
  <si>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</si>
  <si>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</si>
  <si>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</si>
  <si>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</si>
  <si>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</si>
  <si>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</si>
  <si>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</si>
  <si>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</si>
  <si>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</si>
  <si>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</si>
  <si>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</si>
  <si>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</si>
  <si>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</si>
  <si>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</si>
  <si>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</si>
  <si>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</si>
  <si>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</si>
  <si>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</si>
  <si>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</si>
  <si>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</si>
  <si>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</si>
  <si>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</si>
  <si>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</si>
  <si>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</si>
  <si>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</si>
  <si>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</si>
  <si>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</si>
  <si>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</si>
  <si>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</si>
  <si>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</si>
  <si>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</si>
  <si>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</si>
  <si>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</si>
  <si>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</si>
  <si>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</si>
  <si>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</si>
  <si>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</si>
  <si>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</si>
  <si>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</si>
  <si>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</si>
  <si>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</si>
  <si>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</si>
  <si>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</si>
  <si>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</si>
  <si>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</si>
  <si>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</si>
  <si>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</si>
  <si>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</si>
  <si>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</si>
  <si>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</si>
  <si>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</si>
  <si>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</si>
  <si>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</si>
  <si>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</si>
  <si>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Coyote Canis latrans</t>
  </si>
  <si>
    <t>Raccoon Procyon lotor</t>
  </si>
  <si>
    <t>Opossum Didelphis virginianus</t>
  </si>
  <si>
    <t>Transect, Preferential</t>
  </si>
  <si>
    <t>Multi-species conditional initial occupancy</t>
  </si>
  <si>
    <t>Multi-species conditional colonisation</t>
  </si>
  <si>
    <t>Multi-species conditional extinction</t>
  </si>
  <si>
    <t>Multi-species conditional detection</t>
  </si>
  <si>
    <t>e3</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</si>
  <si>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</si>
  <si>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</si>
  <si>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</si>
  <si>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</si>
  <si>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</si>
  <si>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</si>
  <si>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</si>
  <si>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</si>
  <si>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</si>
  <si>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</si>
  <si>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</si>
  <si>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</si>
  <si>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</si>
  <si>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</si>
  <si>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</si>
  <si>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</si>
  <si>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</si>
  <si>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</si>
  <si>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</si>
  <si>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</si>
  <si>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</si>
  <si>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</si>
  <si>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</si>
  <si>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</si>
  <si>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</si>
  <si>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</si>
  <si>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</si>
  <si>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</si>
  <si>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</si>
  <si>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</si>
  <si>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</si>
  <si>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</si>
  <si>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</si>
  <si>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</si>
  <si>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</si>
  <si>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</si>
  <si>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</si>
  <si>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</si>
  <si>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</si>
  <si>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</si>
  <si>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</si>
  <si>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</si>
  <si>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</si>
  <si>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</si>
  <si>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First month where data was collected for the study. When fully uncertain (e.g. only year is mentioned), write month as 'UU'. When season, but not month, is clear write SP, SU, AU, WI for spring, summer, autumn, and winter respectively.</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</si>
  <si>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</si>
  <si>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</si>
  <si>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</si>
  <si>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</si>
  <si>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</si>
  <si>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</si>
  <si>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</si>
  <si>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</si>
  <si>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</si>
  <si>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</si>
  <si>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</si>
  <si>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</si>
  <si>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</si>
  <si>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</si>
  <si>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</si>
  <si>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</si>
  <si>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</si>
  <si>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</si>
  <si>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</si>
  <si>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</si>
  <si>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</si>
  <si>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</si>
  <si>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</si>
  <si>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</si>
  <si>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</si>
  <si>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</si>
  <si>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</si>
  <si>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</si>
  <si>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</si>
  <si>
    <t>Brazil, United States of America</t>
  </si>
  <si>
    <t>55 species of neotropical bird</t>
  </si>
  <si>
    <t>E-GEOM_SISE_D_L, E-GEOM_SISE_D_L, E-HABT_SISE_D_L, E-HABT_SISE_D_L</t>
  </si>
  <si>
    <t>E-GEOM_SI_D_I, E-GEOM_SISE_D_I</t>
  </si>
  <si>
    <t>LC, NT, VU</t>
  </si>
  <si>
    <t>Italy, Australia</t>
  </si>
  <si>
    <t>Pollution</t>
  </si>
  <si>
    <t>Did the authors express interest in the core parameter estimates themselves? This may also include studies using DOM to estimate occupancy/detection to optimise monitoring efforts</t>
  </si>
  <si>
    <t>United States of America, Switzerland</t>
  </si>
  <si>
    <t>Linear transect</t>
  </si>
  <si>
    <r>
      <t xml:space="preserve">4 species of rodent:
-Least chipmunk </t>
    </r>
    <r>
      <rPr>
        <i/>
        <sz val="12"/>
        <color theme="1"/>
        <rFont val="Aptos Narrow"/>
        <scheme val="minor"/>
      </rPr>
      <t>Tamias minimu
-</t>
    </r>
    <r>
      <rPr>
        <sz val="12"/>
        <color theme="1"/>
        <rFont val="Aptos Narrow"/>
        <scheme val="minor"/>
      </rPr>
      <t xml:space="preserve">Great basin pocket mouse </t>
    </r>
    <r>
      <rPr>
        <i/>
        <sz val="12"/>
        <color theme="1"/>
        <rFont val="Aptos Narrow"/>
        <scheme val="minor"/>
      </rPr>
      <t>Perognathus parvus
-</t>
    </r>
    <r>
      <rPr>
        <sz val="12"/>
        <color theme="1"/>
        <rFont val="Aptos Narrow"/>
        <scheme val="minor"/>
      </rPr>
      <t xml:space="preserve">Piñon mouse </t>
    </r>
    <r>
      <rPr>
        <i/>
        <sz val="12"/>
        <color theme="1"/>
        <rFont val="Aptos Narrow"/>
        <scheme val="minor"/>
      </rPr>
      <t>Peromyscus truei</t>
    </r>
    <r>
      <rPr>
        <sz val="12"/>
        <color theme="1"/>
        <rFont val="Aptos Narrow"/>
        <scheme val="minor"/>
      </rPr>
      <t xml:space="preserve">
-Cliff chipmunk</t>
    </r>
    <r>
      <rPr>
        <i/>
        <sz val="12"/>
        <color theme="1"/>
        <rFont val="Aptos Narrow"/>
        <scheme val="minor"/>
      </rPr>
      <t xml:space="preserve"> Tamias dorsalis</t>
    </r>
  </si>
  <si>
    <t>LC, Threatened_Other</t>
  </si>
  <si>
    <t>S-SEAS_SE_I_L, S-OBSE_SU_I_L</t>
  </si>
  <si>
    <t>United States of America, Costa Rica, Colombia</t>
  </si>
  <si>
    <t>LC, NT, EN, DD</t>
  </si>
  <si>
    <t>13 mammal species, plus 1 group of taxa</t>
  </si>
  <si>
    <t>Panama, Czechia, Ecuador</t>
  </si>
  <si>
    <t>United States of America, Gabon</t>
  </si>
  <si>
    <t>Australia, Germany, Switzerland</t>
  </si>
  <si>
    <t>69 species of bird; exact species not specified</t>
  </si>
  <si>
    <t>United States of America, New Zealand</t>
  </si>
  <si>
    <t>SP-2008</t>
  </si>
  <si>
    <t>AU-2020</t>
  </si>
  <si>
    <t>UU-1995</t>
  </si>
  <si>
    <t>UU-1998</t>
  </si>
  <si>
    <t>UU-1997</t>
  </si>
  <si>
    <t>UU-2005</t>
  </si>
  <si>
    <t>UU-2002</t>
  </si>
  <si>
    <t>Determining occurrence dynamics when False positives occur: estimating the range dynamics of wolves from public survey data</t>
  </si>
  <si>
    <t>LC, VU</t>
  </si>
  <si>
    <t>UU-1990</t>
  </si>
  <si>
    <t>Nepal, United States of America</t>
  </si>
  <si>
    <t>SP-UUUU</t>
  </si>
  <si>
    <t>WI-UUUU</t>
  </si>
  <si>
    <t>Netherlands, Switzerland</t>
  </si>
  <si>
    <t>UU-2010</t>
  </si>
  <si>
    <t>UU-2013</t>
  </si>
  <si>
    <t>LC, Invasive</t>
  </si>
  <si>
    <t>AU-2010</t>
  </si>
  <si>
    <t>SP-2013</t>
  </si>
  <si>
    <t>S-SEAS_SE_I_L, E-PHEN_SE_I_L</t>
  </si>
  <si>
    <t>E-LACO_SI_D_L, S-SEAS_SE_I_L, E-ANTH_SI_R_L</t>
  </si>
  <si>
    <r>
      <t xml:space="preserve">New england cottontail </t>
    </r>
    <r>
      <rPr>
        <i/>
        <sz val="12"/>
        <color theme="1"/>
        <rFont val="Aptos Narrow"/>
        <scheme val="minor"/>
      </rPr>
      <t>Sylvilagus transitionalis</t>
    </r>
    <r>
      <rPr>
        <sz val="12"/>
        <color theme="1"/>
        <rFont val="Aptos Narrow"/>
        <family val="2"/>
        <scheme val="minor"/>
      </rPr>
      <t xml:space="preserve"> and Eastern cottontail </t>
    </r>
    <r>
      <rPr>
        <i/>
        <sz val="12"/>
        <color theme="1"/>
        <rFont val="Aptos Narrow"/>
        <scheme val="minor"/>
      </rPr>
      <t>sylvilagus floridanus</t>
    </r>
  </si>
  <si>
    <t>VU, Invasive</t>
  </si>
  <si>
    <t>UU-1989</t>
  </si>
  <si>
    <t>UU-2000</t>
  </si>
  <si>
    <t>UU-2015</t>
  </si>
  <si>
    <t>Italy, Canada</t>
  </si>
  <si>
    <t>E-ANTH_SI_R_L, E-TOPO_SI_R_L, E-TOPO_SI_R_L, E-ANTH_SISE_D_L</t>
  </si>
  <si>
    <t>E-ANTH_SI_R_L, E-TOPO_SI_R_L, E-TOPO_SI_R_L, E-ANTH_SI_D_L</t>
  </si>
  <si>
    <t>E-ANTH_SI_R_L, E-ANTH_SI_R_L, S-OBSE_SU_I_L</t>
  </si>
  <si>
    <t>SP-1997</t>
  </si>
  <si>
    <t>SU-2001</t>
  </si>
  <si>
    <t>United States of America, Rwanda</t>
  </si>
  <si>
    <t>E-SPAT_SI_R_L, S-SEAS_SE_I_L</t>
  </si>
  <si>
    <t>Independent, Joint</t>
  </si>
  <si>
    <t>New Zealand, United States of America, Malaysia</t>
  </si>
  <si>
    <t>United States of America, Ecuador</t>
  </si>
  <si>
    <t>E-TOPO_SI_R_L, E-HABT_SI_D_L, S-SEAS_SE_I_L</t>
  </si>
  <si>
    <r>
      <t xml:space="preserve">Spotted owl </t>
    </r>
    <r>
      <rPr>
        <i/>
        <sz val="12"/>
        <color theme="1"/>
        <rFont val="Aptos Narrow"/>
        <scheme val="minor"/>
      </rPr>
      <t>Strix occidentalis caurina</t>
    </r>
    <r>
      <rPr>
        <sz val="12"/>
        <color theme="1"/>
        <rFont val="Aptos Narrow"/>
        <family val="2"/>
        <scheme val="minor"/>
      </rPr>
      <t xml:space="preserve"> and Barred owl </t>
    </r>
    <r>
      <rPr>
        <i/>
        <sz val="12"/>
        <color theme="1"/>
        <rFont val="Aptos Narrow"/>
        <scheme val="minor"/>
      </rPr>
      <t>Strix varia</t>
    </r>
  </si>
  <si>
    <t>NT, Invasive</t>
  </si>
  <si>
    <t>Initial Occupancy for spotted owl</t>
  </si>
  <si>
    <t>Colonisation for spotted owl</t>
  </si>
  <si>
    <t>Extinction for spotted owl</t>
  </si>
  <si>
    <t>Detection for spotted owl</t>
  </si>
  <si>
    <t>Initial occupancy for barred owl</t>
  </si>
  <si>
    <t>Colonisation for barred owl</t>
  </si>
  <si>
    <t>Extinction for barred owl</t>
  </si>
  <si>
    <t>Detection for barred owl</t>
  </si>
  <si>
    <t>Brazil, United Kingdom</t>
  </si>
  <si>
    <t>NT, LC</t>
  </si>
  <si>
    <t>South Africa, United Kingdom</t>
  </si>
  <si>
    <t>UU-2019</t>
  </si>
  <si>
    <t>Switzerland, France, Italy, Slovenia, Austria, Germany, Liechtenstein</t>
  </si>
  <si>
    <t>SP-2011</t>
  </si>
  <si>
    <t>AU-2013</t>
  </si>
  <si>
    <t>United States of America, Brazil</t>
  </si>
  <si>
    <t>Botswana, United States of America, Switzerland, South Africa, United Kingdom, Netherlands, Canada</t>
  </si>
  <si>
    <t>VU, EN, NT</t>
  </si>
  <si>
    <t>Austria, United States of America, United Kingdom, Colombia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</si>
</sst>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3">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10" fillId="11" borderId="9" xfId="0" applyFont="1" applyFill="1" applyBorder="1" applyAlignment="1">
      <alignment horizontal="left" vertical="top" wrapText="1"/>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5" xfId="0" applyFill="1"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10" fillId="8" borderId="9" xfId="0" applyFont="1" applyFill="1" applyBorder="1" applyAlignment="1">
      <alignment horizontal="left" vertical="top"/>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left" vertical="top"/>
    </xf>
    <xf numFmtId="0" fontId="0" fillId="8" borderId="2" xfId="0" applyFill="1" applyBorder="1" applyAlignment="1">
      <alignment vertical="top" wrapText="1"/>
    </xf>
    <xf numFmtId="0" fontId="0" fillId="8" borderId="2" xfId="0" applyFill="1" applyBorder="1" applyAlignment="1">
      <alignment horizontal="left" vertical="top" wrapText="1"/>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14" borderId="2" xfId="0" applyFill="1" applyBorder="1" applyAlignment="1">
      <alignment horizontal="left" vertical="top" wrapText="1"/>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0" fillId="9" borderId="2" xfId="0" applyFill="1" applyBorder="1" applyAlignment="1">
      <alignment horizontal="center" vertical="top"/>
    </xf>
    <xf numFmtId="0" fontId="0" fillId="12" borderId="2" xfId="0" applyFill="1" applyBorder="1" applyAlignment="1">
      <alignment vertical="top"/>
    </xf>
    <xf numFmtId="0" fontId="4" fillId="12"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0" fillId="12" borderId="2" xfId="0" applyFill="1" applyBorder="1" applyAlignment="1">
      <alignment horizontal="left" vertical="top" wrapText="1"/>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1" fillId="12" borderId="2" xfId="0" applyFont="1" applyFill="1" applyBorder="1" applyAlignment="1">
      <alignment horizontal="left" vertical="top" wrapText="1"/>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xf numFmtId="0" fontId="0" fillId="19" borderId="2" xfId="0" applyNumberFormat="1" applyFill="1" applyBorder="1" applyAlignment="1">
      <alignment horizontal="left" vertical="top" wrapText="1"/>
    </xf>
    <xf numFmtId="0" fontId="0" fillId="0" borderId="9" xfId="0"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XFB128"/>
  <sheetViews>
    <sheetView zoomScale="130" zoomScaleNormal="130" workbookViewId="0">
      <pane ySplit="1" topLeftCell="A77" activePane="bottomLeft" state="frozen"/>
      <selection pane="bottomLeft" activeCell="G81" sqref="G81"/>
    </sheetView>
  </sheetViews>
  <sheetFormatPr baseColWidth="10" defaultColWidth="0"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hidden="1"/>
    <col min="16383" max="16384" width="0.83203125" style="37" customWidth="1"/>
  </cols>
  <sheetData>
    <row r="1" spans="1:7" ht="29" customHeight="1" x14ac:dyDescent="0.2">
      <c r="A1" s="36" t="s">
        <v>0</v>
      </c>
      <c r="B1" s="36" t="s">
        <v>2</v>
      </c>
      <c r="C1" s="36" t="s">
        <v>3</v>
      </c>
      <c r="D1" s="36" t="s">
        <v>4</v>
      </c>
      <c r="E1" s="36" t="s">
        <v>5</v>
      </c>
      <c r="F1" s="36" t="s">
        <v>6</v>
      </c>
      <c r="G1" s="36" t="s">
        <v>1031</v>
      </c>
    </row>
    <row r="2" spans="1:7" ht="68" x14ac:dyDescent="0.2">
      <c r="A2" s="38">
        <v>597</v>
      </c>
      <c r="B2" s="38" t="s">
        <v>361</v>
      </c>
      <c r="C2" s="38">
        <v>2007</v>
      </c>
      <c r="D2" s="38" t="s">
        <v>341</v>
      </c>
      <c r="E2" s="38" t="s">
        <v>362</v>
      </c>
      <c r="F2" s="38" t="s">
        <v>363</v>
      </c>
      <c r="G2" s="38" t="s">
        <v>1086</v>
      </c>
    </row>
    <row r="3" spans="1:7" ht="51" x14ac:dyDescent="0.2">
      <c r="A3" s="39">
        <v>795</v>
      </c>
      <c r="B3" s="39" t="s">
        <v>375</v>
      </c>
      <c r="C3" s="39">
        <v>2010</v>
      </c>
      <c r="D3" s="39" t="s">
        <v>342</v>
      </c>
      <c r="E3" s="39" t="s">
        <v>372</v>
      </c>
      <c r="F3" s="39" t="s">
        <v>376</v>
      </c>
      <c r="G3" s="39" t="s">
        <v>377</v>
      </c>
    </row>
    <row r="4" spans="1:7" ht="68" x14ac:dyDescent="0.2">
      <c r="A4" s="38">
        <v>1087</v>
      </c>
      <c r="B4" s="38" t="s">
        <v>386</v>
      </c>
      <c r="C4" s="38">
        <v>2012</v>
      </c>
      <c r="D4" s="38" t="s">
        <v>343</v>
      </c>
      <c r="E4" s="38" t="s">
        <v>388</v>
      </c>
      <c r="F4" s="38" t="s">
        <v>387</v>
      </c>
      <c r="G4" s="38" t="s">
        <v>1091</v>
      </c>
    </row>
    <row r="5" spans="1:7" ht="68" x14ac:dyDescent="0.2">
      <c r="A5" s="39">
        <v>501</v>
      </c>
      <c r="B5" s="39" t="s">
        <v>394</v>
      </c>
      <c r="C5" s="39">
        <v>2019</v>
      </c>
      <c r="D5" s="39" t="s">
        <v>344</v>
      </c>
      <c r="E5" s="39" t="s">
        <v>397</v>
      </c>
      <c r="F5" s="39" t="s">
        <v>395</v>
      </c>
      <c r="G5" s="39" t="s">
        <v>396</v>
      </c>
    </row>
    <row r="6" spans="1:7" ht="34" x14ac:dyDescent="0.2">
      <c r="A6" s="38">
        <v>513</v>
      </c>
      <c r="B6" s="38" t="s">
        <v>407</v>
      </c>
      <c r="C6" s="38">
        <v>2023</v>
      </c>
      <c r="D6" s="38" t="s">
        <v>345</v>
      </c>
      <c r="E6" s="38" t="s">
        <v>408</v>
      </c>
      <c r="F6" s="38" t="s">
        <v>409</v>
      </c>
      <c r="G6" s="38" t="s">
        <v>373</v>
      </c>
    </row>
    <row r="7" spans="1:7" ht="34" x14ac:dyDescent="0.2">
      <c r="A7" s="39">
        <v>1</v>
      </c>
      <c r="B7" s="39" t="s">
        <v>415</v>
      </c>
      <c r="C7" s="39">
        <v>2007</v>
      </c>
      <c r="D7" s="39" t="s">
        <v>341</v>
      </c>
      <c r="E7" s="39" t="s">
        <v>416</v>
      </c>
      <c r="F7" s="39" t="s">
        <v>417</v>
      </c>
      <c r="G7" s="39" t="s">
        <v>1094</v>
      </c>
    </row>
    <row r="8" spans="1:7" ht="34" x14ac:dyDescent="0.2">
      <c r="A8" s="38">
        <v>1063</v>
      </c>
      <c r="B8" s="38" t="s">
        <v>425</v>
      </c>
      <c r="C8" s="38">
        <v>2010</v>
      </c>
      <c r="D8" s="38" t="s">
        <v>342</v>
      </c>
      <c r="E8" s="38" t="s">
        <v>426</v>
      </c>
      <c r="F8" s="38" t="s">
        <v>427</v>
      </c>
      <c r="G8" s="38" t="s">
        <v>373</v>
      </c>
    </row>
    <row r="9" spans="1:7" ht="68" x14ac:dyDescent="0.2">
      <c r="A9" s="39">
        <v>626</v>
      </c>
      <c r="B9" s="39" t="s">
        <v>430</v>
      </c>
      <c r="C9" s="39">
        <v>2013</v>
      </c>
      <c r="D9" s="39" t="s">
        <v>343</v>
      </c>
      <c r="E9" s="39" t="s">
        <v>432</v>
      </c>
      <c r="F9" s="39" t="s">
        <v>431</v>
      </c>
      <c r="G9" s="39" t="s">
        <v>1099</v>
      </c>
    </row>
    <row r="10" spans="1:7" ht="51" x14ac:dyDescent="0.2">
      <c r="A10" s="38">
        <v>379</v>
      </c>
      <c r="B10" s="38" t="s">
        <v>436</v>
      </c>
      <c r="C10" s="38">
        <v>2019</v>
      </c>
      <c r="D10" s="38" t="s">
        <v>344</v>
      </c>
      <c r="E10" s="38" t="s">
        <v>437</v>
      </c>
      <c r="F10" s="38" t="s">
        <v>438</v>
      </c>
      <c r="G10" s="38" t="s">
        <v>373</v>
      </c>
    </row>
    <row r="11" spans="1:7" ht="102" x14ac:dyDescent="0.2">
      <c r="A11" s="39">
        <v>1184</v>
      </c>
      <c r="B11" s="39" t="s">
        <v>445</v>
      </c>
      <c r="C11" s="39">
        <v>2023</v>
      </c>
      <c r="D11" s="39" t="s">
        <v>345</v>
      </c>
      <c r="E11" s="39" t="s">
        <v>446</v>
      </c>
      <c r="F11" s="39" t="s">
        <v>447</v>
      </c>
      <c r="G11" s="39" t="s">
        <v>1102</v>
      </c>
    </row>
    <row r="12" spans="1:7" ht="119" x14ac:dyDescent="0.2">
      <c r="A12" s="38">
        <v>728</v>
      </c>
      <c r="B12" s="38" t="s">
        <v>459</v>
      </c>
      <c r="C12" s="38">
        <v>2006</v>
      </c>
      <c r="D12" s="38" t="s">
        <v>341</v>
      </c>
      <c r="E12" s="38" t="s">
        <v>372</v>
      </c>
      <c r="F12" s="38" t="s">
        <v>460</v>
      </c>
      <c r="G12" s="38" t="s">
        <v>1103</v>
      </c>
    </row>
    <row r="13" spans="1:7" ht="51" x14ac:dyDescent="0.2">
      <c r="A13" s="39">
        <v>179</v>
      </c>
      <c r="B13" s="39" t="s">
        <v>467</v>
      </c>
      <c r="C13" s="39">
        <v>2011</v>
      </c>
      <c r="D13" s="39" t="s">
        <v>342</v>
      </c>
      <c r="E13" s="39" t="s">
        <v>468</v>
      </c>
      <c r="F13" s="39" t="s">
        <v>475</v>
      </c>
      <c r="G13" s="39" t="s">
        <v>373</v>
      </c>
    </row>
    <row r="14" spans="1:7" ht="51" x14ac:dyDescent="0.2">
      <c r="A14" s="38">
        <v>428</v>
      </c>
      <c r="B14" s="38" t="s">
        <v>476</v>
      </c>
      <c r="C14" s="38">
        <v>2015</v>
      </c>
      <c r="D14" s="38" t="s">
        <v>343</v>
      </c>
      <c r="E14" s="38" t="s">
        <v>372</v>
      </c>
      <c r="F14" s="38" t="s">
        <v>477</v>
      </c>
      <c r="G14" s="38" t="s">
        <v>373</v>
      </c>
    </row>
    <row r="15" spans="1:7" ht="51" x14ac:dyDescent="0.2">
      <c r="A15" s="39">
        <v>253</v>
      </c>
      <c r="B15" s="39" t="s">
        <v>482</v>
      </c>
      <c r="C15" s="39">
        <v>2017</v>
      </c>
      <c r="D15" s="39" t="s">
        <v>344</v>
      </c>
      <c r="E15" s="39" t="s">
        <v>483</v>
      </c>
      <c r="F15" s="39" t="s">
        <v>484</v>
      </c>
      <c r="G15" s="39" t="s">
        <v>373</v>
      </c>
    </row>
    <row r="16" spans="1:7" ht="85" x14ac:dyDescent="0.2">
      <c r="A16" s="38">
        <v>180</v>
      </c>
      <c r="B16" s="38" t="s">
        <v>488</v>
      </c>
      <c r="C16" s="38">
        <v>2021</v>
      </c>
      <c r="D16" s="38" t="s">
        <v>345</v>
      </c>
      <c r="E16" s="38" t="s">
        <v>489</v>
      </c>
      <c r="F16" s="38" t="s">
        <v>490</v>
      </c>
      <c r="G16" s="38" t="s">
        <v>1104</v>
      </c>
    </row>
    <row r="17" spans="1:7" ht="68" x14ac:dyDescent="0.2">
      <c r="A17" s="39">
        <v>723</v>
      </c>
      <c r="B17" s="39" t="s">
        <v>500</v>
      </c>
      <c r="C17" s="39">
        <v>2007</v>
      </c>
      <c r="D17" s="39" t="s">
        <v>341</v>
      </c>
      <c r="E17" s="39" t="s">
        <v>501</v>
      </c>
      <c r="F17" s="39" t="s">
        <v>502</v>
      </c>
      <c r="G17" s="39" t="s">
        <v>373</v>
      </c>
    </row>
    <row r="18" spans="1:7" ht="85" x14ac:dyDescent="0.2">
      <c r="A18" s="38">
        <v>124</v>
      </c>
      <c r="B18" s="38" t="s">
        <v>507</v>
      </c>
      <c r="C18" s="38">
        <v>2010</v>
      </c>
      <c r="D18" s="38" t="s">
        <v>342</v>
      </c>
      <c r="E18" s="38" t="s">
        <v>508</v>
      </c>
      <c r="F18" s="38" t="s">
        <v>509</v>
      </c>
      <c r="G18" s="38" t="s">
        <v>1106</v>
      </c>
    </row>
    <row r="19" spans="1:7" ht="68" x14ac:dyDescent="0.2">
      <c r="A19" s="39">
        <v>1013</v>
      </c>
      <c r="B19" s="39" t="s">
        <v>515</v>
      </c>
      <c r="C19" s="39">
        <v>2013</v>
      </c>
      <c r="D19" s="39" t="s">
        <v>343</v>
      </c>
      <c r="E19" s="39" t="s">
        <v>432</v>
      </c>
      <c r="F19" s="39" t="s">
        <v>517</v>
      </c>
      <c r="G19" s="39" t="s">
        <v>516</v>
      </c>
    </row>
    <row r="20" spans="1:7" ht="68" x14ac:dyDescent="0.2">
      <c r="A20" s="38">
        <v>321</v>
      </c>
      <c r="B20" s="38" t="s">
        <v>522</v>
      </c>
      <c r="C20" s="38">
        <v>2019</v>
      </c>
      <c r="D20" s="38" t="s">
        <v>344</v>
      </c>
      <c r="E20" s="38" t="s">
        <v>523</v>
      </c>
      <c r="F20" s="38" t="s">
        <v>524</v>
      </c>
      <c r="G20" s="38" t="s">
        <v>373</v>
      </c>
    </row>
    <row r="21" spans="1:7" ht="51" x14ac:dyDescent="0.2">
      <c r="A21" s="39">
        <v>413</v>
      </c>
      <c r="B21" s="39" t="s">
        <v>531</v>
      </c>
      <c r="C21" s="39">
        <v>2022</v>
      </c>
      <c r="D21" s="39" t="s">
        <v>345</v>
      </c>
      <c r="E21" s="39" t="s">
        <v>532</v>
      </c>
      <c r="F21" s="39" t="s">
        <v>533</v>
      </c>
      <c r="G21" s="39" t="s">
        <v>534</v>
      </c>
    </row>
    <row r="22" spans="1:7" ht="68" x14ac:dyDescent="0.2">
      <c r="A22" s="38">
        <v>70</v>
      </c>
      <c r="B22" s="38" t="s">
        <v>539</v>
      </c>
      <c r="C22" s="38">
        <v>2007</v>
      </c>
      <c r="D22" s="38" t="s">
        <v>341</v>
      </c>
      <c r="E22" s="38" t="s">
        <v>540</v>
      </c>
      <c r="F22" s="38" t="s">
        <v>541</v>
      </c>
      <c r="G22" s="38" t="s">
        <v>377</v>
      </c>
    </row>
    <row r="23" spans="1:7" ht="68" x14ac:dyDescent="0.2">
      <c r="A23" s="39">
        <v>281</v>
      </c>
      <c r="B23" s="39" t="s">
        <v>545</v>
      </c>
      <c r="C23" s="39">
        <v>2011</v>
      </c>
      <c r="D23" s="39" t="s">
        <v>342</v>
      </c>
      <c r="E23" s="39" t="s">
        <v>546</v>
      </c>
      <c r="F23" s="1" t="s">
        <v>547</v>
      </c>
      <c r="G23" s="39" t="s">
        <v>491</v>
      </c>
    </row>
    <row r="24" spans="1:7" ht="85" x14ac:dyDescent="0.2">
      <c r="A24" s="38">
        <v>697</v>
      </c>
      <c r="B24" s="38" t="s">
        <v>552</v>
      </c>
      <c r="C24" s="38">
        <v>2014</v>
      </c>
      <c r="D24" s="38" t="s">
        <v>343</v>
      </c>
      <c r="E24" s="38" t="s">
        <v>553</v>
      </c>
      <c r="F24" s="38" t="s">
        <v>554</v>
      </c>
      <c r="G24" s="38" t="s">
        <v>373</v>
      </c>
    </row>
    <row r="25" spans="1:7" ht="51" x14ac:dyDescent="0.2">
      <c r="A25" s="39">
        <v>385</v>
      </c>
      <c r="B25" s="39" t="s">
        <v>558</v>
      </c>
      <c r="C25" s="39">
        <v>2017</v>
      </c>
      <c r="D25" s="39" t="s">
        <v>344</v>
      </c>
      <c r="E25" s="39" t="s">
        <v>559</v>
      </c>
      <c r="F25" s="39" t="s">
        <v>560</v>
      </c>
      <c r="G25" s="39" t="s">
        <v>421</v>
      </c>
    </row>
    <row r="26" spans="1:7" ht="51" x14ac:dyDescent="0.2">
      <c r="A26" s="38">
        <v>556</v>
      </c>
      <c r="B26" s="38" t="s">
        <v>566</v>
      </c>
      <c r="C26" s="38">
        <v>2023</v>
      </c>
      <c r="D26" s="38" t="s">
        <v>345</v>
      </c>
      <c r="E26" s="38" t="s">
        <v>567</v>
      </c>
      <c r="F26" s="38" t="s">
        <v>533</v>
      </c>
      <c r="G26" s="38" t="s">
        <v>373</v>
      </c>
    </row>
    <row r="27" spans="1:7" ht="51" x14ac:dyDescent="0.2">
      <c r="A27" s="39">
        <v>37</v>
      </c>
      <c r="B27" s="2" t="s">
        <v>574</v>
      </c>
      <c r="C27" s="39">
        <v>2007</v>
      </c>
      <c r="D27" s="39" t="s">
        <v>341</v>
      </c>
      <c r="E27" s="39" t="s">
        <v>372</v>
      </c>
      <c r="F27" s="39" t="s">
        <v>575</v>
      </c>
      <c r="G27" s="39" t="s">
        <v>1094</v>
      </c>
    </row>
    <row r="28" spans="1:7" ht="51" x14ac:dyDescent="0.2">
      <c r="A28" s="38">
        <v>62</v>
      </c>
      <c r="B28" s="38" t="s">
        <v>583</v>
      </c>
      <c r="C28" s="38">
        <v>2011</v>
      </c>
      <c r="D28" s="38" t="s">
        <v>342</v>
      </c>
      <c r="E28" s="38" t="s">
        <v>553</v>
      </c>
      <c r="F28" s="38" t="s">
        <v>584</v>
      </c>
      <c r="G28" s="38" t="s">
        <v>373</v>
      </c>
    </row>
    <row r="29" spans="1:7" ht="68" x14ac:dyDescent="0.2">
      <c r="A29" s="39">
        <v>675</v>
      </c>
      <c r="B29" s="39" t="s">
        <v>1114</v>
      </c>
      <c r="C29" s="39">
        <v>2012</v>
      </c>
      <c r="D29" s="39" t="s">
        <v>343</v>
      </c>
      <c r="E29" s="39" t="s">
        <v>432</v>
      </c>
      <c r="F29" s="39" t="s">
        <v>590</v>
      </c>
      <c r="G29" s="39" t="s">
        <v>373</v>
      </c>
    </row>
    <row r="30" spans="1:7" ht="51" x14ac:dyDescent="0.2">
      <c r="A30" s="38">
        <v>730</v>
      </c>
      <c r="B30" s="38" t="s">
        <v>598</v>
      </c>
      <c r="C30" s="38">
        <v>2016</v>
      </c>
      <c r="D30" s="38" t="s">
        <v>344</v>
      </c>
      <c r="E30" s="38" t="s">
        <v>599</v>
      </c>
      <c r="F30" s="38" t="s">
        <v>600</v>
      </c>
      <c r="G30" s="38" t="s">
        <v>373</v>
      </c>
    </row>
    <row r="31" spans="1:7" ht="85" x14ac:dyDescent="0.2">
      <c r="A31" s="39">
        <v>200</v>
      </c>
      <c r="B31" s="39" t="s">
        <v>605</v>
      </c>
      <c r="C31" s="39">
        <v>2022</v>
      </c>
      <c r="D31" s="39" t="s">
        <v>345</v>
      </c>
      <c r="E31" s="39" t="s">
        <v>489</v>
      </c>
      <c r="F31" s="39" t="s">
        <v>606</v>
      </c>
      <c r="G31" s="39" t="s">
        <v>820</v>
      </c>
    </row>
    <row r="32" spans="1:7" ht="51" x14ac:dyDescent="0.2">
      <c r="A32" s="38">
        <v>17</v>
      </c>
      <c r="B32" s="38" t="s">
        <v>616</v>
      </c>
      <c r="C32" s="38">
        <v>2005</v>
      </c>
      <c r="D32" s="38" t="s">
        <v>341</v>
      </c>
      <c r="E32" s="38" t="s">
        <v>508</v>
      </c>
      <c r="F32" s="38" t="s">
        <v>617</v>
      </c>
      <c r="G32" s="38" t="s">
        <v>373</v>
      </c>
    </row>
    <row r="33" spans="1:7" ht="68" x14ac:dyDescent="0.2">
      <c r="A33" s="39">
        <v>76</v>
      </c>
      <c r="B33" s="39" t="s">
        <v>621</v>
      </c>
      <c r="C33" s="39">
        <v>2011</v>
      </c>
      <c r="D33" s="39" t="s">
        <v>342</v>
      </c>
      <c r="E33" s="39" t="s">
        <v>416</v>
      </c>
      <c r="F33" s="39" t="s">
        <v>622</v>
      </c>
      <c r="G33" s="39" t="s">
        <v>373</v>
      </c>
    </row>
    <row r="34" spans="1:7" ht="34" x14ac:dyDescent="0.2">
      <c r="A34" s="38">
        <v>1292</v>
      </c>
      <c r="B34" s="38" t="s">
        <v>627</v>
      </c>
      <c r="C34" s="38">
        <v>2012</v>
      </c>
      <c r="D34" s="38" t="s">
        <v>343</v>
      </c>
      <c r="E34" s="38" t="s">
        <v>626</v>
      </c>
      <c r="F34" s="38" t="s">
        <v>628</v>
      </c>
      <c r="G34" s="38" t="s">
        <v>396</v>
      </c>
    </row>
    <row r="35" spans="1:7" ht="85" x14ac:dyDescent="0.2">
      <c r="A35" s="39">
        <v>1074</v>
      </c>
      <c r="B35" s="39" t="s">
        <v>633</v>
      </c>
      <c r="C35" s="39">
        <v>2019</v>
      </c>
      <c r="D35" s="39" t="s">
        <v>344</v>
      </c>
      <c r="E35" s="39" t="s">
        <v>432</v>
      </c>
      <c r="F35" s="39" t="s">
        <v>634</v>
      </c>
      <c r="G35" s="39" t="s">
        <v>1117</v>
      </c>
    </row>
    <row r="36" spans="1:7" ht="68" x14ac:dyDescent="0.2">
      <c r="A36" s="38">
        <v>526</v>
      </c>
      <c r="B36" s="38" t="s">
        <v>638</v>
      </c>
      <c r="C36" s="38">
        <v>2022</v>
      </c>
      <c r="D36" s="38" t="s">
        <v>345</v>
      </c>
      <c r="E36" s="38" t="s">
        <v>508</v>
      </c>
      <c r="F36" s="38" t="s">
        <v>639</v>
      </c>
      <c r="G36" s="38" t="s">
        <v>373</v>
      </c>
    </row>
    <row r="37" spans="1:7" ht="68" x14ac:dyDescent="0.2">
      <c r="A37" s="39">
        <v>240</v>
      </c>
      <c r="B37" s="39" t="s">
        <v>646</v>
      </c>
      <c r="C37" s="39">
        <v>2007</v>
      </c>
      <c r="D37" s="39" t="s">
        <v>341</v>
      </c>
      <c r="E37" s="39" t="s">
        <v>647</v>
      </c>
      <c r="F37" s="39" t="s">
        <v>648</v>
      </c>
      <c r="G37" s="39" t="s">
        <v>389</v>
      </c>
    </row>
    <row r="38" spans="1:7" ht="68" x14ac:dyDescent="0.2">
      <c r="A38" s="38">
        <v>128</v>
      </c>
      <c r="B38" s="38" t="s">
        <v>650</v>
      </c>
      <c r="C38" s="38">
        <v>2011</v>
      </c>
      <c r="D38" s="38" t="s">
        <v>342</v>
      </c>
      <c r="E38" s="38" t="s">
        <v>553</v>
      </c>
      <c r="F38" s="38" t="s">
        <v>651</v>
      </c>
      <c r="G38" s="38" t="s">
        <v>1120</v>
      </c>
    </row>
    <row r="39" spans="1:7" ht="51" x14ac:dyDescent="0.2">
      <c r="A39" s="39">
        <v>1139</v>
      </c>
      <c r="B39" s="2" t="s">
        <v>659</v>
      </c>
      <c r="C39" s="39">
        <v>2015</v>
      </c>
      <c r="D39" s="39" t="s">
        <v>343</v>
      </c>
      <c r="E39" s="39" t="s">
        <v>660</v>
      </c>
      <c r="F39" s="1" t="s">
        <v>661</v>
      </c>
      <c r="G39" s="39" t="s">
        <v>373</v>
      </c>
    </row>
    <row r="40" spans="1:7" ht="51" x14ac:dyDescent="0.2">
      <c r="A40" s="38">
        <v>27</v>
      </c>
      <c r="B40" s="38" t="s">
        <v>666</v>
      </c>
      <c r="C40" s="38">
        <v>2017</v>
      </c>
      <c r="D40" s="38" t="s">
        <v>344</v>
      </c>
      <c r="E40" s="38" t="s">
        <v>553</v>
      </c>
      <c r="F40" s="38" t="s">
        <v>667</v>
      </c>
      <c r="G40" s="38" t="s">
        <v>373</v>
      </c>
    </row>
    <row r="41" spans="1:7" ht="51" x14ac:dyDescent="0.2">
      <c r="A41" s="39">
        <v>515</v>
      </c>
      <c r="B41" s="39" t="s">
        <v>669</v>
      </c>
      <c r="C41" s="39">
        <v>2023</v>
      </c>
      <c r="D41" s="39" t="s">
        <v>345</v>
      </c>
      <c r="E41" s="39" t="s">
        <v>508</v>
      </c>
      <c r="F41" s="39" t="s">
        <v>670</v>
      </c>
      <c r="G41" s="39" t="s">
        <v>373</v>
      </c>
    </row>
    <row r="42" spans="1:7" ht="51" x14ac:dyDescent="0.2">
      <c r="A42" s="38">
        <v>49</v>
      </c>
      <c r="B42" s="38" t="s">
        <v>675</v>
      </c>
      <c r="C42" s="38">
        <v>2007</v>
      </c>
      <c r="D42" s="38" t="s">
        <v>341</v>
      </c>
      <c r="E42" s="38" t="s">
        <v>553</v>
      </c>
      <c r="F42" s="38" t="s">
        <v>676</v>
      </c>
      <c r="G42" s="38" t="s">
        <v>373</v>
      </c>
    </row>
    <row r="43" spans="1:7" ht="68" x14ac:dyDescent="0.2">
      <c r="A43" s="39">
        <v>822</v>
      </c>
      <c r="B43" s="39" t="s">
        <v>680</v>
      </c>
      <c r="C43" s="39">
        <v>2011</v>
      </c>
      <c r="D43" s="39" t="s">
        <v>342</v>
      </c>
      <c r="E43" s="39" t="s">
        <v>681</v>
      </c>
      <c r="F43" s="39" t="s">
        <v>682</v>
      </c>
      <c r="G43" s="39" t="s">
        <v>396</v>
      </c>
    </row>
    <row r="44" spans="1:7" ht="51" x14ac:dyDescent="0.2">
      <c r="A44" s="38">
        <v>237</v>
      </c>
      <c r="B44" s="38" t="s">
        <v>685</v>
      </c>
      <c r="C44" s="38">
        <v>2014</v>
      </c>
      <c r="D44" s="38" t="s">
        <v>343</v>
      </c>
      <c r="E44" s="38" t="s">
        <v>508</v>
      </c>
      <c r="F44" s="38" t="s">
        <v>686</v>
      </c>
      <c r="G44" s="38" t="s">
        <v>373</v>
      </c>
    </row>
    <row r="45" spans="1:7" ht="85" x14ac:dyDescent="0.2">
      <c r="A45" s="39">
        <v>69</v>
      </c>
      <c r="B45" s="39" t="s">
        <v>690</v>
      </c>
      <c r="C45" s="39">
        <v>2017</v>
      </c>
      <c r="D45" s="39" t="s">
        <v>344</v>
      </c>
      <c r="E45" s="39" t="s">
        <v>546</v>
      </c>
      <c r="F45" s="39" t="s">
        <v>691</v>
      </c>
      <c r="G45" s="39" t="s">
        <v>491</v>
      </c>
    </row>
    <row r="46" spans="1:7" ht="85" x14ac:dyDescent="0.2">
      <c r="A46" s="38">
        <v>261</v>
      </c>
      <c r="B46" s="38" t="s">
        <v>699</v>
      </c>
      <c r="C46" s="38">
        <v>2023</v>
      </c>
      <c r="D46" s="38" t="s">
        <v>345</v>
      </c>
      <c r="E46" s="38" t="s">
        <v>700</v>
      </c>
      <c r="F46" s="38" t="s">
        <v>701</v>
      </c>
      <c r="G46" s="38" t="s">
        <v>1133</v>
      </c>
    </row>
    <row r="47" spans="1:7" ht="34" x14ac:dyDescent="0.2">
      <c r="A47" s="39">
        <v>336</v>
      </c>
      <c r="B47" s="2" t="s">
        <v>704</v>
      </c>
      <c r="C47" s="39">
        <v>2007</v>
      </c>
      <c r="D47" s="39" t="s">
        <v>341</v>
      </c>
      <c r="E47" s="39" t="s">
        <v>705</v>
      </c>
      <c r="F47" s="39" t="s">
        <v>706</v>
      </c>
      <c r="G47" s="39" t="s">
        <v>373</v>
      </c>
    </row>
    <row r="48" spans="1:7" ht="51" x14ac:dyDescent="0.2">
      <c r="A48" s="38">
        <v>157</v>
      </c>
      <c r="B48" s="38" t="s">
        <v>709</v>
      </c>
      <c r="C48" s="38">
        <v>2008</v>
      </c>
      <c r="D48" s="38" t="s">
        <v>342</v>
      </c>
      <c r="E48" s="38" t="s">
        <v>710</v>
      </c>
      <c r="F48" s="38" t="s">
        <v>711</v>
      </c>
      <c r="G48" s="38" t="s">
        <v>373</v>
      </c>
    </row>
    <row r="49" spans="1:7" ht="51" x14ac:dyDescent="0.2">
      <c r="A49" s="39">
        <v>46</v>
      </c>
      <c r="B49" s="39" t="s">
        <v>721</v>
      </c>
      <c r="C49" s="39">
        <v>2012</v>
      </c>
      <c r="D49" s="39" t="s">
        <v>343</v>
      </c>
      <c r="E49" s="39" t="s">
        <v>416</v>
      </c>
      <c r="F49" s="39" t="s">
        <v>722</v>
      </c>
      <c r="G49" s="39" t="s">
        <v>373</v>
      </c>
    </row>
    <row r="50" spans="1:7" ht="68" x14ac:dyDescent="0.2">
      <c r="A50" s="38">
        <v>43</v>
      </c>
      <c r="B50" s="38" t="s">
        <v>726</v>
      </c>
      <c r="C50" s="38">
        <v>2018</v>
      </c>
      <c r="D50" s="38" t="s">
        <v>344</v>
      </c>
      <c r="E50" s="38" t="s">
        <v>727</v>
      </c>
      <c r="F50" s="38" t="s">
        <v>728</v>
      </c>
      <c r="G50" s="38" t="s">
        <v>1139</v>
      </c>
    </row>
    <row r="51" spans="1:7" ht="34" x14ac:dyDescent="0.2">
      <c r="A51" s="39">
        <v>154</v>
      </c>
      <c r="B51" s="39" t="s">
        <v>736</v>
      </c>
      <c r="C51" s="39">
        <v>2020</v>
      </c>
      <c r="D51" s="39" t="s">
        <v>345</v>
      </c>
      <c r="E51" s="39" t="s">
        <v>737</v>
      </c>
      <c r="F51" s="1" t="s">
        <v>738</v>
      </c>
      <c r="G51" s="39" t="s">
        <v>373</v>
      </c>
    </row>
    <row r="52" spans="1:7" ht="51" x14ac:dyDescent="0.2">
      <c r="A52" s="38">
        <v>2</v>
      </c>
      <c r="B52" s="38" t="s">
        <v>745</v>
      </c>
      <c r="C52" s="38">
        <v>2005</v>
      </c>
      <c r="D52" s="38" t="s">
        <v>341</v>
      </c>
      <c r="E52" s="38" t="s">
        <v>416</v>
      </c>
      <c r="F52" s="38" t="s">
        <v>746</v>
      </c>
      <c r="G52" s="38" t="s">
        <v>1142</v>
      </c>
    </row>
    <row r="53" spans="1:7" ht="51" x14ac:dyDescent="0.2">
      <c r="A53" s="39">
        <v>1148</v>
      </c>
      <c r="B53" s="39" t="s">
        <v>749</v>
      </c>
      <c r="C53" s="39">
        <v>2009</v>
      </c>
      <c r="D53" s="39" t="s">
        <v>342</v>
      </c>
      <c r="E53" s="39" t="s">
        <v>750</v>
      </c>
      <c r="F53" s="39" t="s">
        <v>751</v>
      </c>
      <c r="G53" s="39" t="s">
        <v>1143</v>
      </c>
    </row>
    <row r="54" spans="1:7" ht="34" x14ac:dyDescent="0.2">
      <c r="A54" s="38">
        <v>366</v>
      </c>
      <c r="B54" s="38" t="s">
        <v>755</v>
      </c>
      <c r="C54" s="38">
        <v>2014</v>
      </c>
      <c r="D54" s="38" t="s">
        <v>343</v>
      </c>
      <c r="E54" s="38" t="s">
        <v>501</v>
      </c>
      <c r="F54" s="38" t="s">
        <v>756</v>
      </c>
      <c r="G54" s="38" t="s">
        <v>373</v>
      </c>
    </row>
    <row r="55" spans="1:7" ht="51" x14ac:dyDescent="0.2">
      <c r="A55" s="39">
        <v>144</v>
      </c>
      <c r="B55" s="39" t="s">
        <v>761</v>
      </c>
      <c r="C55" s="39">
        <v>2016</v>
      </c>
      <c r="D55" s="39" t="s">
        <v>344</v>
      </c>
      <c r="E55" s="39" t="s">
        <v>489</v>
      </c>
      <c r="F55" s="39" t="s">
        <v>762</v>
      </c>
      <c r="G55" s="39" t="s">
        <v>373</v>
      </c>
    </row>
    <row r="56" spans="1:7" ht="68" x14ac:dyDescent="0.2">
      <c r="A56" s="38">
        <v>154</v>
      </c>
      <c r="B56" s="38" t="s">
        <v>767</v>
      </c>
      <c r="C56" s="38">
        <v>2023</v>
      </c>
      <c r="D56" s="38" t="s">
        <v>345</v>
      </c>
      <c r="E56" s="38" t="s">
        <v>768</v>
      </c>
      <c r="F56" s="38" t="s">
        <v>769</v>
      </c>
      <c r="G56" s="38" t="s">
        <v>373</v>
      </c>
    </row>
    <row r="57" spans="1:7" ht="51" x14ac:dyDescent="0.2">
      <c r="A57" s="39">
        <v>654</v>
      </c>
      <c r="B57" s="39" t="s">
        <v>773</v>
      </c>
      <c r="C57" s="39">
        <v>2005</v>
      </c>
      <c r="D57" s="39" t="s">
        <v>341</v>
      </c>
      <c r="E57" s="39" t="s">
        <v>774</v>
      </c>
      <c r="F57" s="1" t="s">
        <v>775</v>
      </c>
      <c r="G57" s="39" t="s">
        <v>516</v>
      </c>
    </row>
    <row r="58" spans="1:7" ht="51" x14ac:dyDescent="0.2">
      <c r="A58" s="38">
        <v>600</v>
      </c>
      <c r="B58" s="38" t="s">
        <v>777</v>
      </c>
      <c r="C58" s="38">
        <v>2009</v>
      </c>
      <c r="D58" s="38" t="s">
        <v>342</v>
      </c>
      <c r="E58" s="38" t="s">
        <v>727</v>
      </c>
      <c r="F58" s="38" t="s">
        <v>778</v>
      </c>
      <c r="G58" s="38" t="s">
        <v>373</v>
      </c>
    </row>
    <row r="59" spans="1:7" ht="34" x14ac:dyDescent="0.2">
      <c r="A59" s="39">
        <v>162</v>
      </c>
      <c r="B59" s="2" t="s">
        <v>781</v>
      </c>
      <c r="C59" s="39">
        <v>2013</v>
      </c>
      <c r="D59" s="39" t="s">
        <v>343</v>
      </c>
      <c r="E59" s="39" t="s">
        <v>546</v>
      </c>
      <c r="F59" s="1" t="s">
        <v>782</v>
      </c>
      <c r="G59" s="39" t="s">
        <v>373</v>
      </c>
    </row>
    <row r="60" spans="1:7" ht="340" x14ac:dyDescent="0.2">
      <c r="A60" s="38">
        <v>18</v>
      </c>
      <c r="B60" s="38" t="s">
        <v>789</v>
      </c>
      <c r="C60" s="38">
        <v>2016</v>
      </c>
      <c r="D60" s="38" t="s">
        <v>344</v>
      </c>
      <c r="E60" s="38" t="s">
        <v>501</v>
      </c>
      <c r="F60" s="38" t="s">
        <v>790</v>
      </c>
      <c r="G60" s="38" t="s">
        <v>820</v>
      </c>
    </row>
    <row r="61" spans="1:7" ht="68" x14ac:dyDescent="0.2">
      <c r="A61" s="39">
        <v>521</v>
      </c>
      <c r="B61" s="2" t="s">
        <v>798</v>
      </c>
      <c r="C61" s="39">
        <v>2023</v>
      </c>
      <c r="D61" s="39" t="s">
        <v>345</v>
      </c>
      <c r="E61" s="39" t="s">
        <v>372</v>
      </c>
      <c r="F61" s="2" t="s">
        <v>797</v>
      </c>
      <c r="G61" s="39" t="s">
        <v>377</v>
      </c>
    </row>
    <row r="62" spans="1:7" ht="51" x14ac:dyDescent="0.2">
      <c r="A62" s="38">
        <v>34</v>
      </c>
      <c r="B62" s="38" t="s">
        <v>805</v>
      </c>
      <c r="C62" s="38">
        <v>2010</v>
      </c>
      <c r="D62" s="38" t="s">
        <v>342</v>
      </c>
      <c r="E62" s="38" t="s">
        <v>727</v>
      </c>
      <c r="F62" s="38" t="s">
        <v>806</v>
      </c>
      <c r="G62" s="38" t="s">
        <v>373</v>
      </c>
    </row>
    <row r="63" spans="1:7" ht="85" x14ac:dyDescent="0.2">
      <c r="A63" s="39">
        <v>409</v>
      </c>
      <c r="B63" s="39" t="s">
        <v>810</v>
      </c>
      <c r="C63" s="39">
        <v>2015</v>
      </c>
      <c r="D63" s="39" t="s">
        <v>343</v>
      </c>
      <c r="E63" s="39" t="s">
        <v>811</v>
      </c>
      <c r="F63" s="39" t="s">
        <v>812</v>
      </c>
      <c r="G63" s="39" t="s">
        <v>1155</v>
      </c>
    </row>
    <row r="64" spans="1:7" ht="51" x14ac:dyDescent="0.2">
      <c r="A64" s="38">
        <v>291</v>
      </c>
      <c r="B64" s="38" t="s">
        <v>816</v>
      </c>
      <c r="C64" s="38">
        <v>2016</v>
      </c>
      <c r="D64" s="38" t="s">
        <v>344</v>
      </c>
      <c r="E64" s="38" t="s">
        <v>489</v>
      </c>
      <c r="F64" s="38" t="s">
        <v>817</v>
      </c>
      <c r="G64" s="38" t="s">
        <v>396</v>
      </c>
    </row>
    <row r="65" spans="1:7" ht="68" x14ac:dyDescent="0.2">
      <c r="A65" s="39">
        <v>488</v>
      </c>
      <c r="B65" s="2" t="s">
        <v>824</v>
      </c>
      <c r="C65" s="39">
        <v>2023</v>
      </c>
      <c r="D65" s="39" t="s">
        <v>345</v>
      </c>
      <c r="E65" s="39" t="s">
        <v>825</v>
      </c>
      <c r="F65" s="2" t="s">
        <v>826</v>
      </c>
      <c r="G65" s="39" t="s">
        <v>396</v>
      </c>
    </row>
    <row r="66" spans="1:7" ht="68" x14ac:dyDescent="0.2">
      <c r="A66" s="38">
        <v>53</v>
      </c>
      <c r="B66" s="38" t="s">
        <v>833</v>
      </c>
      <c r="C66" s="38">
        <v>2009</v>
      </c>
      <c r="D66" s="38" t="s">
        <v>342</v>
      </c>
      <c r="E66" s="38" t="s">
        <v>372</v>
      </c>
      <c r="F66" s="38" t="s">
        <v>834</v>
      </c>
      <c r="G66" s="38" t="s">
        <v>373</v>
      </c>
    </row>
    <row r="67" spans="1:7" ht="68" x14ac:dyDescent="0.2">
      <c r="A67" s="39">
        <v>543</v>
      </c>
      <c r="B67" s="39" t="s">
        <v>844</v>
      </c>
      <c r="C67" s="39">
        <v>2013</v>
      </c>
      <c r="D67" s="39" t="s">
        <v>343</v>
      </c>
      <c r="E67" s="39" t="s">
        <v>845</v>
      </c>
      <c r="F67" s="39" t="s">
        <v>847</v>
      </c>
      <c r="G67" s="39" t="s">
        <v>846</v>
      </c>
    </row>
    <row r="68" spans="1:7" ht="51" x14ac:dyDescent="0.2">
      <c r="A68" s="38">
        <v>208</v>
      </c>
      <c r="B68" s="38" t="s">
        <v>849</v>
      </c>
      <c r="C68" s="38">
        <v>2016</v>
      </c>
      <c r="D68" s="38" t="s">
        <v>344</v>
      </c>
      <c r="E68" s="38" t="s">
        <v>850</v>
      </c>
      <c r="F68" s="38" t="s">
        <v>851</v>
      </c>
      <c r="G68" s="38" t="s">
        <v>1157</v>
      </c>
    </row>
    <row r="69" spans="1:7" ht="68" x14ac:dyDescent="0.2">
      <c r="A69" s="39">
        <v>415</v>
      </c>
      <c r="B69" s="2" t="s">
        <v>859</v>
      </c>
      <c r="C69" s="39">
        <v>2022</v>
      </c>
      <c r="D69" s="39" t="s">
        <v>345</v>
      </c>
      <c r="E69" s="39" t="s">
        <v>483</v>
      </c>
      <c r="F69" s="2" t="s">
        <v>860</v>
      </c>
      <c r="G69" s="39" t="s">
        <v>373</v>
      </c>
    </row>
    <row r="70" spans="1:7" ht="68" x14ac:dyDescent="0.2">
      <c r="A70" s="38">
        <v>373</v>
      </c>
      <c r="B70" s="38" t="s">
        <v>865</v>
      </c>
      <c r="C70" s="38">
        <v>2008</v>
      </c>
      <c r="D70" s="38" t="s">
        <v>342</v>
      </c>
      <c r="E70" s="38" t="s">
        <v>727</v>
      </c>
      <c r="F70" s="38" t="s">
        <v>866</v>
      </c>
      <c r="G70" s="38" t="s">
        <v>516</v>
      </c>
    </row>
    <row r="71" spans="1:7" ht="85" x14ac:dyDescent="0.2">
      <c r="A71" s="39">
        <v>707</v>
      </c>
      <c r="B71" s="2" t="s">
        <v>868</v>
      </c>
      <c r="C71" s="39">
        <v>2012</v>
      </c>
      <c r="D71" s="39" t="s">
        <v>343</v>
      </c>
      <c r="E71" s="39" t="s">
        <v>599</v>
      </c>
      <c r="F71" s="39" t="s">
        <v>869</v>
      </c>
      <c r="G71" s="39" t="s">
        <v>1159</v>
      </c>
    </row>
    <row r="72" spans="1:7" ht="34" x14ac:dyDescent="0.2">
      <c r="A72" s="38">
        <v>360</v>
      </c>
      <c r="B72" s="38" t="s">
        <v>874</v>
      </c>
      <c r="C72" s="38">
        <v>2017</v>
      </c>
      <c r="D72" s="38" t="s">
        <v>344</v>
      </c>
      <c r="E72" s="38" t="s">
        <v>660</v>
      </c>
      <c r="F72" s="38" t="s">
        <v>875</v>
      </c>
      <c r="G72" s="38" t="s">
        <v>373</v>
      </c>
    </row>
    <row r="73" spans="1:7" ht="68" x14ac:dyDescent="0.2">
      <c r="A73" s="39">
        <v>315</v>
      </c>
      <c r="B73" s="2" t="s">
        <v>881</v>
      </c>
      <c r="C73" s="39">
        <v>2020</v>
      </c>
      <c r="D73" s="39" t="s">
        <v>345</v>
      </c>
      <c r="E73" s="39" t="s">
        <v>882</v>
      </c>
      <c r="F73" s="39" t="s">
        <v>883</v>
      </c>
      <c r="G73" s="39" t="s">
        <v>1162</v>
      </c>
    </row>
    <row r="74" spans="1:7" ht="51" x14ac:dyDescent="0.2">
      <c r="A74" s="38">
        <v>164</v>
      </c>
      <c r="B74" s="38" t="s">
        <v>891</v>
      </c>
      <c r="C74" s="38">
        <v>2009</v>
      </c>
      <c r="D74" s="38" t="s">
        <v>342</v>
      </c>
      <c r="E74" s="38" t="s">
        <v>416</v>
      </c>
      <c r="F74" s="38" t="s">
        <v>892</v>
      </c>
      <c r="G74" s="38" t="s">
        <v>373</v>
      </c>
    </row>
    <row r="75" spans="1:7" ht="51" x14ac:dyDescent="0.2">
      <c r="A75" s="39">
        <v>482</v>
      </c>
      <c r="B75" s="2" t="s">
        <v>893</v>
      </c>
      <c r="C75" s="39">
        <v>2012</v>
      </c>
      <c r="D75" s="39" t="s">
        <v>343</v>
      </c>
      <c r="E75" s="39" t="s">
        <v>508</v>
      </c>
      <c r="F75" s="39" t="s">
        <v>894</v>
      </c>
      <c r="G75" s="39" t="s">
        <v>373</v>
      </c>
    </row>
    <row r="76" spans="1:7" ht="68" x14ac:dyDescent="0.2">
      <c r="A76" s="38">
        <v>251</v>
      </c>
      <c r="B76" s="38" t="s">
        <v>899</v>
      </c>
      <c r="C76" s="38">
        <v>2018</v>
      </c>
      <c r="D76" s="38" t="s">
        <v>344</v>
      </c>
      <c r="E76" s="38" t="s">
        <v>900</v>
      </c>
      <c r="F76" s="38" t="s">
        <v>901</v>
      </c>
      <c r="G76" s="38" t="s">
        <v>373</v>
      </c>
    </row>
    <row r="77" spans="1:7" ht="372" x14ac:dyDescent="0.2">
      <c r="A77" s="39">
        <v>353</v>
      </c>
      <c r="B77" s="2" t="s">
        <v>906</v>
      </c>
      <c r="C77" s="39">
        <v>2022</v>
      </c>
      <c r="D77" s="39" t="s">
        <v>345</v>
      </c>
      <c r="E77" s="39" t="s">
        <v>546</v>
      </c>
      <c r="F77" s="39" t="s">
        <v>907</v>
      </c>
      <c r="G77" s="39" t="s">
        <v>1163</v>
      </c>
    </row>
    <row r="78" spans="1:7" ht="68" x14ac:dyDescent="0.2">
      <c r="A78" s="38">
        <v>309</v>
      </c>
      <c r="B78" s="38" t="s">
        <v>915</v>
      </c>
      <c r="C78" s="38">
        <v>2011</v>
      </c>
      <c r="D78" s="38" t="s">
        <v>342</v>
      </c>
      <c r="E78" s="38" t="s">
        <v>882</v>
      </c>
      <c r="F78" s="38" t="s">
        <v>916</v>
      </c>
      <c r="G78" s="38" t="s">
        <v>373</v>
      </c>
    </row>
    <row r="79" spans="1:7" ht="34" x14ac:dyDescent="0.2">
      <c r="A79" s="39">
        <v>388</v>
      </c>
      <c r="B79" s="2" t="s">
        <v>921</v>
      </c>
      <c r="C79" s="39">
        <v>2012</v>
      </c>
      <c r="D79" s="39" t="s">
        <v>343</v>
      </c>
      <c r="E79" s="39" t="s">
        <v>922</v>
      </c>
      <c r="F79" s="39" t="s">
        <v>923</v>
      </c>
      <c r="G79" s="39" t="s">
        <v>373</v>
      </c>
    </row>
    <row r="80" spans="1:7" ht="102" x14ac:dyDescent="0.2">
      <c r="A80" s="38">
        <v>329</v>
      </c>
      <c r="B80" s="38" t="s">
        <v>928</v>
      </c>
      <c r="C80" s="38">
        <v>2017</v>
      </c>
      <c r="D80" s="38" t="s">
        <v>344</v>
      </c>
      <c r="E80" s="38" t="s">
        <v>559</v>
      </c>
      <c r="F80" s="38" t="s">
        <v>927</v>
      </c>
      <c r="G80" s="38" t="s">
        <v>1165</v>
      </c>
    </row>
    <row r="81" spans="1:8" ht="51" x14ac:dyDescent="0.2">
      <c r="A81" s="39">
        <v>1353</v>
      </c>
      <c r="B81" s="39" t="s">
        <v>936</v>
      </c>
      <c r="C81" s="39">
        <v>2022</v>
      </c>
      <c r="D81" s="39" t="s">
        <v>345</v>
      </c>
      <c r="E81" s="39" t="s">
        <v>437</v>
      </c>
      <c r="F81" s="39" t="s">
        <v>937</v>
      </c>
      <c r="G81" s="39" t="s">
        <v>373</v>
      </c>
    </row>
    <row r="82" spans="1:8" ht="51" x14ac:dyDescent="0.2">
      <c r="A82" s="38">
        <v>98</v>
      </c>
      <c r="B82" s="38" t="s">
        <v>942</v>
      </c>
      <c r="C82" s="38">
        <v>2010</v>
      </c>
      <c r="D82" s="38" t="s">
        <v>342</v>
      </c>
      <c r="E82" s="38" t="s">
        <v>501</v>
      </c>
      <c r="F82" s="38" t="s">
        <v>943</v>
      </c>
      <c r="G82" s="38" t="s">
        <v>820</v>
      </c>
    </row>
    <row r="83" spans="1:8" ht="68" x14ac:dyDescent="0.2">
      <c r="A83" s="39">
        <v>277</v>
      </c>
      <c r="B83" s="2" t="s">
        <v>947</v>
      </c>
      <c r="C83" s="39">
        <v>2014</v>
      </c>
      <c r="D83" s="39" t="s">
        <v>343</v>
      </c>
      <c r="E83" s="39" t="s">
        <v>948</v>
      </c>
      <c r="F83" s="39" t="s">
        <v>949</v>
      </c>
      <c r="G83" s="39" t="s">
        <v>396</v>
      </c>
    </row>
    <row r="84" spans="1:8" ht="34" x14ac:dyDescent="0.2">
      <c r="A84" s="38">
        <v>1051</v>
      </c>
      <c r="B84" s="38" t="s">
        <v>953</v>
      </c>
      <c r="C84" s="38">
        <v>2019</v>
      </c>
      <c r="D84" s="38" t="s">
        <v>344</v>
      </c>
      <c r="E84" s="38" t="s">
        <v>954</v>
      </c>
      <c r="F84" s="38" t="s">
        <v>955</v>
      </c>
      <c r="G84" s="38" t="s">
        <v>373</v>
      </c>
    </row>
    <row r="85" spans="1:8" ht="34" x14ac:dyDescent="0.2">
      <c r="A85" s="39">
        <v>435</v>
      </c>
      <c r="B85" s="2" t="s">
        <v>963</v>
      </c>
      <c r="C85" s="39">
        <v>2022</v>
      </c>
      <c r="D85" s="39" t="s">
        <v>345</v>
      </c>
      <c r="E85" s="39" t="s">
        <v>964</v>
      </c>
      <c r="F85" s="39" t="s">
        <v>965</v>
      </c>
      <c r="G85" s="39" t="s">
        <v>491</v>
      </c>
    </row>
    <row r="86" spans="1:8" ht="51" x14ac:dyDescent="0.2">
      <c r="A86" s="38">
        <v>127</v>
      </c>
      <c r="B86" s="38" t="s">
        <v>970</v>
      </c>
      <c r="C86" s="38">
        <v>2010</v>
      </c>
      <c r="D86" s="38" t="s">
        <v>342</v>
      </c>
      <c r="E86" s="38" t="s">
        <v>508</v>
      </c>
      <c r="F86" s="38" t="s">
        <v>971</v>
      </c>
      <c r="G86" s="38" t="s">
        <v>373</v>
      </c>
    </row>
    <row r="87" spans="1:8" ht="51" x14ac:dyDescent="0.2">
      <c r="A87" s="39">
        <v>109</v>
      </c>
      <c r="B87" s="2" t="s">
        <v>976</v>
      </c>
      <c r="C87" s="39">
        <v>2012</v>
      </c>
      <c r="D87" s="39" t="s">
        <v>343</v>
      </c>
      <c r="E87" s="39" t="s">
        <v>508</v>
      </c>
      <c r="F87" s="39" t="s">
        <v>977</v>
      </c>
      <c r="G87" s="39" t="s">
        <v>373</v>
      </c>
    </row>
    <row r="88" spans="1:8" ht="51" x14ac:dyDescent="0.2">
      <c r="A88" s="38">
        <v>380</v>
      </c>
      <c r="B88" s="38" t="s">
        <v>981</v>
      </c>
      <c r="C88" s="38">
        <v>2019</v>
      </c>
      <c r="D88" s="38" t="s">
        <v>344</v>
      </c>
      <c r="E88" s="38" t="s">
        <v>660</v>
      </c>
      <c r="F88" s="38" t="s">
        <v>982</v>
      </c>
      <c r="G88" s="38" t="s">
        <v>373</v>
      </c>
    </row>
    <row r="89" spans="1:8" ht="68" x14ac:dyDescent="0.2">
      <c r="A89" s="39">
        <v>313</v>
      </c>
      <c r="B89" s="39" t="s">
        <v>985</v>
      </c>
      <c r="C89" s="39">
        <v>2021</v>
      </c>
      <c r="D89" s="39" t="s">
        <v>345</v>
      </c>
      <c r="E89" s="39" t="s">
        <v>986</v>
      </c>
      <c r="F89" s="39" t="s">
        <v>987</v>
      </c>
      <c r="G89" s="39" t="s">
        <v>389</v>
      </c>
    </row>
    <row r="90" spans="1:8" ht="51" x14ac:dyDescent="0.2">
      <c r="A90" s="38">
        <v>94</v>
      </c>
      <c r="B90" s="38" t="s">
        <v>990</v>
      </c>
      <c r="C90" s="38">
        <v>2010</v>
      </c>
      <c r="D90" s="38" t="s">
        <v>342</v>
      </c>
      <c r="E90" s="38" t="s">
        <v>991</v>
      </c>
      <c r="F90" s="38" t="s">
        <v>992</v>
      </c>
      <c r="G90" s="38" t="s">
        <v>491</v>
      </c>
    </row>
    <row r="91" spans="1:8" ht="34" x14ac:dyDescent="0.2">
      <c r="A91" s="39">
        <v>295</v>
      </c>
      <c r="B91" s="2" t="s">
        <v>996</v>
      </c>
      <c r="C91" s="39">
        <v>2014</v>
      </c>
      <c r="D91" s="39" t="s">
        <v>343</v>
      </c>
      <c r="E91" s="39" t="s">
        <v>997</v>
      </c>
      <c r="F91" s="39" t="s">
        <v>998</v>
      </c>
      <c r="G91" s="39" t="s">
        <v>373</v>
      </c>
    </row>
    <row r="92" spans="1:8" ht="68" x14ac:dyDescent="0.2">
      <c r="A92" s="38">
        <v>138</v>
      </c>
      <c r="B92" s="38" t="s">
        <v>1001</v>
      </c>
      <c r="C92" s="38">
        <v>2019</v>
      </c>
      <c r="D92" s="38" t="s">
        <v>344</v>
      </c>
      <c r="E92" s="38" t="s">
        <v>483</v>
      </c>
      <c r="F92" s="38" t="s">
        <v>1013</v>
      </c>
      <c r="G92" s="38" t="s">
        <v>373</v>
      </c>
      <c r="H92" s="37" t="s">
        <v>373</v>
      </c>
    </row>
    <row r="93" spans="1:8" ht="68" x14ac:dyDescent="0.2">
      <c r="A93" s="39">
        <v>549</v>
      </c>
      <c r="B93" s="2" t="s">
        <v>1012</v>
      </c>
      <c r="C93" s="39">
        <v>2023</v>
      </c>
      <c r="D93" s="39" t="s">
        <v>345</v>
      </c>
      <c r="E93" s="39" t="s">
        <v>626</v>
      </c>
      <c r="F93" s="39" t="s">
        <v>1014</v>
      </c>
      <c r="G93" s="39" t="s">
        <v>373</v>
      </c>
    </row>
    <row r="94" spans="1:8" x14ac:dyDescent="0.2">
      <c r="A94" s="38"/>
      <c r="B94" s="38"/>
      <c r="C94" s="38"/>
      <c r="D94" s="38"/>
      <c r="E94" s="38"/>
      <c r="F94" s="38"/>
      <c r="G94" s="38"/>
    </row>
    <row r="95" spans="1:8" x14ac:dyDescent="0.2">
      <c r="A95" s="39"/>
      <c r="B95" s="39"/>
      <c r="C95" s="39"/>
      <c r="D95" s="39"/>
      <c r="E95" s="39"/>
      <c r="F95" s="39"/>
      <c r="G95" s="39"/>
    </row>
    <row r="96" spans="1:8"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zoomScale="130" zoomScaleNormal="130" workbookViewId="0">
      <pane ySplit="1" topLeftCell="A72" activePane="bottomLeft" state="frozen"/>
      <selection pane="bottomLeft" activeCell="F81" sqref="F81"/>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1040</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365</v>
      </c>
      <c r="D2" s="38" t="s">
        <v>366</v>
      </c>
      <c r="E2" s="38" t="s">
        <v>366</v>
      </c>
      <c r="F2" s="38" t="s">
        <v>366</v>
      </c>
      <c r="G2" s="38" t="s">
        <v>367</v>
      </c>
      <c r="H2" s="38" t="s">
        <v>366</v>
      </c>
      <c r="I2" s="38" t="s">
        <v>366</v>
      </c>
    </row>
    <row r="3" spans="1:9" ht="68" x14ac:dyDescent="0.2">
      <c r="A3" s="41">
        <f>'Article Data'!A3</f>
        <v>795</v>
      </c>
      <c r="B3" s="41" t="str">
        <f>'Article Data'!B3</f>
        <v>Effects of non-cropped landscape diversity on spatial dynamics of farmland birds in intensive farming systems</v>
      </c>
      <c r="C3" s="39" t="s">
        <v>378</v>
      </c>
      <c r="D3" s="39" t="s">
        <v>366</v>
      </c>
      <c r="E3" s="39" t="s">
        <v>366</v>
      </c>
      <c r="F3" s="39" t="s">
        <v>366</v>
      </c>
      <c r="G3" s="39" t="s">
        <v>367</v>
      </c>
      <c r="H3" s="39" t="s">
        <v>366</v>
      </c>
      <c r="I3" s="39" t="s">
        <v>366</v>
      </c>
    </row>
    <row r="4" spans="1:9" ht="85" x14ac:dyDescent="0.2">
      <c r="A4" s="38">
        <f>'Article Data'!A4</f>
        <v>1087</v>
      </c>
      <c r="B4" s="38" t="str">
        <f>'Article Data'!B4</f>
        <v>Conservation of species occupying ephemeral and patchy habitats in agricultural landscapes: The case of the Eurasian reed warbler</v>
      </c>
      <c r="C4" s="38" t="s">
        <v>374</v>
      </c>
      <c r="D4" s="38" t="s">
        <v>366</v>
      </c>
      <c r="E4" s="38" t="s">
        <v>366</v>
      </c>
      <c r="F4" s="38" t="s">
        <v>366</v>
      </c>
      <c r="G4" s="38" t="s">
        <v>367</v>
      </c>
      <c r="H4" s="38" t="s">
        <v>366</v>
      </c>
      <c r="I4" s="38" t="s">
        <v>366</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366</v>
      </c>
      <c r="E5" s="39" t="s">
        <v>367</v>
      </c>
      <c r="F5" s="39" t="s">
        <v>366</v>
      </c>
      <c r="G5" s="39" t="s">
        <v>366</v>
      </c>
      <c r="H5" s="39" t="s">
        <v>366</v>
      </c>
      <c r="I5" s="39" t="s">
        <v>366</v>
      </c>
    </row>
    <row r="6" spans="1:9" ht="51" x14ac:dyDescent="0.2">
      <c r="A6" s="38">
        <f>'Article Data'!A6</f>
        <v>513</v>
      </c>
      <c r="B6" s="38" t="str">
        <f>'Article Data'!B6</f>
        <v>Maximizing nest box monitoring effort to detect american kestrel site occupancy</v>
      </c>
      <c r="C6" s="38" t="s">
        <v>410</v>
      </c>
      <c r="D6" s="38" t="s">
        <v>366</v>
      </c>
      <c r="E6" s="38" t="s">
        <v>367</v>
      </c>
      <c r="F6" s="38" t="s">
        <v>366</v>
      </c>
      <c r="G6" s="38" t="s">
        <v>366</v>
      </c>
      <c r="H6" s="38" t="s">
        <v>366</v>
      </c>
      <c r="I6" s="38" t="s">
        <v>366</v>
      </c>
    </row>
    <row r="7" spans="1:9" ht="51" x14ac:dyDescent="0.2">
      <c r="A7" s="41">
        <f>'Article Data'!A7</f>
        <v>1</v>
      </c>
      <c r="B7" s="41" t="str">
        <f>'Article Data'!B7</f>
        <v>A Bayesian state-space formulation of dynamic occupancy models</v>
      </c>
      <c r="C7" s="39" t="s">
        <v>418</v>
      </c>
      <c r="D7" s="39" t="s">
        <v>367</v>
      </c>
      <c r="E7" s="39" t="s">
        <v>366</v>
      </c>
      <c r="F7" s="39" t="s">
        <v>366</v>
      </c>
      <c r="G7" s="39" t="s">
        <v>366</v>
      </c>
      <c r="H7" s="39" t="s">
        <v>366</v>
      </c>
      <c r="I7" s="39" t="s">
        <v>366</v>
      </c>
    </row>
    <row r="8" spans="1:9" ht="51" x14ac:dyDescent="0.2">
      <c r="A8" s="38">
        <f>'Article Data'!A8</f>
        <v>1063</v>
      </c>
      <c r="B8" s="38" t="str">
        <f>'Article Data'!B8</f>
        <v>Habitat selection of rodents along a pinon juniper woodland savannah gradient</v>
      </c>
      <c r="C8" s="38" t="s">
        <v>378</v>
      </c>
      <c r="D8" s="38" t="s">
        <v>366</v>
      </c>
      <c r="E8" s="38" t="s">
        <v>366</v>
      </c>
      <c r="F8" s="38" t="s">
        <v>367</v>
      </c>
      <c r="G8" s="38" t="s">
        <v>366</v>
      </c>
      <c r="H8" s="38" t="s">
        <v>366</v>
      </c>
      <c r="I8" s="38" t="s">
        <v>366</v>
      </c>
    </row>
    <row r="9" spans="1:9" ht="85" x14ac:dyDescent="0.2">
      <c r="A9" s="41">
        <f>'Article Data'!A9</f>
        <v>626</v>
      </c>
      <c r="B9" s="41" t="str">
        <f>'Article Data'!B9</f>
        <v>Monitoring the status and trends of tropical forest terrestrial vertebrate communities from camera trap data: a tool for conservation</v>
      </c>
      <c r="C9" s="39" t="s">
        <v>433</v>
      </c>
      <c r="D9" s="39" t="s">
        <v>366</v>
      </c>
      <c r="E9" s="39" t="s">
        <v>367</v>
      </c>
      <c r="F9" s="39" t="s">
        <v>366</v>
      </c>
      <c r="G9" s="39" t="s">
        <v>366</v>
      </c>
      <c r="H9" s="39" t="s">
        <v>367</v>
      </c>
      <c r="I9" s="39" t="s">
        <v>366</v>
      </c>
    </row>
    <row r="10" spans="1:9" ht="34" x14ac:dyDescent="0.2">
      <c r="A10" s="38">
        <f>'Article Data'!A10</f>
        <v>379</v>
      </c>
      <c r="B10" s="38" t="str">
        <f>'Article Data'!B10</f>
        <v>Patterns of monarch site occupancy and dynamics in Iowa</v>
      </c>
      <c r="C10" s="38" t="s">
        <v>374</v>
      </c>
      <c r="D10" s="38" t="s">
        <v>366</v>
      </c>
      <c r="E10" s="38" t="s">
        <v>366</v>
      </c>
      <c r="F10" s="38" t="s">
        <v>367</v>
      </c>
      <c r="G10" s="38" t="s">
        <v>366</v>
      </c>
      <c r="H10" s="38" t="s">
        <v>366</v>
      </c>
      <c r="I10" s="38" t="s">
        <v>366</v>
      </c>
    </row>
    <row r="11" spans="1:9" ht="68" x14ac:dyDescent="0.2">
      <c r="A11" s="41">
        <f>'Article Data'!A11</f>
        <v>1184</v>
      </c>
      <c r="B11" s="41" t="str">
        <f>'Article Data'!B11</f>
        <v>Abundance, occurrence and time series: long-term monitoring of social insects in a tropical rainforest</v>
      </c>
      <c r="C11" s="39" t="s">
        <v>378</v>
      </c>
      <c r="D11" s="39" t="s">
        <v>366</v>
      </c>
      <c r="E11" s="39" t="s">
        <v>367</v>
      </c>
      <c r="F11" s="39" t="s">
        <v>366</v>
      </c>
      <c r="G11" s="39" t="s">
        <v>366</v>
      </c>
      <c r="H11" s="39" t="s">
        <v>366</v>
      </c>
      <c r="I11" s="39" t="s">
        <v>366</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461</v>
      </c>
      <c r="D12" s="38" t="s">
        <v>366</v>
      </c>
      <c r="E12" s="38" t="s">
        <v>366</v>
      </c>
      <c r="F12" s="38" t="s">
        <v>367</v>
      </c>
      <c r="G12" s="38" t="s">
        <v>367</v>
      </c>
      <c r="H12" s="38" t="s">
        <v>366</v>
      </c>
      <c r="I12" s="38" t="s">
        <v>366</v>
      </c>
    </row>
    <row r="13" spans="1:9" ht="51" x14ac:dyDescent="0.2">
      <c r="A13" s="41">
        <f>'Article Data'!A13</f>
        <v>179</v>
      </c>
      <c r="B13" s="41" t="str">
        <f>'Article Data'!B13</f>
        <v>Food abundance determines distribution and density of a frugivorous bird across seasons</v>
      </c>
      <c r="C13" s="39" t="s">
        <v>374</v>
      </c>
      <c r="D13" s="39" t="s">
        <v>366</v>
      </c>
      <c r="E13" s="39" t="s">
        <v>366</v>
      </c>
      <c r="F13" s="39" t="s">
        <v>367</v>
      </c>
      <c r="G13" s="39" t="s">
        <v>366</v>
      </c>
      <c r="H13" s="39" t="s">
        <v>366</v>
      </c>
      <c r="I13" s="39" t="s">
        <v>366</v>
      </c>
    </row>
    <row r="14" spans="1:9" ht="68" x14ac:dyDescent="0.2">
      <c r="A14" s="38">
        <f>'Article Data'!A14</f>
        <v>428</v>
      </c>
      <c r="B14" s="38" t="str">
        <f>'Article Data'!B14</f>
        <v>Integrating dynamic occupancy modeling and genetics to infer the status of the imperiled flattened musk turtle</v>
      </c>
      <c r="C14" s="38" t="s">
        <v>310</v>
      </c>
      <c r="D14" s="38" t="s">
        <v>366</v>
      </c>
      <c r="E14" s="38" t="s">
        <v>367</v>
      </c>
      <c r="F14" s="38" t="s">
        <v>366</v>
      </c>
      <c r="G14" s="38" t="s">
        <v>366</v>
      </c>
      <c r="H14" s="38" t="s">
        <v>366</v>
      </c>
      <c r="I14" s="38" t="s">
        <v>366</v>
      </c>
    </row>
    <row r="15" spans="1:9" ht="68" x14ac:dyDescent="0.2">
      <c r="A15" s="41">
        <f>'Article Data'!A15</f>
        <v>253</v>
      </c>
      <c r="B15" s="41" t="str">
        <f>'Article Data'!B15</f>
        <v>Distinguishing distribution dynamics from temporary emigration using dynamic occupancy models</v>
      </c>
      <c r="C15" s="39" t="s">
        <v>310</v>
      </c>
      <c r="D15" s="39" t="s">
        <v>367</v>
      </c>
      <c r="E15" s="39" t="s">
        <v>366</v>
      </c>
      <c r="F15" s="39" t="s">
        <v>366</v>
      </c>
      <c r="G15" s="39" t="s">
        <v>366</v>
      </c>
      <c r="H15" s="39" t="s">
        <v>366</v>
      </c>
      <c r="I15" s="39" t="s">
        <v>366</v>
      </c>
    </row>
    <row r="16" spans="1:9" ht="68" x14ac:dyDescent="0.2">
      <c r="A16" s="38">
        <f>'Article Data'!A16</f>
        <v>180</v>
      </c>
      <c r="B16" s="38" t="str">
        <f>'Article Data'!B16</f>
        <v>Can dynamic occupancy models improve predictions of species' range dynamics? A test using Swiss birds</v>
      </c>
      <c r="C16" s="38" t="s">
        <v>492</v>
      </c>
      <c r="D16" s="38" t="s">
        <v>367</v>
      </c>
      <c r="E16" s="38" t="s">
        <v>366</v>
      </c>
      <c r="F16" s="38" t="s">
        <v>366</v>
      </c>
      <c r="G16" s="38" t="s">
        <v>366</v>
      </c>
      <c r="H16" s="38" t="s">
        <v>367</v>
      </c>
      <c r="I16" s="38" t="s">
        <v>367</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366</v>
      </c>
      <c r="E17" s="39" t="s">
        <v>366</v>
      </c>
      <c r="F17" s="39" t="s">
        <v>367</v>
      </c>
      <c r="G17" s="39" t="s">
        <v>367</v>
      </c>
      <c r="H17" s="39" t="s">
        <v>366</v>
      </c>
      <c r="I17" s="39" t="s">
        <v>366</v>
      </c>
    </row>
    <row r="18" spans="1:9" ht="51" x14ac:dyDescent="0.2">
      <c r="A18" s="38">
        <f>'Article Data'!A18</f>
        <v>124</v>
      </c>
      <c r="B18" s="38" t="str">
        <f>'Article Data'!B18</f>
        <v>Monitoring golden-cheeked warblers on private lands in Texas</v>
      </c>
      <c r="C18" s="38" t="s">
        <v>510</v>
      </c>
      <c r="D18" s="38" t="s">
        <v>366</v>
      </c>
      <c r="E18" s="38" t="s">
        <v>367</v>
      </c>
      <c r="F18" s="38" t="s">
        <v>366</v>
      </c>
      <c r="G18" s="38" t="s">
        <v>366</v>
      </c>
      <c r="H18" s="38" t="s">
        <v>366</v>
      </c>
      <c r="I18" s="38" t="s">
        <v>366</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366</v>
      </c>
      <c r="E19" s="39" t="s">
        <v>366</v>
      </c>
      <c r="F19" s="39" t="s">
        <v>366</v>
      </c>
      <c r="G19" s="39" t="s">
        <v>367</v>
      </c>
      <c r="H19" s="39" t="s">
        <v>366</v>
      </c>
      <c r="I19" s="39" t="s">
        <v>366</v>
      </c>
    </row>
    <row r="20" spans="1:9" ht="85" x14ac:dyDescent="0.2">
      <c r="A20" s="38">
        <f>'Article Data'!A20</f>
        <v>321</v>
      </c>
      <c r="B20" s="38" t="str">
        <f>'Article Data'!B20</f>
        <v>Partitioning global change: assessing the relative importance of changes in climate and land cover for changes in avian distribution</v>
      </c>
      <c r="C20" s="38" t="s">
        <v>378</v>
      </c>
      <c r="D20" s="38" t="s">
        <v>366</v>
      </c>
      <c r="E20" s="38" t="s">
        <v>367</v>
      </c>
      <c r="F20" s="38" t="s">
        <v>367</v>
      </c>
      <c r="G20" s="38" t="s">
        <v>366</v>
      </c>
      <c r="H20" s="38" t="s">
        <v>367</v>
      </c>
      <c r="I20" s="38" t="s">
        <v>366</v>
      </c>
    </row>
    <row r="21" spans="1:9" ht="68" x14ac:dyDescent="0.2">
      <c r="A21" s="41">
        <f>'Article Data'!A21</f>
        <v>413</v>
      </c>
      <c r="B21" s="41" t="str">
        <f>'Article Data'!B21</f>
        <v>Assessing the effects of landscape dynamics of the greater white-toother shrew Crocidura russula</v>
      </c>
      <c r="C21" s="39" t="s">
        <v>311</v>
      </c>
      <c r="D21" s="39" t="s">
        <v>366</v>
      </c>
      <c r="E21" s="39" t="s">
        <v>366</v>
      </c>
      <c r="F21" s="39" t="s">
        <v>366</v>
      </c>
      <c r="G21" s="39" t="s">
        <v>367</v>
      </c>
      <c r="H21" s="39" t="s">
        <v>367</v>
      </c>
      <c r="I21" s="39" t="s">
        <v>366</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374</v>
      </c>
      <c r="D22" s="38" t="s">
        <v>366</v>
      </c>
      <c r="E22" s="38" t="s">
        <v>367</v>
      </c>
      <c r="F22" s="38" t="s">
        <v>366</v>
      </c>
      <c r="G22" s="38" t="s">
        <v>366</v>
      </c>
      <c r="H22" s="38" t="s">
        <v>366</v>
      </c>
      <c r="I22" s="38" t="s">
        <v>366</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367</v>
      </c>
      <c r="E23" s="39" t="s">
        <v>366</v>
      </c>
      <c r="F23" s="39" t="s">
        <v>366</v>
      </c>
      <c r="G23" s="39" t="s">
        <v>366</v>
      </c>
      <c r="H23" s="39" t="s">
        <v>366</v>
      </c>
      <c r="I23" s="39" t="s">
        <v>366</v>
      </c>
    </row>
    <row r="24" spans="1:9" ht="68" x14ac:dyDescent="0.2">
      <c r="A24" s="38">
        <f>'Article Data'!A24</f>
        <v>697</v>
      </c>
      <c r="B24" s="38" t="str">
        <f>'Article Data'!B24</f>
        <v>Effects of forest management on California Spotted Owls: implications for reducing wildfire risk in fire-prone forests</v>
      </c>
      <c r="C24" s="38" t="s">
        <v>374</v>
      </c>
      <c r="D24" s="38" t="s">
        <v>366</v>
      </c>
      <c r="E24" s="38" t="s">
        <v>366</v>
      </c>
      <c r="F24" s="38" t="s">
        <v>367</v>
      </c>
      <c r="G24" s="38" t="s">
        <v>367</v>
      </c>
      <c r="H24" s="38" t="s">
        <v>366</v>
      </c>
      <c r="I24" s="38" t="s">
        <v>366</v>
      </c>
    </row>
    <row r="25" spans="1:9" ht="68" x14ac:dyDescent="0.2">
      <c r="A25" s="41">
        <f>'Article Data'!A25</f>
        <v>385</v>
      </c>
      <c r="B25" s="41" t="str">
        <f>'Article Data'!B25</f>
        <v>Occupancy dynamics of the Wood Warbler Phylloscopus sibilatrix assessed with habitat and remote sensing data</v>
      </c>
      <c r="C25" s="39" t="s">
        <v>365</v>
      </c>
      <c r="D25" s="39" t="s">
        <v>366</v>
      </c>
      <c r="E25" s="39" t="s">
        <v>366</v>
      </c>
      <c r="F25" s="39" t="s">
        <v>367</v>
      </c>
      <c r="G25" s="39" t="s">
        <v>366</v>
      </c>
      <c r="H25" s="39" t="s">
        <v>367</v>
      </c>
      <c r="I25" s="39" t="s">
        <v>366</v>
      </c>
    </row>
    <row r="26" spans="1:9" ht="68" x14ac:dyDescent="0.2">
      <c r="A26" s="38">
        <f>'Article Data'!A26</f>
        <v>556</v>
      </c>
      <c r="B26" s="38" t="str">
        <f>'Article Data'!B26</f>
        <v>Using mechanistic insights to predict the climate-induced expansion of a key aquatic predator</v>
      </c>
      <c r="C26" s="38" t="s">
        <v>374</v>
      </c>
      <c r="D26" s="38" t="s">
        <v>366</v>
      </c>
      <c r="E26" s="38" t="s">
        <v>367</v>
      </c>
      <c r="F26" s="38" t="s">
        <v>367</v>
      </c>
      <c r="G26" s="38" t="s">
        <v>366</v>
      </c>
      <c r="H26" s="38" t="s">
        <v>367</v>
      </c>
      <c r="I26" s="38" t="s">
        <v>367</v>
      </c>
    </row>
    <row r="27" spans="1:9" ht="51" x14ac:dyDescent="0.2">
      <c r="A27" s="41">
        <f>'Article Data'!A27</f>
        <v>37</v>
      </c>
      <c r="B27" s="41" t="str">
        <f>'Article Data'!B27</f>
        <v>An empirical evaluation of the area and isolation paradigm of metapopulation dynamics</v>
      </c>
      <c r="C27" s="39" t="s">
        <v>576</v>
      </c>
      <c r="D27" s="39" t="s">
        <v>366</v>
      </c>
      <c r="E27" s="39" t="s">
        <v>366</v>
      </c>
      <c r="F27" s="39" t="s">
        <v>366</v>
      </c>
      <c r="G27" s="39" t="s">
        <v>367</v>
      </c>
      <c r="H27" s="39" t="s">
        <v>366</v>
      </c>
      <c r="I27" s="39" t="s">
        <v>366</v>
      </c>
    </row>
    <row r="28" spans="1:9" ht="51" x14ac:dyDescent="0.2">
      <c r="A28" s="38">
        <f>'Article Data'!A28</f>
        <v>62</v>
      </c>
      <c r="B28" s="38" t="str">
        <f>'Article Data'!B28</f>
        <v>Landscape matrix mediates occupancy dynamics of neotropical avian insectivores</v>
      </c>
      <c r="C28" s="38" t="s">
        <v>374</v>
      </c>
      <c r="D28" s="38" t="s">
        <v>366</v>
      </c>
      <c r="E28" s="38" t="s">
        <v>366</v>
      </c>
      <c r="F28" s="38" t="s">
        <v>367</v>
      </c>
      <c r="G28" s="38" t="s">
        <v>366</v>
      </c>
      <c r="H28" s="38" t="s">
        <v>366</v>
      </c>
      <c r="I28" s="38" t="s">
        <v>366</v>
      </c>
    </row>
    <row r="29" spans="1:9" ht="85" x14ac:dyDescent="0.2">
      <c r="A29" s="41">
        <f>'Article Data'!A29</f>
        <v>675</v>
      </c>
      <c r="B29" s="41" t="str">
        <f>'Article Data'!B29</f>
        <v>Determining occurrence dynamics when False positives occur: estimating the range dynamics of wolves from public survey data</v>
      </c>
      <c r="C29" s="39" t="s">
        <v>378</v>
      </c>
      <c r="D29" s="39" t="s">
        <v>367</v>
      </c>
      <c r="E29" s="39" t="s">
        <v>366</v>
      </c>
      <c r="F29" s="39" t="s">
        <v>366</v>
      </c>
      <c r="G29" s="39" t="s">
        <v>366</v>
      </c>
      <c r="H29" s="39" t="s">
        <v>366</v>
      </c>
      <c r="I29" s="39" t="s">
        <v>366</v>
      </c>
    </row>
    <row r="30" spans="1:9" ht="68" x14ac:dyDescent="0.2">
      <c r="A30" s="38">
        <f>'Article Data'!A30</f>
        <v>730</v>
      </c>
      <c r="B30" s="38" t="str">
        <f>'Article Data'!B30</f>
        <v>Urban mesopredator distribution: examining the relative effects of landscape and socioeconomic factors</v>
      </c>
      <c r="C30" s="38" t="s">
        <v>312</v>
      </c>
      <c r="D30" s="38" t="s">
        <v>366</v>
      </c>
      <c r="E30" s="38" t="s">
        <v>366</v>
      </c>
      <c r="F30" s="38" t="s">
        <v>367</v>
      </c>
      <c r="G30" s="38" t="s">
        <v>366</v>
      </c>
      <c r="H30" s="38" t="s">
        <v>366</v>
      </c>
      <c r="I30" s="38" t="s">
        <v>366</v>
      </c>
    </row>
    <row r="31" spans="1:9" ht="85" x14ac:dyDescent="0.2">
      <c r="A31" s="41">
        <f>'Article Data'!A31</f>
        <v>200</v>
      </c>
      <c r="B31" s="41" t="str">
        <f>'Article Data'!B31</f>
        <v>Decadal-scale phenology and seasonal climate drivers of migratory baleen whales in a rapidly warming marine ecosystem</v>
      </c>
      <c r="C31" s="39" t="s">
        <v>607</v>
      </c>
      <c r="D31" s="39" t="s">
        <v>366</v>
      </c>
      <c r="E31" s="39" t="s">
        <v>366</v>
      </c>
      <c r="F31" s="39" t="s">
        <v>366</v>
      </c>
      <c r="G31" s="39" t="s">
        <v>367</v>
      </c>
      <c r="H31" s="39" t="s">
        <v>366</v>
      </c>
      <c r="I31" s="39" t="s">
        <v>366</v>
      </c>
    </row>
    <row r="32" spans="1:9" ht="68" x14ac:dyDescent="0.2">
      <c r="A32" s="38">
        <f>'Article Data'!A32</f>
        <v>17</v>
      </c>
      <c r="B32" s="38" t="str">
        <f>'Article Data'!B32</f>
        <v>Modeling of site occupancy dynamics for northern spotted owls, with emphasis on the effects of barred owls</v>
      </c>
      <c r="C32" s="38" t="s">
        <v>374</v>
      </c>
      <c r="D32" s="38" t="s">
        <v>366</v>
      </c>
      <c r="E32" s="38" t="s">
        <v>367</v>
      </c>
      <c r="F32" s="38" t="s">
        <v>366</v>
      </c>
      <c r="G32" s="38" t="s">
        <v>367</v>
      </c>
      <c r="H32" s="38" t="s">
        <v>366</v>
      </c>
      <c r="I32" s="38" t="s">
        <v>366</v>
      </c>
    </row>
    <row r="33" spans="1:9" ht="68" x14ac:dyDescent="0.2">
      <c r="A33" s="41">
        <f>'Article Data'!A33</f>
        <v>76</v>
      </c>
      <c r="B33" s="41" t="str">
        <f>'Article Data'!B33</f>
        <v>A robust-design formulation of the incidence function model of metapopulation dynamics applied to two species of rails</v>
      </c>
      <c r="C33" s="39" t="s">
        <v>310</v>
      </c>
      <c r="D33" s="39" t="s">
        <v>367</v>
      </c>
      <c r="E33" s="39" t="s">
        <v>366</v>
      </c>
      <c r="F33" s="39" t="s">
        <v>366</v>
      </c>
      <c r="G33" s="39" t="s">
        <v>366</v>
      </c>
      <c r="H33" s="39" t="s">
        <v>366</v>
      </c>
      <c r="I33" s="39" t="s">
        <v>367</v>
      </c>
    </row>
    <row r="34" spans="1:9" ht="51" x14ac:dyDescent="0.2">
      <c r="A34" s="38">
        <f>'Article Data'!A34</f>
        <v>1292</v>
      </c>
      <c r="B34" s="38" t="str">
        <f>'Article Data'!B34</f>
        <v>Use of large clear-cuts by Wilson's warbler in an eastern Canadian boreal forest</v>
      </c>
      <c r="C34" s="38" t="s">
        <v>310</v>
      </c>
      <c r="D34" s="38" t="s">
        <v>366</v>
      </c>
      <c r="E34" s="38" t="s">
        <v>366</v>
      </c>
      <c r="F34" s="38" t="s">
        <v>366</v>
      </c>
      <c r="G34" s="38" t="s">
        <v>367</v>
      </c>
      <c r="H34" s="38" t="s">
        <v>366</v>
      </c>
      <c r="I34" s="38" t="s">
        <v>366</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433</v>
      </c>
      <c r="D35" s="39" t="s">
        <v>366</v>
      </c>
      <c r="E35" s="39" t="s">
        <v>367</v>
      </c>
      <c r="F35" s="39" t="s">
        <v>367</v>
      </c>
      <c r="G35" s="39" t="s">
        <v>366</v>
      </c>
      <c r="H35" s="39" t="s">
        <v>367</v>
      </c>
      <c r="I35" s="39" t="s">
        <v>366</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366</v>
      </c>
      <c r="E36" s="38" t="s">
        <v>366</v>
      </c>
      <c r="F36" s="38" t="s">
        <v>367</v>
      </c>
      <c r="G36" s="38" t="s">
        <v>366</v>
      </c>
      <c r="H36" s="38" t="s">
        <v>367</v>
      </c>
      <c r="I36" s="38" t="s">
        <v>367</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367</v>
      </c>
      <c r="E37" s="39" t="s">
        <v>366</v>
      </c>
      <c r="F37" s="39" t="s">
        <v>366</v>
      </c>
      <c r="G37" s="39" t="s">
        <v>366</v>
      </c>
      <c r="H37" s="39" t="s">
        <v>366</v>
      </c>
      <c r="I37" s="39" t="s">
        <v>366</v>
      </c>
    </row>
    <row r="38" spans="1:9" ht="85" x14ac:dyDescent="0.2">
      <c r="A38" s="38">
        <f>'Article Data'!A38</f>
        <v>128</v>
      </c>
      <c r="B38" s="38" t="str">
        <f>'Article Data'!B38</f>
        <v>Metapopulation dynamics in the butterfly Hipparchia semele changed decades before occupancy declined in the The Netherlands</v>
      </c>
      <c r="C38" s="38" t="s">
        <v>365</v>
      </c>
      <c r="D38" s="38" t="s">
        <v>367</v>
      </c>
      <c r="E38" s="38" t="s">
        <v>367</v>
      </c>
      <c r="F38" s="38" t="s">
        <v>366</v>
      </c>
      <c r="G38" s="38" t="s">
        <v>366</v>
      </c>
      <c r="H38" s="38" t="s">
        <v>367</v>
      </c>
      <c r="I38" s="38" t="s">
        <v>366</v>
      </c>
    </row>
    <row r="39" spans="1:9" ht="68" x14ac:dyDescent="0.2">
      <c r="A39" s="41">
        <f>'Article Data'!A39</f>
        <v>1139</v>
      </c>
      <c r="B39" s="41" t="str">
        <f>'Article Data'!B39</f>
        <v>Short-term anuran community dynamics in the Missouri River floodplain following an historic flood</v>
      </c>
      <c r="C39" s="39" t="s">
        <v>374</v>
      </c>
      <c r="D39" s="39" t="s">
        <v>366</v>
      </c>
      <c r="E39" s="39" t="s">
        <v>367</v>
      </c>
      <c r="F39" s="39" t="s">
        <v>366</v>
      </c>
      <c r="G39" s="39" t="s">
        <v>367</v>
      </c>
      <c r="H39" s="39" t="s">
        <v>366</v>
      </c>
      <c r="I39" s="39" t="s">
        <v>366</v>
      </c>
    </row>
    <row r="40" spans="1:9" ht="85" x14ac:dyDescent="0.2">
      <c r="A40" s="38">
        <f>'Article Data'!A40</f>
        <v>27</v>
      </c>
      <c r="B40" s="38" t="str">
        <f>'Article Data'!B40</f>
        <v>Mammal diversity and metacommunity dynamics in urban green spaces: implications for urban wildlife conservation</v>
      </c>
      <c r="C40" s="38" t="s">
        <v>312</v>
      </c>
      <c r="D40" s="38" t="s">
        <v>366</v>
      </c>
      <c r="E40" s="38" t="s">
        <v>366</v>
      </c>
      <c r="F40" s="38" t="s">
        <v>366</v>
      </c>
      <c r="G40" s="38" t="s">
        <v>367</v>
      </c>
      <c r="H40" s="38" t="s">
        <v>366</v>
      </c>
      <c r="I40" s="38" t="s">
        <v>366</v>
      </c>
    </row>
    <row r="41" spans="1:9" ht="51" x14ac:dyDescent="0.2">
      <c r="A41" s="41">
        <f>'Article Data'!A41</f>
        <v>515</v>
      </c>
      <c r="B41" s="41" t="str">
        <f>'Article Data'!B41</f>
        <v>Landscape context and spatial attributes matter for New England cottontail occupancy</v>
      </c>
      <c r="C41" s="39" t="s">
        <v>310</v>
      </c>
      <c r="D41" s="39" t="s">
        <v>366</v>
      </c>
      <c r="E41" s="39" t="s">
        <v>366</v>
      </c>
      <c r="F41" s="39" t="s">
        <v>367</v>
      </c>
      <c r="G41" s="39" t="s">
        <v>366</v>
      </c>
      <c r="H41" s="39" t="s">
        <v>366</v>
      </c>
      <c r="I41" s="39" t="s">
        <v>366</v>
      </c>
    </row>
    <row r="42" spans="1:9" ht="68" x14ac:dyDescent="0.2">
      <c r="A42" s="38">
        <f>'Article Data'!A42</f>
        <v>49</v>
      </c>
      <c r="B42" s="38" t="str">
        <f>'Article Data'!B42</f>
        <v>Responses of pond-breeding amphibians to wildfire: Short-term patterns in occupancy and colonization</v>
      </c>
      <c r="C42" s="38" t="s">
        <v>311</v>
      </c>
      <c r="D42" s="38" t="s">
        <v>366</v>
      </c>
      <c r="E42" s="38" t="s">
        <v>366</v>
      </c>
      <c r="F42" s="38" t="s">
        <v>366</v>
      </c>
      <c r="G42" s="38" t="s">
        <v>367</v>
      </c>
      <c r="H42" s="38" t="s">
        <v>366</v>
      </c>
      <c r="I42" s="38" t="s">
        <v>366</v>
      </c>
    </row>
    <row r="43" spans="1:9" ht="68" x14ac:dyDescent="0.2">
      <c r="A43" s="41">
        <f>'Article Data'!A43</f>
        <v>822</v>
      </c>
      <c r="B43" s="41" t="str">
        <f>'Article Data'!B43</f>
        <v>Differential response of bird functional traits to post-fire salvage logging in a boreal forest ecosystem</v>
      </c>
      <c r="C43" s="39" t="s">
        <v>378</v>
      </c>
      <c r="D43" s="39" t="s">
        <v>366</v>
      </c>
      <c r="E43" s="39" t="s">
        <v>367</v>
      </c>
      <c r="F43" s="39" t="s">
        <v>366</v>
      </c>
      <c r="G43" s="39" t="s">
        <v>366</v>
      </c>
      <c r="H43" s="39" t="s">
        <v>366</v>
      </c>
      <c r="I43" s="39" t="s">
        <v>366</v>
      </c>
    </row>
    <row r="44" spans="1:9" ht="68" x14ac:dyDescent="0.2">
      <c r="A44" s="38">
        <f>'Article Data'!A44</f>
        <v>237</v>
      </c>
      <c r="B44" s="38" t="str">
        <f>'Article Data'!B44</f>
        <v>Barred Owls and Landscape Attributes Influence Territory Occupancy of Northern Spotted Owls</v>
      </c>
      <c r="C44" s="38" t="s">
        <v>374</v>
      </c>
      <c r="D44" s="38" t="s">
        <v>366</v>
      </c>
      <c r="E44" s="38" t="s">
        <v>366</v>
      </c>
      <c r="F44" s="38" t="s">
        <v>367</v>
      </c>
      <c r="G44" s="38" t="s">
        <v>367</v>
      </c>
      <c r="H44" s="38" t="s">
        <v>366</v>
      </c>
      <c r="I44" s="38" t="s">
        <v>366</v>
      </c>
    </row>
    <row r="45" spans="1:9" ht="85" x14ac:dyDescent="0.2">
      <c r="A45" s="41">
        <f>'Article Data'!A45</f>
        <v>69</v>
      </c>
      <c r="B45" s="41" t="str">
        <f>'Article Data'!B45</f>
        <v>Top-down control of species distributions: feral cats driving the regional extinction of a threatened rodent in northern Australia</v>
      </c>
      <c r="C45" s="39" t="s">
        <v>374</v>
      </c>
      <c r="D45" s="39" t="s">
        <v>366</v>
      </c>
      <c r="E45" s="39" t="s">
        <v>366</v>
      </c>
      <c r="F45" s="39" t="s">
        <v>366</v>
      </c>
      <c r="G45" s="39" t="s">
        <v>367</v>
      </c>
      <c r="H45" s="39" t="s">
        <v>366</v>
      </c>
      <c r="I45" s="39" t="s">
        <v>366</v>
      </c>
    </row>
    <row r="46" spans="1:9" ht="85" x14ac:dyDescent="0.2">
      <c r="A46" s="38">
        <f>'Article Data'!A46</f>
        <v>261</v>
      </c>
      <c r="B46" s="38" t="str">
        <f>'Article Data'!B46</f>
        <v>Crowded mountains: Long-term effects of human outdoor recreation on a community of wild mammals monitored with systematic camera trapping</v>
      </c>
      <c r="C46" s="38" t="s">
        <v>374</v>
      </c>
      <c r="D46" s="38" t="s">
        <v>366</v>
      </c>
      <c r="E46" s="38" t="s">
        <v>366</v>
      </c>
      <c r="F46" s="38" t="s">
        <v>366</v>
      </c>
      <c r="G46" s="38" t="s">
        <v>367</v>
      </c>
      <c r="H46" s="38" t="s">
        <v>366</v>
      </c>
      <c r="I46" s="38" t="s">
        <v>366</v>
      </c>
    </row>
    <row r="47" spans="1:9" ht="51" x14ac:dyDescent="0.2">
      <c r="A47" s="41">
        <f>'Article Data'!A47</f>
        <v>336</v>
      </c>
      <c r="B47" s="41" t="str">
        <f>'Article Data'!B47</f>
        <v>Evaluation of the status of anurans on a refuge in suburban Maryland</v>
      </c>
      <c r="C47" s="39" t="s">
        <v>311</v>
      </c>
      <c r="D47" s="39" t="s">
        <v>366</v>
      </c>
      <c r="E47" s="39" t="s">
        <v>367</v>
      </c>
      <c r="F47" s="39" t="s">
        <v>366</v>
      </c>
      <c r="G47" s="39" t="s">
        <v>366</v>
      </c>
      <c r="H47" s="39" t="s">
        <v>366</v>
      </c>
      <c r="I47" s="39" t="s">
        <v>366</v>
      </c>
    </row>
    <row r="48" spans="1:9" ht="68" x14ac:dyDescent="0.2">
      <c r="A48" s="38">
        <f>'Article Data'!A48</f>
        <v>157</v>
      </c>
      <c r="B48" s="38" t="str">
        <f>'Article Data'!B48</f>
        <v>Role of current versus historical hydrology in amphibian species turnover within local pond communities</v>
      </c>
      <c r="C48" s="38" t="s">
        <v>310</v>
      </c>
      <c r="D48" s="38" t="s">
        <v>366</v>
      </c>
      <c r="E48" s="38" t="s">
        <v>366</v>
      </c>
      <c r="F48" s="38" t="s">
        <v>366</v>
      </c>
      <c r="G48" s="38" t="s">
        <v>367</v>
      </c>
      <c r="H48" s="38" t="s">
        <v>366</v>
      </c>
      <c r="I48" s="38" t="s">
        <v>366</v>
      </c>
    </row>
    <row r="49" spans="1:9" ht="68" x14ac:dyDescent="0.2">
      <c r="A49" s="41">
        <f>'Article Data'!A49</f>
        <v>46</v>
      </c>
      <c r="B49" s="41" t="str">
        <f>'Article Data'!B49</f>
        <v>Neighborhood and habitat effects on vital rates: expansion of the Barred Owl in the Oregon Coast Ranges</v>
      </c>
      <c r="C49" s="39" t="s">
        <v>374</v>
      </c>
      <c r="D49" s="39" t="s">
        <v>367</v>
      </c>
      <c r="E49" s="39" t="s">
        <v>367</v>
      </c>
      <c r="F49" s="39" t="s">
        <v>367</v>
      </c>
      <c r="G49" s="39" t="s">
        <v>366</v>
      </c>
      <c r="H49" s="39" t="s">
        <v>366</v>
      </c>
      <c r="I49" s="39" t="s">
        <v>366</v>
      </c>
    </row>
    <row r="50" spans="1:9" ht="51" x14ac:dyDescent="0.2">
      <c r="A50" s="38">
        <f>'Article Data'!A50</f>
        <v>43</v>
      </c>
      <c r="B50" s="38" t="str">
        <f>'Article Data'!B50</f>
        <v>Are ranger patrols effective in reducing poaching-related threats within protected areas?</v>
      </c>
      <c r="C50" s="38" t="s">
        <v>729</v>
      </c>
      <c r="D50" s="38" t="s">
        <v>366</v>
      </c>
      <c r="E50" s="38" t="s">
        <v>367</v>
      </c>
      <c r="F50" s="38" t="s">
        <v>367</v>
      </c>
      <c r="G50" s="38" t="s">
        <v>367</v>
      </c>
      <c r="H50" s="38" t="s">
        <v>367</v>
      </c>
      <c r="I50" s="38" t="s">
        <v>366</v>
      </c>
    </row>
    <row r="51" spans="1:9" ht="34" x14ac:dyDescent="0.2">
      <c r="A51" s="41">
        <f>'Article Data'!A51</f>
        <v>154</v>
      </c>
      <c r="B51" s="41" t="str">
        <f>'Article Data'!B51</f>
        <v>Neural hierarchical models of ecological populations</v>
      </c>
      <c r="C51" s="39" t="s">
        <v>310</v>
      </c>
      <c r="D51" s="39" t="s">
        <v>367</v>
      </c>
      <c r="E51" s="39" t="s">
        <v>366</v>
      </c>
      <c r="F51" s="39" t="s">
        <v>366</v>
      </c>
      <c r="G51" s="39" t="s">
        <v>366</v>
      </c>
      <c r="H51" s="39" t="s">
        <v>367</v>
      </c>
      <c r="I51" s="39" t="s">
        <v>366</v>
      </c>
    </row>
    <row r="52" spans="1:9" ht="68" x14ac:dyDescent="0.2">
      <c r="A52" s="38">
        <f>'Article Data'!A52</f>
        <v>2</v>
      </c>
      <c r="B52" s="38" t="str">
        <f>'Article Data'!B52</f>
        <v>Improving inferences in popoulation studies of rare species that are detected imperfectly</v>
      </c>
      <c r="C52" s="38" t="s">
        <v>747</v>
      </c>
      <c r="D52" s="38" t="s">
        <v>367</v>
      </c>
      <c r="E52" s="38" t="s">
        <v>366</v>
      </c>
      <c r="F52" s="38" t="s">
        <v>366</v>
      </c>
      <c r="G52" s="38" t="s">
        <v>366</v>
      </c>
      <c r="H52" s="38" t="s">
        <v>366</v>
      </c>
      <c r="I52" s="38" t="s">
        <v>366</v>
      </c>
    </row>
    <row r="53" spans="1:9" ht="68" x14ac:dyDescent="0.2">
      <c r="A53" s="41">
        <f>'Article Data'!A53</f>
        <v>1148</v>
      </c>
      <c r="B53" s="41" t="str">
        <f>'Article Data'!B53</f>
        <v>A threshold response to habitat disturbance by forest birds in the Choco Andean corridor, Northwest Ecuador</v>
      </c>
      <c r="C53" s="39" t="s">
        <v>492</v>
      </c>
      <c r="D53" s="39" t="s">
        <v>366</v>
      </c>
      <c r="E53" s="39" t="s">
        <v>366</v>
      </c>
      <c r="F53" s="39" t="s">
        <v>366</v>
      </c>
      <c r="G53" s="39" t="s">
        <v>367</v>
      </c>
      <c r="H53" s="39" t="s">
        <v>366</v>
      </c>
      <c r="I53" s="39" t="s">
        <v>366</v>
      </c>
    </row>
    <row r="54" spans="1:9" ht="51" x14ac:dyDescent="0.2">
      <c r="A54" s="38">
        <f>'Article Data'!A54</f>
        <v>366</v>
      </c>
      <c r="B54" s="38" t="str">
        <f>'Article Data'!B54</f>
        <v>Factors affecting Burrowing Owl occupancy of prairie dog colonies</v>
      </c>
      <c r="C54" s="38" t="s">
        <v>310</v>
      </c>
      <c r="D54" s="38" t="s">
        <v>366</v>
      </c>
      <c r="E54" s="38" t="s">
        <v>367</v>
      </c>
      <c r="F54" s="38" t="s">
        <v>367</v>
      </c>
      <c r="G54" s="38" t="s">
        <v>367</v>
      </c>
      <c r="H54" s="38" t="s">
        <v>366</v>
      </c>
      <c r="I54" s="38" t="s">
        <v>366</v>
      </c>
    </row>
    <row r="55" spans="1:9" ht="51" x14ac:dyDescent="0.2">
      <c r="A55" s="41">
        <f>'Article Data'!A55</f>
        <v>144</v>
      </c>
      <c r="B55" s="41" t="str">
        <f>'Article Data'!B55</f>
        <v>Estimating indices of range shifts in birds using dynamic models when detection is imperfect</v>
      </c>
      <c r="C55" s="39" t="s">
        <v>311</v>
      </c>
      <c r="D55" s="39" t="s">
        <v>367</v>
      </c>
      <c r="E55" s="39" t="s">
        <v>366</v>
      </c>
      <c r="F55" s="39" t="s">
        <v>366</v>
      </c>
      <c r="G55" s="39" t="s">
        <v>366</v>
      </c>
      <c r="H55" s="39" t="s">
        <v>367</v>
      </c>
      <c r="I55" s="39" t="s">
        <v>367</v>
      </c>
    </row>
    <row r="56" spans="1:9" ht="51" x14ac:dyDescent="0.2">
      <c r="A56" s="38">
        <f>'Article Data'!A56</f>
        <v>154</v>
      </c>
      <c r="B56" s="38" t="str">
        <f>'Article Data'!B56</f>
        <v>Examining dynamic occupancy of gray wolves in Idaho after a decade of managed harvest</v>
      </c>
      <c r="C56" s="38" t="s">
        <v>374</v>
      </c>
      <c r="D56" s="38" t="s">
        <v>366</v>
      </c>
      <c r="E56" s="38" t="s">
        <v>367</v>
      </c>
      <c r="F56" s="38" t="s">
        <v>367</v>
      </c>
      <c r="G56" s="38" t="s">
        <v>367</v>
      </c>
      <c r="H56" s="38" t="s">
        <v>366</v>
      </c>
      <c r="I56" s="38" t="s">
        <v>366</v>
      </c>
    </row>
    <row r="57" spans="1:9" ht="51" x14ac:dyDescent="0.2">
      <c r="A57" s="41">
        <f>'Article Data'!A57</f>
        <v>654</v>
      </c>
      <c r="B57" s="41" t="str">
        <f>'Article Data'!B57</f>
        <v>Was it there? Dealing with imperfect detection for species presence/absence data</v>
      </c>
      <c r="C57" s="39" t="s">
        <v>313</v>
      </c>
      <c r="D57" s="39" t="s">
        <v>367</v>
      </c>
      <c r="E57" s="39" t="s">
        <v>366</v>
      </c>
      <c r="F57" s="39" t="s">
        <v>366</v>
      </c>
      <c r="G57" s="39" t="s">
        <v>366</v>
      </c>
      <c r="H57" s="39" t="s">
        <v>366</v>
      </c>
      <c r="I57" s="39" t="s">
        <v>366</v>
      </c>
    </row>
    <row r="58" spans="1:9" ht="34" x14ac:dyDescent="0.2">
      <c r="A58" s="38">
        <f>'Article Data'!A58</f>
        <v>600</v>
      </c>
      <c r="B58" s="38" t="str">
        <f>'Article Data'!B58</f>
        <v>Occupancy estimation and the closure assumption</v>
      </c>
      <c r="C58" s="38" t="s">
        <v>374</v>
      </c>
      <c r="D58" s="38" t="s">
        <v>367</v>
      </c>
      <c r="E58" s="38" t="s">
        <v>366</v>
      </c>
      <c r="F58" s="38" t="s">
        <v>366</v>
      </c>
      <c r="G58" s="38" t="s">
        <v>366</v>
      </c>
      <c r="H58" s="38" t="s">
        <v>366</v>
      </c>
      <c r="I58" s="38" t="s">
        <v>366</v>
      </c>
    </row>
    <row r="59" spans="1:9" ht="51" x14ac:dyDescent="0.2">
      <c r="A59" s="41">
        <f>'Article Data'!A59</f>
        <v>162</v>
      </c>
      <c r="B59" s="41" t="str">
        <f>'Article Data'!B59</f>
        <v>Applying occupancy estimation and modelling to the analysis of atlas data</v>
      </c>
      <c r="C59" s="39" t="s">
        <v>310</v>
      </c>
      <c r="D59" s="39" t="s">
        <v>367</v>
      </c>
      <c r="E59" s="39" t="s">
        <v>366</v>
      </c>
      <c r="F59" s="39" t="s">
        <v>366</v>
      </c>
      <c r="G59" s="39" t="s">
        <v>366</v>
      </c>
      <c r="H59" s="39" t="s">
        <v>366</v>
      </c>
      <c r="I59" s="39" t="s">
        <v>366</v>
      </c>
    </row>
    <row r="60" spans="1:9" ht="68" x14ac:dyDescent="0.2">
      <c r="A60" s="38">
        <f>'Article Data'!A60</f>
        <v>18</v>
      </c>
      <c r="B60" s="38" t="str">
        <f>'Article Data'!B60</f>
        <v>The effects of habitat, climate, and Barred Owls on long-term demography of Northern Spotted Owls</v>
      </c>
      <c r="C60" s="38" t="s">
        <v>791</v>
      </c>
      <c r="D60" s="38" t="s">
        <v>366</v>
      </c>
      <c r="E60" s="38" t="s">
        <v>367</v>
      </c>
      <c r="F60" s="38" t="s">
        <v>367</v>
      </c>
      <c r="G60" s="38" t="s">
        <v>367</v>
      </c>
      <c r="H60" s="38" t="s">
        <v>366</v>
      </c>
      <c r="I60" s="38" t="s">
        <v>366</v>
      </c>
    </row>
    <row r="61" spans="1:9" ht="51" x14ac:dyDescent="0.2">
      <c r="A61" s="41">
        <f>'Article Data'!A61</f>
        <v>521</v>
      </c>
      <c r="B61" s="41" t="str">
        <f>'Article Data'!B61</f>
        <v>Intensive agriculture as the main limiting factor of the otter's return in southwest France</v>
      </c>
      <c r="C61" s="39" t="s">
        <v>799</v>
      </c>
      <c r="D61" s="39" t="s">
        <v>366</v>
      </c>
      <c r="E61" s="39" t="s">
        <v>367</v>
      </c>
      <c r="F61" s="39" t="s">
        <v>367</v>
      </c>
      <c r="G61" s="39" t="s">
        <v>366</v>
      </c>
      <c r="H61" s="39" t="s">
        <v>366</v>
      </c>
      <c r="I61" s="39" t="s">
        <v>366</v>
      </c>
    </row>
    <row r="62" spans="1:9" ht="85" x14ac:dyDescent="0.2">
      <c r="A62" s="38">
        <f>'Article Data'!A62</f>
        <v>34</v>
      </c>
      <c r="B62" s="38" t="str">
        <f>'Article Data'!B62</f>
        <v>Occupancy dynamics in a tropical bird community: unexpectedly high forest use by birds classified as non-forest species</v>
      </c>
      <c r="C62" s="38" t="s">
        <v>374</v>
      </c>
      <c r="D62" s="38" t="s">
        <v>366</v>
      </c>
      <c r="E62" s="38" t="s">
        <v>366</v>
      </c>
      <c r="F62" s="38" t="s">
        <v>366</v>
      </c>
      <c r="G62" s="38" t="s">
        <v>367</v>
      </c>
      <c r="H62" s="38" t="s">
        <v>366</v>
      </c>
      <c r="I62" s="38" t="s">
        <v>366</v>
      </c>
    </row>
    <row r="63" spans="1:9" ht="51" x14ac:dyDescent="0.2">
      <c r="A63" s="41">
        <f>'Article Data'!A63</f>
        <v>409</v>
      </c>
      <c r="B63" s="41" t="str">
        <f>'Article Data'!B63</f>
        <v>Time-lags in primate occupancy: a study case using dynamic models</v>
      </c>
      <c r="C63" s="39" t="s">
        <v>310</v>
      </c>
      <c r="D63" s="39" t="s">
        <v>366</v>
      </c>
      <c r="E63" s="39" t="s">
        <v>366</v>
      </c>
      <c r="F63" s="39" t="s">
        <v>366</v>
      </c>
      <c r="G63" s="39" t="s">
        <v>367</v>
      </c>
      <c r="H63" s="39" t="s">
        <v>366</v>
      </c>
      <c r="I63" s="39" t="s">
        <v>366</v>
      </c>
    </row>
    <row r="64" spans="1:9" ht="68" x14ac:dyDescent="0.2">
      <c r="A64" s="38">
        <f>'Article Data'!A64</f>
        <v>291</v>
      </c>
      <c r="B64" s="38" t="str">
        <f>'Article Data'!B64</f>
        <v>Spatio-temporal variation of biotic factors underpins contemporary range dynamics of congeners</v>
      </c>
      <c r="C64" s="38" t="s">
        <v>310</v>
      </c>
      <c r="D64" s="38" t="s">
        <v>366</v>
      </c>
      <c r="E64" s="38" t="s">
        <v>366</v>
      </c>
      <c r="F64" s="38" t="s">
        <v>367</v>
      </c>
      <c r="G64" s="38" t="s">
        <v>366</v>
      </c>
      <c r="H64" s="38" t="s">
        <v>366</v>
      </c>
      <c r="I64" s="38" t="s">
        <v>366</v>
      </c>
    </row>
    <row r="65" spans="1:9" ht="85" x14ac:dyDescent="0.2">
      <c r="A65" s="41">
        <f>'Article Data'!A65</f>
        <v>488</v>
      </c>
      <c r="B65" s="41" t="str">
        <f>'Article Data'!B65</f>
        <v>Influence of surrounding land cover on marsh-breeding birds: Implications for wetland restoration and conservation planning</v>
      </c>
      <c r="C65" s="39" t="s">
        <v>827</v>
      </c>
      <c r="D65" s="39" t="s">
        <v>366</v>
      </c>
      <c r="E65" s="39" t="s">
        <v>366</v>
      </c>
      <c r="F65" s="39" t="s">
        <v>367</v>
      </c>
      <c r="G65" s="39" t="s">
        <v>366</v>
      </c>
      <c r="H65" s="39" t="s">
        <v>366</v>
      </c>
      <c r="I65" s="39" t="s">
        <v>366</v>
      </c>
    </row>
    <row r="66" spans="1:9" ht="85" x14ac:dyDescent="0.2">
      <c r="A66" s="38">
        <f>'Article Data'!A66</f>
        <v>53</v>
      </c>
      <c r="B66" s="38" t="str">
        <f>'Article Data'!B66</f>
        <v>Dynamic multistate site occupancy models to evaluate hypotheses relevant to conservation of Golden Eagles in Denali National Park, Alaska</v>
      </c>
      <c r="C66" s="38" t="s">
        <v>374</v>
      </c>
      <c r="D66" s="38" t="s">
        <v>366</v>
      </c>
      <c r="E66" s="38" t="s">
        <v>367</v>
      </c>
      <c r="F66" s="38" t="s">
        <v>367</v>
      </c>
      <c r="G66" s="38" t="s">
        <v>367</v>
      </c>
      <c r="H66" s="38" t="s">
        <v>366</v>
      </c>
      <c r="I66" s="38" t="s">
        <v>366</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366</v>
      </c>
      <c r="E67" s="39" t="s">
        <v>367</v>
      </c>
      <c r="F67" s="39" t="s">
        <v>366</v>
      </c>
      <c r="G67" s="39" t="s">
        <v>367</v>
      </c>
      <c r="H67" s="39" t="s">
        <v>366</v>
      </c>
      <c r="I67" s="39" t="s">
        <v>366</v>
      </c>
    </row>
    <row r="68" spans="1:9" ht="68" x14ac:dyDescent="0.2">
      <c r="A68" s="38">
        <f>'Article Data'!A68</f>
        <v>208</v>
      </c>
      <c r="B68" s="38" t="str">
        <f>'Article Data'!B68</f>
        <v>Coupled range dynamics of brood parasites and their hosts responding to climate and vegetation changes</v>
      </c>
      <c r="C68" s="38" t="s">
        <v>310</v>
      </c>
      <c r="D68" s="38" t="s">
        <v>366</v>
      </c>
      <c r="E68" s="38" t="s">
        <v>366</v>
      </c>
      <c r="F68" s="38" t="s">
        <v>366</v>
      </c>
      <c r="G68" s="38" t="s">
        <v>367</v>
      </c>
      <c r="H68" s="38" t="s">
        <v>367</v>
      </c>
      <c r="I68" s="38" t="s">
        <v>366</v>
      </c>
    </row>
    <row r="69" spans="1:9" ht="102" x14ac:dyDescent="0.2">
      <c r="A69" s="41">
        <f>'Article Data'!A69</f>
        <v>415</v>
      </c>
      <c r="B69" s="41" t="str">
        <f>'Article Data'!B69</f>
        <v>Estimating species misclassification with occupancy dynamics and encounter rates: A semi-supervised, individual-level approach</v>
      </c>
      <c r="C69" s="39" t="s">
        <v>374</v>
      </c>
      <c r="D69" s="39" t="s">
        <v>367</v>
      </c>
      <c r="E69" s="39" t="s">
        <v>366</v>
      </c>
      <c r="F69" s="39" t="s">
        <v>366</v>
      </c>
      <c r="G69" s="39" t="s">
        <v>366</v>
      </c>
      <c r="H69" s="39" t="s">
        <v>366</v>
      </c>
      <c r="I69" s="39" t="s">
        <v>366</v>
      </c>
    </row>
    <row r="70" spans="1:9" ht="68" x14ac:dyDescent="0.2">
      <c r="A70" s="38">
        <f>'Article Data'!A70</f>
        <v>373</v>
      </c>
      <c r="B70" s="38" t="str">
        <f>'Article Data'!B70</f>
        <v>Dynamics of an endangered New Zealand skink: accounting for incomplete detectability in estimating patch occupancy</v>
      </c>
      <c r="C70" s="38" t="s">
        <v>799</v>
      </c>
      <c r="D70" s="38" t="s">
        <v>366</v>
      </c>
      <c r="E70" s="38" t="s">
        <v>367</v>
      </c>
      <c r="F70" s="38" t="s">
        <v>366</v>
      </c>
      <c r="G70" s="38" t="s">
        <v>366</v>
      </c>
      <c r="H70" s="38" t="s">
        <v>366</v>
      </c>
      <c r="I70" s="38" t="s">
        <v>366</v>
      </c>
    </row>
    <row r="71" spans="1:9" ht="68" x14ac:dyDescent="0.2">
      <c r="A71" s="41">
        <f>'Article Data'!A71</f>
        <v>707</v>
      </c>
      <c r="B71" s="41" t="str">
        <f>'Article Data'!B71</f>
        <v>Monitoring in the presence of species misidentification: the case of the Eurasian lynx in the Alps</v>
      </c>
      <c r="C71" s="39" t="s">
        <v>870</v>
      </c>
      <c r="D71" s="39" t="s">
        <v>366</v>
      </c>
      <c r="E71" s="39" t="s">
        <v>367</v>
      </c>
      <c r="F71" s="39" t="s">
        <v>366</v>
      </c>
      <c r="G71" s="39" t="s">
        <v>366</v>
      </c>
      <c r="H71" s="39" t="s">
        <v>366</v>
      </c>
      <c r="I71" s="39" t="s">
        <v>366</v>
      </c>
    </row>
    <row r="72" spans="1:9" ht="51" x14ac:dyDescent="0.2">
      <c r="A72" s="38">
        <f>'Article Data'!A72</f>
        <v>360</v>
      </c>
      <c r="B72" s="38" t="str">
        <f>'Article Data'!B72</f>
        <v>Using Fourier series to estimate periodic patterns in dynamic occupancy models</v>
      </c>
      <c r="C72" s="38" t="s">
        <v>312</v>
      </c>
      <c r="D72" s="38" t="s">
        <v>367</v>
      </c>
      <c r="E72" s="38" t="s">
        <v>366</v>
      </c>
      <c r="F72" s="38" t="s">
        <v>366</v>
      </c>
      <c r="G72" s="38" t="s">
        <v>366</v>
      </c>
      <c r="H72" s="38" t="s">
        <v>366</v>
      </c>
      <c r="I72" s="38" t="s">
        <v>366</v>
      </c>
    </row>
    <row r="73" spans="1:9" ht="68" x14ac:dyDescent="0.2">
      <c r="A73" s="41">
        <f>'Article Data'!A73</f>
        <v>315</v>
      </c>
      <c r="B73" s="41" t="str">
        <f>'Article Data'!B73</f>
        <v>Estimation of metademographic rates and landscape connectivity for a conservation-reliant anuran</v>
      </c>
      <c r="C73" s="39" t="s">
        <v>374</v>
      </c>
      <c r="D73" s="39" t="s">
        <v>366</v>
      </c>
      <c r="E73" s="39" t="s">
        <v>367</v>
      </c>
      <c r="F73" s="39" t="s">
        <v>367</v>
      </c>
      <c r="G73" s="39" t="s">
        <v>367</v>
      </c>
      <c r="H73" s="39" t="s">
        <v>366</v>
      </c>
      <c r="I73" s="39" t="s">
        <v>366</v>
      </c>
    </row>
    <row r="74" spans="1:9" ht="34" x14ac:dyDescent="0.2">
      <c r="A74" s="38">
        <f>'Article Data'!A74</f>
        <v>164</v>
      </c>
      <c r="B74" s="38" t="str">
        <f>'Article Data'!B74</f>
        <v>Perturbation analysis for patch occupancy dynamics</v>
      </c>
      <c r="C74" s="38" t="s">
        <v>374</v>
      </c>
      <c r="D74" s="38" t="s">
        <v>367</v>
      </c>
      <c r="E74" s="38" t="s">
        <v>366</v>
      </c>
      <c r="F74" s="38" t="s">
        <v>366</v>
      </c>
      <c r="G74" s="38" t="s">
        <v>366</v>
      </c>
      <c r="H74" s="38" t="s">
        <v>366</v>
      </c>
      <c r="I74" s="38" t="s">
        <v>366</v>
      </c>
    </row>
    <row r="75" spans="1:9" ht="85" x14ac:dyDescent="0.2">
      <c r="A75" s="41">
        <f>'Article Data'!A75</f>
        <v>482</v>
      </c>
      <c r="B75" s="41" t="str">
        <f>'Article Data'!B75</f>
        <v>Site occupancy dynamics of northern spotted owls in managed interior Douglas fir forests, California, USA, 1995-2009</v>
      </c>
      <c r="C75" s="39" t="s">
        <v>313</v>
      </c>
      <c r="D75" s="39" t="s">
        <v>366</v>
      </c>
      <c r="E75" s="39" t="s">
        <v>367</v>
      </c>
      <c r="F75" s="39" t="s">
        <v>366</v>
      </c>
      <c r="G75" s="39" t="s">
        <v>366</v>
      </c>
      <c r="H75" s="39" t="s">
        <v>366</v>
      </c>
      <c r="I75" s="39" t="s">
        <v>366</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366</v>
      </c>
      <c r="E76" s="38" t="s">
        <v>367</v>
      </c>
      <c r="F76" s="38" t="s">
        <v>366</v>
      </c>
      <c r="G76" s="38" t="s">
        <v>367</v>
      </c>
      <c r="H76" s="38" t="s">
        <v>367</v>
      </c>
      <c r="I76" s="38" t="s">
        <v>367</v>
      </c>
    </row>
    <row r="77" spans="1:9" ht="68" x14ac:dyDescent="0.2">
      <c r="A77" s="41">
        <f>'Article Data'!A77</f>
        <v>353</v>
      </c>
      <c r="B77" s="41" t="str">
        <f>'Article Data'!B77</f>
        <v>Collaboration for conservation: Assessing countrywide carnivore occupancy dynamics from sparse data</v>
      </c>
      <c r="C77" s="39" t="s">
        <v>909</v>
      </c>
      <c r="D77" s="39" t="s">
        <v>367</v>
      </c>
      <c r="E77" s="39" t="s">
        <v>367</v>
      </c>
      <c r="F77" s="39" t="s">
        <v>367</v>
      </c>
      <c r="G77" s="39" t="s">
        <v>366</v>
      </c>
      <c r="H77" s="39" t="s">
        <v>367</v>
      </c>
      <c r="I77" s="39" t="s">
        <v>366</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366</v>
      </c>
      <c r="E78" s="38" t="s">
        <v>366</v>
      </c>
      <c r="F78" s="38" t="s">
        <v>367</v>
      </c>
      <c r="G78" s="38" t="s">
        <v>367</v>
      </c>
      <c r="H78" s="38" t="s">
        <v>366</v>
      </c>
      <c r="I78" s="38" t="s">
        <v>366</v>
      </c>
    </row>
    <row r="79" spans="1:9" ht="51" x14ac:dyDescent="0.2">
      <c r="A79" s="41">
        <f>'Article Data'!A79</f>
        <v>388</v>
      </c>
      <c r="B79" s="41" t="str">
        <f>'Article Data'!B79</f>
        <v>Occupancy Dynamics of Breeding Crawfish Frogs in Southeastern Indiana</v>
      </c>
      <c r="C79" s="39" t="s">
        <v>378</v>
      </c>
      <c r="D79" s="39" t="s">
        <v>366</v>
      </c>
      <c r="E79" s="39" t="s">
        <v>366</v>
      </c>
      <c r="F79" s="39" t="s">
        <v>367</v>
      </c>
      <c r="G79" s="39" t="s">
        <v>366</v>
      </c>
      <c r="H79" s="39" t="s">
        <v>366</v>
      </c>
      <c r="I79" s="39" t="s">
        <v>366</v>
      </c>
    </row>
    <row r="80" spans="1:9" ht="85" x14ac:dyDescent="0.2">
      <c r="A80" s="38">
        <f>'Article Data'!A80</f>
        <v>329</v>
      </c>
      <c r="B80" s="38" t="str">
        <f>'Article Data'!B80</f>
        <v>Territory occupancy and breeding success of Peregrine Falcons Falco peregrinus at various stages of population recovery</v>
      </c>
      <c r="C80" s="38" t="s">
        <v>870</v>
      </c>
      <c r="D80" s="38" t="s">
        <v>366</v>
      </c>
      <c r="E80" s="38" t="s">
        <v>366</v>
      </c>
      <c r="F80" s="38" t="s">
        <v>366</v>
      </c>
      <c r="G80" s="38" t="s">
        <v>367</v>
      </c>
      <c r="H80" s="38" t="s">
        <v>366</v>
      </c>
      <c r="I80" s="38" t="s">
        <v>366</v>
      </c>
    </row>
    <row r="81" spans="1:9" ht="68" x14ac:dyDescent="0.2">
      <c r="A81" s="41">
        <f>'Article Data'!A81</f>
        <v>1353</v>
      </c>
      <c r="B81" s="41" t="str">
        <f>'Article Data'!B81</f>
        <v>Golden Eagle Occupancy Surveys and Monitoring Strategy in Coastal Southern California, United States</v>
      </c>
      <c r="C81" s="39" t="s">
        <v>410</v>
      </c>
      <c r="D81" s="39" t="s">
        <v>366</v>
      </c>
      <c r="E81" s="39" t="s">
        <v>367</v>
      </c>
      <c r="F81" s="39" t="s">
        <v>367</v>
      </c>
      <c r="G81" s="39" t="s">
        <v>366</v>
      </c>
      <c r="H81" s="39" t="s">
        <v>366</v>
      </c>
      <c r="I81" s="39" t="s">
        <v>366</v>
      </c>
    </row>
    <row r="82" spans="1:9" ht="68" x14ac:dyDescent="0.2">
      <c r="A82" s="38">
        <f>'Article Data'!A82</f>
        <v>98</v>
      </c>
      <c r="B82" s="38" t="str">
        <f>'Article Data'!B82</f>
        <v>SETTLEMENT IN NOVEL HABITATS INDUCED BY SOCIAL INFORMATION MAY DISRUPT COMMUNITY STRUCTURE</v>
      </c>
      <c r="C82" s="38" t="s">
        <v>374</v>
      </c>
      <c r="D82" s="38" t="s">
        <v>366</v>
      </c>
      <c r="E82" s="38" t="s">
        <v>367</v>
      </c>
      <c r="F82" s="38" t="s">
        <v>366</v>
      </c>
      <c r="G82" s="38" t="s">
        <v>367</v>
      </c>
      <c r="H82" s="38" t="s">
        <v>366</v>
      </c>
      <c r="I82" s="38" t="s">
        <v>366</v>
      </c>
    </row>
    <row r="83" spans="1:9" ht="85" x14ac:dyDescent="0.2">
      <c r="A83" s="41">
        <f>'Article Data'!A83</f>
        <v>277</v>
      </c>
      <c r="B83" s="41" t="str">
        <f>'Article Data'!B83</f>
        <v>DIFFERENCE IN DETECTION AND OCCUPANCY BETWEEN TWO ANURANS: THE IMPORTANCE OF SPECIES-SPECIFIC MONITORING</v>
      </c>
      <c r="C83" s="39" t="s">
        <v>827</v>
      </c>
      <c r="D83" s="39" t="s">
        <v>366</v>
      </c>
      <c r="E83" s="39" t="s">
        <v>367</v>
      </c>
      <c r="F83" s="39" t="s">
        <v>366</v>
      </c>
      <c r="G83" s="39" t="s">
        <v>366</v>
      </c>
      <c r="H83" s="39" t="s">
        <v>366</v>
      </c>
      <c r="I83" s="39" t="s">
        <v>366</v>
      </c>
    </row>
    <row r="84" spans="1:9" ht="51" x14ac:dyDescent="0.2">
      <c r="A84" s="38">
        <f>'Article Data'!A84</f>
        <v>1051</v>
      </c>
      <c r="B84" s="38" t="str">
        <f>'Article Data'!B84</f>
        <v>Ecological and social consequences of bison reintroduction in Colorado</v>
      </c>
      <c r="C84" s="38" t="s">
        <v>492</v>
      </c>
      <c r="D84" s="38" t="s">
        <v>366</v>
      </c>
      <c r="E84" s="38" t="s">
        <v>366</v>
      </c>
      <c r="F84" s="38" t="s">
        <v>366</v>
      </c>
      <c r="G84" s="38" t="s">
        <v>367</v>
      </c>
      <c r="H84" s="38" t="s">
        <v>366</v>
      </c>
      <c r="I84" s="38" t="s">
        <v>366</v>
      </c>
    </row>
    <row r="85" spans="1:9" ht="51" x14ac:dyDescent="0.2">
      <c r="A85" s="41">
        <f>'Article Data'!A85</f>
        <v>435</v>
      </c>
      <c r="B85" s="41" t="str">
        <f>'Article Data'!B85</f>
        <v>Experimentally testing the response of feral cats and their prey to poison baiting</v>
      </c>
      <c r="C85" s="39" t="s">
        <v>492</v>
      </c>
      <c r="D85" s="39" t="s">
        <v>366</v>
      </c>
      <c r="E85" s="39" t="s">
        <v>366</v>
      </c>
      <c r="F85" s="39" t="s">
        <v>366</v>
      </c>
      <c r="G85" s="39" t="s">
        <v>367</v>
      </c>
      <c r="H85" s="39" t="s">
        <v>366</v>
      </c>
      <c r="I85" s="39" t="s">
        <v>366</v>
      </c>
    </row>
    <row r="86" spans="1:9" ht="68" x14ac:dyDescent="0.2">
      <c r="A86" s="38">
        <f>'Article Data'!A86</f>
        <v>127</v>
      </c>
      <c r="B86" s="38" t="str">
        <f>'Article Data'!B86</f>
        <v>Site Occupancy Dynamics of Northern Spotted Owls in the Eastern Cascades, Washington, USA, 1990-2003</v>
      </c>
      <c r="C86" s="38" t="s">
        <v>972</v>
      </c>
      <c r="D86" s="38" t="s">
        <v>366</v>
      </c>
      <c r="E86" s="38" t="s">
        <v>367</v>
      </c>
      <c r="F86" s="38" t="s">
        <v>366</v>
      </c>
      <c r="G86" s="38" t="s">
        <v>367</v>
      </c>
      <c r="H86" s="38" t="s">
        <v>366</v>
      </c>
      <c r="I86" s="38" t="s">
        <v>366</v>
      </c>
    </row>
    <row r="87" spans="1:9" ht="85" x14ac:dyDescent="0.2">
      <c r="A87" s="41">
        <f>'Article Data'!A87</f>
        <v>109</v>
      </c>
      <c r="B87" s="41" t="str">
        <f>'Article Data'!B87</f>
        <v>Effects of rangeland management on the site occupancy dynamics of prairie-chickens in a protected prairie preserve</v>
      </c>
      <c r="C87" s="39" t="s">
        <v>310</v>
      </c>
      <c r="D87" s="39" t="s">
        <v>366</v>
      </c>
      <c r="E87" s="39" t="s">
        <v>367</v>
      </c>
      <c r="F87" s="39" t="s">
        <v>367</v>
      </c>
      <c r="G87" s="39" t="s">
        <v>366</v>
      </c>
      <c r="H87" s="39" t="s">
        <v>366</v>
      </c>
      <c r="I87" s="39" t="s">
        <v>366</v>
      </c>
    </row>
    <row r="88" spans="1:9" ht="51" x14ac:dyDescent="0.2">
      <c r="A88" s="38">
        <f>'Article Data'!A88</f>
        <v>380</v>
      </c>
      <c r="B88" s="38" t="str">
        <f>'Article Data'!B88</f>
        <v>Occupancy dynamics of semi-aquatic herbivores in riparian systems in Illinois, USA</v>
      </c>
      <c r="C88" s="38" t="s">
        <v>310</v>
      </c>
      <c r="D88" s="38" t="s">
        <v>366</v>
      </c>
      <c r="E88" s="38" t="s">
        <v>366</v>
      </c>
      <c r="F88" s="38" t="s">
        <v>367</v>
      </c>
      <c r="G88" s="38" t="s">
        <v>366</v>
      </c>
      <c r="H88" s="38" t="s">
        <v>366</v>
      </c>
      <c r="I88" s="38" t="s">
        <v>366</v>
      </c>
    </row>
    <row r="89" spans="1:9" ht="85" x14ac:dyDescent="0.2">
      <c r="A89" s="41">
        <f>'Article Data'!A89</f>
        <v>313</v>
      </c>
      <c r="B89" s="41" t="str">
        <f>'Article Data'!B89</f>
        <v>The Role of Climate Changes in the Spread of Freshwater Fishes: Implications for Alien Cool and Warm-Water Species in a Mediterranean Basin</v>
      </c>
      <c r="C89" s="39" t="s">
        <v>374</v>
      </c>
      <c r="D89" s="39" t="s">
        <v>366</v>
      </c>
      <c r="E89" s="39" t="s">
        <v>366</v>
      </c>
      <c r="F89" s="39" t="s">
        <v>366</v>
      </c>
      <c r="G89" s="39" t="s">
        <v>367</v>
      </c>
      <c r="H89" s="39" t="s">
        <v>366</v>
      </c>
      <c r="I89" s="39" t="s">
        <v>366</v>
      </c>
    </row>
    <row r="90" spans="1:9" ht="68" x14ac:dyDescent="0.2">
      <c r="A90" s="38">
        <f>'Article Data'!A90</f>
        <v>94</v>
      </c>
      <c r="B90" s="38" t="str">
        <f>'Article Data'!B90</f>
        <v>Rapid Turnover in Site Occupancy of a Pond-breeding Frog Demonstrates the Need for Landscape-level Management</v>
      </c>
      <c r="C90" s="38" t="s">
        <v>310</v>
      </c>
      <c r="D90" s="38" t="s">
        <v>366</v>
      </c>
      <c r="E90" s="38" t="s">
        <v>366</v>
      </c>
      <c r="F90" s="38" t="s">
        <v>366</v>
      </c>
      <c r="G90" s="38" t="s">
        <v>367</v>
      </c>
      <c r="H90" s="38" t="s">
        <v>366</v>
      </c>
      <c r="I90" s="38" t="s">
        <v>366</v>
      </c>
    </row>
    <row r="91" spans="1:9" ht="51" x14ac:dyDescent="0.2">
      <c r="A91" s="41">
        <f>'Article Data'!A91</f>
        <v>295</v>
      </c>
      <c r="B91" s="41" t="str">
        <f>'Article Data'!B91</f>
        <v>Habitat fragmentation reduces occupancy of nest boxes by an open-country raptor</v>
      </c>
      <c r="C91" s="39" t="s">
        <v>310</v>
      </c>
      <c r="D91" s="39" t="s">
        <v>366</v>
      </c>
      <c r="E91" s="39" t="s">
        <v>366</v>
      </c>
      <c r="F91" s="39" t="s">
        <v>367</v>
      </c>
      <c r="G91" s="39" t="s">
        <v>366</v>
      </c>
      <c r="H91" s="39" t="s">
        <v>366</v>
      </c>
      <c r="I91" s="39" t="s">
        <v>366</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1002</v>
      </c>
      <c r="D92" s="38" t="s">
        <v>367</v>
      </c>
      <c r="E92" s="38" t="s">
        <v>366</v>
      </c>
      <c r="F92" s="38" t="s">
        <v>366</v>
      </c>
      <c r="G92" s="38" t="s">
        <v>366</v>
      </c>
      <c r="H92" s="38" t="s">
        <v>366</v>
      </c>
      <c r="I92" s="38" t="s">
        <v>366</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492</v>
      </c>
      <c r="D93" s="39" t="s">
        <v>366</v>
      </c>
      <c r="E93" s="39" t="s">
        <v>366</v>
      </c>
      <c r="F93" s="39" t="s">
        <v>366</v>
      </c>
      <c r="G93" s="39" t="s">
        <v>367</v>
      </c>
      <c r="H93" s="39" t="s">
        <v>366</v>
      </c>
      <c r="I93" s="39" t="s">
        <v>366</v>
      </c>
    </row>
    <row r="94" spans="1:9" x14ac:dyDescent="0.2">
      <c r="A94" s="38">
        <f>'Article Data'!A94</f>
        <v>0</v>
      </c>
      <c r="B94" s="38">
        <f>'Article Data'!B94</f>
        <v>0</v>
      </c>
      <c r="C94" s="38"/>
      <c r="D94" s="38"/>
      <c r="E94" s="38"/>
      <c r="F94" s="38"/>
      <c r="G94" s="38"/>
      <c r="H94" s="38"/>
      <c r="I94" s="38"/>
    </row>
    <row r="95" spans="1:9" x14ac:dyDescent="0.2">
      <c r="A95" s="41">
        <f>'Article Data'!A95</f>
        <v>0</v>
      </c>
      <c r="B95" s="41">
        <f>'Article Data'!B95</f>
        <v>0</v>
      </c>
      <c r="C95" s="39"/>
      <c r="D95" s="39"/>
      <c r="E95" s="39"/>
      <c r="F95" s="39"/>
      <c r="G95" s="39"/>
      <c r="H95" s="39"/>
      <c r="I95" s="39"/>
    </row>
    <row r="96" spans="1:9" x14ac:dyDescent="0.2">
      <c r="A96" s="38">
        <f>'Article Data'!A96</f>
        <v>0</v>
      </c>
      <c r="B96" s="38">
        <f>'Article Data'!B96</f>
        <v>0</v>
      </c>
      <c r="C96" s="38"/>
      <c r="D96" s="38"/>
      <c r="E96" s="38"/>
      <c r="F96" s="38"/>
      <c r="G96" s="38"/>
      <c r="H96" s="38"/>
      <c r="I96" s="38"/>
    </row>
    <row r="97" spans="1:9" x14ac:dyDescent="0.2">
      <c r="A97" s="41">
        <f>'Article Data'!A97</f>
        <v>0</v>
      </c>
      <c r="B97" s="41">
        <f>'Article Data'!B97</f>
        <v>0</v>
      </c>
      <c r="C97" s="39"/>
      <c r="D97" s="39"/>
      <c r="E97" s="39"/>
      <c r="F97" s="39"/>
      <c r="G97" s="39"/>
      <c r="H97" s="39"/>
      <c r="I97" s="39"/>
    </row>
    <row r="98" spans="1:9" x14ac:dyDescent="0.2">
      <c r="A98" s="38">
        <f>'Article Data'!A98</f>
        <v>0</v>
      </c>
      <c r="B98" s="38">
        <f>'Article Data'!B98</f>
        <v>0</v>
      </c>
      <c r="C98" s="38"/>
      <c r="D98" s="38"/>
      <c r="E98" s="38"/>
      <c r="F98" s="38"/>
      <c r="G98" s="38"/>
      <c r="H98" s="38"/>
      <c r="I98" s="38"/>
    </row>
    <row r="99" spans="1:9" x14ac:dyDescent="0.2">
      <c r="A99" s="41">
        <f>'Article Data'!A99</f>
        <v>0</v>
      </c>
      <c r="B99" s="41">
        <f>'Article Data'!B99</f>
        <v>0</v>
      </c>
      <c r="C99" s="39"/>
      <c r="D99" s="39"/>
      <c r="E99" s="39"/>
      <c r="F99" s="39"/>
      <c r="G99" s="39"/>
      <c r="H99" s="39"/>
      <c r="I99" s="39"/>
    </row>
    <row r="100" spans="1:9" x14ac:dyDescent="0.2">
      <c r="A100" s="38">
        <f>'Article Data'!A100</f>
        <v>0</v>
      </c>
      <c r="B100" s="38">
        <f>'Article Data'!B100</f>
        <v>0</v>
      </c>
      <c r="C100" s="38"/>
      <c r="D100" s="38"/>
      <c r="E100" s="38"/>
      <c r="F100" s="38"/>
      <c r="G100" s="38"/>
      <c r="H100" s="38"/>
      <c r="I100" s="38"/>
    </row>
    <row r="101" spans="1:9" x14ac:dyDescent="0.2">
      <c r="A101" s="41">
        <f>'Article Data'!A101</f>
        <v>0</v>
      </c>
      <c r="B101" s="41">
        <f>'Article Data'!B101</f>
        <v>0</v>
      </c>
      <c r="C101" s="39"/>
      <c r="D101" s="39"/>
      <c r="E101" s="39"/>
      <c r="F101" s="39"/>
      <c r="G101" s="39"/>
      <c r="H101" s="39"/>
      <c r="I101" s="39"/>
    </row>
    <row r="102" spans="1:9" x14ac:dyDescent="0.2">
      <c r="A102" s="38">
        <f>'Article Data'!A102</f>
        <v>0</v>
      </c>
      <c r="B102" s="38">
        <f>'Article Data'!B102</f>
        <v>0</v>
      </c>
      <c r="C102" s="38"/>
      <c r="D102" s="38"/>
      <c r="E102" s="38"/>
      <c r="F102" s="38"/>
      <c r="G102" s="38"/>
      <c r="H102" s="38"/>
      <c r="I102" s="38"/>
    </row>
    <row r="103" spans="1:9" x14ac:dyDescent="0.2">
      <c r="A103" s="41">
        <f>'Article Data'!A103</f>
        <v>0</v>
      </c>
      <c r="B103" s="41">
        <f>'Article Data'!B103</f>
        <v>0</v>
      </c>
      <c r="C103" s="39"/>
      <c r="D103" s="39"/>
      <c r="E103" s="39"/>
      <c r="F103" s="39"/>
      <c r="G103" s="39"/>
      <c r="H103" s="39"/>
      <c r="I103" s="39"/>
    </row>
    <row r="104" spans="1:9" x14ac:dyDescent="0.2">
      <c r="A104" s="38">
        <f>'Article Data'!A104</f>
        <v>0</v>
      </c>
      <c r="B104" s="38">
        <f>'Article Data'!B104</f>
        <v>0</v>
      </c>
      <c r="C104" s="38"/>
      <c r="D104" s="38"/>
      <c r="E104" s="38"/>
      <c r="F104" s="38"/>
      <c r="G104" s="38"/>
      <c r="H104" s="38"/>
      <c r="I104" s="38"/>
    </row>
    <row r="105" spans="1:9" x14ac:dyDescent="0.2">
      <c r="A105" s="41">
        <f>'Article Data'!A105</f>
        <v>0</v>
      </c>
      <c r="B105" s="41">
        <f>'Article Data'!B105</f>
        <v>0</v>
      </c>
      <c r="C105" s="39"/>
      <c r="D105" s="39"/>
      <c r="E105" s="39"/>
      <c r="F105" s="39"/>
      <c r="G105" s="39"/>
      <c r="H105" s="39"/>
      <c r="I105" s="39"/>
    </row>
    <row r="106" spans="1:9" x14ac:dyDescent="0.2">
      <c r="A106" s="38">
        <f>'Article Data'!A106</f>
        <v>0</v>
      </c>
      <c r="B106" s="38">
        <f>'Article Data'!B106</f>
        <v>0</v>
      </c>
      <c r="C106" s="38"/>
      <c r="D106" s="38"/>
      <c r="E106" s="38"/>
      <c r="F106" s="38"/>
      <c r="G106" s="38"/>
      <c r="H106" s="38"/>
      <c r="I106" s="38"/>
    </row>
    <row r="107" spans="1:9" x14ac:dyDescent="0.2">
      <c r="A107" s="41">
        <f>'Article Data'!A107</f>
        <v>0</v>
      </c>
      <c r="B107" s="41">
        <f>'Article Data'!B107</f>
        <v>0</v>
      </c>
      <c r="C107" s="39"/>
      <c r="D107" s="39"/>
      <c r="E107" s="39"/>
      <c r="F107" s="39"/>
      <c r="G107" s="39"/>
      <c r="H107" s="39"/>
      <c r="I107" s="39"/>
    </row>
    <row r="108" spans="1:9" x14ac:dyDescent="0.2">
      <c r="A108" s="38">
        <f>'Article Data'!A108</f>
        <v>0</v>
      </c>
      <c r="B108" s="38">
        <f>'Article Data'!B108</f>
        <v>0</v>
      </c>
      <c r="C108" s="38"/>
      <c r="D108" s="38"/>
      <c r="E108" s="38"/>
      <c r="F108" s="38"/>
      <c r="G108" s="38"/>
      <c r="H108" s="38"/>
      <c r="I108" s="38"/>
    </row>
    <row r="109" spans="1:9" x14ac:dyDescent="0.2">
      <c r="A109" s="41">
        <f>'Article Data'!A109</f>
        <v>0</v>
      </c>
      <c r="B109" s="41">
        <f>'Article Data'!B109</f>
        <v>0</v>
      </c>
      <c r="C109" s="39"/>
      <c r="D109" s="39"/>
      <c r="E109" s="39"/>
      <c r="F109" s="39"/>
      <c r="G109" s="39"/>
      <c r="H109" s="39"/>
      <c r="I109" s="39"/>
    </row>
    <row r="110" spans="1:9" x14ac:dyDescent="0.2">
      <c r="A110" s="38">
        <f>'Article Data'!A110</f>
        <v>0</v>
      </c>
      <c r="B110" s="38">
        <f>'Article Data'!B110</f>
        <v>0</v>
      </c>
      <c r="C110" s="38"/>
      <c r="D110" s="38"/>
      <c r="E110" s="38"/>
      <c r="F110" s="38"/>
      <c r="G110" s="38"/>
      <c r="H110" s="38"/>
      <c r="I110" s="38"/>
    </row>
    <row r="111" spans="1:9" x14ac:dyDescent="0.2">
      <c r="A111" s="41">
        <f>'Article Data'!A111</f>
        <v>0</v>
      </c>
      <c r="B111" s="41">
        <f>'Article Data'!B111</f>
        <v>0</v>
      </c>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I175"/>
  <sheetViews>
    <sheetView zoomScale="130" zoomScaleNormal="130" workbookViewId="0">
      <pane ySplit="1" topLeftCell="A85" activePane="bottomLeft" state="frozen"/>
      <selection pane="bottomLeft" activeCell="I95" sqref="I95"/>
    </sheetView>
  </sheetViews>
  <sheetFormatPr baseColWidth="10" defaultColWidth="10.83203125" defaultRowHeight="16" zeroHeight="1" x14ac:dyDescent="0.2"/>
  <cols>
    <col min="1" max="1" width="14.5" customWidth="1"/>
    <col min="2" max="2" width="30.33203125" customWidth="1"/>
    <col min="3" max="3" width="10.83203125" customWidth="1"/>
    <col min="4" max="4" width="29" customWidth="1"/>
    <col min="5" max="5" width="13.33203125" customWidth="1"/>
    <col min="6" max="6" width="10.83203125" customWidth="1"/>
    <col min="7" max="7" width="16.83203125" customWidth="1"/>
    <col min="8" max="9" width="10.83203125" customWidth="1"/>
  </cols>
  <sheetData>
    <row r="1" spans="1:9" ht="43" thickBot="1" x14ac:dyDescent="0.25">
      <c r="A1" s="34" t="s">
        <v>0</v>
      </c>
      <c r="B1" s="34" t="s">
        <v>2</v>
      </c>
      <c r="C1" s="34" t="s">
        <v>13</v>
      </c>
      <c r="D1" s="34" t="s">
        <v>15</v>
      </c>
      <c r="E1" s="34" t="s">
        <v>17</v>
      </c>
      <c r="F1" s="34" t="s">
        <v>18</v>
      </c>
      <c r="G1" s="34" t="s">
        <v>38</v>
      </c>
      <c r="H1" s="34" t="s">
        <v>1</v>
      </c>
      <c r="I1" s="34" t="s">
        <v>16</v>
      </c>
    </row>
    <row r="2" spans="1:9" ht="52" thickTop="1" x14ac:dyDescent="0.2">
      <c r="A2" s="38">
        <f>'Article Data'!A2</f>
        <v>597</v>
      </c>
      <c r="B2" s="38" t="str">
        <f>'Article Data'!B2</f>
        <v>A large-scale deforestation experiment: Effects of patch area and isolation on Amazon birds</v>
      </c>
      <c r="C2" s="33" t="s">
        <v>368</v>
      </c>
      <c r="D2" s="33" t="s">
        <v>1087</v>
      </c>
      <c r="E2" s="33" t="s">
        <v>55</v>
      </c>
      <c r="F2" s="33">
        <v>55</v>
      </c>
      <c r="G2" s="33" t="s">
        <v>67</v>
      </c>
      <c r="H2" s="33" t="s">
        <v>74</v>
      </c>
      <c r="I2" s="33" t="s">
        <v>96</v>
      </c>
    </row>
    <row r="3" spans="1:9" ht="68" x14ac:dyDescent="0.2">
      <c r="A3" s="39">
        <f>'Article Data'!A3</f>
        <v>795</v>
      </c>
      <c r="B3" s="39" t="str">
        <f>'Article Data'!B3</f>
        <v>Effects of non-cropped landscape diversity on spatial dynamics of farmland birds in intensive farming systems</v>
      </c>
      <c r="C3" s="2" t="s">
        <v>368</v>
      </c>
      <c r="D3" s="2" t="s">
        <v>379</v>
      </c>
      <c r="E3" s="2" t="s">
        <v>55</v>
      </c>
      <c r="F3" s="2">
        <v>20</v>
      </c>
      <c r="G3" s="2" t="s">
        <v>72</v>
      </c>
      <c r="H3" s="2" t="s">
        <v>1090</v>
      </c>
      <c r="I3" s="2" t="s">
        <v>412</v>
      </c>
    </row>
    <row r="4" spans="1:9" ht="68" x14ac:dyDescent="0.2">
      <c r="A4" s="38">
        <f>'Article Data'!A4</f>
        <v>1087</v>
      </c>
      <c r="B4" s="38" t="str">
        <f>'Article Data'!B4</f>
        <v>Conservation of species occupying ephemeral and patchy habitats in agricultural landscapes: The case of the Eurasian reed warbler</v>
      </c>
      <c r="C4" s="33" t="s">
        <v>368</v>
      </c>
      <c r="D4" s="33" t="s">
        <v>390</v>
      </c>
      <c r="E4" s="33" t="s">
        <v>55</v>
      </c>
      <c r="F4" s="33">
        <v>1</v>
      </c>
      <c r="G4" s="33" t="s">
        <v>66</v>
      </c>
      <c r="H4" s="33" t="s">
        <v>74</v>
      </c>
      <c r="I4" s="33" t="s">
        <v>96</v>
      </c>
    </row>
    <row r="5" spans="1:9" ht="68" x14ac:dyDescent="0.2">
      <c r="A5" s="39">
        <f>'Article Data'!A5</f>
        <v>501</v>
      </c>
      <c r="B5" s="39" t="str">
        <f>'Article Data'!B5</f>
        <v>Optimizations for time and effort in long-term monitoring: a case study using a multidecadal terrestrial salamander monitoring program</v>
      </c>
      <c r="C5" s="2" t="s">
        <v>398</v>
      </c>
      <c r="D5" s="2" t="s">
        <v>399</v>
      </c>
      <c r="E5" s="2" t="s">
        <v>56</v>
      </c>
      <c r="F5" s="2">
        <v>1</v>
      </c>
      <c r="G5" s="2" t="s">
        <v>66</v>
      </c>
      <c r="H5" s="2" t="s">
        <v>74</v>
      </c>
      <c r="I5" s="2" t="s">
        <v>1092</v>
      </c>
    </row>
    <row r="6" spans="1:9" ht="51" x14ac:dyDescent="0.2">
      <c r="A6" s="38">
        <f>'Article Data'!A6</f>
        <v>513</v>
      </c>
      <c r="B6" s="38" t="str">
        <f>'Article Data'!B6</f>
        <v>Maximizing nest box monitoring effort to detect american kestrel site occupancy</v>
      </c>
      <c r="C6" s="33" t="s">
        <v>368</v>
      </c>
      <c r="D6" s="33" t="s">
        <v>411</v>
      </c>
      <c r="E6" s="33" t="s">
        <v>55</v>
      </c>
      <c r="F6" s="33">
        <v>1</v>
      </c>
      <c r="G6" s="33" t="s">
        <v>66</v>
      </c>
      <c r="H6" s="33" t="s">
        <v>79</v>
      </c>
      <c r="I6" s="33" t="s">
        <v>412</v>
      </c>
    </row>
    <row r="7" spans="1:9" ht="34" x14ac:dyDescent="0.2">
      <c r="A7" s="39">
        <f>'Article Data'!A7</f>
        <v>1</v>
      </c>
      <c r="B7" s="39" t="str">
        <f>'Article Data'!B7</f>
        <v>A Bayesian state-space formulation of dynamic occupancy models</v>
      </c>
      <c r="C7" s="2" t="s">
        <v>368</v>
      </c>
      <c r="D7" s="2" t="s">
        <v>420</v>
      </c>
      <c r="E7" s="2" t="s">
        <v>55</v>
      </c>
      <c r="F7" s="2">
        <v>1</v>
      </c>
      <c r="G7" s="2" t="s">
        <v>66</v>
      </c>
      <c r="H7" s="2" t="s">
        <v>74</v>
      </c>
      <c r="I7" s="2" t="s">
        <v>96</v>
      </c>
    </row>
    <row r="8" spans="1:9" ht="34" x14ac:dyDescent="0.2">
      <c r="A8" s="39">
        <f>'Article Data'!A7</f>
        <v>1</v>
      </c>
      <c r="B8" s="39" t="str">
        <f>'Article Data'!B7</f>
        <v>A Bayesian state-space formulation of dynamic occupancy models</v>
      </c>
      <c r="C8" s="2" t="s">
        <v>400</v>
      </c>
      <c r="D8" s="2" t="s">
        <v>419</v>
      </c>
      <c r="E8" s="2" t="s">
        <v>55</v>
      </c>
      <c r="F8" s="2">
        <v>1</v>
      </c>
      <c r="G8" s="2" t="s">
        <v>66</v>
      </c>
      <c r="H8" s="2" t="s">
        <v>76</v>
      </c>
      <c r="I8" s="2" t="s">
        <v>96</v>
      </c>
    </row>
    <row r="9" spans="1:9" ht="102" x14ac:dyDescent="0.2">
      <c r="A9" s="38">
        <f>'Article Data'!A8</f>
        <v>1063</v>
      </c>
      <c r="B9" s="38" t="str">
        <f>'Article Data'!B8</f>
        <v>Habitat selection of rodents along a pinon juniper woodland savannah gradient</v>
      </c>
      <c r="C9" s="33" t="s">
        <v>368</v>
      </c>
      <c r="D9" s="33" t="s">
        <v>1096</v>
      </c>
      <c r="E9" s="33" t="s">
        <v>54</v>
      </c>
      <c r="F9" s="33">
        <v>4</v>
      </c>
      <c r="G9" s="33" t="s">
        <v>67</v>
      </c>
      <c r="H9" s="33" t="s">
        <v>1097</v>
      </c>
      <c r="I9" s="33" t="s">
        <v>57</v>
      </c>
    </row>
    <row r="10" spans="1:9" ht="70" customHeight="1" x14ac:dyDescent="0.2">
      <c r="A10" s="39">
        <f>'Article Data'!A9</f>
        <v>626</v>
      </c>
      <c r="B10" s="39" t="str">
        <f>'Article Data'!B9</f>
        <v>Monitoring the status and trends of tropical forest terrestrial vertebrate communities from camera trap data: a tool for conservation</v>
      </c>
      <c r="C10" s="2" t="s">
        <v>368</v>
      </c>
      <c r="D10" s="2" t="s">
        <v>1101</v>
      </c>
      <c r="E10" s="2" t="s">
        <v>54</v>
      </c>
      <c r="F10" s="2">
        <v>14</v>
      </c>
      <c r="G10" s="2" t="s">
        <v>67</v>
      </c>
      <c r="H10" s="2" t="s">
        <v>1100</v>
      </c>
      <c r="I10" s="2" t="s">
        <v>96</v>
      </c>
    </row>
    <row r="11" spans="1:9" ht="68" x14ac:dyDescent="0.2">
      <c r="A11" s="38">
        <f>'Article Data'!A10</f>
        <v>379</v>
      </c>
      <c r="B11" s="38" t="str">
        <f>'Article Data'!B10</f>
        <v>Patterns of monarch site occupancy and dynamics in Iowa</v>
      </c>
      <c r="C11" s="33" t="s">
        <v>368</v>
      </c>
      <c r="D11" s="33" t="s">
        <v>439</v>
      </c>
      <c r="E11" s="33" t="s">
        <v>58</v>
      </c>
      <c r="F11" s="33">
        <v>1</v>
      </c>
      <c r="G11" s="33" t="s">
        <v>66</v>
      </c>
      <c r="H11" s="33" t="s">
        <v>79</v>
      </c>
      <c r="I11" s="33" t="s">
        <v>440</v>
      </c>
    </row>
    <row r="12" spans="1:9" ht="85" x14ac:dyDescent="0.2">
      <c r="A12" s="39">
        <f>'Article Data'!A11</f>
        <v>1184</v>
      </c>
      <c r="B12" s="39" t="str">
        <f>'Article Data'!B11</f>
        <v>Abundance, occurrence and time series: long-term monitoring of social insects in a tropical rainforest</v>
      </c>
      <c r="C12" s="2" t="s">
        <v>368</v>
      </c>
      <c r="D12" s="2" t="s">
        <v>454</v>
      </c>
      <c r="E12" s="2" t="s">
        <v>58</v>
      </c>
      <c r="F12" s="2">
        <v>4</v>
      </c>
      <c r="G12" s="2" t="s">
        <v>67</v>
      </c>
      <c r="H12" s="2" t="s">
        <v>81</v>
      </c>
      <c r="I12" s="2" t="s">
        <v>81</v>
      </c>
    </row>
    <row r="13" spans="1:9" ht="68" x14ac:dyDescent="0.2">
      <c r="A13" s="39">
        <f>'Article Data'!A11</f>
        <v>1184</v>
      </c>
      <c r="B13" s="39" t="str">
        <f>'Article Data'!B11</f>
        <v>Abundance, occurrence and time series: long-term monitoring of social insects in a tropical rainforest</v>
      </c>
      <c r="C13" s="2" t="s">
        <v>400</v>
      </c>
      <c r="D13" s="48" t="s">
        <v>453</v>
      </c>
      <c r="E13" s="2" t="s">
        <v>58</v>
      </c>
      <c r="F13" s="2">
        <v>1</v>
      </c>
      <c r="G13" s="2" t="s">
        <v>66</v>
      </c>
      <c r="H13" s="2" t="s">
        <v>81</v>
      </c>
      <c r="I13" s="2" t="s">
        <v>81</v>
      </c>
    </row>
    <row r="14" spans="1:9" ht="68" x14ac:dyDescent="0.2">
      <c r="A14" s="47">
        <f>'Article Data'!A11</f>
        <v>1184</v>
      </c>
      <c r="B14" s="47" t="str">
        <f>'Article Data'!B11</f>
        <v>Abundance, occurrence and time series: long-term monitoring of social insects in a tropical rainforest</v>
      </c>
      <c r="C14" s="49" t="s">
        <v>449</v>
      </c>
      <c r="D14" s="49" t="s">
        <v>451</v>
      </c>
      <c r="E14" s="2" t="s">
        <v>58</v>
      </c>
      <c r="F14" s="2">
        <v>1</v>
      </c>
      <c r="G14" s="2" t="s">
        <v>66</v>
      </c>
      <c r="H14" s="2" t="s">
        <v>81</v>
      </c>
      <c r="I14" s="2" t="s">
        <v>81</v>
      </c>
    </row>
    <row r="15" spans="1:9" ht="68" x14ac:dyDescent="0.2">
      <c r="A15" s="39">
        <f>'Article Data'!A11</f>
        <v>1184</v>
      </c>
      <c r="B15" s="39" t="str">
        <f>'Article Data'!B11</f>
        <v>Abundance, occurrence and time series: long-term monitoring of social insects in a tropical rainforest</v>
      </c>
      <c r="C15" s="2" t="s">
        <v>450</v>
      </c>
      <c r="D15" s="48" t="s">
        <v>452</v>
      </c>
      <c r="E15" s="2" t="s">
        <v>58</v>
      </c>
      <c r="F15" s="2">
        <v>1</v>
      </c>
      <c r="G15" s="2" t="s">
        <v>66</v>
      </c>
      <c r="H15" s="2" t="s">
        <v>81</v>
      </c>
      <c r="I15" s="2" t="s">
        <v>81</v>
      </c>
    </row>
    <row r="16" spans="1:9" ht="102" x14ac:dyDescent="0.2">
      <c r="A16" s="38">
        <f>'Article Data'!A12</f>
        <v>728</v>
      </c>
      <c r="B16" s="38" t="str">
        <f>'Article Data'!B12</f>
        <v>Patch-occupancy models indicate human activity as major determinant of forest elephant Loxodonta cyclotis season distribution in an industrial corridor in Gabon</v>
      </c>
      <c r="C16" s="33" t="s">
        <v>368</v>
      </c>
      <c r="D16" s="33" t="s">
        <v>462</v>
      </c>
      <c r="E16" s="33" t="s">
        <v>54</v>
      </c>
      <c r="F16" s="33">
        <v>1</v>
      </c>
      <c r="G16" s="33" t="s">
        <v>66</v>
      </c>
      <c r="H16" s="33" t="s">
        <v>78</v>
      </c>
      <c r="I16" s="33" t="s">
        <v>463</v>
      </c>
    </row>
    <row r="17" spans="1:9" ht="51" x14ac:dyDescent="0.2">
      <c r="A17" s="39">
        <f>'Article Data'!A13</f>
        <v>179</v>
      </c>
      <c r="B17" s="39" t="str">
        <f>'Article Data'!B13</f>
        <v>Food abundance determines distribution and density of a frugivorous bird across seasons</v>
      </c>
      <c r="C17" s="2" t="s">
        <v>368</v>
      </c>
      <c r="D17" s="2" t="s">
        <v>469</v>
      </c>
      <c r="E17" s="2" t="s">
        <v>55</v>
      </c>
      <c r="F17" s="2">
        <v>1</v>
      </c>
      <c r="G17" s="2" t="s">
        <v>66</v>
      </c>
      <c r="H17" s="2" t="s">
        <v>74</v>
      </c>
      <c r="I17" s="2" t="s">
        <v>412</v>
      </c>
    </row>
    <row r="18" spans="1:9" ht="68" x14ac:dyDescent="0.2">
      <c r="A18" s="38">
        <f>'Article Data'!A14</f>
        <v>428</v>
      </c>
      <c r="B18" s="38" t="str">
        <f>'Article Data'!B14</f>
        <v>Integrating dynamic occupancy modeling and genetics to infer the status of the imperiled flattened musk turtle</v>
      </c>
      <c r="C18" s="33" t="s">
        <v>368</v>
      </c>
      <c r="D18" s="33" t="s">
        <v>478</v>
      </c>
      <c r="E18" s="33" t="s">
        <v>56</v>
      </c>
      <c r="F18" s="33">
        <v>1</v>
      </c>
      <c r="G18" s="33" t="s">
        <v>66</v>
      </c>
      <c r="H18" s="33" t="s">
        <v>78</v>
      </c>
      <c r="I18" s="33" t="s">
        <v>479</v>
      </c>
    </row>
    <row r="19" spans="1:9" ht="68" x14ac:dyDescent="0.2">
      <c r="A19" s="39">
        <f>'Article Data'!A15</f>
        <v>253</v>
      </c>
      <c r="B19" s="39" t="str">
        <f>'Article Data'!B15</f>
        <v>Distinguishing distribution dynamics from temporary emigration using dynamic occupancy models</v>
      </c>
      <c r="C19" s="2" t="s">
        <v>493</v>
      </c>
      <c r="D19" s="2" t="s">
        <v>486</v>
      </c>
      <c r="E19" s="2" t="s">
        <v>55</v>
      </c>
      <c r="F19" s="2">
        <v>19</v>
      </c>
      <c r="G19" s="2" t="s">
        <v>67</v>
      </c>
      <c r="H19" s="2" t="s">
        <v>74</v>
      </c>
      <c r="I19" s="2" t="s">
        <v>96</v>
      </c>
    </row>
    <row r="20" spans="1:9" ht="68" x14ac:dyDescent="0.2">
      <c r="A20" s="38">
        <f>'Article Data'!A16</f>
        <v>180</v>
      </c>
      <c r="B20" s="38" t="str">
        <f>'Article Data'!B16</f>
        <v>Can dynamic occupancy models improve predictions of species' range dynamics? A test using Swiss birds</v>
      </c>
      <c r="C20" s="33" t="s">
        <v>493</v>
      </c>
      <c r="D20" s="33" t="s">
        <v>1105</v>
      </c>
      <c r="E20" s="33" t="s">
        <v>55</v>
      </c>
      <c r="F20" s="33">
        <v>69</v>
      </c>
      <c r="G20" s="33" t="s">
        <v>67</v>
      </c>
      <c r="H20" s="33" t="s">
        <v>133</v>
      </c>
      <c r="I20" s="33" t="s">
        <v>96</v>
      </c>
    </row>
    <row r="21" spans="1:9" ht="85" x14ac:dyDescent="0.2">
      <c r="A21" s="39">
        <f>'Article Data'!A17</f>
        <v>723</v>
      </c>
      <c r="B21" s="39" t="str">
        <f>'Article Data'!B17</f>
        <v>Habitat selection in a changing environment: the relationship between habitat alteration and spotted owl territory occupancy and breeding dispersal</v>
      </c>
      <c r="C21" s="2" t="s">
        <v>368</v>
      </c>
      <c r="D21" s="2" t="s">
        <v>503</v>
      </c>
      <c r="E21" s="2" t="s">
        <v>55</v>
      </c>
      <c r="F21" s="2">
        <v>1</v>
      </c>
      <c r="G21" s="2" t="s">
        <v>66</v>
      </c>
      <c r="H21" s="2" t="s">
        <v>76</v>
      </c>
      <c r="I21" s="2" t="s">
        <v>504</v>
      </c>
    </row>
    <row r="22" spans="1:9" ht="34" x14ac:dyDescent="0.2">
      <c r="A22" s="38">
        <f>'Article Data'!A18</f>
        <v>124</v>
      </c>
      <c r="B22" s="38" t="str">
        <f>'Article Data'!B18</f>
        <v>Monitoring golden-cheeked warblers on private lands in Texas</v>
      </c>
      <c r="C22" s="33" t="s">
        <v>368</v>
      </c>
      <c r="D22" s="33" t="s">
        <v>511</v>
      </c>
      <c r="E22" s="33" t="s">
        <v>55</v>
      </c>
      <c r="F22" s="33">
        <v>1</v>
      </c>
      <c r="G22" s="33" t="s">
        <v>66</v>
      </c>
      <c r="H22" s="33" t="s">
        <v>77</v>
      </c>
      <c r="I22" s="33" t="s">
        <v>412</v>
      </c>
    </row>
    <row r="23" spans="1:9" ht="68" x14ac:dyDescent="0.2">
      <c r="A23" s="39">
        <f>'Article Data'!A19</f>
        <v>1013</v>
      </c>
      <c r="B23" s="39" t="str">
        <f>'Article Data'!B19</f>
        <v>Matrix matters: differences of grand skink metapopulation parameters in native tussock grasslands and exotic pasture grasslands</v>
      </c>
      <c r="C23" s="2" t="s">
        <v>368</v>
      </c>
      <c r="D23" s="2" t="s">
        <v>518</v>
      </c>
      <c r="E23" s="2" t="s">
        <v>56</v>
      </c>
      <c r="F23" s="2">
        <v>1</v>
      </c>
      <c r="G23" s="2" t="s">
        <v>66</v>
      </c>
      <c r="H23" s="2" t="s">
        <v>77</v>
      </c>
      <c r="I23" s="2" t="s">
        <v>519</v>
      </c>
    </row>
    <row r="24" spans="1:9" ht="68" x14ac:dyDescent="0.2">
      <c r="A24" s="38">
        <f>'Article Data'!A20</f>
        <v>321</v>
      </c>
      <c r="B24" s="38" t="str">
        <f>'Article Data'!B20</f>
        <v>Partitioning global change: assessing the relative importance of changes in climate and land cover for changes in avian distribution</v>
      </c>
      <c r="C24" s="33" t="s">
        <v>368</v>
      </c>
      <c r="D24" s="33" t="s">
        <v>525</v>
      </c>
      <c r="E24" s="33" t="s">
        <v>55</v>
      </c>
      <c r="F24" s="33">
        <v>2</v>
      </c>
      <c r="G24" s="33" t="s">
        <v>67</v>
      </c>
      <c r="H24" s="33" t="s">
        <v>74</v>
      </c>
      <c r="I24" s="33" t="s">
        <v>96</v>
      </c>
    </row>
    <row r="25" spans="1:9" ht="51" x14ac:dyDescent="0.2">
      <c r="A25" s="39">
        <f>'Article Data'!A21</f>
        <v>413</v>
      </c>
      <c r="B25" s="39" t="str">
        <f>'Article Data'!B21</f>
        <v>Assessing the effects of landscape dynamics of the greater white-toother shrew Crocidura russula</v>
      </c>
      <c r="C25" s="2" t="s">
        <v>368</v>
      </c>
      <c r="D25" s="2" t="s">
        <v>535</v>
      </c>
      <c r="E25" s="2" t="s">
        <v>54</v>
      </c>
      <c r="F25" s="2">
        <v>1</v>
      </c>
      <c r="G25" s="2" t="s">
        <v>66</v>
      </c>
      <c r="H25" s="2" t="s">
        <v>74</v>
      </c>
      <c r="I25" s="2" t="s">
        <v>96</v>
      </c>
    </row>
    <row r="26" spans="1:9" ht="85" x14ac:dyDescent="0.2">
      <c r="A26" s="38">
        <f>'Article Data'!A22</f>
        <v>70</v>
      </c>
      <c r="B26" s="38" t="str">
        <f>'Article Data'!B22</f>
        <v>Spatial dynamics of an invasive bird species assessed using robust design occupancy analysis: the case of the Eurasian collared dove (Streptopelia decaocto) in France</v>
      </c>
      <c r="C26" s="33" t="s">
        <v>368</v>
      </c>
      <c r="D26" s="33" t="s">
        <v>542</v>
      </c>
      <c r="E26" s="33" t="s">
        <v>55</v>
      </c>
      <c r="F26" s="33">
        <v>1</v>
      </c>
      <c r="G26" s="33" t="s">
        <v>66</v>
      </c>
      <c r="H26" s="33" t="s">
        <v>80</v>
      </c>
      <c r="I26" s="33" t="s">
        <v>81</v>
      </c>
    </row>
    <row r="27" spans="1:9" ht="119" x14ac:dyDescent="0.2">
      <c r="A27" s="39">
        <f>'Article Data'!A23</f>
        <v>281</v>
      </c>
      <c r="B27" s="39" t="str">
        <f>'Article Data'!B23</f>
        <v>The importance of incorporating imperfect detection in biodiversity assessments: a case study of small mammals in an Australian region</v>
      </c>
      <c r="C27" s="2" t="s">
        <v>368</v>
      </c>
      <c r="D27" s="2" t="s">
        <v>548</v>
      </c>
      <c r="E27" s="2" t="s">
        <v>54</v>
      </c>
      <c r="F27" s="2">
        <v>6</v>
      </c>
      <c r="G27" s="2" t="s">
        <v>67</v>
      </c>
      <c r="H27" s="2" t="s">
        <v>74</v>
      </c>
      <c r="I27" s="2" t="s">
        <v>96</v>
      </c>
    </row>
    <row r="28" spans="1:9" ht="68" x14ac:dyDescent="0.2">
      <c r="A28" s="38">
        <f>'Article Data'!A24</f>
        <v>697</v>
      </c>
      <c r="B28" s="38" t="str">
        <f>'Article Data'!B24</f>
        <v>Effects of forest management on California Spotted Owls: implications for reducing wildfire risk in fire-prone forests</v>
      </c>
      <c r="C28" s="33" t="s">
        <v>368</v>
      </c>
      <c r="D28" s="33" t="s">
        <v>503</v>
      </c>
      <c r="E28" s="33" t="s">
        <v>55</v>
      </c>
      <c r="F28" s="33">
        <v>1</v>
      </c>
      <c r="G28" s="33" t="s">
        <v>66</v>
      </c>
      <c r="H28" s="33" t="s">
        <v>76</v>
      </c>
      <c r="I28" s="33" t="s">
        <v>463</v>
      </c>
    </row>
    <row r="29" spans="1:9" ht="68" x14ac:dyDescent="0.2">
      <c r="A29" s="39">
        <f>'Article Data'!A25</f>
        <v>385</v>
      </c>
      <c r="B29" s="39" t="str">
        <f>'Article Data'!B25</f>
        <v>Occupancy dynamics of the Wood Warbler Phylloscopus sibilatrix assessed with habitat and remote sensing data</v>
      </c>
      <c r="C29" s="2" t="s">
        <v>368</v>
      </c>
      <c r="D29" s="2" t="s">
        <v>561</v>
      </c>
      <c r="E29" s="2" t="s">
        <v>55</v>
      </c>
      <c r="F29" s="2">
        <v>1</v>
      </c>
      <c r="G29" s="2" t="s">
        <v>66</v>
      </c>
      <c r="H29" s="2" t="s">
        <v>74</v>
      </c>
      <c r="I29" s="2" t="s">
        <v>96</v>
      </c>
    </row>
    <row r="30" spans="1:9" ht="51" x14ac:dyDescent="0.2">
      <c r="A30" s="38">
        <f>'Article Data'!A26</f>
        <v>556</v>
      </c>
      <c r="B30" s="38" t="str">
        <f>'Article Data'!B26</f>
        <v>Using mechanistic insights to predict the climate-induced expansion of a key aquatic predator</v>
      </c>
      <c r="C30" s="33" t="s">
        <v>398</v>
      </c>
      <c r="D30" s="33" t="s">
        <v>568</v>
      </c>
      <c r="E30" s="33" t="s">
        <v>56</v>
      </c>
      <c r="F30" s="33">
        <v>1</v>
      </c>
      <c r="G30" s="33" t="s">
        <v>66</v>
      </c>
      <c r="H30" s="33" t="s">
        <v>74</v>
      </c>
      <c r="I30" s="33" t="s">
        <v>96</v>
      </c>
    </row>
    <row r="31" spans="1:9" ht="51" x14ac:dyDescent="0.2">
      <c r="A31" s="39">
        <f>'Article Data'!A27</f>
        <v>37</v>
      </c>
      <c r="B31" s="39" t="str">
        <f>'Article Data'!B27</f>
        <v>An empirical evaluation of the area and isolation paradigm of metapopulation dynamics</v>
      </c>
      <c r="C31" s="2" t="s">
        <v>368</v>
      </c>
      <c r="D31" s="2" t="s">
        <v>579</v>
      </c>
      <c r="E31" s="2" t="s">
        <v>58</v>
      </c>
      <c r="F31" s="2">
        <v>1</v>
      </c>
      <c r="G31" s="2" t="s">
        <v>66</v>
      </c>
      <c r="H31" s="2" t="s">
        <v>81</v>
      </c>
      <c r="I31" s="2" t="s">
        <v>96</v>
      </c>
    </row>
    <row r="32" spans="1:9" ht="51" x14ac:dyDescent="0.2">
      <c r="A32" s="39">
        <f>'Article Data'!A27</f>
        <v>37</v>
      </c>
      <c r="B32" s="39" t="str">
        <f>'Article Data'!B27</f>
        <v>An empirical evaluation of the area and isolation paradigm of metapopulation dynamics</v>
      </c>
      <c r="C32" s="2" t="s">
        <v>400</v>
      </c>
      <c r="D32" s="2" t="s">
        <v>580</v>
      </c>
      <c r="E32" s="2" t="s">
        <v>58</v>
      </c>
      <c r="F32" s="2">
        <v>1</v>
      </c>
      <c r="G32" s="2" t="s">
        <v>66</v>
      </c>
      <c r="H32" s="2" t="s">
        <v>76</v>
      </c>
      <c r="I32" s="2" t="s">
        <v>96</v>
      </c>
    </row>
    <row r="33" spans="1:9" ht="51" x14ac:dyDescent="0.2">
      <c r="A33" s="39">
        <f>'Article Data'!A27</f>
        <v>37</v>
      </c>
      <c r="B33" s="39" t="str">
        <f>'Article Data'!B27</f>
        <v>An empirical evaluation of the area and isolation paradigm of metapopulation dynamics</v>
      </c>
      <c r="C33" s="2" t="s">
        <v>449</v>
      </c>
      <c r="D33" s="2" t="s">
        <v>577</v>
      </c>
      <c r="E33" s="2" t="s">
        <v>56</v>
      </c>
      <c r="F33" s="2">
        <v>2</v>
      </c>
      <c r="G33" s="2" t="s">
        <v>67</v>
      </c>
      <c r="H33" s="2" t="s">
        <v>79</v>
      </c>
      <c r="I33" s="2" t="s">
        <v>96</v>
      </c>
    </row>
    <row r="34" spans="1:9" ht="170" x14ac:dyDescent="0.2">
      <c r="A34" s="39">
        <f>'Article Data'!A27</f>
        <v>37</v>
      </c>
      <c r="B34" s="39" t="str">
        <f>'Article Data'!B27</f>
        <v>An empirical evaluation of the area and isolation paradigm of metapopulation dynamics</v>
      </c>
      <c r="C34" s="2" t="s">
        <v>450</v>
      </c>
      <c r="D34" s="2" t="s">
        <v>578</v>
      </c>
      <c r="E34" s="2" t="s">
        <v>55</v>
      </c>
      <c r="F34" s="2">
        <v>6</v>
      </c>
      <c r="G34" s="2" t="s">
        <v>67</v>
      </c>
      <c r="H34" s="2" t="s">
        <v>74</v>
      </c>
      <c r="I34" s="2" t="s">
        <v>96</v>
      </c>
    </row>
    <row r="35" spans="1:9" ht="51" x14ac:dyDescent="0.2">
      <c r="A35" s="38">
        <f>'Article Data'!A28</f>
        <v>62</v>
      </c>
      <c r="B35" s="38" t="str">
        <f>'Article Data'!B28</f>
        <v>Landscape matrix mediates occupancy dynamics of neotropical avian insectivores</v>
      </c>
      <c r="C35" s="33" t="s">
        <v>368</v>
      </c>
      <c r="D35" s="33" t="s">
        <v>585</v>
      </c>
      <c r="E35" s="33" t="s">
        <v>55</v>
      </c>
      <c r="F35" s="33">
        <v>9</v>
      </c>
      <c r="G35" s="33" t="s">
        <v>67</v>
      </c>
      <c r="H35" s="33" t="s">
        <v>74</v>
      </c>
      <c r="I35" s="33" t="s">
        <v>412</v>
      </c>
    </row>
    <row r="36" spans="1:9" ht="68" x14ac:dyDescent="0.2">
      <c r="A36" s="39">
        <f>'Article Data'!A29</f>
        <v>675</v>
      </c>
      <c r="B36" s="39" t="str">
        <f>'Article Data'!B29</f>
        <v>Determining occurrence dynamics when False positives occur: estimating the range dynamics of wolves from public survey data</v>
      </c>
      <c r="C36" s="2" t="s">
        <v>368</v>
      </c>
      <c r="D36" s="2" t="s">
        <v>591</v>
      </c>
      <c r="E36" s="2" t="s">
        <v>54</v>
      </c>
      <c r="F36" s="2">
        <v>1</v>
      </c>
      <c r="G36" s="2" t="s">
        <v>66</v>
      </c>
      <c r="H36" s="2" t="s">
        <v>74</v>
      </c>
      <c r="I36" s="2" t="s">
        <v>96</v>
      </c>
    </row>
    <row r="37" spans="1:9" ht="68" x14ac:dyDescent="0.2">
      <c r="A37" s="38">
        <f>'Article Data'!A30</f>
        <v>730</v>
      </c>
      <c r="B37" s="38" t="str">
        <f>'Article Data'!B30</f>
        <v>Urban mesopredator distribution: examining the relative effects of landscape and socioeconomic factors</v>
      </c>
      <c r="C37" s="33" t="s">
        <v>368</v>
      </c>
      <c r="D37" s="33" t="s">
        <v>601</v>
      </c>
      <c r="E37" s="33" t="s">
        <v>54</v>
      </c>
      <c r="F37" s="33">
        <v>3</v>
      </c>
      <c r="G37" s="33" t="s">
        <v>67</v>
      </c>
      <c r="H37" s="33" t="s">
        <v>74</v>
      </c>
      <c r="I37" s="33" t="s">
        <v>96</v>
      </c>
    </row>
    <row r="38" spans="1:9" ht="68" x14ac:dyDescent="0.2">
      <c r="A38" s="39">
        <f>'Article Data'!A31</f>
        <v>200</v>
      </c>
      <c r="B38" s="39" t="str">
        <f>'Article Data'!B31</f>
        <v>Decadal-scale phenology and seasonal climate drivers of migratory baleen whales in a rapidly warming marine ecosystem</v>
      </c>
      <c r="C38" s="2" t="s">
        <v>368</v>
      </c>
      <c r="D38" s="2" t="s">
        <v>608</v>
      </c>
      <c r="E38" s="2" t="s">
        <v>54</v>
      </c>
      <c r="F38" s="2">
        <v>1</v>
      </c>
      <c r="G38" s="2" t="s">
        <v>66</v>
      </c>
      <c r="H38" s="2" t="s">
        <v>78</v>
      </c>
      <c r="I38" s="2" t="s">
        <v>610</v>
      </c>
    </row>
    <row r="39" spans="1:9" ht="68" x14ac:dyDescent="0.2">
      <c r="A39" s="39">
        <v>200</v>
      </c>
      <c r="B39" s="39" t="s">
        <v>605</v>
      </c>
      <c r="C39" s="2" t="s">
        <v>400</v>
      </c>
      <c r="D39" s="2" t="s">
        <v>609</v>
      </c>
      <c r="E39" s="2" t="s">
        <v>54</v>
      </c>
      <c r="F39" s="2">
        <v>2</v>
      </c>
      <c r="G39" s="2" t="s">
        <v>67</v>
      </c>
      <c r="H39" s="2" t="s">
        <v>1115</v>
      </c>
      <c r="I39" s="2" t="s">
        <v>610</v>
      </c>
    </row>
    <row r="40" spans="1:9" ht="68" x14ac:dyDescent="0.2">
      <c r="A40" s="38">
        <f>'Article Data'!A32</f>
        <v>17</v>
      </c>
      <c r="B40" s="38" t="str">
        <f>'Article Data'!B32</f>
        <v>Modeling of site occupancy dynamics for northern spotted owls, with emphasis on the effects of barred owls</v>
      </c>
      <c r="C40" s="33" t="s">
        <v>493</v>
      </c>
      <c r="D40" s="33" t="s">
        <v>618</v>
      </c>
      <c r="E40" s="33" t="s">
        <v>55</v>
      </c>
      <c r="F40" s="33">
        <v>1</v>
      </c>
      <c r="G40" s="33" t="s">
        <v>66</v>
      </c>
      <c r="H40" s="33" t="s">
        <v>76</v>
      </c>
      <c r="I40" s="33" t="s">
        <v>95</v>
      </c>
    </row>
    <row r="41" spans="1:9" ht="68" x14ac:dyDescent="0.2">
      <c r="A41" s="39">
        <f>'Article Data'!A33</f>
        <v>76</v>
      </c>
      <c r="B41" s="39" t="str">
        <f>'Article Data'!B33</f>
        <v>A robust-design formulation of the incidence function model of metapopulation dynamics applied to two species of rails</v>
      </c>
      <c r="C41" s="2" t="s">
        <v>368</v>
      </c>
      <c r="D41" s="2" t="s">
        <v>623</v>
      </c>
      <c r="E41" s="2" t="s">
        <v>55</v>
      </c>
      <c r="F41" s="2">
        <v>1</v>
      </c>
      <c r="G41" s="2" t="s">
        <v>66</v>
      </c>
      <c r="H41" s="2" t="s">
        <v>77</v>
      </c>
      <c r="I41" s="2" t="s">
        <v>96</v>
      </c>
    </row>
    <row r="42" spans="1:9" ht="68" x14ac:dyDescent="0.2">
      <c r="A42" s="39">
        <f>'Article Data'!A33</f>
        <v>76</v>
      </c>
      <c r="B42" s="39" t="str">
        <f>'Article Data'!B33</f>
        <v>A robust-design formulation of the incidence function model of metapopulation dynamics applied to two species of rails</v>
      </c>
      <c r="C42" s="2" t="s">
        <v>400</v>
      </c>
      <c r="D42" s="2" t="s">
        <v>624</v>
      </c>
      <c r="E42" s="2" t="s">
        <v>55</v>
      </c>
      <c r="F42" s="2">
        <v>1</v>
      </c>
      <c r="G42" s="2" t="s">
        <v>66</v>
      </c>
      <c r="H42" s="2" t="s">
        <v>74</v>
      </c>
      <c r="I42" s="2" t="s">
        <v>96</v>
      </c>
    </row>
    <row r="43" spans="1:9" ht="51" x14ac:dyDescent="0.2">
      <c r="A43" s="38">
        <f>'Article Data'!A34</f>
        <v>1292</v>
      </c>
      <c r="B43" s="38" t="str">
        <f>'Article Data'!B34</f>
        <v>Use of large clear-cuts by Wilson's warbler in an eastern Canadian boreal forest</v>
      </c>
      <c r="C43" s="33" t="s">
        <v>398</v>
      </c>
      <c r="D43" s="33" t="s">
        <v>629</v>
      </c>
      <c r="E43" s="33" t="s">
        <v>55</v>
      </c>
      <c r="F43" s="33">
        <v>1</v>
      </c>
      <c r="G43" s="33" t="s">
        <v>66</v>
      </c>
      <c r="H43" s="33" t="s">
        <v>74</v>
      </c>
      <c r="I43" s="33" t="s">
        <v>412</v>
      </c>
    </row>
    <row r="44" spans="1:9"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368</v>
      </c>
      <c r="D44" s="2" t="s">
        <v>636</v>
      </c>
      <c r="E44" s="2" t="s">
        <v>54</v>
      </c>
      <c r="F44" s="2">
        <v>1</v>
      </c>
      <c r="G44" s="2" t="s">
        <v>66</v>
      </c>
      <c r="H44" s="2" t="s">
        <v>77</v>
      </c>
      <c r="I44" s="2" t="s">
        <v>463</v>
      </c>
    </row>
    <row r="45" spans="1:9" ht="85" x14ac:dyDescent="0.2">
      <c r="A45" s="38">
        <f>'Article Data'!A36</f>
        <v>526</v>
      </c>
      <c r="B45" s="38" t="str">
        <f>'Article Data'!B36</f>
        <v>Improved predictions and forecasts of chronic wasting disease occurrence using multiple mechanic dynamic occupancy modeling</v>
      </c>
      <c r="C45" s="33" t="s">
        <v>368</v>
      </c>
      <c r="D45" s="33" t="s">
        <v>640</v>
      </c>
      <c r="E45" s="33" t="s">
        <v>57</v>
      </c>
      <c r="F45" s="33">
        <v>1</v>
      </c>
      <c r="G45" s="33" t="s">
        <v>66</v>
      </c>
      <c r="H45" s="33" t="s">
        <v>81</v>
      </c>
      <c r="I45" s="33" t="s">
        <v>81</v>
      </c>
    </row>
    <row r="46" spans="1:9" ht="68" x14ac:dyDescent="0.2">
      <c r="A46" s="38">
        <f>'Article Data'!A37</f>
        <v>240</v>
      </c>
      <c r="B46" s="38" t="str">
        <f>'Article Data'!B37</f>
        <v>Estimating species' absence, colonization and local extinction in patchy landscapes: an application of occupancy models with rodents</v>
      </c>
      <c r="C46" s="33" t="s">
        <v>368</v>
      </c>
      <c r="D46" s="33" t="s">
        <v>649</v>
      </c>
      <c r="E46" s="33" t="s">
        <v>54</v>
      </c>
      <c r="F46" s="33">
        <v>2</v>
      </c>
      <c r="G46" s="33" t="s">
        <v>67</v>
      </c>
      <c r="H46" s="33" t="s">
        <v>74</v>
      </c>
      <c r="I46" s="33" t="s">
        <v>96</v>
      </c>
    </row>
    <row r="47" spans="1:9" ht="68" x14ac:dyDescent="0.2">
      <c r="A47" s="39">
        <f>'Article Data'!A38</f>
        <v>128</v>
      </c>
      <c r="B47" s="39" t="str">
        <f>'Article Data'!B38</f>
        <v>Metapopulation dynamics in the butterfly Hipparchia semele changed decades before occupancy declined in the The Netherlands</v>
      </c>
      <c r="C47" s="2" t="s">
        <v>368</v>
      </c>
      <c r="D47" s="2" t="s">
        <v>653</v>
      </c>
      <c r="E47" s="2" t="s">
        <v>58</v>
      </c>
      <c r="F47" s="2">
        <v>1</v>
      </c>
      <c r="G47" s="2" t="s">
        <v>66</v>
      </c>
      <c r="H47" s="2" t="s">
        <v>74</v>
      </c>
      <c r="I47" s="2" t="s">
        <v>96</v>
      </c>
    </row>
    <row r="48" spans="1:9" ht="51" x14ac:dyDescent="0.2">
      <c r="A48" s="38">
        <f>'Article Data'!A39</f>
        <v>1139</v>
      </c>
      <c r="B48" s="38" t="str">
        <f>'Article Data'!B39</f>
        <v>Short-term anuran community dynamics in the Missouri River floodplain following an historic flood</v>
      </c>
      <c r="C48" s="33" t="s">
        <v>368</v>
      </c>
      <c r="D48" s="33" t="s">
        <v>662</v>
      </c>
      <c r="E48" s="33" t="s">
        <v>56</v>
      </c>
      <c r="F48" s="33">
        <v>6</v>
      </c>
      <c r="G48" s="33" t="s">
        <v>67</v>
      </c>
      <c r="H48" s="33" t="s">
        <v>74</v>
      </c>
      <c r="I48" s="33" t="s">
        <v>96</v>
      </c>
    </row>
    <row r="49" spans="1:9" ht="68" x14ac:dyDescent="0.2">
      <c r="A49" s="39">
        <f>'Article Data'!A40</f>
        <v>27</v>
      </c>
      <c r="B49" s="39" t="str">
        <f>'Article Data'!B40</f>
        <v>Mammal diversity and metacommunity dynamics in urban green spaces: implications for urban wildlife conservation</v>
      </c>
      <c r="C49" s="2" t="s">
        <v>368</v>
      </c>
      <c r="D49" s="2" t="s">
        <v>668</v>
      </c>
      <c r="E49" s="2" t="s">
        <v>54</v>
      </c>
      <c r="F49" s="2">
        <v>16</v>
      </c>
      <c r="G49" s="2" t="s">
        <v>72</v>
      </c>
      <c r="H49" s="2" t="s">
        <v>1123</v>
      </c>
      <c r="I49" s="2" t="s">
        <v>96</v>
      </c>
    </row>
    <row r="50" spans="1:9" ht="103" customHeight="1" x14ac:dyDescent="0.2">
      <c r="A50" s="38">
        <f>'Article Data'!A41</f>
        <v>515</v>
      </c>
      <c r="B50" s="38" t="str">
        <f>'Article Data'!B41</f>
        <v>Landscape context and spatial attributes matter for New England cottontail occupancy</v>
      </c>
      <c r="C50" s="33" t="s">
        <v>368</v>
      </c>
      <c r="D50" s="33" t="s">
        <v>1128</v>
      </c>
      <c r="E50" s="33" t="s">
        <v>54</v>
      </c>
      <c r="F50" s="33">
        <v>2</v>
      </c>
      <c r="G50" s="33" t="s">
        <v>67</v>
      </c>
      <c r="H50" s="33" t="s">
        <v>1129</v>
      </c>
      <c r="I50" s="33" t="s">
        <v>671</v>
      </c>
    </row>
    <row r="51" spans="1:9" ht="103" customHeight="1" x14ac:dyDescent="0.2">
      <c r="A51" s="39">
        <f>'Article Data'!A42</f>
        <v>49</v>
      </c>
      <c r="B51" s="39" t="str">
        <f>'Article Data'!B42</f>
        <v>Responses of pond-breeding amphibians to wildfire: Short-term patterns in occupancy and colonization</v>
      </c>
      <c r="C51" s="2" t="s">
        <v>368</v>
      </c>
      <c r="D51" s="2" t="s">
        <v>677</v>
      </c>
      <c r="E51" s="2" t="s">
        <v>56</v>
      </c>
      <c r="F51" s="2">
        <v>3</v>
      </c>
      <c r="G51" s="2" t="s">
        <v>67</v>
      </c>
      <c r="H51" s="2" t="s">
        <v>74</v>
      </c>
      <c r="I51" s="2" t="s">
        <v>96</v>
      </c>
    </row>
    <row r="52" spans="1:9" ht="51" x14ac:dyDescent="0.2">
      <c r="A52" s="38">
        <f>'Article Data'!A43</f>
        <v>822</v>
      </c>
      <c r="B52" s="38" t="str">
        <f>'Article Data'!B43</f>
        <v>Differential response of bird functional traits to post-fire salvage logging in a boreal forest ecosystem</v>
      </c>
      <c r="C52" s="33" t="s">
        <v>368</v>
      </c>
      <c r="D52" s="33" t="s">
        <v>683</v>
      </c>
      <c r="E52" s="33" t="s">
        <v>55</v>
      </c>
      <c r="F52" s="33">
        <v>25</v>
      </c>
      <c r="G52" s="33" t="s">
        <v>67</v>
      </c>
      <c r="H52" s="33" t="s">
        <v>1090</v>
      </c>
      <c r="I52" s="33" t="s">
        <v>96</v>
      </c>
    </row>
    <row r="53" spans="1:9" ht="68" x14ac:dyDescent="0.2">
      <c r="A53" s="39">
        <f>'Article Data'!A44</f>
        <v>237</v>
      </c>
      <c r="B53" s="39" t="str">
        <f>'Article Data'!B44</f>
        <v>Barred Owls and Landscape Attributes Influence Territory Occupancy of Northern Spotted Owls</v>
      </c>
      <c r="C53" s="2" t="s">
        <v>368</v>
      </c>
      <c r="D53" s="2" t="s">
        <v>687</v>
      </c>
      <c r="E53" s="2" t="s">
        <v>55</v>
      </c>
      <c r="F53" s="2">
        <v>1</v>
      </c>
      <c r="G53" s="2" t="s">
        <v>66</v>
      </c>
      <c r="H53" s="2" t="s">
        <v>76</v>
      </c>
      <c r="I53" s="2" t="s">
        <v>671</v>
      </c>
    </row>
    <row r="54" spans="1:9" ht="68" x14ac:dyDescent="0.2">
      <c r="A54" s="38">
        <f>'Article Data'!A45</f>
        <v>69</v>
      </c>
      <c r="B54" s="38" t="str">
        <f>'Article Data'!B45</f>
        <v>Top-down control of species distributions: feral cats driving the regional extinction of a threatened rodent in northern Australia</v>
      </c>
      <c r="C54" s="33" t="s">
        <v>368</v>
      </c>
      <c r="D54" s="33" t="s">
        <v>692</v>
      </c>
      <c r="E54" s="33" t="s">
        <v>54</v>
      </c>
      <c r="F54" s="33">
        <v>1</v>
      </c>
      <c r="G54" s="33" t="s">
        <v>66</v>
      </c>
      <c r="H54" s="33" t="s">
        <v>338</v>
      </c>
      <c r="I54" s="33" t="s">
        <v>693</v>
      </c>
    </row>
    <row r="55" spans="1:9" ht="85" x14ac:dyDescent="0.2">
      <c r="A55" s="39">
        <f>'Article Data'!A46</f>
        <v>261</v>
      </c>
      <c r="B55" s="39" t="str">
        <f>'Article Data'!B46</f>
        <v>Crowded mountains: Long-term effects of human outdoor recreation on a community of wild mammals monitored with systematic camera trapping</v>
      </c>
      <c r="C55" s="2" t="s">
        <v>368</v>
      </c>
      <c r="D55" s="2" t="s">
        <v>702</v>
      </c>
      <c r="E55" s="2" t="s">
        <v>54</v>
      </c>
      <c r="F55" s="2">
        <v>8</v>
      </c>
      <c r="G55" s="2" t="s">
        <v>72</v>
      </c>
      <c r="H55" s="2" t="s">
        <v>74</v>
      </c>
      <c r="I55" s="2" t="s">
        <v>96</v>
      </c>
    </row>
    <row r="56" spans="1:9" ht="170" x14ac:dyDescent="0.2">
      <c r="A56" s="38">
        <f>'Article Data'!A47</f>
        <v>336</v>
      </c>
      <c r="B56" s="38" t="str">
        <f>'Article Data'!B47</f>
        <v>Evaluation of the status of anurans on a refuge in suburban Maryland</v>
      </c>
      <c r="C56" s="33" t="s">
        <v>368</v>
      </c>
      <c r="D56" s="33" t="s">
        <v>707</v>
      </c>
      <c r="E56" s="33" t="s">
        <v>56</v>
      </c>
      <c r="F56" s="33">
        <v>6</v>
      </c>
      <c r="G56" s="33" t="s">
        <v>67</v>
      </c>
      <c r="H56" s="33" t="s">
        <v>74</v>
      </c>
      <c r="I56" s="33" t="s">
        <v>96</v>
      </c>
    </row>
    <row r="57" spans="1:9" ht="68" x14ac:dyDescent="0.2">
      <c r="A57" s="39">
        <f>'Article Data'!A48</f>
        <v>157</v>
      </c>
      <c r="B57" s="39" t="str">
        <f>'Article Data'!B48</f>
        <v>Role of current versus historical hydrology in amphibian species turnover within local pond communities</v>
      </c>
      <c r="C57" s="2" t="s">
        <v>398</v>
      </c>
      <c r="D57" s="49" t="s">
        <v>735</v>
      </c>
      <c r="E57" s="2" t="s">
        <v>56</v>
      </c>
      <c r="F57" s="2">
        <v>28</v>
      </c>
      <c r="G57" s="2" t="s">
        <v>67</v>
      </c>
      <c r="H57" s="2" t="s">
        <v>74</v>
      </c>
      <c r="I57" s="2" t="s">
        <v>96</v>
      </c>
    </row>
    <row r="58" spans="1:9" ht="68" x14ac:dyDescent="0.2">
      <c r="A58" s="38">
        <f>'Article Data'!A49</f>
        <v>46</v>
      </c>
      <c r="B58" s="38" t="str">
        <f>'Article Data'!B49</f>
        <v>Neighborhood and habitat effects on vital rates: expansion of the Barred Owl in the Oregon Coast Ranges</v>
      </c>
      <c r="C58" s="33" t="s">
        <v>368</v>
      </c>
      <c r="D58" s="33" t="s">
        <v>723</v>
      </c>
      <c r="E58" s="33" t="s">
        <v>55</v>
      </c>
      <c r="F58" s="33">
        <v>1</v>
      </c>
      <c r="G58" s="33" t="s">
        <v>66</v>
      </c>
      <c r="H58" s="33" t="s">
        <v>80</v>
      </c>
      <c r="I58" s="33" t="s">
        <v>81</v>
      </c>
    </row>
    <row r="59" spans="1:9" ht="51" x14ac:dyDescent="0.2">
      <c r="A59" s="39">
        <f>'Article Data'!A50</f>
        <v>43</v>
      </c>
      <c r="B59" s="39" t="str">
        <f>'Article Data'!B50</f>
        <v>Are ranger patrols effective in reducing poaching-related threats within protected areas?</v>
      </c>
      <c r="C59" s="2" t="s">
        <v>368</v>
      </c>
      <c r="D59" s="2" t="s">
        <v>730</v>
      </c>
      <c r="E59" s="2" t="s">
        <v>57</v>
      </c>
      <c r="F59" s="2">
        <v>1</v>
      </c>
      <c r="G59" s="2" t="s">
        <v>66</v>
      </c>
      <c r="H59" s="2" t="s">
        <v>81</v>
      </c>
      <c r="I59" s="2" t="s">
        <v>81</v>
      </c>
    </row>
    <row r="60" spans="1:9" ht="51" x14ac:dyDescent="0.2">
      <c r="A60" s="38">
        <f>'Article Data'!A51</f>
        <v>154</v>
      </c>
      <c r="B60" s="38" t="str">
        <f>'Article Data'!B51</f>
        <v>Neural hierarchical models of ecological populations</v>
      </c>
      <c r="C60" s="33" t="s">
        <v>368</v>
      </c>
      <c r="D60" s="33" t="s">
        <v>739</v>
      </c>
      <c r="E60" s="33" t="s">
        <v>55</v>
      </c>
      <c r="F60" s="33">
        <v>647</v>
      </c>
      <c r="G60" s="33" t="s">
        <v>1141</v>
      </c>
      <c r="H60" s="33" t="s">
        <v>1097</v>
      </c>
      <c r="I60" s="33" t="s">
        <v>96</v>
      </c>
    </row>
    <row r="61" spans="1:9" ht="51" x14ac:dyDescent="0.2">
      <c r="A61" s="39">
        <f>'Article Data'!A52</f>
        <v>2</v>
      </c>
      <c r="B61" s="39" t="str">
        <f>'Article Data'!B52</f>
        <v>Improving inferences in popoulation studies of rare species that are detected imperfectly</v>
      </c>
      <c r="C61" s="2" t="s">
        <v>368</v>
      </c>
      <c r="D61" s="2" t="s">
        <v>748</v>
      </c>
      <c r="E61" s="2" t="s">
        <v>56</v>
      </c>
      <c r="F61" s="2">
        <v>1</v>
      </c>
      <c r="G61" s="2" t="s">
        <v>66</v>
      </c>
      <c r="H61" s="2" t="s">
        <v>74</v>
      </c>
      <c r="I61" s="2" t="s">
        <v>96</v>
      </c>
    </row>
    <row r="62" spans="1:9" ht="68" x14ac:dyDescent="0.2">
      <c r="A62" s="38">
        <f>'Article Data'!A53</f>
        <v>1148</v>
      </c>
      <c r="B62" s="38" t="str">
        <f>'Article Data'!B53</f>
        <v>A threshold response to habitat disturbance by forest birds in the Choco Andean corridor, Northwest Ecuador</v>
      </c>
      <c r="C62" s="33" t="s">
        <v>368</v>
      </c>
      <c r="D62" s="33" t="s">
        <v>752</v>
      </c>
      <c r="E62" s="33" t="s">
        <v>55</v>
      </c>
      <c r="F62" s="33">
        <v>18</v>
      </c>
      <c r="G62" s="33" t="s">
        <v>72</v>
      </c>
      <c r="H62" s="33" t="s">
        <v>74</v>
      </c>
      <c r="I62" s="33" t="s">
        <v>96</v>
      </c>
    </row>
    <row r="63" spans="1:9" ht="34" x14ac:dyDescent="0.2">
      <c r="A63" s="39">
        <f>'Article Data'!A54</f>
        <v>366</v>
      </c>
      <c r="B63" s="39" t="str">
        <f>'Article Data'!B54</f>
        <v>Factors affecting Burrowing Owl occupancy of prairie dog colonies</v>
      </c>
      <c r="C63" s="2" t="s">
        <v>368</v>
      </c>
      <c r="D63" s="2" t="s">
        <v>757</v>
      </c>
      <c r="E63" s="2" t="s">
        <v>55</v>
      </c>
      <c r="F63" s="2">
        <v>1</v>
      </c>
      <c r="G63" s="2" t="s">
        <v>66</v>
      </c>
      <c r="H63" s="2" t="s">
        <v>74</v>
      </c>
      <c r="I63" s="2" t="s">
        <v>412</v>
      </c>
    </row>
    <row r="64" spans="1:9" ht="51" x14ac:dyDescent="0.2">
      <c r="A64" s="38">
        <f>'Article Data'!A55</f>
        <v>144</v>
      </c>
      <c r="B64" s="38" t="str">
        <f>'Article Data'!B55</f>
        <v>Estimating indices of range shifts in birds using dynamic models when detection is imperfect</v>
      </c>
      <c r="C64" s="33" t="s">
        <v>368</v>
      </c>
      <c r="D64" s="33" t="s">
        <v>763</v>
      </c>
      <c r="E64" s="33" t="s">
        <v>55</v>
      </c>
      <c r="F64" s="33">
        <v>1</v>
      </c>
      <c r="G64" s="33" t="s">
        <v>66</v>
      </c>
      <c r="H64" s="33" t="s">
        <v>74</v>
      </c>
      <c r="I64" s="33" t="s">
        <v>96</v>
      </c>
    </row>
    <row r="65" spans="1:9" ht="51" x14ac:dyDescent="0.2">
      <c r="A65" s="39">
        <f>'Article Data'!A56</f>
        <v>154</v>
      </c>
      <c r="B65" s="39" t="str">
        <f>'Article Data'!B56</f>
        <v>Examining dynamic occupancy of gray wolves in Idaho after a decade of managed harvest</v>
      </c>
      <c r="C65" s="2" t="s">
        <v>368</v>
      </c>
      <c r="D65" s="2" t="s">
        <v>591</v>
      </c>
      <c r="E65" s="2" t="s">
        <v>54</v>
      </c>
      <c r="F65" s="2">
        <v>1</v>
      </c>
      <c r="G65" s="2" t="s">
        <v>66</v>
      </c>
      <c r="H65" s="2" t="s">
        <v>74</v>
      </c>
      <c r="I65" s="2" t="s">
        <v>96</v>
      </c>
    </row>
    <row r="66" spans="1:9" ht="51" x14ac:dyDescent="0.2">
      <c r="A66" s="38">
        <f>'Article Data'!A57</f>
        <v>654</v>
      </c>
      <c r="B66" s="38" t="str">
        <f>'Article Data'!B57</f>
        <v>Was it there? Dealing with imperfect detection for species presence/absence data</v>
      </c>
      <c r="C66" s="33" t="s">
        <v>368</v>
      </c>
      <c r="D66" s="33" t="s">
        <v>776</v>
      </c>
      <c r="E66" s="33" t="s">
        <v>56</v>
      </c>
      <c r="F66" s="33">
        <v>1</v>
      </c>
      <c r="G66" s="33" t="s">
        <v>66</v>
      </c>
      <c r="H66" s="33" t="s">
        <v>74</v>
      </c>
      <c r="I66" s="33" t="s">
        <v>96</v>
      </c>
    </row>
    <row r="67" spans="1:9" ht="34" x14ac:dyDescent="0.2">
      <c r="A67" s="39">
        <f>'Article Data'!A58</f>
        <v>600</v>
      </c>
      <c r="B67" s="39" t="str">
        <f>'Article Data'!B58</f>
        <v>Occupancy estimation and the closure assumption</v>
      </c>
      <c r="C67" s="2" t="s">
        <v>368</v>
      </c>
      <c r="D67" s="2" t="s">
        <v>779</v>
      </c>
      <c r="E67" s="2" t="s">
        <v>55</v>
      </c>
      <c r="F67" s="2">
        <v>28</v>
      </c>
      <c r="G67" s="2" t="s">
        <v>67</v>
      </c>
      <c r="H67" s="2" t="s">
        <v>1123</v>
      </c>
      <c r="I67" s="2" t="s">
        <v>96</v>
      </c>
    </row>
    <row r="68" spans="1:9" ht="34" x14ac:dyDescent="0.2">
      <c r="A68" s="39">
        <f>'Article Data'!A58</f>
        <v>600</v>
      </c>
      <c r="B68" s="39" t="str">
        <f>'Article Data'!B58</f>
        <v>Occupancy estimation and the closure assumption</v>
      </c>
      <c r="C68" s="2" t="s">
        <v>400</v>
      </c>
      <c r="D68" s="2" t="s">
        <v>780</v>
      </c>
      <c r="E68" s="2" t="s">
        <v>55</v>
      </c>
      <c r="F68" s="2">
        <v>18</v>
      </c>
      <c r="G68" s="2" t="s">
        <v>67</v>
      </c>
      <c r="H68" s="2" t="s">
        <v>74</v>
      </c>
      <c r="I68" s="2" t="s">
        <v>96</v>
      </c>
    </row>
    <row r="69" spans="1:9" ht="51" x14ac:dyDescent="0.2">
      <c r="A69" s="38">
        <f>'Article Data'!A59</f>
        <v>162</v>
      </c>
      <c r="B69" s="38" t="str">
        <f>'Article Data'!B59</f>
        <v>Applying occupancy estimation and modelling to the analysis of atlas data</v>
      </c>
      <c r="C69" s="33" t="s">
        <v>368</v>
      </c>
      <c r="D69" s="33" t="s">
        <v>783</v>
      </c>
      <c r="E69" s="33" t="s">
        <v>55</v>
      </c>
      <c r="F69" s="33">
        <v>1</v>
      </c>
      <c r="G69" s="33" t="s">
        <v>66</v>
      </c>
      <c r="H69" s="33" t="s">
        <v>79</v>
      </c>
      <c r="I69" s="33" t="s">
        <v>96</v>
      </c>
    </row>
    <row r="70" spans="1:9" ht="68" x14ac:dyDescent="0.2">
      <c r="A70" s="39">
        <f>'Article Data'!A60</f>
        <v>18</v>
      </c>
      <c r="B70" s="39" t="str">
        <f>'Article Data'!B60</f>
        <v>The effects of habitat, climate, and Barred Owls on long-term demography of Northern Spotted Owls</v>
      </c>
      <c r="C70" s="2" t="s">
        <v>793</v>
      </c>
      <c r="D70" s="2" t="s">
        <v>1145</v>
      </c>
      <c r="E70" s="2" t="s">
        <v>55</v>
      </c>
      <c r="F70" s="2">
        <v>2</v>
      </c>
      <c r="G70" s="2" t="s">
        <v>70</v>
      </c>
      <c r="H70" s="2" t="s">
        <v>1146</v>
      </c>
      <c r="I70" s="2" t="s">
        <v>95</v>
      </c>
    </row>
    <row r="71" spans="1:9" ht="51" x14ac:dyDescent="0.2">
      <c r="A71" s="38">
        <f>'Article Data'!A61</f>
        <v>521</v>
      </c>
      <c r="B71" s="38" t="str">
        <f>'Article Data'!B61</f>
        <v>Intensive agriculture as the main limiting factor of the otter's return in southwest France</v>
      </c>
      <c r="C71" s="33" t="s">
        <v>368</v>
      </c>
      <c r="D71" s="33" t="s">
        <v>800</v>
      </c>
      <c r="E71" s="33" t="s">
        <v>54</v>
      </c>
      <c r="F71" s="33">
        <v>1</v>
      </c>
      <c r="G71" s="33" t="s">
        <v>66</v>
      </c>
      <c r="H71" s="33" t="s">
        <v>76</v>
      </c>
      <c r="I71" s="33" t="s">
        <v>801</v>
      </c>
    </row>
    <row r="72" spans="1:9" ht="68" x14ac:dyDescent="0.2">
      <c r="A72" s="39">
        <f>'Article Data'!A62</f>
        <v>34</v>
      </c>
      <c r="B72" s="39" t="str">
        <f>'Article Data'!B62</f>
        <v>Occupancy dynamics in a tropical bird community: unexpectedly high forest use by birds classified as non-forest species</v>
      </c>
      <c r="C72" s="2" t="s">
        <v>368</v>
      </c>
      <c r="D72" s="2" t="s">
        <v>807</v>
      </c>
      <c r="E72" s="2" t="s">
        <v>55</v>
      </c>
      <c r="F72" s="2">
        <v>79</v>
      </c>
      <c r="G72" s="2" t="s">
        <v>72</v>
      </c>
      <c r="H72" s="2" t="s">
        <v>74</v>
      </c>
      <c r="I72" s="2" t="s">
        <v>96</v>
      </c>
    </row>
    <row r="73" spans="1:9" ht="85" x14ac:dyDescent="0.2">
      <c r="A73" s="38">
        <f>'Article Data'!A63</f>
        <v>409</v>
      </c>
      <c r="B73" s="38" t="str">
        <f>'Article Data'!B63</f>
        <v>Time-lags in primate occupancy: a study case using dynamic models</v>
      </c>
      <c r="C73" s="33" t="s">
        <v>368</v>
      </c>
      <c r="D73" s="33" t="s">
        <v>813</v>
      </c>
      <c r="E73" s="33" t="s">
        <v>54</v>
      </c>
      <c r="F73" s="33">
        <v>2</v>
      </c>
      <c r="G73" s="33" t="s">
        <v>67</v>
      </c>
      <c r="H73" s="33" t="s">
        <v>1156</v>
      </c>
      <c r="I73" s="33" t="s">
        <v>412</v>
      </c>
    </row>
    <row r="74" spans="1:9" ht="68" x14ac:dyDescent="0.2">
      <c r="A74" s="39">
        <f>'Article Data'!A64</f>
        <v>291</v>
      </c>
      <c r="B74" s="39" t="str">
        <f>'Article Data'!B64</f>
        <v>Spatio-temporal variation of biotic factors underpins contemporary range dynamics of congeners</v>
      </c>
      <c r="C74" s="2" t="s">
        <v>368</v>
      </c>
      <c r="D74" s="2" t="s">
        <v>818</v>
      </c>
      <c r="E74" s="2" t="s">
        <v>55</v>
      </c>
      <c r="F74" s="2">
        <v>1</v>
      </c>
      <c r="G74" s="2" t="s">
        <v>66</v>
      </c>
      <c r="H74" s="2" t="s">
        <v>76</v>
      </c>
      <c r="I74" s="2" t="s">
        <v>440</v>
      </c>
    </row>
    <row r="75" spans="1:9" ht="51" x14ac:dyDescent="0.2">
      <c r="A75" s="39">
        <f>'Article Data'!A64</f>
        <v>291</v>
      </c>
      <c r="B75" s="39" t="str">
        <f>'Article Data'!B64</f>
        <v>Spatio-temporal variation of biotic factors underpins contemporary range dynamics of congeners</v>
      </c>
      <c r="C75" s="2" t="s">
        <v>400</v>
      </c>
      <c r="D75" s="2" t="s">
        <v>819</v>
      </c>
      <c r="E75" s="2" t="s">
        <v>55</v>
      </c>
      <c r="F75" s="2">
        <v>1</v>
      </c>
      <c r="G75" s="2" t="s">
        <v>66</v>
      </c>
      <c r="H75" s="2" t="s">
        <v>74</v>
      </c>
      <c r="I75" s="2" t="s">
        <v>96</v>
      </c>
    </row>
    <row r="76" spans="1:9" ht="68" x14ac:dyDescent="0.2">
      <c r="A76" s="38">
        <f>'Article Data'!A65</f>
        <v>488</v>
      </c>
      <c r="B76" s="38" t="str">
        <f>'Article Data'!B65</f>
        <v>Influence of surrounding land cover on marsh-breeding birds: Implications for wetland restoration and conservation planning</v>
      </c>
      <c r="C76" s="33" t="s">
        <v>368</v>
      </c>
      <c r="D76" s="33" t="s">
        <v>828</v>
      </c>
      <c r="E76" s="33" t="s">
        <v>55</v>
      </c>
      <c r="F76" s="33">
        <v>13</v>
      </c>
      <c r="G76" s="33" t="s">
        <v>67</v>
      </c>
      <c r="H76" s="33" t="s">
        <v>74</v>
      </c>
      <c r="I76" s="33" t="s">
        <v>96</v>
      </c>
    </row>
    <row r="77" spans="1:9" ht="85" x14ac:dyDescent="0.2">
      <c r="A77" s="39">
        <f>'Article Data'!A66</f>
        <v>53</v>
      </c>
      <c r="B77" s="39" t="str">
        <f>'Article Data'!B66</f>
        <v>Dynamic multistate site occupancy models to evaluate hypotheses relevant to conservation of Golden Eagles in Denali National Park, Alaska</v>
      </c>
      <c r="C77" s="2" t="s">
        <v>368</v>
      </c>
      <c r="D77" s="2" t="s">
        <v>835</v>
      </c>
      <c r="E77" s="2" t="s">
        <v>55</v>
      </c>
      <c r="F77" s="2">
        <v>1</v>
      </c>
      <c r="G77" s="2" t="s">
        <v>66</v>
      </c>
      <c r="H77" s="2" t="s">
        <v>74</v>
      </c>
      <c r="I77" s="2" t="s">
        <v>57</v>
      </c>
    </row>
    <row r="78" spans="1:9" ht="85" x14ac:dyDescent="0.2">
      <c r="A78" s="38">
        <f>'Article Data'!A67</f>
        <v>543</v>
      </c>
      <c r="B78" s="38" t="str">
        <f>'Article Data'!B67</f>
        <v>Detection probability of the Collared Flycatcher Ficedula albicollis during quick, multiple surveys: a case study in an isolated population in northern Poland</v>
      </c>
      <c r="C78" s="33" t="s">
        <v>368</v>
      </c>
      <c r="D78" s="33" t="s">
        <v>848</v>
      </c>
      <c r="E78" s="33" t="s">
        <v>55</v>
      </c>
      <c r="F78" s="33">
        <v>1</v>
      </c>
      <c r="G78" s="33" t="s">
        <v>66</v>
      </c>
      <c r="H78" s="33" t="s">
        <v>74</v>
      </c>
      <c r="I78" s="33" t="s">
        <v>96</v>
      </c>
    </row>
    <row r="79" spans="1:9" ht="85" x14ac:dyDescent="0.2">
      <c r="A79" s="39">
        <f>'Article Data'!A68</f>
        <v>208</v>
      </c>
      <c r="B79" s="39" t="str">
        <f>'Article Data'!B68</f>
        <v>Coupled range dynamics of brood parasites and their hosts responding to climate and vegetation changes</v>
      </c>
      <c r="C79" s="2" t="s">
        <v>368</v>
      </c>
      <c r="D79" s="2" t="s">
        <v>853</v>
      </c>
      <c r="E79" s="2" t="s">
        <v>55</v>
      </c>
      <c r="F79" s="2">
        <v>2</v>
      </c>
      <c r="G79" s="2" t="s">
        <v>70</v>
      </c>
      <c r="H79" s="2" t="s">
        <v>74</v>
      </c>
      <c r="I79" s="2" t="s">
        <v>96</v>
      </c>
    </row>
    <row r="80" spans="1:9" ht="85" x14ac:dyDescent="0.2">
      <c r="A80" s="39">
        <f>'Article Data'!A68</f>
        <v>208</v>
      </c>
      <c r="B80" s="39" t="str">
        <f>'Article Data'!B68</f>
        <v>Coupled range dynamics of brood parasites and their hosts responding to climate and vegetation changes</v>
      </c>
      <c r="C80" s="2" t="s">
        <v>368</v>
      </c>
      <c r="D80" s="2" t="s">
        <v>852</v>
      </c>
      <c r="E80" s="2" t="s">
        <v>55</v>
      </c>
      <c r="F80" s="2">
        <v>2</v>
      </c>
      <c r="G80" s="2" t="s">
        <v>70</v>
      </c>
      <c r="H80" s="2" t="s">
        <v>74</v>
      </c>
      <c r="I80" s="2" t="s">
        <v>96</v>
      </c>
    </row>
    <row r="81" spans="1:9" ht="85" x14ac:dyDescent="0.2">
      <c r="A81" s="39">
        <f>'Article Data'!A68</f>
        <v>208</v>
      </c>
      <c r="B81" s="39" t="str">
        <f>'Article Data'!B68</f>
        <v>Coupled range dynamics of brood parasites and their hosts responding to climate and vegetation changes</v>
      </c>
      <c r="C81" s="2" t="s">
        <v>368</v>
      </c>
      <c r="D81" s="2" t="s">
        <v>854</v>
      </c>
      <c r="E81" s="2" t="s">
        <v>55</v>
      </c>
      <c r="F81" s="2">
        <v>2</v>
      </c>
      <c r="G81" s="2" t="s">
        <v>70</v>
      </c>
      <c r="H81" s="2" t="s">
        <v>74</v>
      </c>
      <c r="I81" s="2" t="s">
        <v>96</v>
      </c>
    </row>
    <row r="82" spans="1:9" ht="68" x14ac:dyDescent="0.2">
      <c r="A82" s="39">
        <f>'Article Data'!A68</f>
        <v>208</v>
      </c>
      <c r="B82" s="39" t="str">
        <f>'Article Data'!B68</f>
        <v>Coupled range dynamics of brood parasites and their hosts responding to climate and vegetation changes</v>
      </c>
      <c r="C82" s="2" t="s">
        <v>368</v>
      </c>
      <c r="D82" s="2" t="s">
        <v>855</v>
      </c>
      <c r="E82" s="2" t="s">
        <v>55</v>
      </c>
      <c r="F82" s="2">
        <v>2</v>
      </c>
      <c r="G82" s="2" t="s">
        <v>70</v>
      </c>
      <c r="H82" s="2" t="s">
        <v>74</v>
      </c>
      <c r="I82" s="2" t="s">
        <v>96</v>
      </c>
    </row>
    <row r="83" spans="1:9" ht="85" x14ac:dyDescent="0.2">
      <c r="A83" s="38">
        <f>'Article Data'!A69</f>
        <v>415</v>
      </c>
      <c r="B83" s="38" t="str">
        <f>'Article Data'!B69</f>
        <v>Estimating species misclassification with occupancy dynamics and encounter rates: A semi-supervised, individual-level approach</v>
      </c>
      <c r="C83" s="33" t="s">
        <v>368</v>
      </c>
      <c r="D83" s="33" t="s">
        <v>861</v>
      </c>
      <c r="E83" s="33" t="s">
        <v>58</v>
      </c>
      <c r="F83" s="33">
        <v>55</v>
      </c>
      <c r="G83" s="33" t="s">
        <v>72</v>
      </c>
      <c r="H83" s="33" t="s">
        <v>81</v>
      </c>
      <c r="I83" s="33" t="s">
        <v>96</v>
      </c>
    </row>
    <row r="84" spans="1:9" ht="68" x14ac:dyDescent="0.2">
      <c r="A84" s="39">
        <f>'Article Data'!A70</f>
        <v>373</v>
      </c>
      <c r="B84" s="39" t="str">
        <f>'Article Data'!B70</f>
        <v>Dynamics of an endangered New Zealand skink: accounting for incomplete detectability in estimating patch occupancy</v>
      </c>
      <c r="C84" s="2" t="s">
        <v>368</v>
      </c>
      <c r="D84" s="2" t="s">
        <v>518</v>
      </c>
      <c r="E84" s="2" t="s">
        <v>56</v>
      </c>
      <c r="F84" s="2">
        <v>1</v>
      </c>
      <c r="G84" s="2" t="s">
        <v>66</v>
      </c>
      <c r="H84" s="2" t="s">
        <v>77</v>
      </c>
      <c r="I84" s="2" t="s">
        <v>671</v>
      </c>
    </row>
    <row r="85" spans="1:9" ht="51" x14ac:dyDescent="0.2">
      <c r="A85" s="38">
        <f>'Article Data'!A71</f>
        <v>707</v>
      </c>
      <c r="B85" s="38" t="str">
        <f>'Article Data'!B71</f>
        <v>Monitoring in the presence of species misidentification: the case of the Eurasian lynx in the Alps</v>
      </c>
      <c r="C85" s="33" t="s">
        <v>368</v>
      </c>
      <c r="D85" s="33" t="s">
        <v>871</v>
      </c>
      <c r="E85" s="33" t="s">
        <v>54</v>
      </c>
      <c r="F85" s="33">
        <v>1</v>
      </c>
      <c r="G85" s="33" t="s">
        <v>66</v>
      </c>
      <c r="H85" s="33" t="s">
        <v>74</v>
      </c>
      <c r="I85" s="33" t="s">
        <v>96</v>
      </c>
    </row>
    <row r="86" spans="1:9" ht="51" x14ac:dyDescent="0.2">
      <c r="A86" s="39">
        <f>'Article Data'!A72</f>
        <v>360</v>
      </c>
      <c r="B86" s="39" t="str">
        <f>'Article Data'!B72</f>
        <v>Using Fourier series to estimate periodic patterns in dynamic occupancy models</v>
      </c>
      <c r="C86" s="2" t="s">
        <v>368</v>
      </c>
      <c r="D86" s="2" t="s">
        <v>876</v>
      </c>
      <c r="E86" s="2" t="s">
        <v>54</v>
      </c>
      <c r="F86" s="2">
        <v>5</v>
      </c>
      <c r="G86" s="2" t="s">
        <v>67</v>
      </c>
      <c r="H86" s="2" t="s">
        <v>74</v>
      </c>
      <c r="I86" s="2" t="s">
        <v>96</v>
      </c>
    </row>
    <row r="87" spans="1:9" ht="51" x14ac:dyDescent="0.2">
      <c r="A87" s="38">
        <f>'Article Data'!A73</f>
        <v>315</v>
      </c>
      <c r="B87" s="38" t="str">
        <f>'Article Data'!B73</f>
        <v>Estimation of metademographic rates and landscape connectivity for a conservation-reliant anuran</v>
      </c>
      <c r="C87" s="33" t="s">
        <v>368</v>
      </c>
      <c r="D87" s="33" t="s">
        <v>884</v>
      </c>
      <c r="E87" s="33" t="s">
        <v>56</v>
      </c>
      <c r="F87" s="33">
        <v>1</v>
      </c>
      <c r="G87" s="33" t="s">
        <v>66</v>
      </c>
      <c r="H87" s="33" t="s">
        <v>338</v>
      </c>
      <c r="I87" s="33" t="s">
        <v>96</v>
      </c>
    </row>
    <row r="88" spans="1:9" ht="34" x14ac:dyDescent="0.2">
      <c r="A88" s="39">
        <f>'Article Data'!A74</f>
        <v>164</v>
      </c>
      <c r="B88" s="39" t="str">
        <f>'Article Data'!B74</f>
        <v>Perturbation analysis for patch occupancy dynamics</v>
      </c>
      <c r="C88" s="2" t="s">
        <v>368</v>
      </c>
      <c r="D88" s="2" t="s">
        <v>835</v>
      </c>
      <c r="E88" s="2" t="s">
        <v>55</v>
      </c>
      <c r="F88" s="2">
        <v>1</v>
      </c>
      <c r="G88" s="2" t="s">
        <v>66</v>
      </c>
      <c r="H88" s="2" t="s">
        <v>74</v>
      </c>
      <c r="I88" s="2" t="s">
        <v>96</v>
      </c>
    </row>
    <row r="89" spans="1:9" ht="68" x14ac:dyDescent="0.2">
      <c r="A89" s="38">
        <f>'Article Data'!A75</f>
        <v>482</v>
      </c>
      <c r="B89" s="38" t="str">
        <f>'Article Data'!B75</f>
        <v>Site occupancy dynamics of northern spotted owls in managed interior Douglas fir forests, California, USA, 1995-2009</v>
      </c>
      <c r="C89" s="33" t="s">
        <v>368</v>
      </c>
      <c r="D89" s="33" t="s">
        <v>895</v>
      </c>
      <c r="E89" s="33" t="s">
        <v>55</v>
      </c>
      <c r="F89" s="33">
        <v>2</v>
      </c>
      <c r="G89" s="33" t="s">
        <v>67</v>
      </c>
      <c r="H89" s="33" t="s">
        <v>338</v>
      </c>
      <c r="I89" s="33" t="s">
        <v>95</v>
      </c>
    </row>
    <row r="90" spans="1:9" ht="68" x14ac:dyDescent="0.2">
      <c r="A90" s="39">
        <f>'Article Data'!A76</f>
        <v>251</v>
      </c>
      <c r="B90" s="39" t="str">
        <f>'Article Data'!B76</f>
        <v>Quantifying site-level usage and certainty of absence for an invasive species through occupancy analysis of camera-trap data</v>
      </c>
      <c r="C90" s="2" t="s">
        <v>368</v>
      </c>
      <c r="D90" s="2" t="s">
        <v>902</v>
      </c>
      <c r="E90" s="2" t="s">
        <v>54</v>
      </c>
      <c r="F90" s="2">
        <v>1</v>
      </c>
      <c r="G90" s="2" t="s">
        <v>66</v>
      </c>
      <c r="H90" s="2" t="s">
        <v>80</v>
      </c>
      <c r="I90" s="2" t="s">
        <v>81</v>
      </c>
    </row>
    <row r="91" spans="1:9" ht="68" x14ac:dyDescent="0.2">
      <c r="A91" s="38">
        <f>'Article Data'!A77</f>
        <v>353</v>
      </c>
      <c r="B91" s="38" t="str">
        <f>'Article Data'!B77</f>
        <v>Collaboration for conservation: Assessing countrywide carnivore occupancy dynamics from sparse data</v>
      </c>
      <c r="C91" s="33" t="s">
        <v>368</v>
      </c>
      <c r="D91" s="33" t="s">
        <v>910</v>
      </c>
      <c r="E91" s="33" t="s">
        <v>54</v>
      </c>
      <c r="F91" s="33">
        <v>6</v>
      </c>
      <c r="G91" s="33" t="s">
        <v>72</v>
      </c>
      <c r="H91" s="33" t="s">
        <v>1164</v>
      </c>
      <c r="I91" s="33" t="s">
        <v>463</v>
      </c>
    </row>
    <row r="92" spans="1:9" ht="85" x14ac:dyDescent="0.2">
      <c r="A92" s="39">
        <f>'Article Data'!A78</f>
        <v>309</v>
      </c>
      <c r="B92" s="39" t="str">
        <f>'Article Data'!B78</f>
        <v>Modeling occupancy dynamics of a rare species, Franklin's ground squirrel, with limited data: are simple connectivity metrics adequate?</v>
      </c>
      <c r="C92" s="2" t="s">
        <v>368</v>
      </c>
      <c r="D92" s="2" t="s">
        <v>917</v>
      </c>
      <c r="E92" s="2" t="s">
        <v>54</v>
      </c>
      <c r="F92" s="2">
        <v>1</v>
      </c>
      <c r="G92" s="2" t="s">
        <v>66</v>
      </c>
      <c r="H92" s="2" t="s">
        <v>79</v>
      </c>
      <c r="I92" s="2" t="s">
        <v>412</v>
      </c>
    </row>
    <row r="93" spans="1:9" ht="51" x14ac:dyDescent="0.2">
      <c r="A93" s="38">
        <f>'Article Data'!A79</f>
        <v>388</v>
      </c>
      <c r="B93" s="38" t="str">
        <f>'Article Data'!B79</f>
        <v>Occupancy Dynamics of Breeding Crawfish Frogs in Southeastern Indiana</v>
      </c>
      <c r="C93" s="33" t="s">
        <v>368</v>
      </c>
      <c r="D93" s="33" t="s">
        <v>924</v>
      </c>
      <c r="E93" s="33" t="s">
        <v>56</v>
      </c>
      <c r="F93" s="33">
        <v>1</v>
      </c>
      <c r="G93" s="33" t="s">
        <v>66</v>
      </c>
      <c r="H93" s="33" t="s">
        <v>79</v>
      </c>
      <c r="I93" s="33" t="s">
        <v>412</v>
      </c>
    </row>
    <row r="94" spans="1:9" ht="68" x14ac:dyDescent="0.2">
      <c r="A94" s="39">
        <f>'Article Data'!A80</f>
        <v>329</v>
      </c>
      <c r="B94" s="39" t="str">
        <f>'Article Data'!B80</f>
        <v>Territory occupancy and breeding success of Peregrine Falcons Falco peregrinus at various stages of population recovery</v>
      </c>
      <c r="C94" s="2" t="s">
        <v>368</v>
      </c>
      <c r="D94" s="2" t="s">
        <v>929</v>
      </c>
      <c r="E94" s="2" t="s">
        <v>55</v>
      </c>
      <c r="F94" s="2">
        <v>1</v>
      </c>
      <c r="G94" s="2" t="s">
        <v>66</v>
      </c>
      <c r="H94" s="2" t="s">
        <v>74</v>
      </c>
      <c r="I94" s="2" t="s">
        <v>930</v>
      </c>
    </row>
    <row r="95" spans="1:9" ht="68" x14ac:dyDescent="0.2">
      <c r="A95" s="38">
        <f>'Article Data'!A81</f>
        <v>1353</v>
      </c>
      <c r="B95" s="38" t="str">
        <f>'Article Data'!B81</f>
        <v>Golden Eagle Occupancy Surveys and Monitoring Strategy in Coastal Southern California, United States</v>
      </c>
      <c r="C95" s="33" t="s">
        <v>368</v>
      </c>
      <c r="D95" s="33" t="s">
        <v>835</v>
      </c>
      <c r="E95" s="33" t="s">
        <v>55</v>
      </c>
      <c r="F95" s="33">
        <v>1</v>
      </c>
      <c r="G95" s="33" t="s">
        <v>66</v>
      </c>
      <c r="H95" s="33" t="s">
        <v>79</v>
      </c>
      <c r="I95" s="33" t="s">
        <v>938</v>
      </c>
    </row>
    <row r="96" spans="1:9" ht="68" x14ac:dyDescent="0.2">
      <c r="A96" s="39">
        <f>'Article Data'!A82</f>
        <v>98</v>
      </c>
      <c r="B96" s="39" t="str">
        <f>'Article Data'!B82</f>
        <v>SETTLEMENT IN NOVEL HABITATS INDUCED BY SOCIAL INFORMATION MAY DISRUPT COMMUNITY STRUCTURE</v>
      </c>
      <c r="C96" s="2" t="s">
        <v>368</v>
      </c>
      <c r="D96" s="2" t="s">
        <v>944</v>
      </c>
      <c r="E96" s="2" t="s">
        <v>55</v>
      </c>
      <c r="F96" s="2">
        <v>7</v>
      </c>
      <c r="G96" s="2" t="s">
        <v>67</v>
      </c>
      <c r="H96" s="2" t="s">
        <v>81</v>
      </c>
      <c r="I96" s="2" t="s">
        <v>81</v>
      </c>
    </row>
    <row r="97" spans="1:9" ht="85" x14ac:dyDescent="0.2">
      <c r="A97" s="38">
        <f>'Article Data'!A83</f>
        <v>277</v>
      </c>
      <c r="B97" s="38" t="str">
        <f>'Article Data'!B83</f>
        <v>DIFFERENCE IN DETECTION AND OCCUPANCY BETWEEN TWO ANURANS: THE IMPORTANCE OF SPECIES-SPECIFIC MONITORING</v>
      </c>
      <c r="C97" s="33" t="s">
        <v>368</v>
      </c>
      <c r="D97" s="33" t="s">
        <v>950</v>
      </c>
      <c r="E97" s="33" t="s">
        <v>56</v>
      </c>
      <c r="F97" s="33">
        <v>2</v>
      </c>
      <c r="G97" s="33" t="s">
        <v>67</v>
      </c>
      <c r="H97" s="33" t="s">
        <v>81</v>
      </c>
      <c r="I97" s="33" t="s">
        <v>81</v>
      </c>
    </row>
    <row r="98" spans="1:9" ht="119" x14ac:dyDescent="0.2">
      <c r="A98" s="39">
        <f>'Article Data'!A84</f>
        <v>1051</v>
      </c>
      <c r="B98" s="39" t="str">
        <f>'Article Data'!B84</f>
        <v>Ecological and social consequences of bison reintroduction in Colorado</v>
      </c>
      <c r="C98" s="2" t="s">
        <v>368</v>
      </c>
      <c r="D98" s="2" t="s">
        <v>956</v>
      </c>
      <c r="E98" s="2" t="s">
        <v>55</v>
      </c>
      <c r="F98" s="2">
        <v>3</v>
      </c>
      <c r="G98" s="2" t="s">
        <v>67</v>
      </c>
      <c r="H98" s="2" t="s">
        <v>81</v>
      </c>
      <c r="I98" s="2" t="s">
        <v>81</v>
      </c>
    </row>
    <row r="99" spans="1:9" ht="68" x14ac:dyDescent="0.2">
      <c r="A99" s="39">
        <f>'Article Data'!A84</f>
        <v>1051</v>
      </c>
      <c r="B99" s="39" t="str">
        <f>'Article Data'!B84</f>
        <v>Ecological and social consequences of bison reintroduction in Colorado</v>
      </c>
      <c r="C99" s="2" t="s">
        <v>400</v>
      </c>
      <c r="D99" s="2" t="s">
        <v>957</v>
      </c>
      <c r="E99" s="2" t="s">
        <v>54</v>
      </c>
      <c r="F99" s="2">
        <v>3</v>
      </c>
      <c r="G99" s="2" t="s">
        <v>67</v>
      </c>
      <c r="H99" s="2" t="s">
        <v>81</v>
      </c>
      <c r="I99" s="2" t="s">
        <v>81</v>
      </c>
    </row>
    <row r="100" spans="1:9" ht="51" x14ac:dyDescent="0.2">
      <c r="A100" s="38">
        <f>'Article Data'!A85</f>
        <v>435</v>
      </c>
      <c r="B100" s="38" t="str">
        <f>'Article Data'!B85</f>
        <v>Experimentally testing the response of feral cats and their prey to poison baiting</v>
      </c>
      <c r="C100" s="33" t="s">
        <v>966</v>
      </c>
      <c r="D100" s="33" t="s">
        <v>967</v>
      </c>
      <c r="E100" s="33" t="s">
        <v>54</v>
      </c>
      <c r="F100" s="33">
        <v>1</v>
      </c>
      <c r="G100" s="33" t="s">
        <v>66</v>
      </c>
      <c r="H100" s="33" t="s">
        <v>80</v>
      </c>
      <c r="I100" s="33" t="s">
        <v>81</v>
      </c>
    </row>
    <row r="101" spans="1:9" ht="68" x14ac:dyDescent="0.2">
      <c r="A101" s="39">
        <f>'Article Data'!A86</f>
        <v>127</v>
      </c>
      <c r="B101" s="39" t="str">
        <f>'Article Data'!B86</f>
        <v>Site Occupancy Dynamics of Northern Spotted Owls in the Eastern Cascades, Washington, USA, 1990-2003</v>
      </c>
      <c r="C101" s="2" t="s">
        <v>368</v>
      </c>
      <c r="D101" s="2" t="s">
        <v>973</v>
      </c>
      <c r="E101" s="2" t="s">
        <v>55</v>
      </c>
      <c r="F101" s="2">
        <v>2</v>
      </c>
      <c r="G101" s="2" t="s">
        <v>67</v>
      </c>
      <c r="H101" s="2" t="s">
        <v>76</v>
      </c>
      <c r="I101" s="2" t="s">
        <v>95</v>
      </c>
    </row>
    <row r="102" spans="1:9" ht="68" x14ac:dyDescent="0.2">
      <c r="A102" s="38">
        <f>'Article Data'!A87</f>
        <v>109</v>
      </c>
      <c r="B102" s="38" t="str">
        <f>'Article Data'!B87</f>
        <v>Effects of rangeland management on the site occupancy dynamics of prairie-chickens in a protected prairie preserve</v>
      </c>
      <c r="C102" s="33" t="s">
        <v>398</v>
      </c>
      <c r="D102" s="33" t="s">
        <v>978</v>
      </c>
      <c r="E102" s="33" t="s">
        <v>55</v>
      </c>
      <c r="F102" s="33">
        <v>1</v>
      </c>
      <c r="G102" s="33" t="s">
        <v>66</v>
      </c>
      <c r="H102" s="33" t="s">
        <v>76</v>
      </c>
      <c r="I102" s="33" t="s">
        <v>412</v>
      </c>
    </row>
    <row r="103" spans="1:9" ht="51" x14ac:dyDescent="0.2">
      <c r="A103" s="39">
        <f>'Article Data'!A88</f>
        <v>380</v>
      </c>
      <c r="B103" s="39" t="str">
        <f>'Article Data'!B88</f>
        <v>Occupancy dynamics of semi-aquatic herbivores in riparian systems in Illinois, USA</v>
      </c>
      <c r="C103" s="2" t="s">
        <v>368</v>
      </c>
      <c r="D103" s="2" t="s">
        <v>983</v>
      </c>
      <c r="E103" s="2" t="s">
        <v>54</v>
      </c>
      <c r="F103" s="2">
        <v>2</v>
      </c>
      <c r="G103" s="2" t="s">
        <v>67</v>
      </c>
      <c r="H103" s="2" t="s">
        <v>81</v>
      </c>
      <c r="I103" s="2" t="s">
        <v>81</v>
      </c>
    </row>
    <row r="104" spans="1:9" ht="85" x14ac:dyDescent="0.2">
      <c r="A104" s="38">
        <f>'Article Data'!A89</f>
        <v>313</v>
      </c>
      <c r="B104" s="38" t="str">
        <f>'Article Data'!B89</f>
        <v>The Role of Climate Changes in the Spread of Freshwater Fishes: Implications for Alien Cool and Warm-Water Species in a Mediterranean Basin</v>
      </c>
      <c r="C104" s="33" t="s">
        <v>368</v>
      </c>
      <c r="D104" s="33" t="s">
        <v>988</v>
      </c>
      <c r="E104" s="33" t="s">
        <v>59</v>
      </c>
      <c r="F104" s="33">
        <v>4</v>
      </c>
      <c r="G104" s="33" t="s">
        <v>67</v>
      </c>
      <c r="H104" s="33" t="s">
        <v>80</v>
      </c>
      <c r="I104" s="33" t="s">
        <v>81</v>
      </c>
    </row>
    <row r="105" spans="1:9" ht="85" x14ac:dyDescent="0.2">
      <c r="A105" s="39">
        <f>'Article Data'!A90</f>
        <v>94</v>
      </c>
      <c r="B105" s="39" t="str">
        <f>'Article Data'!B90</f>
        <v>Rapid Turnover in Site Occupancy of a Pond-breeding Frog Demonstrates the Need for Landscape-level Management</v>
      </c>
      <c r="C105" s="2" t="s">
        <v>368</v>
      </c>
      <c r="D105" s="2" t="s">
        <v>993</v>
      </c>
      <c r="E105" s="2" t="s">
        <v>56</v>
      </c>
      <c r="F105" s="2">
        <v>1</v>
      </c>
      <c r="G105" s="2" t="s">
        <v>66</v>
      </c>
      <c r="H105" s="2" t="s">
        <v>76</v>
      </c>
      <c r="I105" s="2" t="s">
        <v>994</v>
      </c>
    </row>
    <row r="106" spans="1:9" ht="51" x14ac:dyDescent="0.2">
      <c r="A106" s="38">
        <f>'Article Data'!A91</f>
        <v>295</v>
      </c>
      <c r="B106" s="38" t="str">
        <f>'Article Data'!B91</f>
        <v>Habitat fragmentation reduces occupancy of nest boxes by an open-country raptor</v>
      </c>
      <c r="C106" s="33" t="s">
        <v>368</v>
      </c>
      <c r="D106" s="33" t="s">
        <v>999</v>
      </c>
      <c r="E106" s="33" t="s">
        <v>55</v>
      </c>
      <c r="F106" s="33">
        <v>1</v>
      </c>
      <c r="G106" s="33" t="s">
        <v>66</v>
      </c>
      <c r="H106" s="33" t="s">
        <v>79</v>
      </c>
      <c r="I106" s="33" t="s">
        <v>412</v>
      </c>
    </row>
    <row r="107" spans="1:9" ht="85" x14ac:dyDescent="0.2">
      <c r="A107" s="39">
        <f>'Article Data'!A92</f>
        <v>138</v>
      </c>
      <c r="B107" s="39" t="str">
        <f>'Article Data'!B92</f>
        <v>A multistate dynamic occupancy model to estimate local colonization &amp; extinction rates and patterns of co-occurrence between two or more interacting species</v>
      </c>
      <c r="C107" s="2" t="s">
        <v>368</v>
      </c>
      <c r="D107" s="2" t="s">
        <v>1003</v>
      </c>
      <c r="E107" s="2" t="s">
        <v>54</v>
      </c>
      <c r="F107" s="2">
        <v>1</v>
      </c>
      <c r="G107" s="2" t="s">
        <v>70</v>
      </c>
      <c r="H107" s="2" t="s">
        <v>74</v>
      </c>
      <c r="I107" s="2" t="s">
        <v>81</v>
      </c>
    </row>
    <row r="108" spans="1:9" ht="85" x14ac:dyDescent="0.2">
      <c r="A108" s="39">
        <f>'Article Data'!A92</f>
        <v>138</v>
      </c>
      <c r="B108" s="39" t="str">
        <f>'Article Data'!B92</f>
        <v>A multistate dynamic occupancy model to estimate local colonization &amp; extinction rates and patterns of co-occurrence between two or more interacting species</v>
      </c>
      <c r="C108" s="2" t="s">
        <v>368</v>
      </c>
      <c r="D108" s="2" t="s">
        <v>1004</v>
      </c>
      <c r="E108" s="2" t="s">
        <v>54</v>
      </c>
      <c r="F108" s="2">
        <v>1</v>
      </c>
      <c r="G108" s="2" t="s">
        <v>70</v>
      </c>
      <c r="H108" s="2" t="s">
        <v>74</v>
      </c>
      <c r="I108" s="2" t="s">
        <v>81</v>
      </c>
    </row>
    <row r="109" spans="1:9" ht="85" x14ac:dyDescent="0.2">
      <c r="A109" s="39">
        <f>'Article Data'!A92</f>
        <v>138</v>
      </c>
      <c r="B109" s="39" t="str">
        <f>'Article Data'!B92</f>
        <v>A multistate dynamic occupancy model to estimate local colonization &amp; extinction rates and patterns of co-occurrence between two or more interacting species</v>
      </c>
      <c r="C109" s="2" t="s">
        <v>368</v>
      </c>
      <c r="D109" s="2" t="s">
        <v>1005</v>
      </c>
      <c r="E109" s="2" t="s">
        <v>54</v>
      </c>
      <c r="F109" s="2">
        <v>1</v>
      </c>
      <c r="G109" s="2" t="s">
        <v>70</v>
      </c>
      <c r="H109" s="2" t="s">
        <v>74</v>
      </c>
      <c r="I109" s="2" t="s">
        <v>81</v>
      </c>
    </row>
    <row r="110" spans="1:9" ht="85" x14ac:dyDescent="0.2">
      <c r="A110" s="38">
        <f>'Article Data'!A93</f>
        <v>549</v>
      </c>
      <c r="B110" s="38" t="str">
        <f>'Article Data'!B93</f>
        <v>Accounting for misclassification of subspecies provides insights about habitat use and dynamics of the Florida Grasshopper Sparrow in response to fire</v>
      </c>
      <c r="C110" s="33" t="s">
        <v>368</v>
      </c>
      <c r="D110" s="33" t="s">
        <v>1015</v>
      </c>
      <c r="E110" s="33" t="s">
        <v>55</v>
      </c>
      <c r="F110" s="33">
        <v>1</v>
      </c>
      <c r="G110" s="33" t="s">
        <v>66</v>
      </c>
      <c r="H110" s="33" t="s">
        <v>79</v>
      </c>
      <c r="I110" s="33" t="s">
        <v>81</v>
      </c>
    </row>
    <row r="111" spans="1:9" x14ac:dyDescent="0.2">
      <c r="A111" s="39">
        <f>'Article Data'!A94</f>
        <v>0</v>
      </c>
      <c r="B111" s="39">
        <f>'Article Data'!B94</f>
        <v>0</v>
      </c>
      <c r="C111" s="2"/>
      <c r="D111" s="2"/>
      <c r="E111" s="2"/>
      <c r="F111" s="2"/>
      <c r="G111" s="2"/>
      <c r="H111" s="2"/>
      <c r="I111" s="2"/>
    </row>
    <row r="112" spans="1:9" x14ac:dyDescent="0.2">
      <c r="A112" s="38">
        <f>'Article Data'!A95</f>
        <v>0</v>
      </c>
      <c r="B112" s="38">
        <f>'Article Data'!B95</f>
        <v>0</v>
      </c>
      <c r="C112" s="33"/>
      <c r="D112" s="33"/>
      <c r="E112" s="33"/>
      <c r="F112" s="33"/>
      <c r="G112" s="33"/>
      <c r="H112" s="33"/>
      <c r="I112" s="33"/>
    </row>
    <row r="113" spans="1:9" x14ac:dyDescent="0.2">
      <c r="A113" s="39">
        <f>'Article Data'!A96</f>
        <v>0</v>
      </c>
      <c r="B113" s="39">
        <f>'Article Data'!B96</f>
        <v>0</v>
      </c>
      <c r="C113" s="2"/>
      <c r="D113" s="2"/>
      <c r="E113" s="2"/>
      <c r="F113" s="2"/>
      <c r="G113" s="2"/>
      <c r="H113" s="2"/>
      <c r="I113" s="2"/>
    </row>
    <row r="114" spans="1:9" x14ac:dyDescent="0.2">
      <c r="A114" s="38">
        <f>'Article Data'!A97</f>
        <v>0</v>
      </c>
      <c r="B114" s="38">
        <f>'Article Data'!B97</f>
        <v>0</v>
      </c>
      <c r="C114" s="33"/>
      <c r="D114" s="33"/>
      <c r="E114" s="33"/>
      <c r="F114" s="33"/>
      <c r="G114" s="33"/>
      <c r="H114" s="33"/>
      <c r="I114" s="33"/>
    </row>
    <row r="115" spans="1:9" x14ac:dyDescent="0.2">
      <c r="A115" s="39">
        <f>'Article Data'!A98</f>
        <v>0</v>
      </c>
      <c r="B115" s="39">
        <f>'Article Data'!B98</f>
        <v>0</v>
      </c>
      <c r="C115" s="2"/>
      <c r="D115" s="2"/>
      <c r="E115" s="2"/>
      <c r="F115" s="2"/>
      <c r="G115" s="2"/>
      <c r="H115" s="2"/>
      <c r="I115" s="2"/>
    </row>
    <row r="116" spans="1:9" x14ac:dyDescent="0.2">
      <c r="A116" s="38">
        <f>'Article Data'!A99</f>
        <v>0</v>
      </c>
      <c r="B116" s="38">
        <f>'Article Data'!B99</f>
        <v>0</v>
      </c>
      <c r="C116" s="33"/>
      <c r="D116" s="33"/>
      <c r="E116" s="33"/>
      <c r="F116" s="33"/>
      <c r="G116" s="33"/>
      <c r="H116" s="33"/>
      <c r="I116" s="33"/>
    </row>
    <row r="117" spans="1:9" x14ac:dyDescent="0.2">
      <c r="A117" s="39">
        <f>'Article Data'!A100</f>
        <v>0</v>
      </c>
      <c r="B117" s="39">
        <f>'Article Data'!B100</f>
        <v>0</v>
      </c>
      <c r="C117" s="2"/>
      <c r="D117" s="2"/>
      <c r="E117" s="2"/>
      <c r="F117" s="2"/>
      <c r="G117" s="2"/>
      <c r="H117" s="2"/>
      <c r="I117" s="2"/>
    </row>
    <row r="118" spans="1:9" x14ac:dyDescent="0.2">
      <c r="A118" s="38">
        <f>'Article Data'!A101</f>
        <v>0</v>
      </c>
      <c r="B118" s="38">
        <f>'Article Data'!B101</f>
        <v>0</v>
      </c>
      <c r="C118" s="33"/>
      <c r="D118" s="33"/>
      <c r="E118" s="33"/>
      <c r="F118" s="33"/>
      <c r="G118" s="33"/>
      <c r="H118" s="33"/>
      <c r="I118" s="33"/>
    </row>
    <row r="119" spans="1:9" x14ac:dyDescent="0.2">
      <c r="A119" s="39">
        <f>'Article Data'!A102</f>
        <v>0</v>
      </c>
      <c r="B119" s="39">
        <f>'Article Data'!B102</f>
        <v>0</v>
      </c>
      <c r="C119" s="2"/>
      <c r="D119" s="2"/>
      <c r="E119" s="2"/>
      <c r="F119" s="2"/>
      <c r="G119" s="2"/>
      <c r="H119" s="2"/>
      <c r="I119" s="2"/>
    </row>
    <row r="120" spans="1:9" x14ac:dyDescent="0.2">
      <c r="A120" s="38">
        <f>'Article Data'!A103</f>
        <v>0</v>
      </c>
      <c r="B120" s="38">
        <f>'Article Data'!B103</f>
        <v>0</v>
      </c>
      <c r="C120" s="33"/>
      <c r="D120" s="33"/>
      <c r="E120" s="33"/>
      <c r="F120" s="33"/>
      <c r="G120" s="33"/>
      <c r="H120" s="33"/>
      <c r="I120" s="33"/>
    </row>
    <row r="121" spans="1:9" x14ac:dyDescent="0.2">
      <c r="A121" s="39">
        <f>'Article Data'!A104</f>
        <v>0</v>
      </c>
      <c r="B121" s="39">
        <f>'Article Data'!B104</f>
        <v>0</v>
      </c>
      <c r="C121" s="2"/>
      <c r="D121" s="2"/>
      <c r="E121" s="2"/>
      <c r="F121" s="2"/>
      <c r="G121" s="2"/>
      <c r="H121" s="2"/>
      <c r="I121" s="2"/>
    </row>
    <row r="122" spans="1:9" x14ac:dyDescent="0.2">
      <c r="A122" s="38">
        <f>'Article Data'!A105</f>
        <v>0</v>
      </c>
      <c r="B122" s="38">
        <f>'Article Data'!B105</f>
        <v>0</v>
      </c>
      <c r="C122" s="33"/>
      <c r="D122" s="33"/>
      <c r="E122" s="33"/>
      <c r="F122" s="33"/>
      <c r="G122" s="33"/>
      <c r="H122" s="33"/>
      <c r="I122" s="33"/>
    </row>
    <row r="123" spans="1:9" x14ac:dyDescent="0.2">
      <c r="A123" s="39">
        <f>'Article Data'!A106</f>
        <v>0</v>
      </c>
      <c r="B123" s="39">
        <f>'Article Data'!B106</f>
        <v>0</v>
      </c>
      <c r="C123" s="2"/>
      <c r="D123" s="2"/>
      <c r="E123" s="2"/>
      <c r="F123" s="2"/>
      <c r="G123" s="2"/>
      <c r="H123" s="2"/>
      <c r="I123" s="2"/>
    </row>
    <row r="124" spans="1:9" x14ac:dyDescent="0.2">
      <c r="A124" s="38">
        <f>'Article Data'!A107</f>
        <v>0</v>
      </c>
      <c r="B124" s="38">
        <f>'Article Data'!B107</f>
        <v>0</v>
      </c>
      <c r="C124" s="33"/>
      <c r="D124" s="33"/>
      <c r="E124" s="33"/>
      <c r="F124" s="33"/>
      <c r="G124" s="33"/>
      <c r="H124" s="33"/>
      <c r="I124" s="33"/>
    </row>
    <row r="125" spans="1:9" x14ac:dyDescent="0.2">
      <c r="A125" s="39">
        <f>'Article Data'!A108</f>
        <v>0</v>
      </c>
      <c r="B125" s="39">
        <f>'Article Data'!B108</f>
        <v>0</v>
      </c>
      <c r="C125" s="2"/>
      <c r="D125" s="2"/>
      <c r="E125" s="2"/>
      <c r="F125" s="2"/>
      <c r="G125" s="2"/>
      <c r="H125" s="2"/>
      <c r="I125" s="2"/>
    </row>
    <row r="126" spans="1:9" x14ac:dyDescent="0.2">
      <c r="A126" s="38">
        <f>'Article Data'!A109</f>
        <v>0</v>
      </c>
      <c r="B126" s="38">
        <f>'Article Data'!B109</f>
        <v>0</v>
      </c>
      <c r="C126" s="33"/>
      <c r="D126" s="33"/>
      <c r="E126" s="33"/>
      <c r="F126" s="33"/>
      <c r="G126" s="33"/>
      <c r="H126" s="33"/>
      <c r="I126" s="33"/>
    </row>
    <row r="127" spans="1:9" x14ac:dyDescent="0.2">
      <c r="A127" s="39">
        <f>'Article Data'!A110</f>
        <v>0</v>
      </c>
      <c r="B127" s="39">
        <f>'Article Data'!B110</f>
        <v>0</v>
      </c>
      <c r="C127" s="2"/>
      <c r="D127" s="2"/>
      <c r="E127" s="2"/>
      <c r="F127" s="2"/>
      <c r="G127" s="2"/>
      <c r="H127" s="2"/>
      <c r="I127" s="2"/>
    </row>
    <row r="128" spans="1:9" x14ac:dyDescent="0.2">
      <c r="A128" s="38">
        <f>'Article Data'!A111</f>
        <v>0</v>
      </c>
      <c r="B128" s="38">
        <f>'Article Data'!B111</f>
        <v>0</v>
      </c>
      <c r="C128" s="33"/>
      <c r="D128" s="33"/>
      <c r="E128" s="33"/>
      <c r="F128" s="33"/>
      <c r="G128" s="33"/>
      <c r="H128" s="33"/>
      <c r="I128" s="33"/>
    </row>
    <row r="129" spans="1:9" x14ac:dyDescent="0.2">
      <c r="A129" s="39">
        <f>'Article Data'!A112</f>
        <v>0</v>
      </c>
      <c r="B129" s="39">
        <f>'Article Data'!B112</f>
        <v>0</v>
      </c>
      <c r="C129" s="2"/>
      <c r="D129" s="2"/>
      <c r="E129" s="2"/>
      <c r="F129" s="2"/>
      <c r="G129" s="2"/>
      <c r="H129" s="2"/>
      <c r="I129" s="2"/>
    </row>
    <row r="130" spans="1:9" x14ac:dyDescent="0.2">
      <c r="A130" s="38">
        <f>'Article Data'!A113</f>
        <v>0</v>
      </c>
      <c r="B130" s="38">
        <f>'Article Data'!B113</f>
        <v>0</v>
      </c>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F2:F130" xr:uid="{6040740E-CE9A-D448-8C18-9628B188DF67}">
      <formula1>1</formula1>
      <formula2>1000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3BCD9EFB-7F65-8942-80BF-C06CA60533BF}">
          <x14:formula1>
            <xm:f>Metadata!$E$28:$E$33</xm:f>
          </x14:formula1>
          <xm:sqref>E83:E130 E2:E78</xm:sqref>
        </x14:dataValidation>
        <x14:dataValidation type="list" allowBlank="1" showInputMessage="1" showErrorMessage="1" xr:uid="{9C5920C0-FDE3-124A-BF1F-0D19704E4E52}">
          <x14:formula1>
            <xm:f>Metadata!$E$35:$E$38</xm:f>
          </x14:formula1>
          <xm:sqref>G2:G59 G61:G130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I158"/>
  <sheetViews>
    <sheetView zoomScale="130" zoomScaleNormal="130" workbookViewId="0">
      <pane ySplit="1" topLeftCell="A88" activePane="bottomLeft" state="frozen"/>
      <selection pane="bottomLeft" activeCell="G98" sqref="G98"/>
    </sheetView>
  </sheetViews>
  <sheetFormatPr baseColWidth="10" defaultColWidth="10.83203125" defaultRowHeight="16" zeroHeight="1" x14ac:dyDescent="0.2"/>
  <cols>
    <col min="1" max="1" width="11.5" bestFit="1" customWidth="1"/>
    <col min="2" max="2" width="29.1640625" customWidth="1"/>
    <col min="3" max="4" width="10.83203125" customWidth="1"/>
    <col min="5" max="5" width="17.33203125" customWidth="1"/>
    <col min="6" max="6" width="14.1640625" customWidth="1"/>
    <col min="7" max="7" width="10.83203125" customWidth="1"/>
    <col min="8" max="8" width="18.1640625" customWidth="1"/>
    <col min="9" max="9" width="17.5" customWidth="1"/>
  </cols>
  <sheetData>
    <row r="1" spans="1:9" ht="43" thickBot="1" x14ac:dyDescent="0.25">
      <c r="A1" s="35" t="s">
        <v>0</v>
      </c>
      <c r="B1" s="35" t="s">
        <v>2</v>
      </c>
      <c r="C1" s="35" t="s">
        <v>13</v>
      </c>
      <c r="D1" s="35" t="s">
        <v>19</v>
      </c>
      <c r="E1" s="35" t="s">
        <v>20</v>
      </c>
      <c r="F1" s="35" t="s">
        <v>21</v>
      </c>
      <c r="G1" s="35" t="s">
        <v>22</v>
      </c>
      <c r="H1" s="35" t="s">
        <v>291</v>
      </c>
      <c r="I1" s="35" t="s">
        <v>292</v>
      </c>
    </row>
    <row r="2" spans="1:9" ht="52" thickTop="1" x14ac:dyDescent="0.2">
      <c r="A2" s="38">
        <f>'Article Data'!A2</f>
        <v>597</v>
      </c>
      <c r="B2" s="38" t="str">
        <f>'Article Data'!B2</f>
        <v>A large-scale deforestation experiment: Effects of patch area and isolation on Amazon birds</v>
      </c>
      <c r="C2" s="33" t="s">
        <v>368</v>
      </c>
      <c r="D2" s="33" t="s">
        <v>364</v>
      </c>
      <c r="E2" s="33" t="s">
        <v>109</v>
      </c>
      <c r="F2" s="33" t="s">
        <v>118</v>
      </c>
      <c r="G2" s="33" t="s">
        <v>122</v>
      </c>
      <c r="H2" s="33">
        <v>-2.4</v>
      </c>
      <c r="I2" s="33">
        <v>-59.86</v>
      </c>
    </row>
    <row r="3" spans="1:9" ht="68" x14ac:dyDescent="0.2">
      <c r="A3" s="39">
        <f>'Article Data'!A3</f>
        <v>795</v>
      </c>
      <c r="B3" s="39" t="str">
        <f>'Article Data'!B3</f>
        <v>Effects of non-cropped landscape diversity on spatial dynamics of farmland birds in intensive farming systems</v>
      </c>
      <c r="C3" s="2" t="s">
        <v>368</v>
      </c>
      <c r="D3" s="2" t="s">
        <v>377</v>
      </c>
      <c r="E3" s="2" t="s">
        <v>110</v>
      </c>
      <c r="F3" s="2" t="s">
        <v>115</v>
      </c>
      <c r="G3" s="2" t="s">
        <v>125</v>
      </c>
      <c r="H3" s="2">
        <v>47.24</v>
      </c>
      <c r="I3" s="2">
        <v>2.74</v>
      </c>
    </row>
    <row r="4" spans="1:9" ht="85" x14ac:dyDescent="0.2">
      <c r="A4" s="38">
        <f>'Article Data'!A4</f>
        <v>1087</v>
      </c>
      <c r="B4" s="38" t="str">
        <f>'Article Data'!B4</f>
        <v>Conservation of species occupying ephemeral and patchy habitats in agricultural landscapes: The case of the Eurasian reed warbler</v>
      </c>
      <c r="C4" s="33" t="s">
        <v>368</v>
      </c>
      <c r="D4" s="33" t="s">
        <v>389</v>
      </c>
      <c r="E4" s="33" t="s">
        <v>110</v>
      </c>
      <c r="F4" s="33" t="s">
        <v>115</v>
      </c>
      <c r="G4" s="33" t="s">
        <v>122</v>
      </c>
      <c r="H4" s="33">
        <v>41.72</v>
      </c>
      <c r="I4" s="33">
        <v>12.34</v>
      </c>
    </row>
    <row r="5" spans="1:9" ht="85" x14ac:dyDescent="0.2">
      <c r="A5" s="39">
        <f>'Article Data'!A5</f>
        <v>501</v>
      </c>
      <c r="B5" s="39" t="str">
        <f>'Article Data'!B5</f>
        <v>Optimizations for time and effort in long-term monitoring: a case study using a multidecadal terrestrial salamander monitoring program</v>
      </c>
      <c r="C5" s="2" t="s">
        <v>398</v>
      </c>
      <c r="D5" s="2" t="s">
        <v>396</v>
      </c>
      <c r="E5" s="2" t="s">
        <v>108</v>
      </c>
      <c r="F5" s="2" t="s">
        <v>114</v>
      </c>
      <c r="G5" s="2" t="s">
        <v>121</v>
      </c>
      <c r="H5" s="2">
        <v>42.58</v>
      </c>
      <c r="I5" s="2">
        <v>-80.38</v>
      </c>
    </row>
    <row r="6" spans="1:9" ht="51" x14ac:dyDescent="0.2">
      <c r="A6" s="38">
        <f>'Article Data'!A6</f>
        <v>513</v>
      </c>
      <c r="B6" s="38" t="str">
        <f>'Article Data'!B6</f>
        <v>Maximizing nest box monitoring effort to detect american kestrel site occupancy</v>
      </c>
      <c r="C6" s="33" t="s">
        <v>368</v>
      </c>
      <c r="D6" s="33" t="s">
        <v>373</v>
      </c>
      <c r="E6" s="33" t="s">
        <v>108</v>
      </c>
      <c r="F6" s="33" t="s">
        <v>114</v>
      </c>
      <c r="G6" s="33" t="s">
        <v>124</v>
      </c>
      <c r="H6" s="33">
        <v>29.33</v>
      </c>
      <c r="I6" s="33">
        <v>-82.33</v>
      </c>
    </row>
    <row r="7" spans="1:9" ht="51" x14ac:dyDescent="0.2">
      <c r="A7" s="39">
        <f>'Article Data'!A7</f>
        <v>1</v>
      </c>
      <c r="B7" s="39" t="str">
        <f>'Article Data'!B7</f>
        <v>A Bayesian state-space formulation of dynamic occupancy models</v>
      </c>
      <c r="C7" s="2" t="s">
        <v>368</v>
      </c>
      <c r="D7" s="2" t="s">
        <v>421</v>
      </c>
      <c r="E7" s="2" t="s">
        <v>110</v>
      </c>
      <c r="F7" s="2" t="s">
        <v>115</v>
      </c>
      <c r="G7" s="2" t="s">
        <v>123</v>
      </c>
      <c r="H7" s="2">
        <v>46.95</v>
      </c>
      <c r="I7" s="2">
        <v>8.32</v>
      </c>
    </row>
    <row r="8" spans="1:9" ht="51" x14ac:dyDescent="0.2">
      <c r="A8" s="39">
        <f>'Article Data'!A7</f>
        <v>1</v>
      </c>
      <c r="B8" s="39" t="str">
        <f>'Article Data'!B7</f>
        <v>A Bayesian state-space formulation of dynamic occupancy models</v>
      </c>
      <c r="C8" s="2" t="s">
        <v>400</v>
      </c>
      <c r="D8" s="2" t="s">
        <v>373</v>
      </c>
      <c r="E8" s="2" t="s">
        <v>108</v>
      </c>
      <c r="F8" s="2" t="s">
        <v>114</v>
      </c>
      <c r="G8" s="2" t="s">
        <v>126</v>
      </c>
      <c r="H8" s="2">
        <v>39.450000000000003</v>
      </c>
      <c r="I8" s="2">
        <v>-80.739999999999995</v>
      </c>
    </row>
    <row r="9" spans="1:9" ht="51" x14ac:dyDescent="0.2">
      <c r="A9" s="38">
        <f>'Article Data'!A8</f>
        <v>1063</v>
      </c>
      <c r="B9" s="38" t="str">
        <f>'Article Data'!B8</f>
        <v>Habitat selection of rodents along a pinon juniper woodland savannah gradient</v>
      </c>
      <c r="C9" s="33" t="s">
        <v>368</v>
      </c>
      <c r="D9" s="33" t="s">
        <v>373</v>
      </c>
      <c r="E9" s="33" t="s">
        <v>108</v>
      </c>
      <c r="F9" s="33" t="s">
        <v>114</v>
      </c>
      <c r="G9" s="33" t="s">
        <v>121</v>
      </c>
      <c r="H9" s="33">
        <v>42.09</v>
      </c>
      <c r="I9" s="33">
        <v>-112.89</v>
      </c>
    </row>
    <row r="10" spans="1:9" ht="85" x14ac:dyDescent="0.2">
      <c r="A10" s="39">
        <f>'Article Data'!A9</f>
        <v>626</v>
      </c>
      <c r="B10" s="39" t="str">
        <f>'Article Data'!B9</f>
        <v>Monitoring the status and trends of tropical forest terrestrial vertebrate communities from camera trap data: a tool for conservation</v>
      </c>
      <c r="C10" s="2" t="s">
        <v>368</v>
      </c>
      <c r="D10" s="2" t="s">
        <v>434</v>
      </c>
      <c r="E10" s="2" t="s">
        <v>108</v>
      </c>
      <c r="F10" s="2" t="s">
        <v>118</v>
      </c>
      <c r="G10" s="2" t="s">
        <v>122</v>
      </c>
      <c r="H10" s="2">
        <v>10.35</v>
      </c>
      <c r="I10" s="2">
        <v>-84.05</v>
      </c>
    </row>
    <row r="11" spans="1:9" ht="51" x14ac:dyDescent="0.2">
      <c r="A11" s="38">
        <f>'Article Data'!A10</f>
        <v>379</v>
      </c>
      <c r="B11" s="38" t="str">
        <f>'Article Data'!B10</f>
        <v>Patterns of monarch site occupancy and dynamics in Iowa</v>
      </c>
      <c r="C11" s="33" t="s">
        <v>368</v>
      </c>
      <c r="D11" s="33" t="s">
        <v>373</v>
      </c>
      <c r="E11" s="33" t="s">
        <v>108</v>
      </c>
      <c r="F11" s="33" t="s">
        <v>114</v>
      </c>
      <c r="G11" s="33" t="s">
        <v>125</v>
      </c>
      <c r="H11" s="33">
        <v>42.16</v>
      </c>
      <c r="I11" s="33">
        <v>-93.53</v>
      </c>
    </row>
    <row r="12" spans="1:9" ht="68" x14ac:dyDescent="0.2">
      <c r="A12" s="39">
        <f>'Article Data'!A11</f>
        <v>1184</v>
      </c>
      <c r="B12" s="39" t="str">
        <f>'Article Data'!B11</f>
        <v>Abundance, occurrence and time series: long-term monitoring of social insects in a tropical rainforest</v>
      </c>
      <c r="C12" s="2" t="s">
        <v>455</v>
      </c>
      <c r="D12" s="2" t="s">
        <v>448</v>
      </c>
      <c r="E12" s="2" t="s">
        <v>108</v>
      </c>
      <c r="F12" s="2" t="s">
        <v>118</v>
      </c>
      <c r="G12" s="2" t="s">
        <v>119</v>
      </c>
      <c r="H12" s="2">
        <v>9.16</v>
      </c>
      <c r="I12" s="2">
        <v>-79.849999999999994</v>
      </c>
    </row>
    <row r="13" spans="1:9" ht="102" x14ac:dyDescent="0.2">
      <c r="A13" s="38">
        <f>'Article Data'!A12</f>
        <v>728</v>
      </c>
      <c r="B13" s="38" t="str">
        <f>'Article Data'!B12</f>
        <v>Patch-occupancy models indicate human activity as major determinant of forest elephant Loxodonta cyclotis season distribution in an industrial corridor in Gabon</v>
      </c>
      <c r="C13" s="33" t="s">
        <v>368</v>
      </c>
      <c r="D13" s="33" t="s">
        <v>464</v>
      </c>
      <c r="E13" s="33" t="s">
        <v>112</v>
      </c>
      <c r="F13" s="33" t="s">
        <v>337</v>
      </c>
      <c r="G13" s="33" t="s">
        <v>124</v>
      </c>
      <c r="H13" s="33">
        <v>-1.86</v>
      </c>
      <c r="I13" s="33">
        <v>9.58</v>
      </c>
    </row>
    <row r="14" spans="1:9" ht="51" x14ac:dyDescent="0.2">
      <c r="A14" s="39">
        <f>'Article Data'!A13</f>
        <v>179</v>
      </c>
      <c r="B14" s="39" t="str">
        <f>'Article Data'!B13</f>
        <v>Food abundance determines distribution and density of a frugivorous bird across seasons</v>
      </c>
      <c r="C14" s="2" t="s">
        <v>368</v>
      </c>
      <c r="D14" s="2" t="s">
        <v>373</v>
      </c>
      <c r="E14" s="2" t="s">
        <v>108</v>
      </c>
      <c r="F14" s="2" t="s">
        <v>114</v>
      </c>
      <c r="G14" s="2" t="s">
        <v>123</v>
      </c>
      <c r="H14" s="2">
        <v>36.18</v>
      </c>
      <c r="I14" s="2">
        <v>-115.15</v>
      </c>
    </row>
    <row r="15" spans="1:9" ht="68" x14ac:dyDescent="0.2">
      <c r="A15" s="38">
        <f>'Article Data'!A14</f>
        <v>428</v>
      </c>
      <c r="B15" s="38" t="str">
        <f>'Article Data'!B14</f>
        <v>Integrating dynamic occupancy modeling and genetics to infer the status of the imperiled flattened musk turtle</v>
      </c>
      <c r="C15" s="33" t="s">
        <v>368</v>
      </c>
      <c r="D15" s="33" t="s">
        <v>373</v>
      </c>
      <c r="E15" s="33" t="s">
        <v>108</v>
      </c>
      <c r="F15" s="33" t="s">
        <v>114</v>
      </c>
      <c r="G15" s="33" t="s">
        <v>123</v>
      </c>
      <c r="H15" s="33">
        <v>34.04</v>
      </c>
      <c r="I15" s="33">
        <v>-87.22</v>
      </c>
    </row>
    <row r="16" spans="1:9" ht="68" x14ac:dyDescent="0.2">
      <c r="A16" s="39">
        <f>'Article Data'!A15</f>
        <v>253</v>
      </c>
      <c r="B16" s="39" t="str">
        <f>'Article Data'!B15</f>
        <v>Distinguishing distribution dynamics from temporary emigration using dynamic occupancy models</v>
      </c>
      <c r="C16" s="2" t="s">
        <v>493</v>
      </c>
      <c r="D16" s="2" t="s">
        <v>373</v>
      </c>
      <c r="E16" s="2" t="s">
        <v>108</v>
      </c>
      <c r="F16" s="2" t="s">
        <v>114</v>
      </c>
      <c r="G16" s="2" t="s">
        <v>322</v>
      </c>
      <c r="H16" s="2">
        <v>38.353000000000002</v>
      </c>
      <c r="I16" s="2">
        <v>-86.5</v>
      </c>
    </row>
    <row r="17" spans="1:9" ht="68" x14ac:dyDescent="0.2">
      <c r="A17" s="38">
        <f>'Article Data'!A16</f>
        <v>180</v>
      </c>
      <c r="B17" s="38" t="str">
        <f>'Article Data'!B16</f>
        <v>Can dynamic occupancy models improve predictions of species' range dynamics? A test using Swiss birds</v>
      </c>
      <c r="C17" s="33" t="s">
        <v>493</v>
      </c>
      <c r="D17" s="33" t="s">
        <v>421</v>
      </c>
      <c r="E17" s="33" t="s">
        <v>110</v>
      </c>
      <c r="F17" s="33" t="s">
        <v>115</v>
      </c>
      <c r="G17" s="33" t="s">
        <v>123</v>
      </c>
      <c r="H17" s="33">
        <v>46.94</v>
      </c>
      <c r="I17" s="33">
        <v>8.39</v>
      </c>
    </row>
    <row r="18" spans="1:9" ht="85" x14ac:dyDescent="0.2">
      <c r="A18" s="39">
        <f>'Article Data'!A17</f>
        <v>723</v>
      </c>
      <c r="B18" s="39" t="str">
        <f>'Article Data'!B17</f>
        <v>Habitat selection in a changing environment: the relationship between habitat alteration and spotted owl territory occupancy and breeding dispersal</v>
      </c>
      <c r="C18" s="2" t="s">
        <v>368</v>
      </c>
      <c r="D18" s="2" t="s">
        <v>373</v>
      </c>
      <c r="E18" s="2" t="s">
        <v>108</v>
      </c>
      <c r="F18" s="2" t="s">
        <v>114</v>
      </c>
      <c r="G18" s="2" t="s">
        <v>122</v>
      </c>
      <c r="H18" s="2">
        <v>38.97</v>
      </c>
      <c r="I18" s="2">
        <v>-120.65</v>
      </c>
    </row>
    <row r="19" spans="1:9" ht="51" x14ac:dyDescent="0.2">
      <c r="A19" s="38">
        <f>'Article Data'!A18</f>
        <v>124</v>
      </c>
      <c r="B19" s="38" t="str">
        <f>'Article Data'!B18</f>
        <v>Monitoring golden-cheeked warblers on private lands in Texas</v>
      </c>
      <c r="C19" s="33" t="s">
        <v>368</v>
      </c>
      <c r="D19" s="33" t="s">
        <v>373</v>
      </c>
      <c r="E19" s="33" t="s">
        <v>108</v>
      </c>
      <c r="F19" s="33" t="s">
        <v>114</v>
      </c>
      <c r="G19" s="33" t="s">
        <v>122</v>
      </c>
      <c r="H19" s="33">
        <v>31.2</v>
      </c>
      <c r="I19" s="33">
        <v>-97.76</v>
      </c>
    </row>
    <row r="20" spans="1:9" ht="85" x14ac:dyDescent="0.2">
      <c r="A20" s="39">
        <f>'Article Data'!A19</f>
        <v>1013</v>
      </c>
      <c r="B20" s="39" t="str">
        <f>'Article Data'!B19</f>
        <v>Matrix matters: differences of grand skink metapopulation parameters in native tussock grasslands and exotic pasture grasslands</v>
      </c>
      <c r="C20" s="2" t="s">
        <v>368</v>
      </c>
      <c r="D20" s="2" t="s">
        <v>516</v>
      </c>
      <c r="E20" s="2" t="s">
        <v>113</v>
      </c>
      <c r="F20" s="2" t="s">
        <v>117</v>
      </c>
      <c r="G20" s="2" t="s">
        <v>120</v>
      </c>
      <c r="H20" s="2">
        <v>-45.5</v>
      </c>
      <c r="I20" s="2">
        <v>170.5</v>
      </c>
    </row>
    <row r="21" spans="1:9" ht="85" x14ac:dyDescent="0.2">
      <c r="A21" s="38">
        <f>'Article Data'!A20</f>
        <v>321</v>
      </c>
      <c r="B21" s="38" t="str">
        <f>'Article Data'!B20</f>
        <v>Partitioning global change: assessing the relative importance of changes in climate and land cover for changes in avian distribution</v>
      </c>
      <c r="C21" s="33" t="s">
        <v>368</v>
      </c>
      <c r="D21" s="33" t="s">
        <v>373</v>
      </c>
      <c r="E21" s="33" t="s">
        <v>108</v>
      </c>
      <c r="F21" s="33" t="s">
        <v>114</v>
      </c>
      <c r="G21" s="33" t="s">
        <v>126</v>
      </c>
      <c r="H21" s="33">
        <v>38.770000000000003</v>
      </c>
      <c r="I21" s="33">
        <v>-82.32</v>
      </c>
    </row>
    <row r="22" spans="1:9" ht="51" x14ac:dyDescent="0.2">
      <c r="A22" s="39">
        <f>'Article Data'!A21</f>
        <v>413</v>
      </c>
      <c r="B22" s="39" t="str">
        <f>'Article Data'!B21</f>
        <v>Assessing the effects of landscape dynamics of the greater white-toother shrew Crocidura russula</v>
      </c>
      <c r="C22" s="2" t="s">
        <v>368</v>
      </c>
      <c r="D22" s="2" t="s">
        <v>534</v>
      </c>
      <c r="E22" s="2" t="s">
        <v>110</v>
      </c>
      <c r="F22" s="2" t="s">
        <v>115</v>
      </c>
      <c r="G22" s="2" t="s">
        <v>122</v>
      </c>
      <c r="H22" s="2">
        <v>41.65</v>
      </c>
      <c r="I22" s="2">
        <v>2.2200000000000002</v>
      </c>
    </row>
    <row r="23" spans="1:9" ht="85" x14ac:dyDescent="0.2">
      <c r="A23" s="38">
        <f>'Article Data'!A22</f>
        <v>70</v>
      </c>
      <c r="B23" s="38" t="str">
        <f>'Article Data'!B22</f>
        <v>Spatial dynamics of an invasive bird species assessed using robust design occupancy analysis: the case of the Eurasian collared dove (Streptopelia decaocto) in France</v>
      </c>
      <c r="C23" s="33" t="s">
        <v>368</v>
      </c>
      <c r="D23" s="33" t="s">
        <v>377</v>
      </c>
      <c r="E23" s="33" t="s">
        <v>110</v>
      </c>
      <c r="F23" s="33" t="s">
        <v>115</v>
      </c>
      <c r="G23" s="33" t="s">
        <v>125</v>
      </c>
      <c r="H23" s="33">
        <v>46.98</v>
      </c>
      <c r="I23" s="33">
        <v>2.58</v>
      </c>
    </row>
    <row r="24" spans="1:9" ht="68" x14ac:dyDescent="0.2">
      <c r="A24" s="39">
        <f>'Article Data'!A23</f>
        <v>281</v>
      </c>
      <c r="B24" s="39" t="str">
        <f>'Article Data'!B23</f>
        <v>The importance of incorporating imperfect detection in biodiversity assessments: a case study of small mammals in an Australian region</v>
      </c>
      <c r="C24" s="2" t="s">
        <v>368</v>
      </c>
      <c r="D24" s="2" t="s">
        <v>491</v>
      </c>
      <c r="E24" s="2" t="s">
        <v>113</v>
      </c>
      <c r="F24" s="2" t="s">
        <v>117</v>
      </c>
      <c r="G24" s="2" t="s">
        <v>125</v>
      </c>
      <c r="H24" s="2">
        <v>-21.65</v>
      </c>
      <c r="I24" s="2">
        <v>118</v>
      </c>
    </row>
    <row r="25" spans="1:9" ht="68" x14ac:dyDescent="0.2">
      <c r="A25" s="38">
        <f>'Article Data'!A24</f>
        <v>697</v>
      </c>
      <c r="B25" s="38" t="str">
        <f>'Article Data'!B24</f>
        <v>Effects of forest management on California Spotted Owls: implications for reducing wildfire risk in fire-prone forests</v>
      </c>
      <c r="C25" s="33" t="s">
        <v>368</v>
      </c>
      <c r="D25" s="33" t="s">
        <v>373</v>
      </c>
      <c r="E25" s="33" t="s">
        <v>108</v>
      </c>
      <c r="F25" s="33" t="s">
        <v>114</v>
      </c>
      <c r="G25" s="33" t="s">
        <v>122</v>
      </c>
      <c r="H25" s="33">
        <v>38.97</v>
      </c>
      <c r="I25" s="33">
        <v>-120.65</v>
      </c>
    </row>
    <row r="26" spans="1:9" ht="68" x14ac:dyDescent="0.2">
      <c r="A26" s="39">
        <f>'Article Data'!A25</f>
        <v>385</v>
      </c>
      <c r="B26" s="39" t="str">
        <f>'Article Data'!B25</f>
        <v>Occupancy dynamics of the Wood Warbler Phylloscopus sibilatrix assessed with habitat and remote sensing data</v>
      </c>
      <c r="C26" s="2" t="s">
        <v>368</v>
      </c>
      <c r="D26" s="2" t="s">
        <v>421</v>
      </c>
      <c r="E26" s="2" t="s">
        <v>110</v>
      </c>
      <c r="F26" s="2" t="s">
        <v>115</v>
      </c>
      <c r="G26" s="2" t="s">
        <v>123</v>
      </c>
      <c r="H26" s="2">
        <v>47.23</v>
      </c>
      <c r="I26" s="2">
        <v>7.58</v>
      </c>
    </row>
    <row r="27" spans="1:9" ht="68" x14ac:dyDescent="0.2">
      <c r="A27" s="38">
        <f>'Article Data'!A26</f>
        <v>556</v>
      </c>
      <c r="B27" s="38" t="str">
        <f>'Article Data'!B26</f>
        <v>Using mechanistic insights to predict the climate-induced expansion of a key aquatic predator</v>
      </c>
      <c r="C27" s="33" t="s">
        <v>368</v>
      </c>
      <c r="D27" s="33" t="s">
        <v>373</v>
      </c>
      <c r="E27" s="33" t="s">
        <v>108</v>
      </c>
      <c r="F27" s="33" t="s">
        <v>114</v>
      </c>
      <c r="G27" s="33" t="s">
        <v>120</v>
      </c>
      <c r="H27" s="33">
        <v>41.95</v>
      </c>
      <c r="I27" s="33">
        <v>-72.05</v>
      </c>
    </row>
    <row r="28" spans="1:9" ht="68" x14ac:dyDescent="0.2">
      <c r="A28" s="38">
        <f>'Article Data'!A26</f>
        <v>556</v>
      </c>
      <c r="B28" s="38" t="str">
        <f>'Article Data'!B26</f>
        <v>Using mechanistic insights to predict the climate-induced expansion of a key aquatic predator</v>
      </c>
      <c r="C28" s="33" t="s">
        <v>400</v>
      </c>
      <c r="D28" s="33" t="s">
        <v>373</v>
      </c>
      <c r="E28" s="33" t="s">
        <v>108</v>
      </c>
      <c r="F28" s="33" t="s">
        <v>114</v>
      </c>
      <c r="G28" s="33" t="s">
        <v>120</v>
      </c>
      <c r="H28" s="33">
        <v>41.34</v>
      </c>
      <c r="I28" s="33">
        <v>-72.680000000000007</v>
      </c>
    </row>
    <row r="29" spans="1:9" ht="51" x14ac:dyDescent="0.2">
      <c r="A29" s="39">
        <f>'Article Data'!A27</f>
        <v>37</v>
      </c>
      <c r="B29" s="39" t="str">
        <f>'Article Data'!B27</f>
        <v>An empirical evaluation of the area and isolation paradigm of metapopulation dynamics</v>
      </c>
      <c r="C29" s="2" t="s">
        <v>368</v>
      </c>
      <c r="D29" s="2" t="s">
        <v>373</v>
      </c>
      <c r="E29" s="2" t="s">
        <v>108</v>
      </c>
      <c r="F29" s="2" t="s">
        <v>114</v>
      </c>
      <c r="G29" s="2" t="s">
        <v>322</v>
      </c>
      <c r="H29" s="2">
        <v>40</v>
      </c>
      <c r="I29" s="2">
        <v>-116.72</v>
      </c>
    </row>
    <row r="30" spans="1:9" ht="17" customHeight="1" x14ac:dyDescent="0.2">
      <c r="A30" s="39">
        <f>'Article Data'!A27</f>
        <v>37</v>
      </c>
      <c r="B30" s="39" t="str">
        <f>'Article Data'!B27</f>
        <v>An empirical evaluation of the area and isolation paradigm of metapopulation dynamics</v>
      </c>
      <c r="C30" s="2" t="s">
        <v>400</v>
      </c>
      <c r="D30" s="2" t="s">
        <v>421</v>
      </c>
      <c r="E30" s="2" t="s">
        <v>110</v>
      </c>
      <c r="F30" s="2" t="s">
        <v>115</v>
      </c>
      <c r="G30" s="2" t="s">
        <v>322</v>
      </c>
      <c r="H30" s="2">
        <v>46.83</v>
      </c>
      <c r="I30" s="2">
        <v>6.81</v>
      </c>
    </row>
    <row r="31" spans="1:9" ht="17" customHeight="1" x14ac:dyDescent="0.2">
      <c r="A31" s="39">
        <f>'Article Data'!A27</f>
        <v>37</v>
      </c>
      <c r="B31" s="39" t="str">
        <f>'Article Data'!B27</f>
        <v>An empirical evaluation of the area and isolation paradigm of metapopulation dynamics</v>
      </c>
      <c r="C31" s="2" t="s">
        <v>449</v>
      </c>
      <c r="D31" s="2" t="s">
        <v>421</v>
      </c>
      <c r="E31" s="2" t="s">
        <v>110</v>
      </c>
      <c r="F31" s="2" t="s">
        <v>115</v>
      </c>
      <c r="G31" s="2" t="s">
        <v>322</v>
      </c>
      <c r="H31" s="2">
        <v>46.55</v>
      </c>
      <c r="I31" s="2">
        <v>6.27</v>
      </c>
    </row>
    <row r="32" spans="1:9" ht="17" customHeight="1" x14ac:dyDescent="0.2">
      <c r="A32" s="39">
        <f>'Article Data'!A27</f>
        <v>37</v>
      </c>
      <c r="B32" s="39" t="str">
        <f>'Article Data'!B27</f>
        <v>An empirical evaluation of the area and isolation paradigm of metapopulation dynamics</v>
      </c>
      <c r="C32" s="2" t="s">
        <v>450</v>
      </c>
      <c r="D32" s="2" t="s">
        <v>373</v>
      </c>
      <c r="E32" s="2" t="s">
        <v>108</v>
      </c>
      <c r="F32" s="2" t="s">
        <v>114</v>
      </c>
      <c r="G32" s="2" t="s">
        <v>322</v>
      </c>
      <c r="H32" s="2">
        <v>38.9</v>
      </c>
      <c r="I32" s="2">
        <v>-117.29</v>
      </c>
    </row>
    <row r="33" spans="1:9" ht="51" x14ac:dyDescent="0.2">
      <c r="A33" s="38">
        <f>'Article Data'!A28</f>
        <v>62</v>
      </c>
      <c r="B33" s="38" t="str">
        <f>'Article Data'!B28</f>
        <v>Landscape matrix mediates occupancy dynamics of neotropical avian insectivores</v>
      </c>
      <c r="C33" s="33" t="s">
        <v>368</v>
      </c>
      <c r="D33" s="33" t="s">
        <v>586</v>
      </c>
      <c r="E33" s="33" t="s">
        <v>108</v>
      </c>
      <c r="F33" s="33" t="s">
        <v>118</v>
      </c>
      <c r="G33" s="33" t="s">
        <v>122</v>
      </c>
      <c r="H33" s="33">
        <v>18.03</v>
      </c>
      <c r="I33" s="33">
        <v>-77.510000000000005</v>
      </c>
    </row>
    <row r="34" spans="1:9" ht="85" x14ac:dyDescent="0.2">
      <c r="A34" s="39">
        <f>'Article Data'!A29</f>
        <v>675</v>
      </c>
      <c r="B34" s="39" t="str">
        <f>'Article Data'!B29</f>
        <v>Determining occurrence dynamics when False positives occur: estimating the range dynamics of wolves from public survey data</v>
      </c>
      <c r="C34" s="2" t="s">
        <v>368</v>
      </c>
      <c r="D34" s="2" t="s">
        <v>373</v>
      </c>
      <c r="E34" s="2" t="s">
        <v>108</v>
      </c>
      <c r="F34" s="2" t="s">
        <v>114</v>
      </c>
      <c r="G34" s="2" t="s">
        <v>125</v>
      </c>
      <c r="H34" s="2">
        <v>48.35</v>
      </c>
      <c r="I34" s="2">
        <v>-109.7</v>
      </c>
    </row>
    <row r="35" spans="1:9" ht="68" x14ac:dyDescent="0.2">
      <c r="A35" s="38">
        <f>'Article Data'!A30</f>
        <v>730</v>
      </c>
      <c r="B35" s="38" t="str">
        <f>'Article Data'!B30</f>
        <v>Urban mesopredator distribution: examining the relative effects of landscape and socioeconomic factors</v>
      </c>
      <c r="C35" s="33" t="s">
        <v>368</v>
      </c>
      <c r="D35" s="33" t="s">
        <v>373</v>
      </c>
      <c r="E35" s="33" t="s">
        <v>108</v>
      </c>
      <c r="F35" s="33" t="s">
        <v>114</v>
      </c>
      <c r="G35" s="33" t="s">
        <v>124</v>
      </c>
      <c r="H35" s="33">
        <v>41.88</v>
      </c>
      <c r="I35" s="33">
        <v>-87.67</v>
      </c>
    </row>
    <row r="36" spans="1:9" ht="85" x14ac:dyDescent="0.2">
      <c r="A36" s="39">
        <f>'Article Data'!A31</f>
        <v>200</v>
      </c>
      <c r="B36" s="39" t="str">
        <f>'Article Data'!B31</f>
        <v>Decadal-scale phenology and seasonal climate drivers of migratory baleen whales in a rapidly warming marine ecosystem</v>
      </c>
      <c r="C36" s="2" t="s">
        <v>398</v>
      </c>
      <c r="D36" s="2" t="s">
        <v>373</v>
      </c>
      <c r="E36" s="2" t="s">
        <v>108</v>
      </c>
      <c r="F36" s="2" t="s">
        <v>114</v>
      </c>
      <c r="G36" s="2" t="s">
        <v>124</v>
      </c>
      <c r="H36" s="2">
        <v>41.91</v>
      </c>
      <c r="I36" s="2">
        <v>-70.28</v>
      </c>
    </row>
    <row r="37" spans="1:9" ht="68" x14ac:dyDescent="0.2">
      <c r="A37" s="38">
        <f>'Article Data'!A32</f>
        <v>17</v>
      </c>
      <c r="B37" s="38" t="str">
        <f>'Article Data'!B32</f>
        <v>Modeling of site occupancy dynamics for northern spotted owls, with emphasis on the effects of barred owls</v>
      </c>
      <c r="C37" s="33" t="s">
        <v>368</v>
      </c>
      <c r="D37" s="33" t="s">
        <v>373</v>
      </c>
      <c r="E37" s="33" t="s">
        <v>108</v>
      </c>
      <c r="F37" s="33" t="s">
        <v>114</v>
      </c>
      <c r="G37" s="33" t="s">
        <v>124</v>
      </c>
      <c r="H37" s="33">
        <v>44.22</v>
      </c>
      <c r="I37" s="33">
        <v>-123.73</v>
      </c>
    </row>
    <row r="38" spans="1:9" ht="68" x14ac:dyDescent="0.2">
      <c r="A38" s="38">
        <f>'Article Data'!A32</f>
        <v>17</v>
      </c>
      <c r="B38" s="38" t="str">
        <f>'Article Data'!B32</f>
        <v>Modeling of site occupancy dynamics for northern spotted owls, with emphasis on the effects of barred owls</v>
      </c>
      <c r="C38" s="33" t="s">
        <v>400</v>
      </c>
      <c r="D38" s="33" t="s">
        <v>373</v>
      </c>
      <c r="E38" s="33" t="s">
        <v>108</v>
      </c>
      <c r="F38" s="33" t="s">
        <v>114</v>
      </c>
      <c r="G38" s="33" t="s">
        <v>124</v>
      </c>
      <c r="H38" s="33">
        <v>43.94</v>
      </c>
      <c r="I38" s="33">
        <v>-122.1</v>
      </c>
    </row>
    <row r="39" spans="1:9" ht="68" x14ac:dyDescent="0.2">
      <c r="A39" s="38">
        <f>'Article Data'!A32</f>
        <v>17</v>
      </c>
      <c r="B39" s="38" t="str">
        <f>'Article Data'!B32</f>
        <v>Modeling of site occupancy dynamics for northern spotted owls, with emphasis on the effects of barred owls</v>
      </c>
      <c r="C39" s="33" t="s">
        <v>449</v>
      </c>
      <c r="D39" s="33" t="s">
        <v>373</v>
      </c>
      <c r="E39" s="33" t="s">
        <v>108</v>
      </c>
      <c r="F39" s="33" t="s">
        <v>114</v>
      </c>
      <c r="G39" s="33" t="s">
        <v>124</v>
      </c>
      <c r="H39" s="33">
        <v>43.69</v>
      </c>
      <c r="I39" s="33">
        <v>-123.39</v>
      </c>
    </row>
    <row r="40" spans="1:9" ht="68" x14ac:dyDescent="0.2">
      <c r="A40" s="39">
        <f>'Article Data'!A33</f>
        <v>76</v>
      </c>
      <c r="B40" s="39" t="str">
        <f>'Article Data'!B33</f>
        <v>A robust-design formulation of the incidence function model of metapopulation dynamics applied to two species of rails</v>
      </c>
      <c r="C40" s="2" t="s">
        <v>398</v>
      </c>
      <c r="D40" s="2" t="s">
        <v>373</v>
      </c>
      <c r="E40" s="2" t="s">
        <v>108</v>
      </c>
      <c r="F40" s="2" t="s">
        <v>114</v>
      </c>
      <c r="G40" s="2" t="s">
        <v>124</v>
      </c>
      <c r="H40" s="2">
        <v>39.33</v>
      </c>
      <c r="I40" s="2">
        <v>-121.4</v>
      </c>
    </row>
    <row r="41" spans="1:9" ht="51" x14ac:dyDescent="0.2">
      <c r="A41" s="38">
        <f>'Article Data'!A34</f>
        <v>1292</v>
      </c>
      <c r="B41" s="38" t="str">
        <f>'Article Data'!B34</f>
        <v>Use of large clear-cuts by Wilson's warbler in an eastern Canadian boreal forest</v>
      </c>
      <c r="C41" s="33" t="s">
        <v>398</v>
      </c>
      <c r="D41" s="33" t="s">
        <v>396</v>
      </c>
      <c r="E41" s="33" t="s">
        <v>108</v>
      </c>
      <c r="F41" s="33" t="s">
        <v>114</v>
      </c>
      <c r="G41" s="33" t="s">
        <v>121</v>
      </c>
      <c r="H41" s="33">
        <v>47.33</v>
      </c>
      <c r="I41" s="33">
        <v>-71.17</v>
      </c>
    </row>
    <row r="42" spans="1:9"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368</v>
      </c>
      <c r="D42" s="2" t="s">
        <v>635</v>
      </c>
      <c r="E42" s="2" t="s">
        <v>111</v>
      </c>
      <c r="F42" s="2" t="s">
        <v>116</v>
      </c>
      <c r="G42" s="2" t="s">
        <v>122</v>
      </c>
      <c r="H42" s="2">
        <v>27.5</v>
      </c>
      <c r="I42" s="2">
        <v>84.3</v>
      </c>
    </row>
    <row r="43" spans="1:9" ht="85" x14ac:dyDescent="0.2">
      <c r="A43" s="38">
        <f>'Article Data'!A36</f>
        <v>526</v>
      </c>
      <c r="B43" s="38" t="str">
        <f>'Article Data'!B36</f>
        <v>Improved predictions and forecasts of chronic wasting disease occurrence using multiple mechanic dynamic occupancy modeling</v>
      </c>
      <c r="C43" s="33" t="s">
        <v>368</v>
      </c>
      <c r="D43" s="33" t="s">
        <v>373</v>
      </c>
      <c r="E43" s="33" t="s">
        <v>108</v>
      </c>
      <c r="F43" s="33" t="s">
        <v>114</v>
      </c>
      <c r="G43" s="33" t="s">
        <v>123</v>
      </c>
      <c r="H43" s="33">
        <v>43.4</v>
      </c>
      <c r="I43" s="33">
        <v>-89.57</v>
      </c>
    </row>
    <row r="44" spans="1:9" ht="85" x14ac:dyDescent="0.2">
      <c r="A44" s="38">
        <f>'Article Data'!A37</f>
        <v>240</v>
      </c>
      <c r="B44" s="38" t="str">
        <f>'Article Data'!B37</f>
        <v>Estimating species' absence, colonization and local extinction in patchy landscapes: an application of occupancy models with rodents</v>
      </c>
      <c r="C44" s="33" t="s">
        <v>368</v>
      </c>
      <c r="D44" s="33" t="s">
        <v>389</v>
      </c>
      <c r="E44" s="33" t="s">
        <v>110</v>
      </c>
      <c r="F44" s="33" t="s">
        <v>115</v>
      </c>
      <c r="G44" s="33" t="s">
        <v>322</v>
      </c>
      <c r="H44" s="33">
        <v>43.167000000000002</v>
      </c>
      <c r="I44" s="33">
        <v>11.48</v>
      </c>
    </row>
    <row r="45" spans="1:9" ht="85" x14ac:dyDescent="0.2">
      <c r="A45" s="39">
        <f>'Article Data'!A38</f>
        <v>128</v>
      </c>
      <c r="B45" s="39" t="str">
        <f>'Article Data'!B38</f>
        <v>Metapopulation dynamics in the butterfly Hipparchia semele changed decades before occupancy declined in the The Netherlands</v>
      </c>
      <c r="C45" s="2" t="s">
        <v>368</v>
      </c>
      <c r="D45" s="2" t="s">
        <v>652</v>
      </c>
      <c r="E45" s="2" t="s">
        <v>110</v>
      </c>
      <c r="F45" s="2" t="s">
        <v>115</v>
      </c>
      <c r="G45" s="2" t="s">
        <v>123</v>
      </c>
      <c r="H45" s="2">
        <v>52.24</v>
      </c>
      <c r="I45" s="2">
        <v>5.67</v>
      </c>
    </row>
    <row r="46" spans="1:9" ht="68" x14ac:dyDescent="0.2">
      <c r="A46" s="38">
        <f>'Article Data'!A39</f>
        <v>1139</v>
      </c>
      <c r="B46" s="38" t="str">
        <f>'Article Data'!B39</f>
        <v>Short-term anuran community dynamics in the Missouri River floodplain following an historic flood</v>
      </c>
      <c r="C46" s="33" t="s">
        <v>368</v>
      </c>
      <c r="D46" s="33" t="s">
        <v>373</v>
      </c>
      <c r="E46" s="33" t="s">
        <v>108</v>
      </c>
      <c r="F46" s="33" t="s">
        <v>114</v>
      </c>
      <c r="G46" s="33" t="s">
        <v>121</v>
      </c>
      <c r="H46" s="33">
        <v>41.52</v>
      </c>
      <c r="I46" s="33">
        <v>-96.08</v>
      </c>
    </row>
    <row r="47" spans="1:9" ht="68" x14ac:dyDescent="0.2">
      <c r="A47" s="39">
        <f>'Article Data'!A40</f>
        <v>27</v>
      </c>
      <c r="B47" s="39" t="str">
        <f>'Article Data'!B40</f>
        <v>Mammal diversity and metacommunity dynamics in urban green spaces: implications for urban wildlife conservation</v>
      </c>
      <c r="C47" s="2" t="s">
        <v>368</v>
      </c>
      <c r="D47" s="2" t="s">
        <v>373</v>
      </c>
      <c r="E47" s="2" t="s">
        <v>108</v>
      </c>
      <c r="F47" s="2" t="s">
        <v>114</v>
      </c>
      <c r="G47" s="2" t="s">
        <v>124</v>
      </c>
      <c r="H47" s="2">
        <v>41.9</v>
      </c>
      <c r="I47" s="2">
        <v>-87.9</v>
      </c>
    </row>
    <row r="48" spans="1:9" ht="51" x14ac:dyDescent="0.2">
      <c r="A48" s="38">
        <f>'Article Data'!A41</f>
        <v>515</v>
      </c>
      <c r="B48" s="38" t="str">
        <f>'Article Data'!B41</f>
        <v>Landscape context and spatial attributes matter for New England cottontail occupancy</v>
      </c>
      <c r="C48" s="33" t="s">
        <v>368</v>
      </c>
      <c r="D48" s="33" t="s">
        <v>373</v>
      </c>
      <c r="E48" s="33" t="s">
        <v>108</v>
      </c>
      <c r="F48" s="33" t="s">
        <v>114</v>
      </c>
      <c r="G48" s="33" t="s">
        <v>123</v>
      </c>
      <c r="H48" s="33">
        <v>41.7</v>
      </c>
      <c r="I48" s="33">
        <v>-72.709999999999994</v>
      </c>
    </row>
    <row r="49" spans="1:9" ht="68" x14ac:dyDescent="0.2">
      <c r="A49" s="39">
        <f>'Article Data'!A42</f>
        <v>49</v>
      </c>
      <c r="B49" s="39" t="str">
        <f>'Article Data'!B42</f>
        <v>Responses of pond-breeding amphibians to wildfire: Short-term patterns in occupancy and colonization</v>
      </c>
      <c r="C49" s="2" t="s">
        <v>368</v>
      </c>
      <c r="D49" s="2" t="s">
        <v>373</v>
      </c>
      <c r="E49" s="2" t="s">
        <v>108</v>
      </c>
      <c r="F49" s="2" t="s">
        <v>114</v>
      </c>
      <c r="G49" s="2" t="s">
        <v>121</v>
      </c>
      <c r="H49" s="2">
        <v>47.88</v>
      </c>
      <c r="I49" s="2">
        <v>-114.41</v>
      </c>
    </row>
    <row r="50" spans="1:9" ht="68" x14ac:dyDescent="0.2">
      <c r="A50" s="38">
        <f>'Article Data'!A43</f>
        <v>822</v>
      </c>
      <c r="B50" s="38" t="str">
        <f>'Article Data'!B43</f>
        <v>Differential response of bird functional traits to post-fire salvage logging in a boreal forest ecosystem</v>
      </c>
      <c r="C50" s="33" t="s">
        <v>368</v>
      </c>
      <c r="D50" s="33" t="s">
        <v>396</v>
      </c>
      <c r="E50" s="33" t="s">
        <v>108</v>
      </c>
      <c r="F50" s="33" t="s">
        <v>114</v>
      </c>
      <c r="G50" s="33" t="s">
        <v>122</v>
      </c>
      <c r="H50" s="33">
        <v>49.96</v>
      </c>
      <c r="I50" s="33">
        <v>-74.38</v>
      </c>
    </row>
    <row r="51" spans="1:9" ht="68" x14ac:dyDescent="0.2">
      <c r="A51" s="39">
        <f>'Article Data'!A44</f>
        <v>237</v>
      </c>
      <c r="B51" s="39" t="str">
        <f>'Article Data'!B44</f>
        <v>Barred Owls and Landscape Attributes Influence Territory Occupancy of Northern Spotted Owls</v>
      </c>
      <c r="C51" s="2" t="s">
        <v>368</v>
      </c>
      <c r="D51" s="2" t="s">
        <v>373</v>
      </c>
      <c r="E51" s="2" t="s">
        <v>108</v>
      </c>
      <c r="F51" s="2" t="s">
        <v>114</v>
      </c>
      <c r="G51" s="2" t="s">
        <v>124</v>
      </c>
      <c r="H51" s="2">
        <v>47.28</v>
      </c>
      <c r="I51" s="2">
        <v>-120.97</v>
      </c>
    </row>
    <row r="52" spans="1:9" ht="68" x14ac:dyDescent="0.2">
      <c r="A52" s="38">
        <f>'Article Data'!A45</f>
        <v>69</v>
      </c>
      <c r="B52" s="38" t="str">
        <f>'Article Data'!B45</f>
        <v>Top-down control of species distributions: feral cats driving the regional extinction of a threatened rodent in northern Australia</v>
      </c>
      <c r="C52" s="33" t="s">
        <v>368</v>
      </c>
      <c r="D52" s="33" t="s">
        <v>491</v>
      </c>
      <c r="E52" s="33" t="s">
        <v>113</v>
      </c>
      <c r="F52" s="33" t="s">
        <v>117</v>
      </c>
      <c r="G52" s="33" t="s">
        <v>124</v>
      </c>
      <c r="H52" s="33">
        <v>-11.61</v>
      </c>
      <c r="I52" s="33">
        <v>130.97</v>
      </c>
    </row>
    <row r="53" spans="1:9" ht="85" x14ac:dyDescent="0.2">
      <c r="A53" s="39">
        <f>'Article Data'!A46</f>
        <v>261</v>
      </c>
      <c r="B53" s="39" t="str">
        <f>'Article Data'!B46</f>
        <v>Crowded mountains: Long-term effects of human outdoor recreation on a community of wild mammals monitored with systematic camera trapping</v>
      </c>
      <c r="C53" s="2" t="s">
        <v>368</v>
      </c>
      <c r="D53" s="2" t="s">
        <v>389</v>
      </c>
      <c r="E53" s="2" t="s">
        <v>110</v>
      </c>
      <c r="F53" s="2" t="s">
        <v>115</v>
      </c>
      <c r="G53" s="2" t="s">
        <v>122</v>
      </c>
      <c r="H53" s="2">
        <v>46.1</v>
      </c>
      <c r="I53" s="2">
        <v>10.95</v>
      </c>
    </row>
    <row r="54" spans="1:9" ht="51" x14ac:dyDescent="0.2">
      <c r="A54" s="38">
        <f>'Article Data'!A47</f>
        <v>336</v>
      </c>
      <c r="B54" s="38" t="str">
        <f>'Article Data'!B47</f>
        <v>Evaluation of the status of anurans on a refuge in suburban Maryland</v>
      </c>
      <c r="C54" s="33" t="s">
        <v>368</v>
      </c>
      <c r="D54" s="33" t="s">
        <v>373</v>
      </c>
      <c r="E54" s="33" t="s">
        <v>108</v>
      </c>
      <c r="F54" s="33" t="s">
        <v>114</v>
      </c>
      <c r="G54" s="33" t="s">
        <v>121</v>
      </c>
      <c r="H54" s="33">
        <v>39.03</v>
      </c>
      <c r="I54" s="33">
        <v>-76.8</v>
      </c>
    </row>
    <row r="55" spans="1:9" ht="68" x14ac:dyDescent="0.2">
      <c r="A55" s="39">
        <f>'Article Data'!A48</f>
        <v>157</v>
      </c>
      <c r="B55" s="39" t="str">
        <f>'Article Data'!B48</f>
        <v>Role of current versus historical hydrology in amphibian species turnover within local pond communities</v>
      </c>
      <c r="C55" s="2" t="s">
        <v>398</v>
      </c>
      <c r="D55" s="2" t="s">
        <v>373</v>
      </c>
      <c r="E55" s="2" t="s">
        <v>108</v>
      </c>
      <c r="F55" s="2" t="s">
        <v>114</v>
      </c>
      <c r="G55" s="2" t="s">
        <v>121</v>
      </c>
      <c r="H55" s="2">
        <v>37.979999999999997</v>
      </c>
      <c r="I55" s="2">
        <v>-78.989999999999995</v>
      </c>
    </row>
    <row r="56" spans="1:9" ht="68" x14ac:dyDescent="0.2">
      <c r="A56" s="38">
        <f>'Article Data'!A49</f>
        <v>46</v>
      </c>
      <c r="B56" s="38" t="str">
        <f>'Article Data'!B49</f>
        <v>Neighborhood and habitat effects on vital rates: expansion of the Barred Owl in the Oregon Coast Ranges</v>
      </c>
      <c r="C56" s="33" t="s">
        <v>368</v>
      </c>
      <c r="D56" s="33" t="s">
        <v>373</v>
      </c>
      <c r="E56" s="33" t="s">
        <v>108</v>
      </c>
      <c r="F56" s="33" t="s">
        <v>114</v>
      </c>
      <c r="G56" s="33" t="s">
        <v>124</v>
      </c>
      <c r="H56" s="33">
        <v>43.44</v>
      </c>
      <c r="I56" s="33">
        <v>-123.55</v>
      </c>
    </row>
    <row r="57" spans="1:9" ht="51" x14ac:dyDescent="0.2">
      <c r="A57" s="39">
        <f>'Article Data'!A50</f>
        <v>43</v>
      </c>
      <c r="B57" s="39" t="str">
        <f>'Article Data'!B50</f>
        <v>Are ranger patrols effective in reducing poaching-related threats within protected areas?</v>
      </c>
      <c r="C57" s="2" t="s">
        <v>368</v>
      </c>
      <c r="D57" s="2" t="s">
        <v>731</v>
      </c>
      <c r="E57" s="2" t="s">
        <v>112</v>
      </c>
      <c r="F57" s="2" t="s">
        <v>337</v>
      </c>
      <c r="G57" s="2" t="s">
        <v>122</v>
      </c>
      <c r="H57" s="2">
        <v>-2.5299999999999998</v>
      </c>
      <c r="I57" s="2">
        <v>29.33</v>
      </c>
    </row>
    <row r="58" spans="1:9" ht="51" x14ac:dyDescent="0.2">
      <c r="A58" s="38">
        <f>'Article Data'!A51</f>
        <v>154</v>
      </c>
      <c r="B58" s="38" t="str">
        <f>'Article Data'!B51</f>
        <v>Neural hierarchical models of ecological populations</v>
      </c>
      <c r="C58" s="33" t="s">
        <v>368</v>
      </c>
      <c r="D58" s="33" t="s">
        <v>373</v>
      </c>
      <c r="E58" s="33" t="s">
        <v>108</v>
      </c>
      <c r="F58" s="33" t="s">
        <v>114</v>
      </c>
      <c r="G58" s="33" t="s">
        <v>126</v>
      </c>
      <c r="H58" s="33">
        <v>41.02</v>
      </c>
      <c r="I58" s="33">
        <v>-98.07</v>
      </c>
    </row>
    <row r="59" spans="1:9" ht="68" x14ac:dyDescent="0.2">
      <c r="A59" s="39">
        <f>'Article Data'!A52</f>
        <v>2</v>
      </c>
      <c r="B59" s="39" t="str">
        <f>'Article Data'!B52</f>
        <v>Improving inferences in popoulation studies of rare species that are detected imperfectly</v>
      </c>
      <c r="C59" s="2" t="s">
        <v>368</v>
      </c>
      <c r="D59" s="2" t="s">
        <v>373</v>
      </c>
      <c r="E59" s="2" t="s">
        <v>108</v>
      </c>
      <c r="F59" s="2" t="s">
        <v>114</v>
      </c>
      <c r="G59" s="2" t="s">
        <v>322</v>
      </c>
      <c r="H59" s="2">
        <v>35.69</v>
      </c>
      <c r="I59" s="2">
        <v>-83.49</v>
      </c>
    </row>
    <row r="60" spans="1:9" ht="68" x14ac:dyDescent="0.2">
      <c r="A60" s="38">
        <f>'Article Data'!A53</f>
        <v>1148</v>
      </c>
      <c r="B60" s="38" t="str">
        <f>'Article Data'!B53</f>
        <v>A threshold response to habitat disturbance by forest birds in the Choco Andean corridor, Northwest Ecuador</v>
      </c>
      <c r="C60" s="33" t="s">
        <v>368</v>
      </c>
      <c r="D60" s="33" t="s">
        <v>753</v>
      </c>
      <c r="E60" s="33" t="s">
        <v>109</v>
      </c>
      <c r="F60" s="33" t="s">
        <v>118</v>
      </c>
      <c r="G60" s="33" t="s">
        <v>120</v>
      </c>
      <c r="H60" s="33">
        <v>0.1</v>
      </c>
      <c r="I60" s="33">
        <v>-78.599999999999994</v>
      </c>
    </row>
    <row r="61" spans="1:9" ht="51" x14ac:dyDescent="0.2">
      <c r="A61" s="39">
        <f>'Article Data'!A54</f>
        <v>366</v>
      </c>
      <c r="B61" s="39" t="str">
        <f>'Article Data'!B54</f>
        <v>Factors affecting Burrowing Owl occupancy of prairie dog colonies</v>
      </c>
      <c r="C61" s="2" t="s">
        <v>368</v>
      </c>
      <c r="D61" s="2" t="s">
        <v>373</v>
      </c>
      <c r="E61" s="2" t="s">
        <v>108</v>
      </c>
      <c r="F61" s="2" t="s">
        <v>114</v>
      </c>
      <c r="G61" s="2" t="s">
        <v>124</v>
      </c>
      <c r="H61" s="2">
        <v>47.93</v>
      </c>
      <c r="I61" s="2">
        <v>-107.95</v>
      </c>
    </row>
    <row r="62" spans="1:9" ht="51" x14ac:dyDescent="0.2">
      <c r="A62" s="38">
        <f>'Article Data'!A55</f>
        <v>144</v>
      </c>
      <c r="B62" s="38" t="str">
        <f>'Article Data'!B55</f>
        <v>Estimating indices of range shifts in birds using dynamic models when detection is imperfect</v>
      </c>
      <c r="C62" s="33" t="s">
        <v>368</v>
      </c>
      <c r="D62" s="33" t="s">
        <v>373</v>
      </c>
      <c r="E62" s="33" t="s">
        <v>108</v>
      </c>
      <c r="F62" s="33" t="s">
        <v>114</v>
      </c>
      <c r="G62" s="33" t="s">
        <v>126</v>
      </c>
      <c r="H62" s="33">
        <v>37.49</v>
      </c>
      <c r="I62" s="33">
        <v>-83.5</v>
      </c>
    </row>
    <row r="63" spans="1:9" ht="51" x14ac:dyDescent="0.2">
      <c r="A63" s="39">
        <f>'Article Data'!A56</f>
        <v>154</v>
      </c>
      <c r="B63" s="39" t="str">
        <f>'Article Data'!B56</f>
        <v>Examining dynamic occupancy of gray wolves in Idaho after a decade of managed harvest</v>
      </c>
      <c r="C63" s="2" t="s">
        <v>368</v>
      </c>
      <c r="D63" s="2" t="s">
        <v>373</v>
      </c>
      <c r="E63" s="2" t="s">
        <v>108</v>
      </c>
      <c r="F63" s="2" t="s">
        <v>114</v>
      </c>
      <c r="G63" s="2" t="s">
        <v>125</v>
      </c>
      <c r="H63" s="2">
        <v>45.05</v>
      </c>
      <c r="I63" s="2">
        <v>-115</v>
      </c>
    </row>
    <row r="64" spans="1:9" ht="51" x14ac:dyDescent="0.2">
      <c r="A64" s="38">
        <f>'Article Data'!A57</f>
        <v>654</v>
      </c>
      <c r="B64" s="38" t="str">
        <f>'Article Data'!B57</f>
        <v>Was it there? Dealing with imperfect detection for species presence/absence data</v>
      </c>
      <c r="C64" s="33" t="s">
        <v>368</v>
      </c>
      <c r="D64" s="33" t="s">
        <v>373</v>
      </c>
      <c r="E64" s="33" t="s">
        <v>108</v>
      </c>
      <c r="F64" s="33" t="s">
        <v>114</v>
      </c>
      <c r="G64" s="33" t="s">
        <v>322</v>
      </c>
      <c r="H64" s="33">
        <v>44.14</v>
      </c>
      <c r="I64" s="33">
        <v>-93.04</v>
      </c>
    </row>
    <row r="65" spans="1:9" ht="51" x14ac:dyDescent="0.2">
      <c r="A65" s="39">
        <f>'Article Data'!A58</f>
        <v>600</v>
      </c>
      <c r="B65" s="39" t="str">
        <f>'Article Data'!B58</f>
        <v>Occupancy estimation and the closure assumption</v>
      </c>
      <c r="C65" s="2" t="s">
        <v>368</v>
      </c>
      <c r="D65" s="2" t="s">
        <v>373</v>
      </c>
      <c r="E65" s="2" t="s">
        <v>108</v>
      </c>
      <c r="F65" s="2" t="s">
        <v>114</v>
      </c>
      <c r="G65" s="2" t="s">
        <v>123</v>
      </c>
      <c r="H65" s="2">
        <v>46.45</v>
      </c>
      <c r="I65" s="2">
        <v>-111.27</v>
      </c>
    </row>
    <row r="66" spans="1:9" ht="51" x14ac:dyDescent="0.2">
      <c r="A66" s="39">
        <f>'Article Data'!A58</f>
        <v>600</v>
      </c>
      <c r="B66" s="39" t="str">
        <f>'Article Data'!B58</f>
        <v>Occupancy estimation and the closure assumption</v>
      </c>
      <c r="C66" s="2" t="s">
        <v>400</v>
      </c>
      <c r="D66" s="2" t="s">
        <v>373</v>
      </c>
      <c r="E66" s="2" t="s">
        <v>108</v>
      </c>
      <c r="F66" s="2" t="s">
        <v>114</v>
      </c>
      <c r="G66" s="2" t="s">
        <v>121</v>
      </c>
      <c r="H66" s="2">
        <v>43.94</v>
      </c>
      <c r="I66" s="2">
        <v>-71.7</v>
      </c>
    </row>
    <row r="67" spans="1:9" ht="51" x14ac:dyDescent="0.2">
      <c r="A67" s="38">
        <f>'Article Data'!A59</f>
        <v>162</v>
      </c>
      <c r="B67" s="38" t="str">
        <f>'Article Data'!B59</f>
        <v>Applying occupancy estimation and modelling to the analysis of atlas data</v>
      </c>
      <c r="C67" s="33" t="s">
        <v>368</v>
      </c>
      <c r="D67" s="33" t="s">
        <v>373</v>
      </c>
      <c r="E67" s="33" t="s">
        <v>108</v>
      </c>
      <c r="F67" s="33" t="s">
        <v>114</v>
      </c>
      <c r="G67" s="33" t="s">
        <v>125</v>
      </c>
      <c r="H67" s="33">
        <v>42.99</v>
      </c>
      <c r="I67" s="33">
        <v>-75.17</v>
      </c>
    </row>
    <row r="68" spans="1:9" ht="68" x14ac:dyDescent="0.2">
      <c r="A68" s="39">
        <f>'Article Data'!A60</f>
        <v>18</v>
      </c>
      <c r="B68" s="39" t="str">
        <f>'Article Data'!B60</f>
        <v>The effects of habitat, climate, and Barred Owls on long-term demography of Northern Spotted Owls</v>
      </c>
      <c r="C68" s="2" t="s">
        <v>368</v>
      </c>
      <c r="D68" s="2" t="s">
        <v>373</v>
      </c>
      <c r="E68" s="2" t="s">
        <v>108</v>
      </c>
      <c r="F68" s="2" t="s">
        <v>114</v>
      </c>
      <c r="G68" s="2" t="s">
        <v>124</v>
      </c>
      <c r="H68" s="2">
        <v>47</v>
      </c>
      <c r="I68" s="2">
        <v>-120.9</v>
      </c>
    </row>
    <row r="69" spans="1:9" ht="68" x14ac:dyDescent="0.2">
      <c r="A69" s="39">
        <f>'Article Data'!A60</f>
        <v>18</v>
      </c>
      <c r="B69" s="39" t="str">
        <f>'Article Data'!B60</f>
        <v>The effects of habitat, climate, and Barred Owls on long-term demography of Northern Spotted Owls</v>
      </c>
      <c r="C69" s="2" t="s">
        <v>400</v>
      </c>
      <c r="D69" s="2" t="s">
        <v>373</v>
      </c>
      <c r="E69" s="2" t="s">
        <v>108</v>
      </c>
      <c r="F69" s="2" t="s">
        <v>114</v>
      </c>
      <c r="G69" s="2" t="s">
        <v>124</v>
      </c>
      <c r="H69" s="2">
        <v>47.2</v>
      </c>
      <c r="I69" s="2">
        <v>-121.5</v>
      </c>
    </row>
    <row r="70" spans="1:9" ht="68" x14ac:dyDescent="0.2">
      <c r="A70" s="39">
        <f>'Article Data'!A60</f>
        <v>18</v>
      </c>
      <c r="B70" s="39" t="str">
        <f>'Article Data'!B60</f>
        <v>The effects of habitat, climate, and Barred Owls on long-term demography of Northern Spotted Owls</v>
      </c>
      <c r="C70" s="2" t="s">
        <v>449</v>
      </c>
      <c r="D70" s="2" t="s">
        <v>373</v>
      </c>
      <c r="E70" s="2" t="s">
        <v>108</v>
      </c>
      <c r="F70" s="2" t="s">
        <v>114</v>
      </c>
      <c r="G70" s="2" t="s">
        <v>124</v>
      </c>
      <c r="H70" s="2">
        <v>47.8</v>
      </c>
      <c r="I70" s="2">
        <v>-123.44</v>
      </c>
    </row>
    <row r="71" spans="1:9" ht="68" x14ac:dyDescent="0.2">
      <c r="A71" s="39">
        <f>'Article Data'!A60</f>
        <v>18</v>
      </c>
      <c r="B71" s="39" t="str">
        <f>'Article Data'!B60</f>
        <v>The effects of habitat, climate, and Barred Owls on long-term demography of Northern Spotted Owls</v>
      </c>
      <c r="C71" s="2" t="s">
        <v>450</v>
      </c>
      <c r="D71" s="2" t="s">
        <v>373</v>
      </c>
      <c r="E71" s="2" t="s">
        <v>108</v>
      </c>
      <c r="F71" s="2" t="s">
        <v>114</v>
      </c>
      <c r="G71" s="2" t="s">
        <v>124</v>
      </c>
      <c r="H71" s="2">
        <v>44.38</v>
      </c>
      <c r="I71" s="2">
        <v>-123.74</v>
      </c>
    </row>
    <row r="72" spans="1:9" ht="68" x14ac:dyDescent="0.2">
      <c r="A72" s="39">
        <f>'Article Data'!A60</f>
        <v>18</v>
      </c>
      <c r="B72" s="39" t="str">
        <f>'Article Data'!B60</f>
        <v>The effects of habitat, climate, and Barred Owls on long-term demography of Northern Spotted Owls</v>
      </c>
      <c r="C72" s="2" t="s">
        <v>713</v>
      </c>
      <c r="D72" s="2" t="s">
        <v>373</v>
      </c>
      <c r="E72" s="2" t="s">
        <v>108</v>
      </c>
      <c r="F72" s="2" t="s">
        <v>114</v>
      </c>
      <c r="G72" s="2" t="s">
        <v>124</v>
      </c>
      <c r="H72" s="2">
        <v>44.21</v>
      </c>
      <c r="I72" s="2">
        <v>-122.39</v>
      </c>
    </row>
    <row r="73" spans="1:9" ht="68" x14ac:dyDescent="0.2">
      <c r="A73" s="39">
        <f>'Article Data'!A60</f>
        <v>18</v>
      </c>
      <c r="B73" s="39" t="str">
        <f>'Article Data'!B60</f>
        <v>The effects of habitat, climate, and Barred Owls on long-term demography of Northern Spotted Owls</v>
      </c>
      <c r="C73" s="2" t="s">
        <v>714</v>
      </c>
      <c r="D73" s="2" t="s">
        <v>373</v>
      </c>
      <c r="E73" s="2" t="s">
        <v>108</v>
      </c>
      <c r="F73" s="2" t="s">
        <v>114</v>
      </c>
      <c r="G73" s="2" t="s">
        <v>124</v>
      </c>
      <c r="H73" s="2">
        <v>43.47</v>
      </c>
      <c r="I73" s="2">
        <v>-123.5</v>
      </c>
    </row>
    <row r="74" spans="1:9" ht="68" x14ac:dyDescent="0.2">
      <c r="A74" s="39">
        <f>'Article Data'!A60</f>
        <v>18</v>
      </c>
      <c r="B74" s="39" t="str">
        <f>'Article Data'!B60</f>
        <v>The effects of habitat, climate, and Barred Owls on long-term demography of Northern Spotted Owls</v>
      </c>
      <c r="C74" s="2" t="s">
        <v>715</v>
      </c>
      <c r="D74" s="2" t="s">
        <v>373</v>
      </c>
      <c r="E74" s="2" t="s">
        <v>108</v>
      </c>
      <c r="F74" s="2" t="s">
        <v>114</v>
      </c>
      <c r="G74" s="2" t="s">
        <v>124</v>
      </c>
      <c r="H74" s="2">
        <v>42.74</v>
      </c>
      <c r="I74" s="2">
        <v>-123.33</v>
      </c>
    </row>
    <row r="75" spans="1:9" ht="68" x14ac:dyDescent="0.2">
      <c r="A75" s="39">
        <f>'Article Data'!A60</f>
        <v>18</v>
      </c>
      <c r="B75" s="39" t="str">
        <f>'Article Data'!B60</f>
        <v>The effects of habitat, climate, and Barred Owls on long-term demography of Northern Spotted Owls</v>
      </c>
      <c r="C75" s="2" t="s">
        <v>712</v>
      </c>
      <c r="D75" s="2" t="s">
        <v>373</v>
      </c>
      <c r="E75" s="2" t="s">
        <v>108</v>
      </c>
      <c r="F75" s="2" t="s">
        <v>114</v>
      </c>
      <c r="G75" s="2" t="s">
        <v>124</v>
      </c>
      <c r="H75" s="2">
        <v>42.7</v>
      </c>
      <c r="I75" s="2">
        <v>-122.16</v>
      </c>
    </row>
    <row r="76" spans="1:9" ht="68" x14ac:dyDescent="0.2">
      <c r="A76" s="39">
        <f>'Article Data'!A60</f>
        <v>18</v>
      </c>
      <c r="B76" s="39" t="str">
        <f>'Article Data'!B60</f>
        <v>The effects of habitat, climate, and Barred Owls on long-term demography of Northern Spotted Owls</v>
      </c>
      <c r="C76" s="2" t="s">
        <v>716</v>
      </c>
      <c r="D76" s="2" t="s">
        <v>373</v>
      </c>
      <c r="E76" s="2" t="s">
        <v>108</v>
      </c>
      <c r="F76" s="2" t="s">
        <v>114</v>
      </c>
      <c r="G76" s="2" t="s">
        <v>122</v>
      </c>
      <c r="H76" s="2">
        <v>40.85</v>
      </c>
      <c r="I76" s="2">
        <v>-123.71</v>
      </c>
    </row>
    <row r="77" spans="1:9" ht="68" x14ac:dyDescent="0.2">
      <c r="A77" s="39">
        <f>'Article Data'!A60</f>
        <v>18</v>
      </c>
      <c r="B77" s="39" t="str">
        <f>'Article Data'!B60</f>
        <v>The effects of habitat, climate, and Barred Owls on long-term demography of Northern Spotted Owls</v>
      </c>
      <c r="C77" s="2" t="s">
        <v>717</v>
      </c>
      <c r="D77" s="2" t="s">
        <v>373</v>
      </c>
      <c r="E77" s="2" t="s">
        <v>108</v>
      </c>
      <c r="F77" s="2" t="s">
        <v>114</v>
      </c>
      <c r="G77" s="2" t="s">
        <v>122</v>
      </c>
      <c r="H77" s="2">
        <v>41.05</v>
      </c>
      <c r="I77" s="2">
        <v>-123.57</v>
      </c>
    </row>
    <row r="78" spans="1:9" ht="68" x14ac:dyDescent="0.2">
      <c r="A78" s="39">
        <f>'Article Data'!A60</f>
        <v>18</v>
      </c>
      <c r="B78" s="39" t="str">
        <f>'Article Data'!B60</f>
        <v>The effects of habitat, climate, and Barred Owls on long-term demography of Northern Spotted Owls</v>
      </c>
      <c r="C78" s="2" t="s">
        <v>718</v>
      </c>
      <c r="D78" s="2" t="s">
        <v>373</v>
      </c>
      <c r="E78" s="2" t="s">
        <v>108</v>
      </c>
      <c r="F78" s="2" t="s">
        <v>114</v>
      </c>
      <c r="G78" s="2" t="s">
        <v>124</v>
      </c>
      <c r="H78" s="2">
        <v>41.12</v>
      </c>
      <c r="I78" s="2">
        <v>-124.38</v>
      </c>
    </row>
    <row r="79" spans="1:9" ht="51" x14ac:dyDescent="0.2">
      <c r="A79" s="38">
        <f>'Article Data'!A61</f>
        <v>521</v>
      </c>
      <c r="B79" s="38" t="str">
        <f>'Article Data'!B61</f>
        <v>Intensive agriculture as the main limiting factor of the otter's return in southwest France</v>
      </c>
      <c r="C79" s="33" t="s">
        <v>368</v>
      </c>
      <c r="D79" s="33" t="s">
        <v>377</v>
      </c>
      <c r="E79" s="33" t="s">
        <v>110</v>
      </c>
      <c r="F79" s="33" t="s">
        <v>115</v>
      </c>
      <c r="G79" s="33" t="s">
        <v>123</v>
      </c>
      <c r="H79" s="33">
        <v>43.75</v>
      </c>
      <c r="I79" s="33">
        <v>0.9</v>
      </c>
    </row>
    <row r="80" spans="1:9" ht="68" x14ac:dyDescent="0.2">
      <c r="A80" s="39">
        <f>'Article Data'!A62</f>
        <v>34</v>
      </c>
      <c r="B80" s="39" t="str">
        <f>'Article Data'!B62</f>
        <v>Occupancy dynamics in a tropical bird community: unexpectedly high forest use by birds classified as non-forest species</v>
      </c>
      <c r="C80" s="2" t="s">
        <v>368</v>
      </c>
      <c r="D80" s="2" t="s">
        <v>434</v>
      </c>
      <c r="E80" s="2" t="s">
        <v>108</v>
      </c>
      <c r="F80" s="2" t="s">
        <v>118</v>
      </c>
      <c r="G80" s="2" t="s">
        <v>122</v>
      </c>
      <c r="H80" s="2">
        <v>8.7799999999999994</v>
      </c>
      <c r="I80" s="2">
        <v>-82.96</v>
      </c>
    </row>
    <row r="81" spans="1:9" ht="34" x14ac:dyDescent="0.2">
      <c r="A81" s="38">
        <f>'Article Data'!A63</f>
        <v>409</v>
      </c>
      <c r="B81" s="38" t="str">
        <f>'Article Data'!B63</f>
        <v>Time-lags in primate occupancy: a study case using dynamic models</v>
      </c>
      <c r="C81" s="33" t="s">
        <v>368</v>
      </c>
      <c r="D81" s="33" t="s">
        <v>364</v>
      </c>
      <c r="E81" s="33" t="s">
        <v>109</v>
      </c>
      <c r="F81" s="33" t="s">
        <v>118</v>
      </c>
      <c r="G81" s="33" t="s">
        <v>322</v>
      </c>
      <c r="H81" s="33">
        <v>-21.14</v>
      </c>
      <c r="I81" s="33">
        <v>-45.03</v>
      </c>
    </row>
    <row r="82" spans="1:9" ht="68" x14ac:dyDescent="0.2">
      <c r="A82" s="39">
        <f>'Article Data'!A64</f>
        <v>291</v>
      </c>
      <c r="B82" s="39" t="str">
        <f>'Article Data'!B64</f>
        <v>Spatio-temporal variation of biotic factors underpins contemporary range dynamics of congeners</v>
      </c>
      <c r="C82" s="2" t="s">
        <v>368</v>
      </c>
      <c r="D82" s="2" t="s">
        <v>820</v>
      </c>
      <c r="E82" s="2" t="s">
        <v>108</v>
      </c>
      <c r="F82" s="2" t="s">
        <v>114</v>
      </c>
      <c r="G82" s="2" t="s">
        <v>125</v>
      </c>
      <c r="H82" s="2">
        <v>42.01</v>
      </c>
      <c r="I82" s="2">
        <v>-84.71</v>
      </c>
    </row>
    <row r="83" spans="1:9" ht="68" x14ac:dyDescent="0.2">
      <c r="A83" s="39">
        <f>'Article Data'!A64</f>
        <v>291</v>
      </c>
      <c r="B83" s="39" t="str">
        <f>'Article Data'!B64</f>
        <v>Spatio-temporal variation of biotic factors underpins contemporary range dynamics of congeners</v>
      </c>
      <c r="C83" s="2" t="s">
        <v>400</v>
      </c>
      <c r="D83" s="2" t="s">
        <v>820</v>
      </c>
      <c r="E83" s="2" t="s">
        <v>108</v>
      </c>
      <c r="F83" s="2" t="s">
        <v>114</v>
      </c>
      <c r="G83" s="2" t="s">
        <v>126</v>
      </c>
      <c r="H83" s="2">
        <v>40.08</v>
      </c>
      <c r="I83" s="2">
        <v>-80.569999999999993</v>
      </c>
    </row>
    <row r="84" spans="1:9" ht="85" x14ac:dyDescent="0.2">
      <c r="A84" s="38">
        <f>'Article Data'!A65</f>
        <v>488</v>
      </c>
      <c r="B84" s="38" t="str">
        <f>'Article Data'!B65</f>
        <v>Influence of surrounding land cover on marsh-breeding birds: Implications for wetland restoration and conservation planning</v>
      </c>
      <c r="C84" s="33" t="s">
        <v>368</v>
      </c>
      <c r="D84" s="33" t="s">
        <v>396</v>
      </c>
      <c r="E84" s="33" t="s">
        <v>108</v>
      </c>
      <c r="F84" s="33" t="s">
        <v>114</v>
      </c>
      <c r="G84" s="33" t="s">
        <v>125</v>
      </c>
      <c r="H84" s="33">
        <v>44.06</v>
      </c>
      <c r="I84" s="33">
        <v>-80.25</v>
      </c>
    </row>
    <row r="85" spans="1:9" ht="85" x14ac:dyDescent="0.2">
      <c r="A85" s="39">
        <f>'Article Data'!A66</f>
        <v>53</v>
      </c>
      <c r="B85" s="39" t="str">
        <f>'Article Data'!B66</f>
        <v>Dynamic multistate site occupancy models to evaluate hypotheses relevant to conservation of Golden Eagles in Denali National Park, Alaska</v>
      </c>
      <c r="C85" s="2" t="s">
        <v>368</v>
      </c>
      <c r="D85" s="2" t="s">
        <v>373</v>
      </c>
      <c r="E85" s="2" t="s">
        <v>108</v>
      </c>
      <c r="F85" s="2" t="s">
        <v>114</v>
      </c>
      <c r="G85" s="2" t="s">
        <v>124</v>
      </c>
      <c r="H85" s="2">
        <v>63.6</v>
      </c>
      <c r="I85" s="2">
        <v>-149.63999999999999</v>
      </c>
    </row>
    <row r="86" spans="1:9" ht="102" x14ac:dyDescent="0.2">
      <c r="A86" s="38">
        <f>'Article Data'!A67</f>
        <v>543</v>
      </c>
      <c r="B86" s="38" t="str">
        <f>'Article Data'!B67</f>
        <v>Detection probability of the Collared Flycatcher Ficedula albicollis during quick, multiple surveys: a case study in an isolated population in northern Poland</v>
      </c>
      <c r="C86" s="33" t="s">
        <v>368</v>
      </c>
      <c r="D86" s="33" t="s">
        <v>846</v>
      </c>
      <c r="E86" s="33" t="s">
        <v>110</v>
      </c>
      <c r="F86" s="33" t="s">
        <v>115</v>
      </c>
      <c r="G86" s="33" t="s">
        <v>124</v>
      </c>
      <c r="H86" s="33">
        <v>53.64</v>
      </c>
      <c r="I86" s="33">
        <v>20.51</v>
      </c>
    </row>
    <row r="87" spans="1:9" ht="68" x14ac:dyDescent="0.2">
      <c r="A87" s="39">
        <f>'Article Data'!A68</f>
        <v>208</v>
      </c>
      <c r="B87" s="39" t="str">
        <f>'Article Data'!B68</f>
        <v>Coupled range dynamics of brood parasites and their hosts responding to climate and vegetation changes</v>
      </c>
      <c r="C87" s="2" t="s">
        <v>368</v>
      </c>
      <c r="D87" s="2" t="s">
        <v>856</v>
      </c>
      <c r="E87" s="2" t="s">
        <v>112</v>
      </c>
      <c r="F87" s="2" t="s">
        <v>337</v>
      </c>
      <c r="G87" s="2" t="s">
        <v>126</v>
      </c>
      <c r="H87" s="2">
        <v>-29.06</v>
      </c>
      <c r="I87" s="2">
        <v>28.45</v>
      </c>
    </row>
    <row r="88" spans="1:9" ht="85" x14ac:dyDescent="0.2">
      <c r="A88" s="38">
        <f>'Article Data'!A69</f>
        <v>415</v>
      </c>
      <c r="B88" s="38" t="str">
        <f>'Article Data'!B69</f>
        <v>Estimating species misclassification with occupancy dynamics and encounter rates: A semi-supervised, individual-level approach</v>
      </c>
      <c r="C88" s="33" t="s">
        <v>368</v>
      </c>
      <c r="D88" s="33" t="s">
        <v>373</v>
      </c>
      <c r="E88" s="33" t="s">
        <v>108</v>
      </c>
      <c r="F88" s="33" t="s">
        <v>114</v>
      </c>
      <c r="G88" s="33" t="s">
        <v>121</v>
      </c>
      <c r="H88" s="33">
        <v>40.03</v>
      </c>
      <c r="I88" s="33">
        <v>-105.53</v>
      </c>
    </row>
    <row r="89" spans="1:9" ht="68" x14ac:dyDescent="0.2">
      <c r="A89" s="39">
        <f>'Article Data'!A70</f>
        <v>373</v>
      </c>
      <c r="B89" s="39" t="str">
        <f>'Article Data'!B70</f>
        <v>Dynamics of an endangered New Zealand skink: accounting for incomplete detectability in estimating patch occupancy</v>
      </c>
      <c r="C89" s="2" t="s">
        <v>368</v>
      </c>
      <c r="D89" s="2" t="s">
        <v>516</v>
      </c>
      <c r="E89" s="2" t="s">
        <v>113</v>
      </c>
      <c r="F89" s="2" t="s">
        <v>117</v>
      </c>
      <c r="G89" s="2" t="s">
        <v>120</v>
      </c>
      <c r="H89" s="2">
        <v>-45.45</v>
      </c>
      <c r="I89" s="2">
        <v>170.43</v>
      </c>
    </row>
    <row r="90" spans="1:9" ht="153" x14ac:dyDescent="0.2">
      <c r="A90" s="38">
        <f>'Article Data'!A71</f>
        <v>707</v>
      </c>
      <c r="B90" s="38" t="str">
        <f>'Article Data'!B71</f>
        <v>Monitoring in the presence of species misidentification: the case of the Eurasian lynx in the Alps</v>
      </c>
      <c r="C90" s="33" t="s">
        <v>368</v>
      </c>
      <c r="D90" s="33" t="s">
        <v>872</v>
      </c>
      <c r="E90" s="33" t="s">
        <v>110</v>
      </c>
      <c r="F90" s="33" t="s">
        <v>115</v>
      </c>
      <c r="G90" s="33" t="s">
        <v>125</v>
      </c>
      <c r="H90" s="33">
        <v>46.8</v>
      </c>
      <c r="I90" s="33">
        <v>11.25</v>
      </c>
    </row>
    <row r="91" spans="1:9" ht="51" x14ac:dyDescent="0.2">
      <c r="A91" s="39">
        <f>'Article Data'!A72</f>
        <v>360</v>
      </c>
      <c r="B91" s="39" t="str">
        <f>'Article Data'!B72</f>
        <v>Using Fourier series to estimate periodic patterns in dynamic occupancy models</v>
      </c>
      <c r="C91" s="2" t="s">
        <v>368</v>
      </c>
      <c r="D91" s="2" t="s">
        <v>373</v>
      </c>
      <c r="E91" s="2" t="s">
        <v>108</v>
      </c>
      <c r="F91" s="2" t="s">
        <v>114</v>
      </c>
      <c r="G91" s="2" t="s">
        <v>124</v>
      </c>
      <c r="H91" s="2">
        <v>41.88</v>
      </c>
      <c r="I91" s="2">
        <v>-87.67</v>
      </c>
    </row>
    <row r="92" spans="1:9" ht="51" x14ac:dyDescent="0.2">
      <c r="A92" s="38">
        <f>'Article Data'!A73</f>
        <v>315</v>
      </c>
      <c r="B92" s="38" t="str">
        <f>'Article Data'!B73</f>
        <v>Estimation of metademographic rates and landscape connectivity for a conservation-reliant anuran</v>
      </c>
      <c r="C92" s="33" t="s">
        <v>368</v>
      </c>
      <c r="D92" s="33" t="s">
        <v>373</v>
      </c>
      <c r="E92" s="33" t="s">
        <v>108</v>
      </c>
      <c r="F92" s="33" t="s">
        <v>114</v>
      </c>
      <c r="G92" s="33" t="s">
        <v>123</v>
      </c>
      <c r="H92" s="33">
        <v>43.58</v>
      </c>
      <c r="I92" s="33">
        <v>-121.46</v>
      </c>
    </row>
    <row r="93" spans="1:9" ht="51" x14ac:dyDescent="0.2">
      <c r="A93" s="39">
        <f>'Article Data'!A74</f>
        <v>164</v>
      </c>
      <c r="B93" s="39" t="str">
        <f>'Article Data'!B74</f>
        <v>Perturbation analysis for patch occupancy dynamics</v>
      </c>
      <c r="C93" s="2" t="s">
        <v>368</v>
      </c>
      <c r="D93" s="2" t="s">
        <v>373</v>
      </c>
      <c r="E93" s="2" t="s">
        <v>108</v>
      </c>
      <c r="F93" s="2" t="s">
        <v>114</v>
      </c>
      <c r="G93" s="2" t="s">
        <v>124</v>
      </c>
      <c r="H93" s="2">
        <v>63.18</v>
      </c>
      <c r="I93" s="2">
        <v>-150.83000000000001</v>
      </c>
    </row>
    <row r="94" spans="1:9" ht="68" x14ac:dyDescent="0.2">
      <c r="A94" s="38">
        <f>'Article Data'!A75</f>
        <v>482</v>
      </c>
      <c r="B94" s="38" t="str">
        <f>'Article Data'!B75</f>
        <v>Site occupancy dynamics of northern spotted owls in managed interior Douglas fir forests, California, USA, 1995-2009</v>
      </c>
      <c r="C94" s="33" t="s">
        <v>368</v>
      </c>
      <c r="D94" s="33" t="s">
        <v>373</v>
      </c>
      <c r="E94" s="33" t="s">
        <v>108</v>
      </c>
      <c r="F94" s="33" t="s">
        <v>114</v>
      </c>
      <c r="G94" s="33" t="s">
        <v>124</v>
      </c>
      <c r="H94" s="33">
        <v>41.84</v>
      </c>
      <c r="I94" s="33">
        <v>-122.78</v>
      </c>
    </row>
    <row r="95" spans="1:9" ht="85" x14ac:dyDescent="0.2">
      <c r="A95" s="39">
        <f>'Article Data'!A76</f>
        <v>251</v>
      </c>
      <c r="B95" s="39" t="str">
        <f>'Article Data'!B76</f>
        <v>Quantifying site-level usage and certainty of absence for an invasive species through occupancy analysis of camera-trap data</v>
      </c>
      <c r="C95" s="2" t="s">
        <v>368</v>
      </c>
      <c r="D95" s="2" t="s">
        <v>373</v>
      </c>
      <c r="E95" s="2" t="s">
        <v>108</v>
      </c>
      <c r="F95" s="2" t="s">
        <v>114</v>
      </c>
      <c r="G95" s="2" t="s">
        <v>124</v>
      </c>
      <c r="H95" s="2">
        <v>32.799999999999997</v>
      </c>
      <c r="I95" s="2">
        <v>-116.67400000000001</v>
      </c>
    </row>
    <row r="96" spans="1:9" ht="68" x14ac:dyDescent="0.2">
      <c r="A96" s="38">
        <f>'Article Data'!A77</f>
        <v>353</v>
      </c>
      <c r="B96" s="38" t="str">
        <f>'Article Data'!B77</f>
        <v>Collaboration for conservation: Assessing countrywide carnivore occupancy dynamics from sparse data</v>
      </c>
      <c r="C96" s="33" t="s">
        <v>368</v>
      </c>
      <c r="D96" s="33" t="s">
        <v>908</v>
      </c>
      <c r="E96" s="33" t="s">
        <v>112</v>
      </c>
      <c r="F96" s="33" t="s">
        <v>337</v>
      </c>
      <c r="G96" s="33" t="s">
        <v>125</v>
      </c>
      <c r="H96" s="33">
        <v>-22.07</v>
      </c>
      <c r="I96" s="33">
        <v>23.83</v>
      </c>
    </row>
    <row r="97" spans="1:9" ht="85" x14ac:dyDescent="0.2">
      <c r="A97" s="39">
        <f>'Article Data'!A78</f>
        <v>309</v>
      </c>
      <c r="B97" s="39" t="str">
        <f>'Article Data'!B78</f>
        <v>Modeling occupancy dynamics of a rare species, Franklin's ground squirrel, with limited data: are simple connectivity metrics adequate?</v>
      </c>
      <c r="C97" s="2" t="s">
        <v>368</v>
      </c>
      <c r="D97" s="2" t="s">
        <v>373</v>
      </c>
      <c r="E97" s="2" t="s">
        <v>108</v>
      </c>
      <c r="F97" s="2" t="s">
        <v>114</v>
      </c>
      <c r="G97" s="2" t="s">
        <v>123</v>
      </c>
      <c r="H97" s="2">
        <v>40.32</v>
      </c>
      <c r="I97" s="2">
        <v>-90.59</v>
      </c>
    </row>
    <row r="98" spans="1:9" ht="51" x14ac:dyDescent="0.2">
      <c r="A98" s="38">
        <f>'Article Data'!A79</f>
        <v>388</v>
      </c>
      <c r="B98" s="38" t="str">
        <f>'Article Data'!B79</f>
        <v>Occupancy Dynamics of Breeding Crawfish Frogs in Southeastern Indiana</v>
      </c>
      <c r="C98" s="33" t="s">
        <v>368</v>
      </c>
      <c r="D98" s="33" t="s">
        <v>373</v>
      </c>
      <c r="E98" s="33" t="s">
        <v>108</v>
      </c>
      <c r="F98" s="33" t="s">
        <v>114</v>
      </c>
      <c r="G98" s="33" t="s">
        <v>122</v>
      </c>
      <c r="H98" s="33">
        <v>38.950000000000003</v>
      </c>
      <c r="I98" s="33">
        <v>-85.42</v>
      </c>
    </row>
    <row r="99" spans="1:9" ht="68" x14ac:dyDescent="0.2">
      <c r="A99" s="39">
        <f>'Article Data'!A80</f>
        <v>329</v>
      </c>
      <c r="B99" s="39" t="str">
        <f>'Article Data'!B80</f>
        <v>Territory occupancy and breeding success of Peregrine Falcons Falco peregrinus at various stages of population recovery</v>
      </c>
      <c r="C99" s="2" t="s">
        <v>368</v>
      </c>
      <c r="D99" s="2" t="s">
        <v>931</v>
      </c>
      <c r="E99" s="2" t="s">
        <v>110</v>
      </c>
      <c r="F99" s="2" t="s">
        <v>115</v>
      </c>
      <c r="G99" s="2" t="s">
        <v>123</v>
      </c>
      <c r="H99" s="2">
        <v>55.51</v>
      </c>
      <c r="I99" s="2">
        <v>-3.61</v>
      </c>
    </row>
    <row r="100" spans="1:9" ht="51" x14ac:dyDescent="0.2">
      <c r="A100" s="38">
        <f>'Article Data'!A81</f>
        <v>1353</v>
      </c>
      <c r="B100" s="38" t="str">
        <f>'Article Data'!B81</f>
        <v>Golden Eagle Occupancy Surveys and Monitoring Strategy in Coastal Southern California, United States</v>
      </c>
      <c r="C100" s="33" t="s">
        <v>368</v>
      </c>
      <c r="D100" s="33" t="s">
        <v>373</v>
      </c>
      <c r="E100" s="33" t="s">
        <v>108</v>
      </c>
      <c r="F100" s="33" t="s">
        <v>114</v>
      </c>
      <c r="G100" s="33" t="s">
        <v>124</v>
      </c>
      <c r="H100" s="33">
        <v>33.36</v>
      </c>
      <c r="I100" s="33">
        <v>-116.57</v>
      </c>
    </row>
    <row r="101" spans="1:9" ht="68" x14ac:dyDescent="0.2">
      <c r="A101" s="39">
        <f>'Article Data'!A82</f>
        <v>98</v>
      </c>
      <c r="B101" s="39" t="str">
        <f>'Article Data'!B82</f>
        <v>SETTLEMENT IN NOVEL HABITATS INDUCED BY SOCIAL INFORMATION MAY DISRUPT COMMUNITY STRUCTURE</v>
      </c>
      <c r="C101" s="2" t="s">
        <v>368</v>
      </c>
      <c r="D101" s="2" t="s">
        <v>373</v>
      </c>
      <c r="E101" s="2" t="s">
        <v>108</v>
      </c>
      <c r="F101" s="2" t="s">
        <v>114</v>
      </c>
      <c r="G101" s="2" t="s">
        <v>322</v>
      </c>
      <c r="H101" s="2">
        <v>44.15</v>
      </c>
      <c r="I101" s="2">
        <v>-71.41</v>
      </c>
    </row>
    <row r="102" spans="1:9" ht="68" x14ac:dyDescent="0.2">
      <c r="A102" s="38">
        <f>'Article Data'!A83</f>
        <v>277</v>
      </c>
      <c r="B102" s="38" t="str">
        <f>'Article Data'!B83</f>
        <v>DIFFERENCE IN DETECTION AND OCCUPANCY BETWEEN TWO ANURANS: THE IMPORTANCE OF SPECIES-SPECIFIC MONITORING</v>
      </c>
      <c r="C102" s="33" t="s">
        <v>368</v>
      </c>
      <c r="D102" s="33" t="s">
        <v>396</v>
      </c>
      <c r="E102" s="33" t="s">
        <v>108</v>
      </c>
      <c r="F102" s="33" t="s">
        <v>114</v>
      </c>
      <c r="G102" s="33" t="s">
        <v>123</v>
      </c>
      <c r="H102" s="33">
        <v>50.54</v>
      </c>
      <c r="I102" s="33">
        <v>-122.27</v>
      </c>
    </row>
    <row r="103" spans="1:9" ht="51" x14ac:dyDescent="0.2">
      <c r="A103" s="39">
        <f>'Article Data'!A84</f>
        <v>1051</v>
      </c>
      <c r="B103" s="39" t="str">
        <f>'Article Data'!B84</f>
        <v>Ecological and social consequences of bison reintroduction in Colorado</v>
      </c>
      <c r="C103" s="2" t="s">
        <v>398</v>
      </c>
      <c r="D103" s="2" t="s">
        <v>373</v>
      </c>
      <c r="E103" s="2" t="s">
        <v>108</v>
      </c>
      <c r="F103" s="2" t="s">
        <v>114</v>
      </c>
      <c r="G103" s="2" t="s">
        <v>122</v>
      </c>
      <c r="H103" s="2">
        <v>40.909999999999997</v>
      </c>
      <c r="I103" s="2">
        <v>-105.08</v>
      </c>
    </row>
    <row r="104" spans="1:9" ht="51" x14ac:dyDescent="0.2">
      <c r="A104" s="38">
        <f>'Article Data'!A85</f>
        <v>435</v>
      </c>
      <c r="B104" s="38" t="str">
        <f>'Article Data'!B85</f>
        <v>Experimentally testing the response of feral cats and their prey to poison baiting</v>
      </c>
      <c r="C104" s="33" t="s">
        <v>966</v>
      </c>
      <c r="D104" s="33" t="s">
        <v>491</v>
      </c>
      <c r="E104" s="33" t="s">
        <v>113</v>
      </c>
      <c r="F104" s="33" t="s">
        <v>117</v>
      </c>
      <c r="G104" s="33" t="s">
        <v>122</v>
      </c>
      <c r="H104" s="33">
        <v>-29.65</v>
      </c>
      <c r="I104" s="33">
        <v>116.97</v>
      </c>
    </row>
    <row r="105" spans="1:9" ht="68" x14ac:dyDescent="0.2">
      <c r="A105" s="39">
        <f>'Article Data'!A86</f>
        <v>127</v>
      </c>
      <c r="B105" s="39" t="str">
        <f>'Article Data'!B86</f>
        <v>Site Occupancy Dynamics of Northern Spotted Owls in the Eastern Cascades, Washington, USA, 1990-2003</v>
      </c>
      <c r="C105" s="2" t="s">
        <v>368</v>
      </c>
      <c r="D105" s="2" t="s">
        <v>373</v>
      </c>
      <c r="E105" s="2" t="s">
        <v>108</v>
      </c>
      <c r="F105" s="2" t="s">
        <v>114</v>
      </c>
      <c r="G105" s="2" t="s">
        <v>123</v>
      </c>
      <c r="H105" s="2">
        <v>47.44</v>
      </c>
      <c r="I105" s="2">
        <v>-120.89</v>
      </c>
    </row>
    <row r="106" spans="1:9" ht="68" x14ac:dyDescent="0.2">
      <c r="A106" s="38">
        <f>'Article Data'!A87</f>
        <v>109</v>
      </c>
      <c r="B106" s="38" t="str">
        <f>'Article Data'!B87</f>
        <v>Effects of rangeland management on the site occupancy dynamics of prairie-chickens in a protected prairie preserve</v>
      </c>
      <c r="C106" s="33" t="s">
        <v>398</v>
      </c>
      <c r="D106" s="33" t="s">
        <v>373</v>
      </c>
      <c r="E106" s="33" t="s">
        <v>108</v>
      </c>
      <c r="F106" s="33" t="s">
        <v>114</v>
      </c>
      <c r="G106" s="33" t="s">
        <v>124</v>
      </c>
      <c r="H106" s="33">
        <v>39.08</v>
      </c>
      <c r="I106" s="33">
        <v>-96.58</v>
      </c>
    </row>
    <row r="107" spans="1:9" ht="51" x14ac:dyDescent="0.2">
      <c r="A107" s="39">
        <f>'Article Data'!A88</f>
        <v>380</v>
      </c>
      <c r="B107" s="39" t="str">
        <f>'Article Data'!B88</f>
        <v>Occupancy dynamics of semi-aquatic herbivores in riparian systems in Illinois, USA</v>
      </c>
      <c r="C107" s="2" t="s">
        <v>368</v>
      </c>
      <c r="D107" s="2" t="s">
        <v>373</v>
      </c>
      <c r="E107" s="2" t="s">
        <v>108</v>
      </c>
      <c r="F107" s="2" t="s">
        <v>114</v>
      </c>
      <c r="G107" s="2" t="s">
        <v>123</v>
      </c>
      <c r="H107" s="2">
        <v>38.32</v>
      </c>
      <c r="I107" s="2">
        <v>-88.89</v>
      </c>
    </row>
    <row r="108" spans="1:9" ht="85" x14ac:dyDescent="0.2">
      <c r="A108" s="38">
        <f>'Article Data'!A89</f>
        <v>313</v>
      </c>
      <c r="B108" s="38" t="str">
        <f>'Article Data'!B89</f>
        <v>The Role of Climate Changes in the Spread of Freshwater Fishes: Implications for Alien Cool and Warm-Water Species in a Mediterranean Basin</v>
      </c>
      <c r="C108" s="33" t="s">
        <v>368</v>
      </c>
      <c r="D108" s="33" t="s">
        <v>389</v>
      </c>
      <c r="E108" s="33" t="s">
        <v>110</v>
      </c>
      <c r="F108" s="33" t="s">
        <v>115</v>
      </c>
      <c r="G108" s="33" t="s">
        <v>124</v>
      </c>
      <c r="H108" s="33">
        <v>42.81</v>
      </c>
      <c r="I108" s="33">
        <v>12.64</v>
      </c>
    </row>
    <row r="109" spans="1:9" ht="68" x14ac:dyDescent="0.2">
      <c r="A109" s="39">
        <f>'Article Data'!A90</f>
        <v>94</v>
      </c>
      <c r="B109" s="39" t="str">
        <f>'Article Data'!B90</f>
        <v>Rapid Turnover in Site Occupancy of a Pond-breeding Frog Demonstrates the Need for Landscape-level Management</v>
      </c>
      <c r="C109" s="2" t="s">
        <v>368</v>
      </c>
      <c r="D109" s="2" t="s">
        <v>491</v>
      </c>
      <c r="E109" s="2" t="s">
        <v>113</v>
      </c>
      <c r="F109" s="2" t="s">
        <v>117</v>
      </c>
      <c r="G109" s="2" t="s">
        <v>121</v>
      </c>
      <c r="H109" s="2">
        <v>-32.869999999999997</v>
      </c>
      <c r="I109" s="2">
        <v>151.74</v>
      </c>
    </row>
    <row r="110" spans="1:9" ht="51" x14ac:dyDescent="0.2">
      <c r="A110" s="38">
        <f>'Article Data'!A91</f>
        <v>295</v>
      </c>
      <c r="B110" s="38" t="str">
        <f>'Article Data'!B91</f>
        <v>Habitat fragmentation reduces occupancy of nest boxes by an open-country raptor</v>
      </c>
      <c r="C110" s="33" t="s">
        <v>368</v>
      </c>
      <c r="D110" s="33" t="s">
        <v>373</v>
      </c>
      <c r="E110" s="33" t="s">
        <v>108</v>
      </c>
      <c r="F110" s="33" t="s">
        <v>114</v>
      </c>
      <c r="G110" s="33" t="s">
        <v>124</v>
      </c>
      <c r="H110" s="33">
        <v>29.35</v>
      </c>
      <c r="I110" s="33">
        <v>-82.38</v>
      </c>
    </row>
    <row r="111" spans="1:9" ht="102"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373</v>
      </c>
      <c r="E111" s="2" t="s">
        <v>108</v>
      </c>
      <c r="F111" s="2" t="s">
        <v>114</v>
      </c>
      <c r="G111" s="2" t="s">
        <v>122</v>
      </c>
      <c r="H111" s="2">
        <v>41.875</v>
      </c>
      <c r="I111" s="2">
        <v>-87.722999999999999</v>
      </c>
    </row>
    <row r="112" spans="1:9" ht="85" x14ac:dyDescent="0.2">
      <c r="A112" s="38">
        <f>'Article Data'!A93</f>
        <v>549</v>
      </c>
      <c r="B112" s="38" t="str">
        <f>'Article Data'!B93</f>
        <v>Accounting for misclassification of subspecies provides insights about habitat use and dynamics of the Florida Grasshopper Sparrow in response to fire</v>
      </c>
      <c r="C112" s="33" t="s">
        <v>368</v>
      </c>
      <c r="D112" s="33" t="s">
        <v>373</v>
      </c>
      <c r="E112" s="33" t="s">
        <v>108</v>
      </c>
      <c r="F112" s="33" t="s">
        <v>114</v>
      </c>
      <c r="G112" s="33" t="s">
        <v>122</v>
      </c>
      <c r="H112" s="33">
        <v>27.65</v>
      </c>
      <c r="I112" s="33">
        <v>-81.28</v>
      </c>
    </row>
    <row r="113" spans="1:9" x14ac:dyDescent="0.2">
      <c r="A113" s="39">
        <f>'Article Data'!A94</f>
        <v>0</v>
      </c>
      <c r="B113" s="39">
        <f>'Article Data'!B94</f>
        <v>0</v>
      </c>
      <c r="C113" s="2"/>
      <c r="D113" s="2"/>
      <c r="E113" s="2"/>
      <c r="F113" s="2"/>
      <c r="G113" s="2"/>
      <c r="H113" s="2"/>
      <c r="I113" s="2"/>
    </row>
    <row r="114" spans="1:9" x14ac:dyDescent="0.2">
      <c r="A114" s="38">
        <f>'Article Data'!A95</f>
        <v>0</v>
      </c>
      <c r="B114" s="38">
        <f>'Article Data'!B95</f>
        <v>0</v>
      </c>
      <c r="C114" s="33"/>
      <c r="D114" s="33"/>
      <c r="E114" s="33"/>
      <c r="F114" s="33"/>
      <c r="G114" s="33"/>
      <c r="H114" s="33"/>
      <c r="I114" s="33"/>
    </row>
    <row r="115" spans="1:9" x14ac:dyDescent="0.2">
      <c r="A115" s="39">
        <f>'Article Data'!A96</f>
        <v>0</v>
      </c>
      <c r="B115" s="39">
        <f>'Article Data'!B96</f>
        <v>0</v>
      </c>
      <c r="C115" s="2"/>
      <c r="D115" s="2"/>
      <c r="E115" s="2"/>
      <c r="F115" s="2"/>
      <c r="G115" s="2"/>
      <c r="H115" s="2"/>
      <c r="I115" s="2"/>
    </row>
    <row r="116" spans="1:9" x14ac:dyDescent="0.2">
      <c r="A116" s="38">
        <f>'Article Data'!A97</f>
        <v>0</v>
      </c>
      <c r="B116" s="38">
        <f>'Article Data'!B97</f>
        <v>0</v>
      </c>
      <c r="C116" s="33"/>
      <c r="D116" s="33"/>
      <c r="E116" s="33"/>
      <c r="F116" s="33"/>
      <c r="G116" s="33"/>
      <c r="H116" s="33"/>
      <c r="I116" s="33"/>
    </row>
    <row r="117" spans="1:9" x14ac:dyDescent="0.2">
      <c r="A117" s="39">
        <f>'Article Data'!A98</f>
        <v>0</v>
      </c>
      <c r="B117" s="39">
        <f>'Article Data'!B98</f>
        <v>0</v>
      </c>
      <c r="C117" s="2"/>
      <c r="D117" s="2"/>
      <c r="E117" s="2"/>
      <c r="F117" s="2"/>
      <c r="G117" s="2"/>
      <c r="H117" s="2"/>
      <c r="I117" s="2"/>
    </row>
    <row r="118" spans="1:9" x14ac:dyDescent="0.2">
      <c r="A118" s="38">
        <f>'Article Data'!A99</f>
        <v>0</v>
      </c>
      <c r="B118" s="38">
        <f>'Article Data'!B99</f>
        <v>0</v>
      </c>
      <c r="C118" s="33"/>
      <c r="D118" s="33"/>
      <c r="E118" s="33"/>
      <c r="F118" s="33"/>
      <c r="G118" s="33"/>
      <c r="H118" s="33"/>
      <c r="I118" s="33"/>
    </row>
    <row r="119" spans="1:9" x14ac:dyDescent="0.2">
      <c r="A119" s="39">
        <f>'Article Data'!A100</f>
        <v>0</v>
      </c>
      <c r="B119" s="39">
        <f>'Article Data'!B100</f>
        <v>0</v>
      </c>
      <c r="C119" s="2"/>
      <c r="D119" s="2"/>
      <c r="E119" s="2"/>
      <c r="F119" s="2"/>
      <c r="G119" s="2"/>
      <c r="H119" s="2"/>
      <c r="I119" s="2"/>
    </row>
    <row r="120" spans="1:9" x14ac:dyDescent="0.2">
      <c r="A120" s="38">
        <f>'Article Data'!A101</f>
        <v>0</v>
      </c>
      <c r="B120" s="38">
        <f>'Article Data'!B101</f>
        <v>0</v>
      </c>
      <c r="C120" s="33"/>
      <c r="D120" s="33"/>
      <c r="E120" s="33"/>
      <c r="F120" s="33"/>
      <c r="G120" s="33"/>
      <c r="H120" s="33"/>
      <c r="I120" s="33"/>
    </row>
    <row r="121" spans="1:9" x14ac:dyDescent="0.2">
      <c r="A121" s="39">
        <f>'Article Data'!A102</f>
        <v>0</v>
      </c>
      <c r="B121" s="39">
        <f>'Article Data'!B102</f>
        <v>0</v>
      </c>
      <c r="C121" s="2"/>
      <c r="D121" s="2"/>
      <c r="E121" s="2"/>
      <c r="F121" s="2"/>
      <c r="G121" s="2"/>
      <c r="H121" s="2"/>
      <c r="I121" s="2"/>
    </row>
    <row r="122" spans="1:9" x14ac:dyDescent="0.2">
      <c r="A122" s="38">
        <f>'Article Data'!A103</f>
        <v>0</v>
      </c>
      <c r="B122" s="38">
        <f>'Article Data'!B103</f>
        <v>0</v>
      </c>
      <c r="C122" s="33"/>
      <c r="D122" s="33"/>
      <c r="E122" s="33"/>
      <c r="F122" s="33"/>
      <c r="G122" s="33"/>
      <c r="H122" s="33"/>
      <c r="I122" s="33"/>
    </row>
    <row r="123" spans="1:9" x14ac:dyDescent="0.2">
      <c r="A123" s="39">
        <f>'Article Data'!A104</f>
        <v>0</v>
      </c>
      <c r="B123" s="39">
        <f>'Article Data'!B104</f>
        <v>0</v>
      </c>
      <c r="C123" s="2"/>
      <c r="D123" s="2"/>
      <c r="E123" s="2"/>
      <c r="F123" s="2"/>
      <c r="G123" s="2"/>
      <c r="H123" s="2"/>
      <c r="I123" s="2"/>
    </row>
    <row r="124" spans="1:9" x14ac:dyDescent="0.2">
      <c r="A124" s="38">
        <f>'Article Data'!A105</f>
        <v>0</v>
      </c>
      <c r="B124" s="38">
        <f>'Article Data'!B105</f>
        <v>0</v>
      </c>
      <c r="C124" s="33"/>
      <c r="D124" s="33"/>
      <c r="E124" s="33"/>
      <c r="F124" s="33"/>
      <c r="G124" s="33"/>
      <c r="H124" s="33"/>
      <c r="I124" s="33"/>
    </row>
    <row r="125" spans="1:9" x14ac:dyDescent="0.2">
      <c r="A125" s="39">
        <f>'Article Data'!A106</f>
        <v>0</v>
      </c>
      <c r="B125" s="39">
        <f>'Article Data'!B106</f>
        <v>0</v>
      </c>
      <c r="C125" s="2"/>
      <c r="D125" s="2"/>
      <c r="E125" s="2"/>
      <c r="F125" s="2"/>
      <c r="G125" s="2"/>
      <c r="H125" s="2"/>
      <c r="I125" s="2"/>
    </row>
    <row r="126" spans="1:9" x14ac:dyDescent="0.2">
      <c r="A126" s="38">
        <f>'Article Data'!A107</f>
        <v>0</v>
      </c>
      <c r="B126" s="38">
        <f>'Article Data'!B107</f>
        <v>0</v>
      </c>
      <c r="C126" s="33"/>
      <c r="D126" s="33"/>
      <c r="E126" s="33"/>
      <c r="F126" s="33"/>
      <c r="G126" s="33"/>
      <c r="H126" s="33"/>
      <c r="I126" s="33"/>
    </row>
    <row r="127" spans="1:9" x14ac:dyDescent="0.2">
      <c r="A127" s="39">
        <f>'Article Data'!A108</f>
        <v>0</v>
      </c>
      <c r="B127" s="39">
        <f>'Article Data'!B108</f>
        <v>0</v>
      </c>
      <c r="C127" s="2"/>
      <c r="D127" s="2"/>
      <c r="E127" s="2"/>
      <c r="F127" s="2"/>
      <c r="G127" s="2"/>
      <c r="H127" s="2"/>
      <c r="I127" s="2"/>
    </row>
    <row r="128" spans="1:9" x14ac:dyDescent="0.2">
      <c r="A128" s="38">
        <f>'Article Data'!A109</f>
        <v>0</v>
      </c>
      <c r="B128" s="38">
        <f>'Article Data'!B109</f>
        <v>0</v>
      </c>
      <c r="C128" s="33"/>
      <c r="D128" s="33"/>
      <c r="E128" s="33"/>
      <c r="F128" s="33"/>
      <c r="G128" s="33"/>
      <c r="H128" s="33"/>
      <c r="I128" s="33"/>
    </row>
    <row r="129" spans="1:9" x14ac:dyDescent="0.2">
      <c r="A129" s="39">
        <f>'Article Data'!A110</f>
        <v>0</v>
      </c>
      <c r="B129" s="39">
        <f>'Article Data'!B110</f>
        <v>0</v>
      </c>
      <c r="C129" s="2"/>
      <c r="D129" s="2"/>
      <c r="E129" s="2"/>
      <c r="F129" s="2"/>
      <c r="G129" s="2"/>
      <c r="H129" s="2"/>
      <c r="I129" s="2"/>
    </row>
    <row r="130" spans="1:9" x14ac:dyDescent="0.2">
      <c r="A130" s="38">
        <f>'Article Data'!A111</f>
        <v>0</v>
      </c>
      <c r="B130" s="38">
        <f>'Article Data'!B111</f>
        <v>0</v>
      </c>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I2:I130" xr:uid="{CF1CF838-A2EB-C745-A15D-ED9076061FC2}">
      <formula1>-180</formula1>
      <formula2>180</formula2>
    </dataValidation>
    <dataValidation type="decimal" allowBlank="1" showInputMessage="1" showErrorMessage="1" sqref="H2:H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G1:G110 G112:G130</xm:sqref>
        </x14:dataValidation>
        <x14:dataValidation type="list" allowBlank="1" showInputMessage="1" showErrorMessage="1" xr:uid="{4E364754-8EEB-4D41-ABC6-B75E40EC13A4}">
          <x14:formula1>
            <xm:f>Metadata!$E$58:$E$63</xm:f>
          </x14:formula1>
          <xm:sqref>E2:E110 E112:E130</xm:sqref>
        </x14:dataValidation>
        <x14:dataValidation type="list" allowBlank="1" showInputMessage="1" showErrorMessage="1" xr:uid="{B0DCEE14-3D38-204B-9695-362777ABB14E}">
          <x14:formula1>
            <xm:f>Metadata!$E$64:$E$69</xm:f>
          </x14:formula1>
          <xm:sqref>F2:F110 F112:F130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Q211"/>
  <sheetViews>
    <sheetView topLeftCell="C1" zoomScale="130" zoomScaleNormal="130" workbookViewId="0">
      <pane ySplit="1" topLeftCell="A103" activePane="bottomLeft" state="frozen"/>
      <selection pane="bottomLeft" activeCell="H112" sqref="H112"/>
    </sheetView>
  </sheetViews>
  <sheetFormatPr baseColWidth="10" defaultColWidth="10.83203125" defaultRowHeight="16" zeroHeight="1" x14ac:dyDescent="0.2"/>
  <cols>
    <col min="1" max="1" width="20.83203125" style="37" customWidth="1"/>
    <col min="2" max="2" width="27" style="37" customWidth="1"/>
    <col min="3" max="5" width="10.83203125" style="37" customWidth="1"/>
    <col min="6" max="11" width="15" style="37" customWidth="1"/>
    <col min="12" max="12" width="23.5" style="37" customWidth="1"/>
    <col min="13" max="13" width="15.33203125" style="37" customWidth="1"/>
    <col min="14" max="16" width="10.83203125" style="37" customWidth="1"/>
    <col min="17" max="17" width="18.83203125" style="37" customWidth="1"/>
    <col min="18" max="16384" width="10.83203125" style="37"/>
  </cols>
  <sheetData>
    <row r="1" spans="1:17" ht="63" x14ac:dyDescent="0.2">
      <c r="A1" s="44" t="s">
        <v>0</v>
      </c>
      <c r="B1" s="44" t="s">
        <v>2</v>
      </c>
      <c r="C1" s="44" t="s">
        <v>29</v>
      </c>
      <c r="D1" s="44" t="s">
        <v>28</v>
      </c>
      <c r="E1" s="44" t="s">
        <v>27</v>
      </c>
      <c r="F1" s="44" t="s">
        <v>23</v>
      </c>
      <c r="G1" s="44" t="s">
        <v>1058</v>
      </c>
      <c r="H1" s="44" t="s">
        <v>1060</v>
      </c>
      <c r="I1" s="44" t="s">
        <v>1061</v>
      </c>
      <c r="J1" s="44" t="s">
        <v>1062</v>
      </c>
      <c r="K1" s="44" t="s">
        <v>1063</v>
      </c>
      <c r="L1" s="44" t="s">
        <v>24</v>
      </c>
      <c r="M1" s="44" t="s">
        <v>26</v>
      </c>
      <c r="N1" s="44" t="s">
        <v>150</v>
      </c>
      <c r="O1" s="44" t="s">
        <v>149</v>
      </c>
      <c r="P1" s="44" t="s">
        <v>25</v>
      </c>
      <c r="Q1" s="44" t="s">
        <v>159</v>
      </c>
    </row>
    <row r="2" spans="1:17" ht="68" x14ac:dyDescent="0.2">
      <c r="A2" s="38">
        <f>'Article Data'!A2</f>
        <v>597</v>
      </c>
      <c r="B2" s="38" t="str">
        <f>'Article Data'!B2</f>
        <v>A large-scale deforestation experiment: Effects of patch area and isolation on Amazon birds</v>
      </c>
      <c r="C2" s="38" t="s">
        <v>368</v>
      </c>
      <c r="D2" s="45">
        <v>28856</v>
      </c>
      <c r="E2" s="45">
        <v>34121</v>
      </c>
      <c r="F2" s="38">
        <v>15</v>
      </c>
      <c r="G2" s="38">
        <v>5</v>
      </c>
      <c r="H2" s="38" t="s">
        <v>322</v>
      </c>
      <c r="I2" s="38" t="s">
        <v>322</v>
      </c>
      <c r="J2" s="38" t="s">
        <v>322</v>
      </c>
      <c r="K2" s="38" t="s">
        <v>322</v>
      </c>
      <c r="L2" s="38" t="s">
        <v>129</v>
      </c>
      <c r="M2" s="38" t="s">
        <v>142</v>
      </c>
      <c r="N2" s="38" t="s">
        <v>366</v>
      </c>
      <c r="O2" s="38">
        <v>55</v>
      </c>
      <c r="P2" s="38" t="s">
        <v>155</v>
      </c>
      <c r="Q2" s="38" t="s">
        <v>166</v>
      </c>
    </row>
    <row r="3" spans="1:17" ht="68" x14ac:dyDescent="0.2">
      <c r="A3" s="39">
        <f>'Article Data'!A3</f>
        <v>795</v>
      </c>
      <c r="B3" s="39" t="str">
        <f>'Article Data'!B3</f>
        <v>Effects of non-cropped landscape diversity on spatial dynamics of farmland birds in intensive farming systems</v>
      </c>
      <c r="C3" s="39" t="s">
        <v>368</v>
      </c>
      <c r="D3" s="46">
        <v>36982</v>
      </c>
      <c r="E3" s="46">
        <v>39234</v>
      </c>
      <c r="F3" s="39">
        <v>7</v>
      </c>
      <c r="G3" s="39">
        <v>1.4</v>
      </c>
      <c r="H3" s="39">
        <v>10</v>
      </c>
      <c r="I3" s="39">
        <v>10</v>
      </c>
      <c r="J3" s="39">
        <v>10</v>
      </c>
      <c r="K3" s="39">
        <v>10</v>
      </c>
      <c r="L3" s="39" t="s">
        <v>130</v>
      </c>
      <c r="M3" s="39" t="s">
        <v>141</v>
      </c>
      <c r="N3" s="39" t="s">
        <v>367</v>
      </c>
      <c r="O3" s="39">
        <v>227</v>
      </c>
      <c r="P3" s="39" t="s">
        <v>154</v>
      </c>
      <c r="Q3" s="39" t="s">
        <v>380</v>
      </c>
    </row>
    <row r="4" spans="1:17" ht="85" x14ac:dyDescent="0.2">
      <c r="A4" s="38">
        <f>'Article Data'!A4</f>
        <v>1087</v>
      </c>
      <c r="B4" s="38" t="str">
        <f>'Article Data'!B4</f>
        <v>Conservation of species occupying ephemeral and patchy habitats in agricultural landscapes: The case of the Eurasian reed warbler</v>
      </c>
      <c r="C4" s="38" t="s">
        <v>368</v>
      </c>
      <c r="D4" s="45">
        <v>40299</v>
      </c>
      <c r="E4" s="45">
        <v>40360</v>
      </c>
      <c r="F4" s="38">
        <v>2</v>
      </c>
      <c r="G4" s="38">
        <v>1</v>
      </c>
      <c r="H4" s="38">
        <v>2</v>
      </c>
      <c r="I4" s="38">
        <v>2</v>
      </c>
      <c r="J4" s="38">
        <v>2</v>
      </c>
      <c r="K4" s="38">
        <v>2</v>
      </c>
      <c r="L4" s="38" t="s">
        <v>129</v>
      </c>
      <c r="M4" s="38" t="s">
        <v>141</v>
      </c>
      <c r="N4" s="38" t="s">
        <v>366</v>
      </c>
      <c r="O4" s="38">
        <v>335</v>
      </c>
      <c r="P4" s="38" t="s">
        <v>155</v>
      </c>
      <c r="Q4" s="38" t="s">
        <v>391</v>
      </c>
    </row>
    <row r="5" spans="1:17" ht="85" x14ac:dyDescent="0.2">
      <c r="A5" s="39">
        <f>'Article Data'!A5</f>
        <v>501</v>
      </c>
      <c r="B5" s="39" t="str">
        <f>'Article Data'!B5</f>
        <v>Optimizations for time and effort in long-term monitoring: a case study using a multidecadal terrestrial salamander monitoring program</v>
      </c>
      <c r="C5" s="39" t="s">
        <v>368</v>
      </c>
      <c r="D5" s="46">
        <v>36220</v>
      </c>
      <c r="E5" s="46">
        <v>42522</v>
      </c>
      <c r="F5" s="39">
        <v>18</v>
      </c>
      <c r="G5" s="39">
        <v>4</v>
      </c>
      <c r="H5" s="39" t="s">
        <v>322</v>
      </c>
      <c r="I5" s="39" t="s">
        <v>322</v>
      </c>
      <c r="J5" s="39" t="s">
        <v>322</v>
      </c>
      <c r="K5" s="39">
        <v>11.8</v>
      </c>
      <c r="L5" s="39" t="s">
        <v>129</v>
      </c>
      <c r="M5" s="39" t="s">
        <v>141</v>
      </c>
      <c r="N5" s="39" t="s">
        <v>366</v>
      </c>
      <c r="O5" s="39">
        <v>320</v>
      </c>
      <c r="P5" s="39" t="s">
        <v>153</v>
      </c>
      <c r="Q5" s="39" t="s">
        <v>330</v>
      </c>
    </row>
    <row r="6" spans="1:17" ht="85" x14ac:dyDescent="0.2">
      <c r="A6" s="39">
        <f>'Article Data'!A5</f>
        <v>501</v>
      </c>
      <c r="B6" s="39" t="str">
        <f>'Article Data'!B5</f>
        <v>Optimizations for time and effort in long-term monitoring: a case study using a multidecadal terrestrial salamander monitoring program</v>
      </c>
      <c r="C6" s="39" t="s">
        <v>400</v>
      </c>
      <c r="D6" s="46">
        <v>36373</v>
      </c>
      <c r="E6" s="46">
        <v>42644</v>
      </c>
      <c r="F6" s="39">
        <v>18</v>
      </c>
      <c r="G6" s="39">
        <v>3</v>
      </c>
      <c r="H6" s="39" t="s">
        <v>322</v>
      </c>
      <c r="I6" s="39" t="s">
        <v>322</v>
      </c>
      <c r="J6" s="39" t="s">
        <v>322</v>
      </c>
      <c r="K6" s="39">
        <v>9.1999999999999993</v>
      </c>
      <c r="L6" s="39" t="s">
        <v>129</v>
      </c>
      <c r="M6" s="39" t="s">
        <v>141</v>
      </c>
      <c r="N6" s="39" t="s">
        <v>366</v>
      </c>
      <c r="O6" s="39">
        <v>320</v>
      </c>
      <c r="P6" s="39" t="s">
        <v>153</v>
      </c>
      <c r="Q6" s="39" t="s">
        <v>330</v>
      </c>
    </row>
    <row r="7" spans="1:17" ht="51" x14ac:dyDescent="0.2">
      <c r="A7" s="38">
        <f>'Article Data'!A6</f>
        <v>513</v>
      </c>
      <c r="B7" s="38" t="str">
        <f>'Article Data'!B6</f>
        <v>Maximizing nest box monitoring effort to detect american kestrel site occupancy</v>
      </c>
      <c r="C7" s="38" t="s">
        <v>368</v>
      </c>
      <c r="D7" s="45">
        <v>39508</v>
      </c>
      <c r="E7" s="45">
        <v>41791</v>
      </c>
      <c r="F7" s="38">
        <v>7</v>
      </c>
      <c r="G7" s="38">
        <v>4</v>
      </c>
      <c r="H7" s="38" t="s">
        <v>322</v>
      </c>
      <c r="I7" s="38">
        <v>8</v>
      </c>
      <c r="J7" s="38" t="s">
        <v>322</v>
      </c>
      <c r="K7" s="38" t="s">
        <v>322</v>
      </c>
      <c r="L7" s="38" t="s">
        <v>129</v>
      </c>
      <c r="M7" s="38" t="s">
        <v>141</v>
      </c>
      <c r="N7" s="38" t="s">
        <v>366</v>
      </c>
      <c r="O7" s="38">
        <v>150</v>
      </c>
      <c r="P7" s="38" t="s">
        <v>153</v>
      </c>
      <c r="Q7" s="38" t="s">
        <v>166</v>
      </c>
    </row>
    <row r="8" spans="1:17" ht="17" customHeight="1" x14ac:dyDescent="0.2">
      <c r="A8" s="39">
        <f>'Article Data'!A7</f>
        <v>1</v>
      </c>
      <c r="B8" s="39" t="str">
        <f>'Article Data'!B7</f>
        <v>A Bayesian state-space formulation of dynamic occupancy models</v>
      </c>
      <c r="C8" s="39" t="s">
        <v>368</v>
      </c>
      <c r="D8" s="46">
        <v>36982</v>
      </c>
      <c r="E8" s="46">
        <v>38169</v>
      </c>
      <c r="F8" s="39">
        <v>4</v>
      </c>
      <c r="G8" s="39">
        <v>3</v>
      </c>
      <c r="H8" s="39">
        <v>3</v>
      </c>
      <c r="I8" s="39">
        <v>3</v>
      </c>
      <c r="J8" s="39">
        <v>3</v>
      </c>
      <c r="K8" s="39">
        <v>3</v>
      </c>
      <c r="L8" s="39" t="s">
        <v>129</v>
      </c>
      <c r="M8" s="39" t="s">
        <v>141</v>
      </c>
      <c r="N8" s="39" t="s">
        <v>366</v>
      </c>
      <c r="O8" s="39">
        <v>267</v>
      </c>
      <c r="P8" s="39" t="s">
        <v>154</v>
      </c>
      <c r="Q8" s="39" t="s">
        <v>422</v>
      </c>
    </row>
    <row r="9" spans="1:17" ht="17" customHeight="1" x14ac:dyDescent="0.2">
      <c r="A9" s="39">
        <f>'Article Data'!A7</f>
        <v>1</v>
      </c>
      <c r="B9" s="39" t="str">
        <f>'Article Data'!B7</f>
        <v>A Bayesian state-space formulation of dynamic occupancy models</v>
      </c>
      <c r="C9" s="39" t="s">
        <v>400</v>
      </c>
      <c r="D9" s="46">
        <v>35217</v>
      </c>
      <c r="E9" s="46">
        <v>38504</v>
      </c>
      <c r="F9" s="39">
        <v>40</v>
      </c>
      <c r="G9" s="39">
        <v>0</v>
      </c>
      <c r="H9" s="39">
        <v>50</v>
      </c>
      <c r="I9" s="39">
        <v>50</v>
      </c>
      <c r="J9" s="39">
        <v>50</v>
      </c>
      <c r="K9" s="39">
        <v>50</v>
      </c>
      <c r="L9" s="39" t="s">
        <v>130</v>
      </c>
      <c r="M9" s="39" t="s">
        <v>141</v>
      </c>
      <c r="N9" s="39" t="s">
        <v>366</v>
      </c>
      <c r="O9" s="39">
        <v>446</v>
      </c>
      <c r="P9" s="39" t="s">
        <v>330</v>
      </c>
      <c r="Q9" s="39" t="s">
        <v>322</v>
      </c>
    </row>
    <row r="10" spans="1:17" ht="51" x14ac:dyDescent="0.2">
      <c r="A10" s="38">
        <f>'Article Data'!A8</f>
        <v>1063</v>
      </c>
      <c r="B10" s="38" t="str">
        <f>'Article Data'!B8</f>
        <v>Habitat selection of rodents along a pinon juniper woodland savannah gradient</v>
      </c>
      <c r="C10" s="38" t="s">
        <v>368</v>
      </c>
      <c r="D10" s="45">
        <v>38869</v>
      </c>
      <c r="E10" s="45">
        <v>39234</v>
      </c>
      <c r="F10" s="38">
        <v>3</v>
      </c>
      <c r="G10" s="38">
        <v>1.4</v>
      </c>
      <c r="H10" s="38">
        <v>3</v>
      </c>
      <c r="I10" s="38">
        <v>3</v>
      </c>
      <c r="J10" s="38">
        <v>3</v>
      </c>
      <c r="K10" s="38">
        <v>3</v>
      </c>
      <c r="L10" s="38" t="s">
        <v>129</v>
      </c>
      <c r="M10" s="38" t="s">
        <v>142</v>
      </c>
      <c r="N10" s="38" t="s">
        <v>366</v>
      </c>
      <c r="O10" s="38">
        <v>44</v>
      </c>
      <c r="P10" s="38" t="s">
        <v>153</v>
      </c>
      <c r="Q10" s="38" t="s">
        <v>160</v>
      </c>
    </row>
    <row r="11" spans="1:17" ht="85" x14ac:dyDescent="0.2">
      <c r="A11" s="39">
        <f>'Article Data'!A9</f>
        <v>626</v>
      </c>
      <c r="B11" s="39" t="str">
        <f>'Article Data'!B9</f>
        <v>Monitoring the status and trends of tropical forest terrestrial vertebrate communities from camera trap data: a tool for conservation</v>
      </c>
      <c r="C11" s="39" t="s">
        <v>368</v>
      </c>
      <c r="D11" s="46">
        <v>39448</v>
      </c>
      <c r="E11" s="46">
        <v>41030</v>
      </c>
      <c r="F11" s="39">
        <v>5</v>
      </c>
      <c r="G11" s="39">
        <v>1</v>
      </c>
      <c r="H11" s="39">
        <v>15</v>
      </c>
      <c r="I11" s="39">
        <v>15</v>
      </c>
      <c r="J11" s="39">
        <v>15</v>
      </c>
      <c r="K11" s="39">
        <v>15</v>
      </c>
      <c r="L11" s="39" t="s">
        <v>320</v>
      </c>
      <c r="M11" s="39" t="s">
        <v>144</v>
      </c>
      <c r="N11" s="39" t="s">
        <v>366</v>
      </c>
      <c r="O11" s="39">
        <v>60</v>
      </c>
      <c r="P11" s="39" t="s">
        <v>153</v>
      </c>
      <c r="Q11" s="39" t="s">
        <v>322</v>
      </c>
    </row>
    <row r="12" spans="1:17" ht="51" x14ac:dyDescent="0.2">
      <c r="A12" s="38">
        <f>'Article Data'!A10</f>
        <v>379</v>
      </c>
      <c r="B12" s="38" t="str">
        <f>'Article Data'!B10</f>
        <v>Patterns of monarch site occupancy and dynamics in Iowa</v>
      </c>
      <c r="C12" s="38" t="s">
        <v>368</v>
      </c>
      <c r="D12" s="45">
        <v>38869</v>
      </c>
      <c r="E12" s="45">
        <v>42948</v>
      </c>
      <c r="F12" s="38">
        <v>12</v>
      </c>
      <c r="G12" s="38">
        <v>4</v>
      </c>
      <c r="H12" s="38">
        <v>4</v>
      </c>
      <c r="I12" s="38">
        <v>4</v>
      </c>
      <c r="J12" s="38">
        <v>4</v>
      </c>
      <c r="K12" s="38">
        <v>4</v>
      </c>
      <c r="L12" s="38" t="s">
        <v>129</v>
      </c>
      <c r="M12" s="38" t="s">
        <v>141</v>
      </c>
      <c r="N12" s="38" t="s">
        <v>366</v>
      </c>
      <c r="O12" s="38">
        <v>417</v>
      </c>
      <c r="P12" s="38" t="s">
        <v>154</v>
      </c>
      <c r="Q12" s="38" t="s">
        <v>422</v>
      </c>
    </row>
    <row r="13" spans="1:17" ht="68" x14ac:dyDescent="0.2">
      <c r="A13" s="39">
        <f>'Article Data'!A11</f>
        <v>1184</v>
      </c>
      <c r="B13" s="39" t="str">
        <f>'Article Data'!B11</f>
        <v>Abundance, occurrence and time series: long-term monitoring of social insects in a tropical rainforest</v>
      </c>
      <c r="C13" s="39" t="s">
        <v>368</v>
      </c>
      <c r="D13" s="46">
        <v>39873</v>
      </c>
      <c r="E13" s="46">
        <v>44501</v>
      </c>
      <c r="F13" s="39">
        <v>13</v>
      </c>
      <c r="G13" s="39">
        <v>9</v>
      </c>
      <c r="H13" s="39">
        <v>4</v>
      </c>
      <c r="I13" s="39">
        <v>4</v>
      </c>
      <c r="J13" s="39">
        <v>4</v>
      </c>
      <c r="K13" s="39">
        <v>4</v>
      </c>
      <c r="L13" s="39" t="s">
        <v>129</v>
      </c>
      <c r="M13" s="39" t="s">
        <v>142</v>
      </c>
      <c r="N13" s="39" t="s">
        <v>366</v>
      </c>
      <c r="O13" s="39">
        <v>10</v>
      </c>
      <c r="P13" s="39" t="s">
        <v>154</v>
      </c>
      <c r="Q13" s="39" t="s">
        <v>322</v>
      </c>
    </row>
    <row r="14" spans="1:17" ht="68" x14ac:dyDescent="0.2">
      <c r="A14" s="39">
        <f>'Article Data'!A11</f>
        <v>1184</v>
      </c>
      <c r="B14" s="39" t="str">
        <f>'Article Data'!B11</f>
        <v>Abundance, occurrence and time series: long-term monitoring of social insects in a tropical rainforest</v>
      </c>
      <c r="C14" s="39" t="s">
        <v>400</v>
      </c>
      <c r="D14" s="46">
        <v>39873</v>
      </c>
      <c r="E14" s="46">
        <v>44501</v>
      </c>
      <c r="F14" s="39">
        <v>13</v>
      </c>
      <c r="G14" s="39">
        <v>9</v>
      </c>
      <c r="H14" s="39">
        <v>4</v>
      </c>
      <c r="I14" s="39">
        <v>4</v>
      </c>
      <c r="J14" s="39">
        <v>4</v>
      </c>
      <c r="K14" s="39">
        <v>4</v>
      </c>
      <c r="L14" s="39" t="s">
        <v>129</v>
      </c>
      <c r="M14" s="39" t="s">
        <v>142</v>
      </c>
      <c r="N14" s="39" t="s">
        <v>366</v>
      </c>
      <c r="O14" s="39">
        <v>10</v>
      </c>
      <c r="P14" s="39" t="s">
        <v>154</v>
      </c>
      <c r="Q14" s="39" t="s">
        <v>322</v>
      </c>
    </row>
    <row r="15" spans="1:17" ht="68" x14ac:dyDescent="0.2">
      <c r="A15" s="39">
        <f>'Article Data'!A11</f>
        <v>1184</v>
      </c>
      <c r="B15" s="39" t="str">
        <f>'Article Data'!B11</f>
        <v>Abundance, occurrence and time series: long-term monitoring of social insects in a tropical rainforest</v>
      </c>
      <c r="C15" s="39" t="s">
        <v>449</v>
      </c>
      <c r="D15" s="46">
        <v>39965</v>
      </c>
      <c r="E15" s="46">
        <v>44348</v>
      </c>
      <c r="F15" s="39">
        <v>13</v>
      </c>
      <c r="G15" s="39">
        <v>0</v>
      </c>
      <c r="H15" s="39">
        <v>4</v>
      </c>
      <c r="I15" s="39">
        <v>4</v>
      </c>
      <c r="J15" s="39">
        <v>4</v>
      </c>
      <c r="K15" s="39">
        <v>4</v>
      </c>
      <c r="L15" s="39" t="s">
        <v>130</v>
      </c>
      <c r="M15" s="39" t="s">
        <v>141</v>
      </c>
      <c r="N15" s="39" t="s">
        <v>366</v>
      </c>
      <c r="O15" s="39">
        <v>10</v>
      </c>
      <c r="P15" s="39" t="s">
        <v>154</v>
      </c>
      <c r="Q15" s="39" t="s">
        <v>322</v>
      </c>
    </row>
    <row r="16" spans="1:17" ht="68" x14ac:dyDescent="0.2">
      <c r="A16" s="39">
        <f>'Article Data'!A11</f>
        <v>1184</v>
      </c>
      <c r="B16" s="39" t="str">
        <f>'Article Data'!B11</f>
        <v>Abundance, occurrence and time series: long-term monitoring of social insects in a tropical rainforest</v>
      </c>
      <c r="C16" s="39" t="s">
        <v>450</v>
      </c>
      <c r="D16" s="46">
        <v>39995</v>
      </c>
      <c r="E16" s="46">
        <v>44378</v>
      </c>
      <c r="F16" s="39">
        <v>13</v>
      </c>
      <c r="G16" s="39">
        <v>0</v>
      </c>
      <c r="H16" s="39">
        <v>5</v>
      </c>
      <c r="I16" s="39">
        <v>5</v>
      </c>
      <c r="J16" s="39">
        <v>5</v>
      </c>
      <c r="K16" s="39">
        <v>5</v>
      </c>
      <c r="L16" s="39" t="s">
        <v>130</v>
      </c>
      <c r="M16" s="39" t="s">
        <v>141</v>
      </c>
      <c r="N16" s="39" t="s">
        <v>366</v>
      </c>
      <c r="O16" s="39">
        <v>10</v>
      </c>
      <c r="P16" s="39" t="s">
        <v>154</v>
      </c>
      <c r="Q16" s="39" t="s">
        <v>322</v>
      </c>
    </row>
    <row r="17" spans="1:17" ht="102" x14ac:dyDescent="0.2">
      <c r="A17" s="38">
        <f>'Article Data'!A12</f>
        <v>728</v>
      </c>
      <c r="B17" s="38" t="str">
        <f>'Article Data'!B12</f>
        <v>Patch-occupancy models indicate human activity as major determinant of forest elephant Loxodonta cyclotis season distribution in an industrial corridor in Gabon</v>
      </c>
      <c r="C17" s="38" t="s">
        <v>368</v>
      </c>
      <c r="D17" s="45">
        <v>38139</v>
      </c>
      <c r="E17" s="45">
        <v>38322</v>
      </c>
      <c r="F17" s="38">
        <v>2</v>
      </c>
      <c r="G17" s="38">
        <v>3</v>
      </c>
      <c r="H17" s="38">
        <v>2</v>
      </c>
      <c r="I17" s="38">
        <v>2</v>
      </c>
      <c r="J17" s="38">
        <v>2</v>
      </c>
      <c r="K17" s="38">
        <v>2</v>
      </c>
      <c r="L17" s="38" t="s">
        <v>132</v>
      </c>
      <c r="M17" s="38" t="s">
        <v>141</v>
      </c>
      <c r="N17" s="38" t="s">
        <v>366</v>
      </c>
      <c r="O17" s="38">
        <v>90</v>
      </c>
      <c r="P17" s="38" t="s">
        <v>154</v>
      </c>
      <c r="Q17" s="38" t="s">
        <v>164</v>
      </c>
    </row>
    <row r="18" spans="1:17" ht="51" x14ac:dyDescent="0.2">
      <c r="A18" s="39">
        <f>'Article Data'!A13</f>
        <v>179</v>
      </c>
      <c r="B18" s="39" t="str">
        <f>'Article Data'!B13</f>
        <v>Food abundance determines distribution and density of a frugivorous bird across seasons</v>
      </c>
      <c r="C18" s="39" t="s">
        <v>368</v>
      </c>
      <c r="D18" s="46">
        <v>37196</v>
      </c>
      <c r="E18" s="46">
        <v>37773</v>
      </c>
      <c r="F18" s="39">
        <v>4</v>
      </c>
      <c r="G18" s="39">
        <v>3</v>
      </c>
      <c r="H18" s="39">
        <v>2</v>
      </c>
      <c r="I18" s="39">
        <v>3</v>
      </c>
      <c r="J18" s="50" t="s">
        <v>322</v>
      </c>
      <c r="K18" s="50" t="s">
        <v>322</v>
      </c>
      <c r="L18" s="39" t="s">
        <v>129</v>
      </c>
      <c r="M18" s="39" t="s">
        <v>141</v>
      </c>
      <c r="N18" s="39" t="s">
        <v>366</v>
      </c>
      <c r="O18" s="39">
        <v>60</v>
      </c>
      <c r="P18" s="39" t="s">
        <v>153</v>
      </c>
      <c r="Q18" s="39" t="s">
        <v>470</v>
      </c>
    </row>
    <row r="19" spans="1:17" ht="68" x14ac:dyDescent="0.2">
      <c r="A19" s="38">
        <f>'Article Data'!A14</f>
        <v>428</v>
      </c>
      <c r="B19" s="38" t="str">
        <f>'Article Data'!B14</f>
        <v>Integrating dynamic occupancy modeling and genetics to infer the status of the imperiled flattened musk turtle</v>
      </c>
      <c r="C19" s="38" t="s">
        <v>368</v>
      </c>
      <c r="D19" s="45">
        <v>29707</v>
      </c>
      <c r="E19" s="45">
        <v>41153</v>
      </c>
      <c r="F19" s="38">
        <v>2</v>
      </c>
      <c r="G19" s="38">
        <v>5</v>
      </c>
      <c r="H19" s="38">
        <v>1</v>
      </c>
      <c r="I19" s="38">
        <v>5</v>
      </c>
      <c r="J19" s="51" t="s">
        <v>322</v>
      </c>
      <c r="K19" s="51" t="s">
        <v>322</v>
      </c>
      <c r="L19" s="38" t="s">
        <v>129</v>
      </c>
      <c r="M19" s="38" t="s">
        <v>142</v>
      </c>
      <c r="N19" s="38" t="s">
        <v>366</v>
      </c>
      <c r="O19" s="38">
        <v>54</v>
      </c>
      <c r="P19" s="38" t="s">
        <v>155</v>
      </c>
      <c r="Q19" s="38" t="s">
        <v>480</v>
      </c>
    </row>
    <row r="20" spans="1:17" ht="68" x14ac:dyDescent="0.2">
      <c r="A20" s="39">
        <f>'Article Data'!A15</f>
        <v>253</v>
      </c>
      <c r="B20" s="39" t="str">
        <f>'Article Data'!B15</f>
        <v>Distinguishing distribution dynamics from temporary emigration using dynamic occupancy models</v>
      </c>
      <c r="C20" s="39" t="s">
        <v>368</v>
      </c>
      <c r="D20" s="46">
        <v>41791</v>
      </c>
      <c r="E20" s="46">
        <v>41821</v>
      </c>
      <c r="F20" s="39">
        <v>2</v>
      </c>
      <c r="G20" s="39">
        <v>0.67</v>
      </c>
      <c r="H20" s="39">
        <v>3</v>
      </c>
      <c r="I20" s="39">
        <v>3</v>
      </c>
      <c r="J20" s="39">
        <v>3</v>
      </c>
      <c r="K20" s="39">
        <v>3</v>
      </c>
      <c r="L20" s="39" t="s">
        <v>131</v>
      </c>
      <c r="M20" s="39" t="s">
        <v>141</v>
      </c>
      <c r="N20" s="39" t="s">
        <v>366</v>
      </c>
      <c r="O20" s="39">
        <v>193</v>
      </c>
      <c r="P20" s="39" t="s">
        <v>153</v>
      </c>
      <c r="Q20" s="39" t="s">
        <v>322</v>
      </c>
    </row>
    <row r="21" spans="1:17" ht="68" x14ac:dyDescent="0.2">
      <c r="A21" s="39">
        <f>'Article Data'!A15</f>
        <v>253</v>
      </c>
      <c r="B21" s="39" t="str">
        <f>'Article Data'!B15</f>
        <v>Distinguishing distribution dynamics from temporary emigration using dynamic occupancy models</v>
      </c>
      <c r="C21" s="39" t="s">
        <v>400</v>
      </c>
      <c r="D21" s="46">
        <v>41791</v>
      </c>
      <c r="E21" s="46">
        <v>41791</v>
      </c>
      <c r="F21" s="39">
        <v>2</v>
      </c>
      <c r="G21" s="39">
        <v>0.03</v>
      </c>
      <c r="H21" s="39">
        <v>3</v>
      </c>
      <c r="I21" s="39">
        <v>3</v>
      </c>
      <c r="J21" s="39">
        <v>3</v>
      </c>
      <c r="K21" s="39">
        <v>3</v>
      </c>
      <c r="L21" s="39" t="s">
        <v>131</v>
      </c>
      <c r="M21" s="39" t="s">
        <v>141</v>
      </c>
      <c r="N21" s="39" t="s">
        <v>366</v>
      </c>
      <c r="O21" s="39">
        <v>193</v>
      </c>
      <c r="P21" s="39" t="s">
        <v>153</v>
      </c>
      <c r="Q21" s="39" t="s">
        <v>322</v>
      </c>
    </row>
    <row r="22" spans="1:17" ht="68" x14ac:dyDescent="0.2">
      <c r="A22" s="39">
        <f>'Article Data'!A15</f>
        <v>253</v>
      </c>
      <c r="B22" s="39" t="str">
        <f>'Article Data'!B15</f>
        <v>Distinguishing distribution dynamics from temporary emigration using dynamic occupancy models</v>
      </c>
      <c r="C22" s="39" t="s">
        <v>449</v>
      </c>
      <c r="D22" s="46">
        <v>41791</v>
      </c>
      <c r="E22" s="46">
        <v>41821</v>
      </c>
      <c r="F22" s="39">
        <v>2</v>
      </c>
      <c r="G22" s="39">
        <v>0.67</v>
      </c>
      <c r="H22" s="39">
        <v>1</v>
      </c>
      <c r="I22" s="39">
        <v>2</v>
      </c>
      <c r="J22" s="39">
        <v>1.5</v>
      </c>
      <c r="K22" s="39">
        <v>1.5</v>
      </c>
      <c r="L22" s="39" t="s">
        <v>129</v>
      </c>
      <c r="M22" s="39" t="s">
        <v>141</v>
      </c>
      <c r="N22" s="39" t="s">
        <v>366</v>
      </c>
      <c r="O22" s="39">
        <v>193</v>
      </c>
      <c r="P22" s="39" t="s">
        <v>153</v>
      </c>
      <c r="Q22" s="39" t="s">
        <v>322</v>
      </c>
    </row>
    <row r="23" spans="1:17" ht="68" x14ac:dyDescent="0.2">
      <c r="A23" s="38">
        <f>'Article Data'!A16</f>
        <v>180</v>
      </c>
      <c r="B23" s="38" t="str">
        <f>'Article Data'!B16</f>
        <v>Can dynamic occupancy models improve predictions of species' range dynamics? A test using Swiss birds</v>
      </c>
      <c r="C23" s="38" t="s">
        <v>368</v>
      </c>
      <c r="D23" s="45">
        <v>36617</v>
      </c>
      <c r="E23" s="45">
        <v>37438</v>
      </c>
      <c r="F23" s="38">
        <v>3</v>
      </c>
      <c r="G23" s="38">
        <v>4</v>
      </c>
      <c r="H23" s="38">
        <v>2</v>
      </c>
      <c r="I23" s="38">
        <v>3</v>
      </c>
      <c r="J23" s="51" t="s">
        <v>322</v>
      </c>
      <c r="K23" s="51" t="s">
        <v>322</v>
      </c>
      <c r="L23" s="38" t="s">
        <v>129</v>
      </c>
      <c r="M23" s="38" t="s">
        <v>141</v>
      </c>
      <c r="N23" s="38" t="s">
        <v>366</v>
      </c>
      <c r="O23" s="38">
        <v>267</v>
      </c>
      <c r="P23" s="38" t="s">
        <v>154</v>
      </c>
      <c r="Q23" s="38" t="s">
        <v>494</v>
      </c>
    </row>
    <row r="24" spans="1:17" ht="68" x14ac:dyDescent="0.2">
      <c r="A24" s="38">
        <f>'Article Data'!A16</f>
        <v>180</v>
      </c>
      <c r="B24" s="38" t="str">
        <f>'Article Data'!B16</f>
        <v>Can dynamic occupancy models improve predictions of species' range dynamics? A test using Swiss birds</v>
      </c>
      <c r="C24" s="38" t="s">
        <v>400</v>
      </c>
      <c r="D24" s="45">
        <v>36617</v>
      </c>
      <c r="E24" s="45">
        <v>38169</v>
      </c>
      <c r="F24" s="38">
        <v>5</v>
      </c>
      <c r="G24" s="38">
        <v>4</v>
      </c>
      <c r="H24" s="38">
        <v>2</v>
      </c>
      <c r="I24" s="38">
        <v>3</v>
      </c>
      <c r="J24" s="51" t="s">
        <v>322</v>
      </c>
      <c r="K24" s="51" t="s">
        <v>322</v>
      </c>
      <c r="L24" s="38" t="s">
        <v>129</v>
      </c>
      <c r="M24" s="38" t="s">
        <v>141</v>
      </c>
      <c r="N24" s="38" t="s">
        <v>366</v>
      </c>
      <c r="O24" s="38">
        <v>267</v>
      </c>
      <c r="P24" s="38" t="s">
        <v>154</v>
      </c>
      <c r="Q24" s="38" t="s">
        <v>494</v>
      </c>
    </row>
    <row r="25" spans="1:17" ht="68" x14ac:dyDescent="0.2">
      <c r="A25" s="38">
        <f>'Article Data'!A16</f>
        <v>180</v>
      </c>
      <c r="B25" s="38" t="str">
        <f>'Article Data'!B16</f>
        <v>Can dynamic occupancy models improve predictions of species' range dynamics? A test using Swiss birds</v>
      </c>
      <c r="C25" s="38" t="s">
        <v>449</v>
      </c>
      <c r="D25" s="45">
        <v>36617</v>
      </c>
      <c r="E25" s="45">
        <v>39995</v>
      </c>
      <c r="F25" s="38">
        <v>10</v>
      </c>
      <c r="G25" s="38">
        <v>4</v>
      </c>
      <c r="H25" s="38">
        <v>2</v>
      </c>
      <c r="I25" s="38">
        <v>3</v>
      </c>
      <c r="J25" s="51" t="s">
        <v>322</v>
      </c>
      <c r="K25" s="51" t="s">
        <v>322</v>
      </c>
      <c r="L25" s="38" t="s">
        <v>129</v>
      </c>
      <c r="M25" s="38" t="s">
        <v>141</v>
      </c>
      <c r="N25" s="38" t="s">
        <v>366</v>
      </c>
      <c r="O25" s="38">
        <v>267</v>
      </c>
      <c r="P25" s="38" t="s">
        <v>154</v>
      </c>
      <c r="Q25" s="38" t="s">
        <v>494</v>
      </c>
    </row>
    <row r="26" spans="1:17" ht="102" x14ac:dyDescent="0.2">
      <c r="A26" s="39">
        <f>'Article Data'!A17</f>
        <v>723</v>
      </c>
      <c r="B26" s="39" t="str">
        <f>'Article Data'!B17</f>
        <v>Habitat selection in a changing environment: the relationship between habitat alteration and spotted owl territory occupancy and breeding dispersal</v>
      </c>
      <c r="C26" s="39" t="s">
        <v>368</v>
      </c>
      <c r="D26" s="46">
        <v>32964</v>
      </c>
      <c r="E26" s="46">
        <v>38200</v>
      </c>
      <c r="F26" s="39">
        <v>15</v>
      </c>
      <c r="G26" s="39">
        <v>5</v>
      </c>
      <c r="H26" s="39" t="s">
        <v>322</v>
      </c>
      <c r="I26" s="39">
        <v>6</v>
      </c>
      <c r="J26" s="39" t="s">
        <v>322</v>
      </c>
      <c r="K26" s="39" t="s">
        <v>322</v>
      </c>
      <c r="L26" s="39" t="s">
        <v>129</v>
      </c>
      <c r="M26" s="39" t="s">
        <v>141</v>
      </c>
      <c r="N26" s="39" t="s">
        <v>366</v>
      </c>
      <c r="O26" s="39">
        <v>66</v>
      </c>
      <c r="P26" s="39" t="s">
        <v>155</v>
      </c>
      <c r="Q26" s="39" t="s">
        <v>166</v>
      </c>
    </row>
    <row r="27" spans="1:17" ht="51" x14ac:dyDescent="0.2">
      <c r="A27" s="38">
        <f>'Article Data'!A18</f>
        <v>124</v>
      </c>
      <c r="B27" s="38" t="str">
        <f>'Article Data'!B18</f>
        <v>Monitoring golden-cheeked warblers on private lands in Texas</v>
      </c>
      <c r="C27" s="38" t="s">
        <v>368</v>
      </c>
      <c r="D27" s="45">
        <v>38777</v>
      </c>
      <c r="E27" s="45">
        <v>39630</v>
      </c>
      <c r="F27" s="38">
        <v>3</v>
      </c>
      <c r="G27" s="38">
        <v>3</v>
      </c>
      <c r="H27" s="38">
        <v>2</v>
      </c>
      <c r="I27" s="38">
        <v>6</v>
      </c>
      <c r="J27" s="38" t="s">
        <v>322</v>
      </c>
      <c r="K27" s="38" t="s">
        <v>322</v>
      </c>
      <c r="L27" s="38" t="s">
        <v>512</v>
      </c>
      <c r="M27" s="38" t="s">
        <v>141</v>
      </c>
      <c r="N27" s="38" t="s">
        <v>366</v>
      </c>
      <c r="O27" s="38">
        <v>147</v>
      </c>
      <c r="P27" s="38" t="s">
        <v>155</v>
      </c>
      <c r="Q27" s="38" t="s">
        <v>166</v>
      </c>
    </row>
    <row r="28" spans="1:17" ht="85" x14ac:dyDescent="0.2">
      <c r="A28" s="39">
        <f>'Article Data'!A19</f>
        <v>1013</v>
      </c>
      <c r="B28" s="39" t="str">
        <f>'Article Data'!B19</f>
        <v>Matrix matters: differences of grand skink metapopulation parameters in native tussock grasslands and exotic pasture grasslands</v>
      </c>
      <c r="C28" s="39" t="s">
        <v>368</v>
      </c>
      <c r="D28" s="46">
        <v>38718</v>
      </c>
      <c r="E28" s="46">
        <v>39448</v>
      </c>
      <c r="F28" s="39">
        <v>3</v>
      </c>
      <c r="G28" s="39">
        <v>0.5</v>
      </c>
      <c r="H28" s="39">
        <v>4</v>
      </c>
      <c r="I28" s="39">
        <v>4</v>
      </c>
      <c r="J28" s="39">
        <v>4</v>
      </c>
      <c r="K28" s="39">
        <v>4</v>
      </c>
      <c r="L28" s="39" t="s">
        <v>129</v>
      </c>
      <c r="M28" s="39" t="s">
        <v>141</v>
      </c>
      <c r="N28" s="39" t="s">
        <v>366</v>
      </c>
      <c r="O28" s="39">
        <v>289</v>
      </c>
      <c r="P28" s="39" t="s">
        <v>155</v>
      </c>
      <c r="Q28" s="39" t="s">
        <v>166</v>
      </c>
    </row>
    <row r="29" spans="1:17" ht="85" x14ac:dyDescent="0.2">
      <c r="A29" s="38">
        <f>'Article Data'!A20</f>
        <v>321</v>
      </c>
      <c r="B29" s="38" t="str">
        <f>'Article Data'!B20</f>
        <v>Partitioning global change: assessing the relative importance of changes in climate and land cover for changes in avian distribution</v>
      </c>
      <c r="C29" s="38" t="s">
        <v>368</v>
      </c>
      <c r="D29" s="45">
        <v>35551</v>
      </c>
      <c r="E29" s="45">
        <v>41091</v>
      </c>
      <c r="F29" s="38">
        <v>16</v>
      </c>
      <c r="G29" s="38">
        <v>2</v>
      </c>
      <c r="H29" s="38">
        <v>50</v>
      </c>
      <c r="I29" s="38">
        <v>50</v>
      </c>
      <c r="J29" s="38">
        <v>50</v>
      </c>
      <c r="K29" s="38">
        <v>50</v>
      </c>
      <c r="L29" s="38" t="s">
        <v>130</v>
      </c>
      <c r="M29" s="38" t="s">
        <v>141</v>
      </c>
      <c r="N29" s="38" t="s">
        <v>367</v>
      </c>
      <c r="O29" s="38">
        <v>1371</v>
      </c>
      <c r="P29" s="38" t="s">
        <v>330</v>
      </c>
      <c r="Q29" s="38" t="s">
        <v>322</v>
      </c>
    </row>
    <row r="30" spans="1:17" ht="68" x14ac:dyDescent="0.2">
      <c r="A30" s="39">
        <f>'Article Data'!A21</f>
        <v>413</v>
      </c>
      <c r="B30" s="39" t="str">
        <f>'Article Data'!B21</f>
        <v>Assessing the effects of landscape dynamics of the greater white-toother shrew Crocidura russula</v>
      </c>
      <c r="C30" s="39" t="s">
        <v>368</v>
      </c>
      <c r="D30" s="46" t="s">
        <v>1107</v>
      </c>
      <c r="E30" s="46" t="s">
        <v>1108</v>
      </c>
      <c r="F30" s="39">
        <v>26</v>
      </c>
      <c r="G30" s="39" t="s">
        <v>322</v>
      </c>
      <c r="H30" s="39">
        <v>3</v>
      </c>
      <c r="I30" s="39">
        <v>3</v>
      </c>
      <c r="J30" s="39">
        <v>3</v>
      </c>
      <c r="K30" s="39">
        <v>3</v>
      </c>
      <c r="L30" s="39" t="s">
        <v>129</v>
      </c>
      <c r="M30" s="39" t="s">
        <v>142</v>
      </c>
      <c r="N30" s="39" t="s">
        <v>366</v>
      </c>
      <c r="O30" s="39">
        <v>19</v>
      </c>
      <c r="P30" s="39" t="s">
        <v>155</v>
      </c>
      <c r="Q30" s="39" t="s">
        <v>166</v>
      </c>
    </row>
    <row r="31" spans="1:17" ht="119" x14ac:dyDescent="0.2">
      <c r="A31" s="38">
        <f>'Article Data'!A22</f>
        <v>70</v>
      </c>
      <c r="B31" s="38" t="str">
        <f>'Article Data'!B22</f>
        <v>Spatial dynamics of an invasive bird species assessed using robust design occupancy analysis: the case of the Eurasian collared dove (Streptopelia decaocto) in France</v>
      </c>
      <c r="C31" s="38" t="s">
        <v>368</v>
      </c>
      <c r="D31" s="45">
        <v>35156</v>
      </c>
      <c r="E31" s="45">
        <v>38139</v>
      </c>
      <c r="F31" s="38">
        <v>9</v>
      </c>
      <c r="G31" s="38">
        <v>2.5</v>
      </c>
      <c r="H31" s="38">
        <v>0</v>
      </c>
      <c r="I31" s="38">
        <v>2</v>
      </c>
      <c r="J31" s="38" t="s">
        <v>322</v>
      </c>
      <c r="K31" s="38">
        <v>1.86</v>
      </c>
      <c r="L31" s="38" t="s">
        <v>129</v>
      </c>
      <c r="M31" s="38" t="s">
        <v>141</v>
      </c>
      <c r="N31" s="38" t="s">
        <v>367</v>
      </c>
      <c r="O31" s="38">
        <v>1045</v>
      </c>
      <c r="P31" s="38" t="s">
        <v>330</v>
      </c>
      <c r="Q31" s="38" t="s">
        <v>162</v>
      </c>
    </row>
    <row r="32" spans="1:17" ht="102" x14ac:dyDescent="0.2">
      <c r="A32" s="39">
        <f>'Article Data'!A23</f>
        <v>281</v>
      </c>
      <c r="B32" s="39" t="str">
        <f>'Article Data'!B23</f>
        <v>The importance of incorporating imperfect detection in biodiversity assessments: a case study of small mammals in an Australian region</v>
      </c>
      <c r="C32" s="39" t="s">
        <v>368</v>
      </c>
      <c r="D32" s="46">
        <v>38261</v>
      </c>
      <c r="E32" s="46">
        <v>38838</v>
      </c>
      <c r="F32" s="39">
        <v>2</v>
      </c>
      <c r="G32" s="39">
        <v>1</v>
      </c>
      <c r="H32" s="39">
        <v>6</v>
      </c>
      <c r="I32" s="39">
        <v>8</v>
      </c>
      <c r="J32" s="50" t="s">
        <v>322</v>
      </c>
      <c r="K32" s="50" t="s">
        <v>322</v>
      </c>
      <c r="L32" s="39" t="s">
        <v>129</v>
      </c>
      <c r="M32" s="39" t="s">
        <v>142</v>
      </c>
      <c r="N32" s="39" t="s">
        <v>366</v>
      </c>
      <c r="O32" s="39">
        <v>299</v>
      </c>
      <c r="P32" s="39" t="s">
        <v>153</v>
      </c>
      <c r="Q32" s="39" t="s">
        <v>164</v>
      </c>
    </row>
    <row r="33" spans="1:17" ht="68" x14ac:dyDescent="0.2">
      <c r="A33" s="38">
        <f>'Article Data'!A24</f>
        <v>697</v>
      </c>
      <c r="B33" s="38" t="str">
        <f>'Article Data'!B24</f>
        <v>Effects of forest management on California Spotted Owls: implications for reducing wildfire risk in fire-prone forests</v>
      </c>
      <c r="C33" s="38" t="s">
        <v>368</v>
      </c>
      <c r="D33" s="45">
        <v>34060</v>
      </c>
      <c r="E33" s="45">
        <v>41122</v>
      </c>
      <c r="F33" s="38">
        <v>20</v>
      </c>
      <c r="G33" s="38">
        <v>5</v>
      </c>
      <c r="H33" s="38" t="s">
        <v>322</v>
      </c>
      <c r="I33" s="38">
        <v>10</v>
      </c>
      <c r="J33" s="38" t="s">
        <v>322</v>
      </c>
      <c r="K33" s="38" t="s">
        <v>322</v>
      </c>
      <c r="L33" s="38" t="s">
        <v>129</v>
      </c>
      <c r="M33" s="38" t="s">
        <v>141</v>
      </c>
      <c r="N33" s="38" t="s">
        <v>366</v>
      </c>
      <c r="O33" s="38">
        <v>74</v>
      </c>
      <c r="P33" s="38" t="s">
        <v>155</v>
      </c>
      <c r="Q33" s="38" t="s">
        <v>166</v>
      </c>
    </row>
    <row r="34" spans="1:17" ht="68" x14ac:dyDescent="0.2">
      <c r="A34" s="39">
        <f>'Article Data'!A25</f>
        <v>385</v>
      </c>
      <c r="B34" s="39" t="str">
        <f>'Article Data'!B25</f>
        <v>Occupancy dynamics of the Wood Warbler Phylloscopus sibilatrix assessed with habitat and remote sensing data</v>
      </c>
      <c r="C34" s="39" t="s">
        <v>368</v>
      </c>
      <c r="D34" s="46">
        <v>36281</v>
      </c>
      <c r="E34" s="46">
        <v>41456</v>
      </c>
      <c r="F34" s="39">
        <v>15</v>
      </c>
      <c r="G34" s="39">
        <v>3</v>
      </c>
      <c r="H34" s="39">
        <v>2</v>
      </c>
      <c r="I34" s="39">
        <v>3</v>
      </c>
      <c r="J34" s="50" t="s">
        <v>322</v>
      </c>
      <c r="K34" s="39">
        <v>2.11</v>
      </c>
      <c r="L34" s="39" t="s">
        <v>129</v>
      </c>
      <c r="M34" s="39" t="s">
        <v>141</v>
      </c>
      <c r="N34" s="39" t="s">
        <v>367</v>
      </c>
      <c r="O34" s="39">
        <v>80</v>
      </c>
      <c r="P34" s="39" t="s">
        <v>154</v>
      </c>
      <c r="Q34" s="39" t="s">
        <v>562</v>
      </c>
    </row>
    <row r="35" spans="1:17" ht="68" x14ac:dyDescent="0.2">
      <c r="A35" s="38">
        <f>'Article Data'!A26</f>
        <v>556</v>
      </c>
      <c r="B35" s="38" t="str">
        <f>'Article Data'!B26</f>
        <v>Using mechanistic insights to predict the climate-induced expansion of a key aquatic predator</v>
      </c>
      <c r="C35" s="38" t="s">
        <v>368</v>
      </c>
      <c r="D35" s="45">
        <v>37316</v>
      </c>
      <c r="E35" s="45">
        <v>43617</v>
      </c>
      <c r="F35" s="38">
        <v>15</v>
      </c>
      <c r="G35" s="38">
        <v>3</v>
      </c>
      <c r="H35" s="38">
        <v>2</v>
      </c>
      <c r="I35" s="38">
        <v>2</v>
      </c>
      <c r="J35" s="38">
        <v>2</v>
      </c>
      <c r="K35" s="38">
        <v>2</v>
      </c>
      <c r="L35" s="38" t="s">
        <v>129</v>
      </c>
      <c r="M35" s="38" t="s">
        <v>141</v>
      </c>
      <c r="N35" s="38" t="s">
        <v>366</v>
      </c>
      <c r="O35" s="38">
        <v>14</v>
      </c>
      <c r="P35" s="38" t="s">
        <v>155</v>
      </c>
      <c r="Q35" s="38" t="s">
        <v>166</v>
      </c>
    </row>
    <row r="36" spans="1:17" ht="68" x14ac:dyDescent="0.2">
      <c r="A36" s="38">
        <f>'Article Data'!A26</f>
        <v>556</v>
      </c>
      <c r="B36" s="38" t="str">
        <f>'Article Data'!B26</f>
        <v>Using mechanistic insights to predict the climate-induced expansion of a key aquatic predator</v>
      </c>
      <c r="C36" s="38" t="s">
        <v>400</v>
      </c>
      <c r="D36" s="45">
        <v>37316</v>
      </c>
      <c r="E36" s="45">
        <v>43617</v>
      </c>
      <c r="F36" s="38">
        <v>16</v>
      </c>
      <c r="G36" s="38">
        <v>3</v>
      </c>
      <c r="H36" s="38">
        <v>2</v>
      </c>
      <c r="I36" s="38">
        <v>2</v>
      </c>
      <c r="J36" s="38">
        <v>2</v>
      </c>
      <c r="K36" s="38">
        <v>2</v>
      </c>
      <c r="L36" s="38" t="s">
        <v>129</v>
      </c>
      <c r="M36" s="38" t="s">
        <v>141</v>
      </c>
      <c r="N36" s="38" t="s">
        <v>366</v>
      </c>
      <c r="O36" s="38">
        <v>12</v>
      </c>
      <c r="P36" s="38" t="s">
        <v>155</v>
      </c>
      <c r="Q36" s="38" t="s">
        <v>166</v>
      </c>
    </row>
    <row r="37" spans="1:17" ht="51" x14ac:dyDescent="0.2">
      <c r="A37" s="39">
        <f>'Article Data'!A27</f>
        <v>37</v>
      </c>
      <c r="B37" s="39" t="str">
        <f>'Article Data'!B27</f>
        <v>An empirical evaluation of the area and isolation paradigm of metapopulation dynamics</v>
      </c>
      <c r="C37" s="39" t="s">
        <v>368</v>
      </c>
      <c r="D37" s="46" t="s">
        <v>1109</v>
      </c>
      <c r="E37" s="46" t="s">
        <v>1110</v>
      </c>
      <c r="F37" s="39">
        <v>4</v>
      </c>
      <c r="G37" s="39" t="s">
        <v>322</v>
      </c>
      <c r="H37" s="39" t="s">
        <v>322</v>
      </c>
      <c r="I37" s="39" t="s">
        <v>322</v>
      </c>
      <c r="J37" s="39" t="s">
        <v>322</v>
      </c>
      <c r="K37" s="39">
        <v>5.3</v>
      </c>
      <c r="L37" s="39" t="s">
        <v>129</v>
      </c>
      <c r="M37" s="39" t="s">
        <v>141</v>
      </c>
      <c r="N37" s="39" t="s">
        <v>366</v>
      </c>
      <c r="O37" s="39">
        <v>39</v>
      </c>
      <c r="P37" s="39" t="s">
        <v>155</v>
      </c>
      <c r="Q37" s="39" t="s">
        <v>322</v>
      </c>
    </row>
    <row r="38" spans="1:17" ht="51" x14ac:dyDescent="0.2">
      <c r="A38" s="39">
        <f>'Article Data'!A27</f>
        <v>37</v>
      </c>
      <c r="B38" s="39" t="str">
        <f>'Article Data'!B27</f>
        <v>An empirical evaluation of the area and isolation paradigm of metapopulation dynamics</v>
      </c>
      <c r="C38" s="39" t="s">
        <v>400</v>
      </c>
      <c r="D38" s="46" t="s">
        <v>1111</v>
      </c>
      <c r="E38" s="46" t="s">
        <v>1112</v>
      </c>
      <c r="F38" s="39">
        <v>9</v>
      </c>
      <c r="G38" s="39" t="s">
        <v>322</v>
      </c>
      <c r="H38" s="39" t="s">
        <v>322</v>
      </c>
      <c r="I38" s="39" t="s">
        <v>322</v>
      </c>
      <c r="J38" s="39" t="s">
        <v>322</v>
      </c>
      <c r="K38" s="39">
        <v>2.2999999999999998</v>
      </c>
      <c r="L38" s="39" t="s">
        <v>129</v>
      </c>
      <c r="M38" s="39" t="s">
        <v>141</v>
      </c>
      <c r="N38" s="39" t="s">
        <v>366</v>
      </c>
      <c r="O38" s="39">
        <v>15</v>
      </c>
      <c r="P38" s="39" t="s">
        <v>155</v>
      </c>
      <c r="Q38" s="39" t="s">
        <v>322</v>
      </c>
    </row>
    <row r="39" spans="1:17" ht="51" x14ac:dyDescent="0.2">
      <c r="A39" s="39">
        <f>'Article Data'!A27</f>
        <v>37</v>
      </c>
      <c r="B39" s="39" t="str">
        <f>'Article Data'!B27</f>
        <v>An empirical evaluation of the area and isolation paradigm of metapopulation dynamics</v>
      </c>
      <c r="C39" s="39" t="s">
        <v>449</v>
      </c>
      <c r="D39" s="46" t="s">
        <v>1113</v>
      </c>
      <c r="E39" s="46" t="s">
        <v>1112</v>
      </c>
      <c r="F39" s="39">
        <v>4</v>
      </c>
      <c r="G39" s="39" t="s">
        <v>322</v>
      </c>
      <c r="H39" s="39" t="s">
        <v>322</v>
      </c>
      <c r="I39" s="39" t="s">
        <v>322</v>
      </c>
      <c r="J39" s="39" t="s">
        <v>322</v>
      </c>
      <c r="K39" s="39">
        <v>3.6</v>
      </c>
      <c r="L39" s="39" t="s">
        <v>129</v>
      </c>
      <c r="M39" s="39" t="s">
        <v>141</v>
      </c>
      <c r="N39" s="39" t="s">
        <v>366</v>
      </c>
      <c r="O39" s="39">
        <v>27</v>
      </c>
      <c r="P39" s="39" t="s">
        <v>155</v>
      </c>
      <c r="Q39" s="39" t="s">
        <v>322</v>
      </c>
    </row>
    <row r="40" spans="1:17" ht="51" x14ac:dyDescent="0.2">
      <c r="A40" s="39">
        <f>'Article Data'!A27</f>
        <v>37</v>
      </c>
      <c r="B40" s="39" t="str">
        <f>'Article Data'!B27</f>
        <v>An empirical evaluation of the area and isolation paradigm of metapopulation dynamics</v>
      </c>
      <c r="C40" s="39" t="s">
        <v>450</v>
      </c>
      <c r="D40" s="46">
        <v>37012</v>
      </c>
      <c r="E40" s="46">
        <v>38139</v>
      </c>
      <c r="F40" s="39">
        <v>4</v>
      </c>
      <c r="G40" s="39">
        <v>1</v>
      </c>
      <c r="H40" s="39">
        <v>3</v>
      </c>
      <c r="I40" s="39">
        <v>3</v>
      </c>
      <c r="J40" s="39">
        <v>3</v>
      </c>
      <c r="K40" s="39">
        <v>3</v>
      </c>
      <c r="L40" s="39" t="s">
        <v>129</v>
      </c>
      <c r="M40" s="39" t="s">
        <v>141</v>
      </c>
      <c r="N40" s="39" t="s">
        <v>366</v>
      </c>
      <c r="O40" s="39">
        <v>12</v>
      </c>
      <c r="P40" s="39" t="s">
        <v>155</v>
      </c>
      <c r="Q40" s="39" t="s">
        <v>322</v>
      </c>
    </row>
    <row r="41" spans="1:17" ht="51" x14ac:dyDescent="0.2">
      <c r="A41" s="38">
        <f>'Article Data'!A28</f>
        <v>62</v>
      </c>
      <c r="B41" s="38" t="str">
        <f>'Article Data'!B28</f>
        <v>Landscape matrix mediates occupancy dynamics of neotropical avian insectivores</v>
      </c>
      <c r="C41" s="38" t="s">
        <v>368</v>
      </c>
      <c r="D41" s="45">
        <v>38384</v>
      </c>
      <c r="E41" s="45">
        <v>39234</v>
      </c>
      <c r="F41" s="38">
        <v>3</v>
      </c>
      <c r="G41" s="38">
        <v>4.5</v>
      </c>
      <c r="H41" s="111">
        <v>2</v>
      </c>
      <c r="I41" s="111">
        <v>3</v>
      </c>
      <c r="J41" s="51" t="s">
        <v>322</v>
      </c>
      <c r="K41" s="51" t="s">
        <v>322</v>
      </c>
      <c r="L41" s="38" t="s">
        <v>129</v>
      </c>
      <c r="M41" s="38" t="s">
        <v>141</v>
      </c>
      <c r="N41" s="38" t="s">
        <v>366</v>
      </c>
      <c r="O41" s="38">
        <v>68</v>
      </c>
      <c r="P41" s="38" t="s">
        <v>155</v>
      </c>
      <c r="Q41" s="38" t="s">
        <v>164</v>
      </c>
    </row>
    <row r="42" spans="1:17" ht="85" x14ac:dyDescent="0.2">
      <c r="A42" s="39">
        <f>'Article Data'!A29</f>
        <v>675</v>
      </c>
      <c r="B42" s="39" t="str">
        <f>'Article Data'!B29</f>
        <v>Determining occurrence dynamics when False positives occur: estimating the range dynamics of wolves from public survey data</v>
      </c>
      <c r="C42" s="39" t="s">
        <v>368</v>
      </c>
      <c r="D42" s="46">
        <v>39356</v>
      </c>
      <c r="E42" s="46">
        <v>40513</v>
      </c>
      <c r="F42" s="39">
        <v>4</v>
      </c>
      <c r="G42" s="39">
        <v>1.2</v>
      </c>
      <c r="H42" s="39">
        <v>6</v>
      </c>
      <c r="I42" s="39">
        <v>6</v>
      </c>
      <c r="J42" s="39">
        <v>6</v>
      </c>
      <c r="K42" s="39">
        <v>6</v>
      </c>
      <c r="L42" s="39" t="s">
        <v>320</v>
      </c>
      <c r="M42" s="39" t="s">
        <v>592</v>
      </c>
      <c r="N42" s="39" t="s">
        <v>367</v>
      </c>
      <c r="O42" s="39">
        <v>281</v>
      </c>
      <c r="P42" s="39" t="s">
        <v>154</v>
      </c>
      <c r="Q42" s="39" t="s">
        <v>162</v>
      </c>
    </row>
    <row r="43" spans="1:17" ht="68" x14ac:dyDescent="0.2">
      <c r="A43" s="38">
        <f>'Article Data'!A30</f>
        <v>730</v>
      </c>
      <c r="B43" s="38" t="str">
        <f>'Article Data'!B30</f>
        <v>Urban mesopredator distribution: examining the relative effects of landscape and socioeconomic factors</v>
      </c>
      <c r="C43" s="38" t="s">
        <v>368</v>
      </c>
      <c r="D43" s="45">
        <v>40269</v>
      </c>
      <c r="E43" s="45">
        <v>41091</v>
      </c>
      <c r="F43" s="38">
        <v>10</v>
      </c>
      <c r="G43" s="38">
        <v>1</v>
      </c>
      <c r="H43" s="38">
        <v>0</v>
      </c>
      <c r="I43" s="38">
        <v>4</v>
      </c>
      <c r="J43" s="38" t="s">
        <v>322</v>
      </c>
      <c r="K43" s="38" t="s">
        <v>322</v>
      </c>
      <c r="L43" s="38" t="s">
        <v>320</v>
      </c>
      <c r="M43" s="38" t="s">
        <v>144</v>
      </c>
      <c r="N43" s="38" t="s">
        <v>366</v>
      </c>
      <c r="O43" s="38">
        <v>118</v>
      </c>
      <c r="P43" s="38" t="s">
        <v>153</v>
      </c>
      <c r="Q43" s="38" t="s">
        <v>602</v>
      </c>
    </row>
    <row r="44" spans="1:17" ht="85" x14ac:dyDescent="0.2">
      <c r="A44" s="39">
        <f>'Article Data'!A31</f>
        <v>200</v>
      </c>
      <c r="B44" s="39" t="str">
        <f>'Article Data'!B31</f>
        <v>Decadal-scale phenology and seasonal climate drivers of migratory baleen whales in a rapidly warming marine ecosystem</v>
      </c>
      <c r="C44" s="39" t="s">
        <v>368</v>
      </c>
      <c r="D44" s="46">
        <v>35796</v>
      </c>
      <c r="E44" s="46">
        <v>43221</v>
      </c>
      <c r="F44" s="39">
        <v>189</v>
      </c>
      <c r="G44" s="39">
        <v>0.5</v>
      </c>
      <c r="H44" s="39">
        <v>0</v>
      </c>
      <c r="I44" s="39">
        <v>7</v>
      </c>
      <c r="J44" s="39" t="s">
        <v>322</v>
      </c>
      <c r="K44" s="39">
        <v>3</v>
      </c>
      <c r="L44" s="39" t="s">
        <v>129</v>
      </c>
      <c r="M44" s="39" t="s">
        <v>141</v>
      </c>
      <c r="N44" s="39" t="s">
        <v>366</v>
      </c>
      <c r="O44" s="39">
        <v>109</v>
      </c>
      <c r="P44" s="39" t="s">
        <v>154</v>
      </c>
      <c r="Q44" s="39" t="s">
        <v>611</v>
      </c>
    </row>
    <row r="45" spans="1:17" ht="85" x14ac:dyDescent="0.2">
      <c r="A45" s="39">
        <f>'Article Data'!A31</f>
        <v>200</v>
      </c>
      <c r="B45" s="39" t="str">
        <f>'Article Data'!B31</f>
        <v>Decadal-scale phenology and seasonal climate drivers of migratory baleen whales in a rapidly warming marine ecosystem</v>
      </c>
      <c r="C45" s="39" t="s">
        <v>400</v>
      </c>
      <c r="D45" s="46">
        <v>35827</v>
      </c>
      <c r="E45" s="46">
        <v>43221</v>
      </c>
      <c r="F45" s="39">
        <v>126</v>
      </c>
      <c r="G45" s="39">
        <v>0.5</v>
      </c>
      <c r="H45" s="39">
        <v>0</v>
      </c>
      <c r="I45" s="39">
        <v>7</v>
      </c>
      <c r="J45" s="39" t="s">
        <v>322</v>
      </c>
      <c r="K45" s="39">
        <v>3</v>
      </c>
      <c r="L45" s="39" t="s">
        <v>129</v>
      </c>
      <c r="M45" s="39" t="s">
        <v>141</v>
      </c>
      <c r="N45" s="39" t="s">
        <v>366</v>
      </c>
      <c r="O45" s="39">
        <v>109</v>
      </c>
      <c r="P45" s="39" t="s">
        <v>154</v>
      </c>
      <c r="Q45" s="39" t="s">
        <v>611</v>
      </c>
    </row>
    <row r="46" spans="1:17" ht="68" x14ac:dyDescent="0.2">
      <c r="A46" s="38">
        <f>'Article Data'!A32</f>
        <v>17</v>
      </c>
      <c r="B46" s="38" t="str">
        <f>'Article Data'!B32</f>
        <v>Modeling of site occupancy dynamics for northern spotted owls, with emphasis on the effects of barred owls</v>
      </c>
      <c r="C46" s="38" t="s">
        <v>368</v>
      </c>
      <c r="D46" s="45" t="s">
        <v>1116</v>
      </c>
      <c r="E46" s="45" t="s">
        <v>1113</v>
      </c>
      <c r="F46" s="38">
        <v>13</v>
      </c>
      <c r="G46" s="38" t="s">
        <v>322</v>
      </c>
      <c r="H46" s="38" t="s">
        <v>322</v>
      </c>
      <c r="I46" s="38">
        <v>9</v>
      </c>
      <c r="J46" s="38" t="s">
        <v>322</v>
      </c>
      <c r="K46" s="38">
        <v>4.3</v>
      </c>
      <c r="L46" s="38" t="s">
        <v>129</v>
      </c>
      <c r="M46" s="38" t="s">
        <v>141</v>
      </c>
      <c r="N46" s="38" t="s">
        <v>366</v>
      </c>
      <c r="O46" s="38">
        <v>146</v>
      </c>
      <c r="P46" s="38" t="s">
        <v>155</v>
      </c>
      <c r="Q46" s="38" t="s">
        <v>166</v>
      </c>
    </row>
    <row r="47" spans="1:17" ht="68" x14ac:dyDescent="0.2">
      <c r="A47" s="38">
        <f>'Article Data'!A32</f>
        <v>17</v>
      </c>
      <c r="B47" s="38" t="str">
        <f>'Article Data'!B32</f>
        <v>Modeling of site occupancy dynamics for northern spotted owls, with emphasis on the effects of barred owls</v>
      </c>
      <c r="C47" s="38" t="s">
        <v>400</v>
      </c>
      <c r="D47" s="45" t="s">
        <v>1116</v>
      </c>
      <c r="E47" s="45" t="s">
        <v>1113</v>
      </c>
      <c r="F47" s="38">
        <v>13</v>
      </c>
      <c r="G47" s="38" t="s">
        <v>322</v>
      </c>
      <c r="H47" s="38" t="s">
        <v>322</v>
      </c>
      <c r="I47" s="38">
        <v>9</v>
      </c>
      <c r="J47" s="38" t="s">
        <v>322</v>
      </c>
      <c r="K47" s="38">
        <v>4.8</v>
      </c>
      <c r="L47" s="38" t="s">
        <v>129</v>
      </c>
      <c r="M47" s="38" t="s">
        <v>141</v>
      </c>
      <c r="N47" s="38" t="s">
        <v>366</v>
      </c>
      <c r="O47" s="38">
        <v>125</v>
      </c>
      <c r="P47" s="38" t="s">
        <v>155</v>
      </c>
      <c r="Q47" s="38" t="s">
        <v>166</v>
      </c>
    </row>
    <row r="48" spans="1:17" ht="68" x14ac:dyDescent="0.2">
      <c r="A48" s="38">
        <f>'Article Data'!A32</f>
        <v>17</v>
      </c>
      <c r="B48" s="38" t="str">
        <f>'Article Data'!B32</f>
        <v>Modeling of site occupancy dynamics for northern spotted owls, with emphasis on the effects of barred owls</v>
      </c>
      <c r="C48" s="38" t="s">
        <v>449</v>
      </c>
      <c r="D48" s="45" t="s">
        <v>1116</v>
      </c>
      <c r="E48" s="45" t="s">
        <v>1113</v>
      </c>
      <c r="F48" s="38">
        <v>13</v>
      </c>
      <c r="G48" s="38" t="s">
        <v>322</v>
      </c>
      <c r="H48" s="38" t="s">
        <v>322</v>
      </c>
      <c r="I48" s="38">
        <v>9</v>
      </c>
      <c r="J48" s="38" t="s">
        <v>322</v>
      </c>
      <c r="K48" s="38">
        <v>4.5999999999999996</v>
      </c>
      <c r="L48" s="38" t="s">
        <v>129</v>
      </c>
      <c r="M48" s="38" t="s">
        <v>141</v>
      </c>
      <c r="N48" s="38" t="s">
        <v>366</v>
      </c>
      <c r="O48" s="38">
        <v>145</v>
      </c>
      <c r="P48" s="38" t="s">
        <v>155</v>
      </c>
      <c r="Q48" s="38" t="s">
        <v>166</v>
      </c>
    </row>
    <row r="49" spans="1:17" ht="68" x14ac:dyDescent="0.2">
      <c r="A49" s="39">
        <f>'Article Data'!A33</f>
        <v>76</v>
      </c>
      <c r="B49" s="39" t="str">
        <f>'Article Data'!B33</f>
        <v>A robust-design formulation of the incidence function model of metapopulation dynamics applied to two species of rails</v>
      </c>
      <c r="C49" s="39" t="s">
        <v>368</v>
      </c>
      <c r="D49" s="46">
        <v>37377</v>
      </c>
      <c r="E49" s="46">
        <v>39661</v>
      </c>
      <c r="F49" s="39">
        <v>7</v>
      </c>
      <c r="G49" s="39">
        <v>3</v>
      </c>
      <c r="H49" s="39">
        <v>0</v>
      </c>
      <c r="I49" s="39">
        <v>3</v>
      </c>
      <c r="J49" s="39" t="s">
        <v>322</v>
      </c>
      <c r="K49" s="39" t="s">
        <v>322</v>
      </c>
      <c r="L49" s="39" t="s">
        <v>129</v>
      </c>
      <c r="M49" s="39" t="s">
        <v>141</v>
      </c>
      <c r="N49" s="39" t="s">
        <v>366</v>
      </c>
      <c r="O49" s="39">
        <v>228</v>
      </c>
      <c r="P49" s="39" t="s">
        <v>155</v>
      </c>
      <c r="Q49" s="39" t="s">
        <v>166</v>
      </c>
    </row>
    <row r="50" spans="1:17" ht="68" x14ac:dyDescent="0.2">
      <c r="A50" s="39">
        <f>'Article Data'!A33</f>
        <v>76</v>
      </c>
      <c r="B50" s="39" t="str">
        <f>'Article Data'!B33</f>
        <v>A robust-design formulation of the incidence function model of metapopulation dynamics applied to two species of rails</v>
      </c>
      <c r="C50" s="39" t="s">
        <v>400</v>
      </c>
      <c r="D50" s="46">
        <v>38108</v>
      </c>
      <c r="E50" s="46">
        <v>39661</v>
      </c>
      <c r="F50" s="39">
        <v>5</v>
      </c>
      <c r="G50" s="39">
        <v>3</v>
      </c>
      <c r="H50" s="39">
        <v>0</v>
      </c>
      <c r="I50" s="39">
        <v>3</v>
      </c>
      <c r="J50" s="39" t="s">
        <v>322</v>
      </c>
      <c r="K50" s="39" t="s">
        <v>322</v>
      </c>
      <c r="L50" s="39" t="s">
        <v>129</v>
      </c>
      <c r="M50" s="39" t="s">
        <v>141</v>
      </c>
      <c r="N50" s="39" t="s">
        <v>366</v>
      </c>
      <c r="O50" s="39">
        <v>228</v>
      </c>
      <c r="P50" s="39" t="s">
        <v>155</v>
      </c>
      <c r="Q50" s="39" t="s">
        <v>166</v>
      </c>
    </row>
    <row r="51" spans="1:17" ht="51" x14ac:dyDescent="0.2">
      <c r="A51" s="38">
        <f>'Article Data'!A34</f>
        <v>1292</v>
      </c>
      <c r="B51" s="38" t="str">
        <f>'Article Data'!B34</f>
        <v>Use of large clear-cuts by Wilson's warbler in an eastern Canadian boreal forest</v>
      </c>
      <c r="C51" s="38" t="s">
        <v>368</v>
      </c>
      <c r="D51" s="45">
        <v>37742</v>
      </c>
      <c r="E51" s="45">
        <v>38139</v>
      </c>
      <c r="F51" s="38">
        <v>2</v>
      </c>
      <c r="G51" s="38">
        <v>2</v>
      </c>
      <c r="H51" s="111">
        <v>2</v>
      </c>
      <c r="I51" s="111">
        <v>3</v>
      </c>
      <c r="J51" s="111">
        <v>2.5</v>
      </c>
      <c r="K51" s="111">
        <v>2.5</v>
      </c>
      <c r="L51" s="38" t="s">
        <v>129</v>
      </c>
      <c r="M51" s="38" t="s">
        <v>141</v>
      </c>
      <c r="N51" s="38" t="s">
        <v>366</v>
      </c>
      <c r="O51" s="38">
        <v>136</v>
      </c>
      <c r="P51" s="38" t="s">
        <v>153</v>
      </c>
      <c r="Q51" s="38" t="s">
        <v>480</v>
      </c>
    </row>
    <row r="52" spans="1:17" ht="51" x14ac:dyDescent="0.2">
      <c r="A52" s="38">
        <f>'Article Data'!A34</f>
        <v>1292</v>
      </c>
      <c r="B52" s="38" t="str">
        <f>'Article Data'!B34</f>
        <v>Use of large clear-cuts by Wilson's warbler in an eastern Canadian boreal forest</v>
      </c>
      <c r="C52" s="38" t="s">
        <v>400</v>
      </c>
      <c r="D52" s="45">
        <v>37742</v>
      </c>
      <c r="E52" s="45">
        <v>38139</v>
      </c>
      <c r="F52" s="38">
        <v>2</v>
      </c>
      <c r="G52" s="38">
        <v>2</v>
      </c>
      <c r="H52" s="111">
        <v>2</v>
      </c>
      <c r="I52" s="111">
        <v>3</v>
      </c>
      <c r="J52" s="111">
        <v>2.5</v>
      </c>
      <c r="K52" s="111">
        <v>2.5</v>
      </c>
      <c r="L52" s="38" t="s">
        <v>129</v>
      </c>
      <c r="M52" s="38" t="s">
        <v>141</v>
      </c>
      <c r="N52" s="38" t="s">
        <v>366</v>
      </c>
      <c r="O52" s="38">
        <v>97</v>
      </c>
      <c r="P52" s="38" t="s">
        <v>153</v>
      </c>
      <c r="Q52" s="38" t="s">
        <v>480</v>
      </c>
    </row>
    <row r="53" spans="1:17"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368</v>
      </c>
      <c r="D53" s="46">
        <v>40513</v>
      </c>
      <c r="E53" s="46">
        <v>40695</v>
      </c>
      <c r="F53" s="39">
        <v>2</v>
      </c>
      <c r="G53" s="39">
        <v>4</v>
      </c>
      <c r="H53" s="39">
        <v>8</v>
      </c>
      <c r="I53" s="39">
        <v>8</v>
      </c>
      <c r="J53" s="39">
        <v>8</v>
      </c>
      <c r="K53" s="39">
        <v>8</v>
      </c>
      <c r="L53" s="39" t="s">
        <v>130</v>
      </c>
      <c r="M53" s="39" t="s">
        <v>141</v>
      </c>
      <c r="N53" s="39" t="s">
        <v>366</v>
      </c>
      <c r="O53" s="39">
        <v>76</v>
      </c>
      <c r="P53" s="39" t="s">
        <v>154</v>
      </c>
      <c r="Q53" s="39" t="s">
        <v>162</v>
      </c>
    </row>
    <row r="54" spans="1:17" ht="85" x14ac:dyDescent="0.2">
      <c r="A54" s="38">
        <f>'Article Data'!A36</f>
        <v>526</v>
      </c>
      <c r="B54" s="38" t="str">
        <f>'Article Data'!B36</f>
        <v>Improved predictions and forecasts of chronic wasting disease occurrence using multiple mechanic dynamic occupancy modeling</v>
      </c>
      <c r="C54" s="38" t="s">
        <v>368</v>
      </c>
      <c r="D54" s="45">
        <v>37561</v>
      </c>
      <c r="E54" s="45">
        <v>42309</v>
      </c>
      <c r="F54" s="38">
        <v>14</v>
      </c>
      <c r="G54" s="38">
        <v>7.0000000000000007E-2</v>
      </c>
      <c r="H54" s="38">
        <v>2</v>
      </c>
      <c r="I54" s="38">
        <v>2</v>
      </c>
      <c r="J54" s="38">
        <v>2</v>
      </c>
      <c r="K54" s="38">
        <v>2</v>
      </c>
      <c r="L54" s="38" t="s">
        <v>320</v>
      </c>
      <c r="M54" s="38" t="s">
        <v>57</v>
      </c>
      <c r="N54" s="38" t="s">
        <v>367</v>
      </c>
      <c r="O54" s="38">
        <v>5913</v>
      </c>
      <c r="P54" s="38" t="s">
        <v>154</v>
      </c>
      <c r="Q54" s="38" t="s">
        <v>162</v>
      </c>
    </row>
    <row r="55" spans="1:17" ht="85" x14ac:dyDescent="0.2">
      <c r="A55" s="38">
        <f>'Article Data'!A37</f>
        <v>240</v>
      </c>
      <c r="B55" s="38" t="str">
        <f>'Article Data'!B37</f>
        <v>Estimating species' absence, colonization and local extinction in patchy landscapes: an application of occupancy models with rodents</v>
      </c>
      <c r="C55" s="38" t="s">
        <v>368</v>
      </c>
      <c r="D55" s="45" t="s">
        <v>1118</v>
      </c>
      <c r="E55" s="45" t="s">
        <v>1119</v>
      </c>
      <c r="F55" s="38">
        <v>4</v>
      </c>
      <c r="G55" s="38" t="s">
        <v>322</v>
      </c>
      <c r="H55" s="111">
        <v>3</v>
      </c>
      <c r="I55" s="111">
        <v>5</v>
      </c>
      <c r="J55" s="51" t="s">
        <v>322</v>
      </c>
      <c r="K55" s="51" t="s">
        <v>322</v>
      </c>
      <c r="L55" s="38" t="s">
        <v>129</v>
      </c>
      <c r="M55" s="38" t="s">
        <v>142</v>
      </c>
      <c r="N55" s="38" t="s">
        <v>366</v>
      </c>
      <c r="O55" s="38">
        <v>39</v>
      </c>
      <c r="P55" s="38" t="s">
        <v>155</v>
      </c>
      <c r="Q55" s="38" t="s">
        <v>322</v>
      </c>
    </row>
    <row r="56" spans="1:17" ht="85" x14ac:dyDescent="0.2">
      <c r="A56" s="39">
        <f>'Article Data'!A38</f>
        <v>128</v>
      </c>
      <c r="B56" s="39" t="str">
        <f>'Article Data'!B38</f>
        <v>Metapopulation dynamics in the butterfly Hipparchia semele changed decades before occupancy declined in the The Netherlands</v>
      </c>
      <c r="C56" s="39" t="s">
        <v>368</v>
      </c>
      <c r="D56" s="46">
        <v>18415</v>
      </c>
      <c r="E56" s="46">
        <v>40057</v>
      </c>
      <c r="F56" s="39">
        <v>60</v>
      </c>
      <c r="G56" s="39">
        <v>6</v>
      </c>
      <c r="H56" s="39">
        <v>0</v>
      </c>
      <c r="I56" s="39">
        <v>30</v>
      </c>
      <c r="J56" s="39" t="s">
        <v>322</v>
      </c>
      <c r="K56" s="39">
        <v>6.6</v>
      </c>
      <c r="L56" s="39" t="s">
        <v>320</v>
      </c>
      <c r="M56" s="39" t="s">
        <v>141</v>
      </c>
      <c r="N56" s="39" t="s">
        <v>367</v>
      </c>
      <c r="O56" s="39">
        <v>566</v>
      </c>
      <c r="P56" s="39" t="s">
        <v>154</v>
      </c>
      <c r="Q56" s="39" t="s">
        <v>162</v>
      </c>
    </row>
    <row r="57" spans="1:17" ht="68" x14ac:dyDescent="0.2">
      <c r="A57" s="38">
        <f>'Article Data'!A39</f>
        <v>1139</v>
      </c>
      <c r="B57" s="38" t="str">
        <f>'Article Data'!B39</f>
        <v>Short-term anuran community dynamics in the Missouri River floodplain following an historic flood</v>
      </c>
      <c r="C57" s="38" t="s">
        <v>368</v>
      </c>
      <c r="D57" s="45" t="s">
        <v>1121</v>
      </c>
      <c r="E57" s="45" t="s">
        <v>1122</v>
      </c>
      <c r="F57" s="38">
        <v>3</v>
      </c>
      <c r="G57" s="38" t="s">
        <v>322</v>
      </c>
      <c r="H57" s="38">
        <v>5</v>
      </c>
      <c r="I57" s="38">
        <v>13</v>
      </c>
      <c r="J57" s="38" t="s">
        <v>322</v>
      </c>
      <c r="K57" s="38" t="s">
        <v>322</v>
      </c>
      <c r="L57" s="38" t="s">
        <v>129</v>
      </c>
      <c r="M57" s="38" t="s">
        <v>141</v>
      </c>
      <c r="N57" s="38" t="s">
        <v>366</v>
      </c>
      <c r="O57" s="38">
        <v>105</v>
      </c>
      <c r="P57" s="38" t="s">
        <v>155</v>
      </c>
      <c r="Q57" s="38" t="s">
        <v>271</v>
      </c>
    </row>
    <row r="58" spans="1:17" ht="85" x14ac:dyDescent="0.2">
      <c r="A58" s="39">
        <f>'Article Data'!A40</f>
        <v>27</v>
      </c>
      <c r="B58" s="39" t="str">
        <f>'Article Data'!B40</f>
        <v>Mammal diversity and metacommunity dynamics in urban green spaces: implications for urban wildlife conservation</v>
      </c>
      <c r="C58" s="39" t="s">
        <v>368</v>
      </c>
      <c r="D58" s="46" t="s">
        <v>1124</v>
      </c>
      <c r="E58" s="46" t="s">
        <v>1125</v>
      </c>
      <c r="F58" s="39">
        <v>11</v>
      </c>
      <c r="G58" s="39">
        <v>1</v>
      </c>
      <c r="H58" s="39">
        <v>4</v>
      </c>
      <c r="I58" s="39">
        <v>4</v>
      </c>
      <c r="J58" s="39">
        <v>4</v>
      </c>
      <c r="K58" s="39">
        <v>4</v>
      </c>
      <c r="L58" s="39" t="s">
        <v>320</v>
      </c>
      <c r="M58" s="39" t="s">
        <v>144</v>
      </c>
      <c r="N58" s="39" t="s">
        <v>366</v>
      </c>
      <c r="O58" s="39">
        <v>100</v>
      </c>
      <c r="P58" s="39" t="s">
        <v>153</v>
      </c>
      <c r="Q58" s="39" t="s">
        <v>330</v>
      </c>
    </row>
    <row r="59" spans="1:17" ht="51" x14ac:dyDescent="0.2">
      <c r="A59" s="38">
        <f>'Article Data'!A41</f>
        <v>515</v>
      </c>
      <c r="B59" s="38" t="str">
        <f>'Article Data'!B41</f>
        <v>Landscape context and spatial attributes matter for New England cottontail occupancy</v>
      </c>
      <c r="C59" s="38" t="s">
        <v>368</v>
      </c>
      <c r="D59" s="45">
        <v>42675</v>
      </c>
      <c r="E59" s="45">
        <v>43922</v>
      </c>
      <c r="F59" s="38">
        <v>4</v>
      </c>
      <c r="G59" s="38">
        <v>6</v>
      </c>
      <c r="H59" s="38">
        <v>0</v>
      </c>
      <c r="I59" s="38">
        <v>2</v>
      </c>
      <c r="J59" s="38" t="s">
        <v>322</v>
      </c>
      <c r="K59" s="38" t="s">
        <v>322</v>
      </c>
      <c r="L59" s="38" t="s">
        <v>129</v>
      </c>
      <c r="M59" s="38" t="s">
        <v>141</v>
      </c>
      <c r="N59" s="38" t="s">
        <v>366</v>
      </c>
      <c r="O59" s="38">
        <v>170</v>
      </c>
      <c r="P59" s="38" t="s">
        <v>155</v>
      </c>
      <c r="Q59" s="38" t="s">
        <v>480</v>
      </c>
    </row>
    <row r="60" spans="1:17" ht="68" x14ac:dyDescent="0.2">
      <c r="A60" s="39">
        <f>'Article Data'!A42</f>
        <v>49</v>
      </c>
      <c r="B60" s="39" t="str">
        <f>'Article Data'!B42</f>
        <v>Responses of pond-breeding amphibians to wildfire: Short-term patterns in occupancy and colonization</v>
      </c>
      <c r="C60" s="39" t="s">
        <v>368</v>
      </c>
      <c r="D60" s="46">
        <v>36251</v>
      </c>
      <c r="E60" s="46">
        <v>38169</v>
      </c>
      <c r="F60" s="39">
        <v>6</v>
      </c>
      <c r="G60" s="39">
        <v>1.5</v>
      </c>
      <c r="H60" s="39">
        <v>1</v>
      </c>
      <c r="I60" s="39">
        <v>2</v>
      </c>
      <c r="J60" s="39" t="s">
        <v>322</v>
      </c>
      <c r="K60" s="39" t="s">
        <v>322</v>
      </c>
      <c r="L60" s="39" t="s">
        <v>129</v>
      </c>
      <c r="M60" s="39" t="s">
        <v>141</v>
      </c>
      <c r="N60" s="39" t="s">
        <v>366</v>
      </c>
      <c r="O60" s="39">
        <v>83</v>
      </c>
      <c r="P60" s="39" t="s">
        <v>155</v>
      </c>
      <c r="Q60" s="39" t="s">
        <v>271</v>
      </c>
    </row>
    <row r="61" spans="1:17" ht="68" x14ac:dyDescent="0.2">
      <c r="A61" s="38">
        <f>'Article Data'!A43</f>
        <v>822</v>
      </c>
      <c r="B61" s="38" t="str">
        <f>'Article Data'!B43</f>
        <v>Differential response of bird functional traits to post-fire salvage logging in a boreal forest ecosystem</v>
      </c>
      <c r="C61" s="38" t="s">
        <v>368</v>
      </c>
      <c r="D61" s="45">
        <v>38869</v>
      </c>
      <c r="E61" s="45">
        <v>39264</v>
      </c>
      <c r="F61" s="38">
        <v>2</v>
      </c>
      <c r="G61" s="38">
        <v>1</v>
      </c>
      <c r="H61" s="38">
        <v>2</v>
      </c>
      <c r="I61" s="38">
        <v>3</v>
      </c>
      <c r="J61" s="38">
        <v>2.5</v>
      </c>
      <c r="K61" s="38">
        <v>2.5</v>
      </c>
      <c r="L61" s="38" t="s">
        <v>129</v>
      </c>
      <c r="M61" s="38" t="s">
        <v>141</v>
      </c>
      <c r="N61" s="38" t="s">
        <v>366</v>
      </c>
      <c r="O61" s="38">
        <v>55</v>
      </c>
      <c r="P61" s="38" t="s">
        <v>153</v>
      </c>
      <c r="Q61" s="38" t="s">
        <v>684</v>
      </c>
    </row>
    <row r="62" spans="1:17" ht="68" x14ac:dyDescent="0.2">
      <c r="A62" s="39">
        <f>'Article Data'!A44</f>
        <v>237</v>
      </c>
      <c r="B62" s="39" t="str">
        <f>'Article Data'!B44</f>
        <v>Barred Owls and Landscape Attributes Influence Territory Occupancy of Northern Spotted Owls</v>
      </c>
      <c r="C62" s="39" t="s">
        <v>368</v>
      </c>
      <c r="D62" s="46" t="s">
        <v>1130</v>
      </c>
      <c r="E62" s="46" t="s">
        <v>1112</v>
      </c>
      <c r="F62" s="39">
        <v>17</v>
      </c>
      <c r="G62" s="39" t="s">
        <v>322</v>
      </c>
      <c r="H62" s="39" t="s">
        <v>322</v>
      </c>
      <c r="I62" s="39">
        <v>5</v>
      </c>
      <c r="J62" s="39" t="s">
        <v>322</v>
      </c>
      <c r="K62" s="39" t="s">
        <v>322</v>
      </c>
      <c r="L62" s="39" t="s">
        <v>129</v>
      </c>
      <c r="M62" s="39" t="s">
        <v>141</v>
      </c>
      <c r="N62" s="39" t="s">
        <v>366</v>
      </c>
      <c r="O62" s="39">
        <v>96</v>
      </c>
      <c r="P62" s="39" t="s">
        <v>155</v>
      </c>
      <c r="Q62" s="39" t="s">
        <v>271</v>
      </c>
    </row>
    <row r="63" spans="1:17" ht="85" x14ac:dyDescent="0.2">
      <c r="A63" s="38">
        <f>'Article Data'!A45</f>
        <v>69</v>
      </c>
      <c r="B63" s="38" t="str">
        <f>'Article Data'!B45</f>
        <v>Top-down control of species distributions: feral cats driving the regional extinction of a threatened rodent in northern Australia</v>
      </c>
      <c r="C63" s="38" t="s">
        <v>368</v>
      </c>
      <c r="D63" s="45" t="s">
        <v>1131</v>
      </c>
      <c r="E63" s="45" t="s">
        <v>1132</v>
      </c>
      <c r="F63" s="38">
        <v>2</v>
      </c>
      <c r="G63" s="38" t="s">
        <v>322</v>
      </c>
      <c r="H63" s="38" t="s">
        <v>322</v>
      </c>
      <c r="I63" s="38" t="s">
        <v>322</v>
      </c>
      <c r="J63" s="38" t="s">
        <v>322</v>
      </c>
      <c r="K63" s="38" t="s">
        <v>322</v>
      </c>
      <c r="L63" s="38" t="s">
        <v>695</v>
      </c>
      <c r="M63" s="38" t="s">
        <v>694</v>
      </c>
      <c r="N63" s="38" t="s">
        <v>366</v>
      </c>
      <c r="O63" s="38">
        <v>88</v>
      </c>
      <c r="P63" s="38" t="s">
        <v>153</v>
      </c>
      <c r="Q63" s="38" t="s">
        <v>322</v>
      </c>
    </row>
    <row r="64" spans="1:17" ht="85" x14ac:dyDescent="0.2">
      <c r="A64" s="39">
        <f>'Article Data'!A46</f>
        <v>261</v>
      </c>
      <c r="B64" s="39" t="str">
        <f>'Article Data'!B46</f>
        <v>Crowded mountains: Long-term effects of human outdoor recreation on a community of wild mammals monitored with systematic camera trapping</v>
      </c>
      <c r="C64" s="39" t="s">
        <v>368</v>
      </c>
      <c r="D64" s="46">
        <v>42156</v>
      </c>
      <c r="E64" s="46">
        <v>44409</v>
      </c>
      <c r="F64" s="39">
        <v>7</v>
      </c>
      <c r="G64" s="39">
        <v>3</v>
      </c>
      <c r="H64" s="39">
        <v>100</v>
      </c>
      <c r="I64" s="39">
        <v>100</v>
      </c>
      <c r="J64" s="39">
        <v>100</v>
      </c>
      <c r="K64" s="39">
        <v>100</v>
      </c>
      <c r="L64" s="39" t="s">
        <v>320</v>
      </c>
      <c r="M64" s="39" t="s">
        <v>144</v>
      </c>
      <c r="N64" s="39" t="s">
        <v>366</v>
      </c>
      <c r="O64" s="39">
        <v>60</v>
      </c>
      <c r="P64" s="39" t="s">
        <v>154</v>
      </c>
      <c r="Q64" s="39" t="s">
        <v>703</v>
      </c>
    </row>
    <row r="65" spans="1:17" ht="51" x14ac:dyDescent="0.2">
      <c r="A65" s="38">
        <f>'Article Data'!A47</f>
        <v>336</v>
      </c>
      <c r="B65" s="38" t="str">
        <f>'Article Data'!B47</f>
        <v>Evaluation of the status of anurans on a refuge in suburban Maryland</v>
      </c>
      <c r="C65" s="38" t="s">
        <v>368</v>
      </c>
      <c r="D65" s="45" t="s">
        <v>1137</v>
      </c>
      <c r="E65" s="45" t="s">
        <v>1138</v>
      </c>
      <c r="F65" s="38">
        <v>5</v>
      </c>
      <c r="G65" s="38" t="s">
        <v>133</v>
      </c>
      <c r="H65" s="38" t="s">
        <v>133</v>
      </c>
      <c r="I65" s="38" t="s">
        <v>133</v>
      </c>
      <c r="J65" s="38" t="s">
        <v>133</v>
      </c>
      <c r="K65" s="38" t="s">
        <v>133</v>
      </c>
      <c r="L65" s="38" t="s">
        <v>129</v>
      </c>
      <c r="M65" s="38" t="s">
        <v>141</v>
      </c>
      <c r="N65" s="38" t="s">
        <v>366</v>
      </c>
      <c r="O65" s="38">
        <v>47</v>
      </c>
      <c r="P65" s="38" t="s">
        <v>153</v>
      </c>
      <c r="Q65" s="38" t="s">
        <v>322</v>
      </c>
    </row>
    <row r="66" spans="1:17" ht="68" x14ac:dyDescent="0.2">
      <c r="A66" s="39">
        <f>'Article Data'!A48</f>
        <v>157</v>
      </c>
      <c r="B66" s="39" t="str">
        <f>'Article Data'!B48</f>
        <v>Role of current versus historical hydrology in amphibian species turnover within local pond communities</v>
      </c>
      <c r="C66" s="39" t="s">
        <v>368</v>
      </c>
      <c r="D66" s="46">
        <v>36039</v>
      </c>
      <c r="E66" s="46">
        <v>37803</v>
      </c>
      <c r="F66" s="39">
        <v>5</v>
      </c>
      <c r="G66" s="39">
        <v>10</v>
      </c>
      <c r="H66" s="39" t="s">
        <v>322</v>
      </c>
      <c r="I66" s="39">
        <v>20</v>
      </c>
      <c r="J66" s="39" t="s">
        <v>322</v>
      </c>
      <c r="K66" s="39" t="s">
        <v>322</v>
      </c>
      <c r="L66" s="39" t="s">
        <v>129</v>
      </c>
      <c r="M66" s="39" t="s">
        <v>141</v>
      </c>
      <c r="N66" s="39" t="s">
        <v>366</v>
      </c>
      <c r="O66" s="39">
        <v>32</v>
      </c>
      <c r="P66" s="39" t="s">
        <v>155</v>
      </c>
      <c r="Q66" s="39" t="s">
        <v>271</v>
      </c>
    </row>
    <row r="67" spans="1:17" ht="68" x14ac:dyDescent="0.2">
      <c r="A67" s="39">
        <f>'Article Data'!A48</f>
        <v>157</v>
      </c>
      <c r="B67" s="39" t="str">
        <f>'Article Data'!B48</f>
        <v>Role of current versus historical hydrology in amphibian species turnover within local pond communities</v>
      </c>
      <c r="C67" s="39" t="s">
        <v>400</v>
      </c>
      <c r="D67" s="46">
        <v>36281</v>
      </c>
      <c r="E67" s="46">
        <v>37803</v>
      </c>
      <c r="F67" s="39">
        <v>5</v>
      </c>
      <c r="G67" s="39">
        <v>4</v>
      </c>
      <c r="H67" s="39" t="s">
        <v>322</v>
      </c>
      <c r="I67" s="39">
        <v>8</v>
      </c>
      <c r="J67" s="39" t="s">
        <v>322</v>
      </c>
      <c r="K67" s="39" t="s">
        <v>322</v>
      </c>
      <c r="L67" s="39" t="s">
        <v>129</v>
      </c>
      <c r="M67" s="39" t="s">
        <v>141</v>
      </c>
      <c r="N67" s="39" t="s">
        <v>366</v>
      </c>
      <c r="O67" s="39">
        <v>32</v>
      </c>
      <c r="P67" s="39" t="s">
        <v>155</v>
      </c>
      <c r="Q67" s="39" t="s">
        <v>271</v>
      </c>
    </row>
    <row r="68" spans="1:17" ht="68" x14ac:dyDescent="0.2">
      <c r="A68" s="38">
        <f>'Article Data'!A49</f>
        <v>46</v>
      </c>
      <c r="B68" s="38" t="str">
        <f>'Article Data'!B49</f>
        <v>Neighborhood and habitat effects on vital rates: expansion of the Barred Owl in the Oregon Coast Ranges</v>
      </c>
      <c r="C68" s="38" t="s">
        <v>368</v>
      </c>
      <c r="D68" s="45">
        <v>32933</v>
      </c>
      <c r="E68" s="45">
        <v>40391</v>
      </c>
      <c r="F68" s="38">
        <v>21</v>
      </c>
      <c r="G68" s="38">
        <v>6</v>
      </c>
      <c r="H68" s="38" t="s">
        <v>322</v>
      </c>
      <c r="I68" s="38" t="s">
        <v>322</v>
      </c>
      <c r="J68" s="38" t="s">
        <v>322</v>
      </c>
      <c r="K68" s="38" t="s">
        <v>322</v>
      </c>
      <c r="L68" s="38" t="s">
        <v>129</v>
      </c>
      <c r="M68" s="38" t="s">
        <v>141</v>
      </c>
      <c r="N68" s="38" t="s">
        <v>366</v>
      </c>
      <c r="O68" s="38">
        <v>159</v>
      </c>
      <c r="P68" s="38" t="s">
        <v>155</v>
      </c>
      <c r="Q68" s="38" t="s">
        <v>271</v>
      </c>
    </row>
    <row r="69" spans="1:17" ht="51" x14ac:dyDescent="0.2">
      <c r="A69" s="39">
        <f>'Article Data'!A50</f>
        <v>43</v>
      </c>
      <c r="B69" s="39" t="str">
        <f>'Article Data'!B50</f>
        <v>Are ranger patrols effective in reducing poaching-related threats within protected areas?</v>
      </c>
      <c r="C69" s="39" t="s">
        <v>368</v>
      </c>
      <c r="D69" s="46">
        <v>38718</v>
      </c>
      <c r="E69" s="46">
        <v>42339</v>
      </c>
      <c r="F69" s="39">
        <v>10</v>
      </c>
      <c r="G69" s="39">
        <v>12</v>
      </c>
      <c r="H69" s="39" t="s">
        <v>322</v>
      </c>
      <c r="I69" s="39">
        <v>87</v>
      </c>
      <c r="J69" s="39" t="s">
        <v>322</v>
      </c>
      <c r="K69" s="39">
        <v>10.9</v>
      </c>
      <c r="L69" s="39" t="s">
        <v>129</v>
      </c>
      <c r="M69" s="39" t="s">
        <v>141</v>
      </c>
      <c r="N69" s="39" t="s">
        <v>366</v>
      </c>
      <c r="O69" s="39">
        <v>1169</v>
      </c>
      <c r="P69" s="39" t="s">
        <v>154</v>
      </c>
      <c r="Q69" s="39" t="s">
        <v>732</v>
      </c>
    </row>
    <row r="70" spans="1:17" ht="34" x14ac:dyDescent="0.2">
      <c r="A70" s="38">
        <f>'Article Data'!A51</f>
        <v>154</v>
      </c>
      <c r="B70" s="38" t="str">
        <f>'Article Data'!B51</f>
        <v>Neural hierarchical models of ecological populations</v>
      </c>
      <c r="C70" s="38" t="s">
        <v>368</v>
      </c>
      <c r="D70" s="45">
        <v>35551</v>
      </c>
      <c r="E70" s="45">
        <v>43282</v>
      </c>
      <c r="F70" s="38">
        <v>22</v>
      </c>
      <c r="G70" s="38">
        <v>0</v>
      </c>
      <c r="H70" s="38">
        <v>50</v>
      </c>
      <c r="I70" s="38">
        <v>50</v>
      </c>
      <c r="J70" s="38">
        <v>50</v>
      </c>
      <c r="K70" s="38">
        <v>50</v>
      </c>
      <c r="L70" s="38" t="s">
        <v>130</v>
      </c>
      <c r="M70" s="38" t="s">
        <v>141</v>
      </c>
      <c r="N70" s="38" t="s">
        <v>367</v>
      </c>
      <c r="O70" s="38">
        <v>4540</v>
      </c>
      <c r="P70" s="38" t="s">
        <v>330</v>
      </c>
      <c r="Q70" s="38" t="s">
        <v>322</v>
      </c>
    </row>
    <row r="71" spans="1:17" ht="68" x14ac:dyDescent="0.2">
      <c r="A71" s="39">
        <f>'Article Data'!A52</f>
        <v>2</v>
      </c>
      <c r="B71" s="39" t="str">
        <f>'Article Data'!B52</f>
        <v>Improving inferences in popoulation studies of rare species that are detected imperfectly</v>
      </c>
      <c r="C71" s="39" t="s">
        <v>368</v>
      </c>
      <c r="D71" s="46">
        <v>35947</v>
      </c>
      <c r="E71" s="46">
        <v>37043</v>
      </c>
      <c r="F71" s="39">
        <v>4</v>
      </c>
      <c r="G71" s="39">
        <v>3</v>
      </c>
      <c r="H71" s="39">
        <v>3</v>
      </c>
      <c r="I71" s="39">
        <v>6</v>
      </c>
      <c r="J71" s="39" t="s">
        <v>322</v>
      </c>
      <c r="K71" s="39" t="s">
        <v>322</v>
      </c>
      <c r="L71" s="39" t="s">
        <v>129</v>
      </c>
      <c r="M71" s="39" t="s">
        <v>141</v>
      </c>
      <c r="N71" s="39" t="s">
        <v>366</v>
      </c>
      <c r="O71" s="39">
        <v>39</v>
      </c>
      <c r="P71" s="39" t="s">
        <v>153</v>
      </c>
      <c r="Q71" s="39" t="s">
        <v>480</v>
      </c>
    </row>
    <row r="72" spans="1:17" ht="68" x14ac:dyDescent="0.2">
      <c r="A72" s="38">
        <f>'Article Data'!A53</f>
        <v>1148</v>
      </c>
      <c r="B72" s="38" t="str">
        <f>'Article Data'!B53</f>
        <v>A threshold response to habitat disturbance by forest birds in the Choco Andean corridor, Northwest Ecuador</v>
      </c>
      <c r="C72" s="38" t="s">
        <v>368</v>
      </c>
      <c r="D72" s="45">
        <v>38838</v>
      </c>
      <c r="E72" s="45">
        <v>38869</v>
      </c>
      <c r="F72" s="38">
        <v>5</v>
      </c>
      <c r="G72" s="38">
        <v>7.0000000000000007E-2</v>
      </c>
      <c r="H72" s="38">
        <v>1</v>
      </c>
      <c r="I72" s="38">
        <v>3</v>
      </c>
      <c r="J72" s="38" t="s">
        <v>322</v>
      </c>
      <c r="K72" s="38" t="s">
        <v>322</v>
      </c>
      <c r="L72" s="38" t="s">
        <v>137</v>
      </c>
      <c r="M72" s="38" t="s">
        <v>141</v>
      </c>
      <c r="N72" s="38" t="s">
        <v>366</v>
      </c>
      <c r="O72" s="38">
        <v>28</v>
      </c>
      <c r="P72" s="38" t="s">
        <v>153</v>
      </c>
      <c r="Q72" s="38" t="s">
        <v>330</v>
      </c>
    </row>
    <row r="73" spans="1:17" ht="51" x14ac:dyDescent="0.2">
      <c r="A73" s="39">
        <f>'Article Data'!A54</f>
        <v>366</v>
      </c>
      <c r="B73" s="39" t="str">
        <f>'Article Data'!B54</f>
        <v>Factors affecting Burrowing Owl occupancy of prairie dog colonies</v>
      </c>
      <c r="C73" s="39" t="s">
        <v>368</v>
      </c>
      <c r="D73" s="46">
        <v>34820</v>
      </c>
      <c r="E73" s="46">
        <v>39264</v>
      </c>
      <c r="F73" s="39">
        <v>13</v>
      </c>
      <c r="G73" s="39">
        <v>2</v>
      </c>
      <c r="H73" s="39">
        <v>3</v>
      </c>
      <c r="I73" s="39">
        <v>3</v>
      </c>
      <c r="J73" s="39">
        <v>3</v>
      </c>
      <c r="K73" s="39">
        <v>3</v>
      </c>
      <c r="L73" s="39" t="s">
        <v>129</v>
      </c>
      <c r="M73" s="39" t="s">
        <v>141</v>
      </c>
      <c r="N73" s="39" t="s">
        <v>366</v>
      </c>
      <c r="O73" s="39">
        <v>81</v>
      </c>
      <c r="P73" s="39" t="s">
        <v>155</v>
      </c>
      <c r="Q73" s="39" t="s">
        <v>271</v>
      </c>
    </row>
    <row r="74" spans="1:17" ht="68" x14ac:dyDescent="0.2">
      <c r="A74" s="38">
        <f>'Article Data'!A55</f>
        <v>144</v>
      </c>
      <c r="B74" s="38" t="str">
        <f>'Article Data'!B55</f>
        <v>Estimating indices of range shifts in birds using dynamic models when detection is imperfect</v>
      </c>
      <c r="C74" s="38" t="s">
        <v>368</v>
      </c>
      <c r="D74" s="45">
        <v>35551</v>
      </c>
      <c r="E74" s="45">
        <v>41456</v>
      </c>
      <c r="F74" s="38">
        <v>17</v>
      </c>
      <c r="G74" s="38">
        <v>2</v>
      </c>
      <c r="H74" s="38">
        <v>50</v>
      </c>
      <c r="I74" s="38">
        <v>50</v>
      </c>
      <c r="J74" s="38">
        <v>50</v>
      </c>
      <c r="K74" s="38">
        <v>50</v>
      </c>
      <c r="L74" s="38" t="s">
        <v>130</v>
      </c>
      <c r="M74" s="38" t="s">
        <v>141</v>
      </c>
      <c r="N74" s="38" t="s">
        <v>367</v>
      </c>
      <c r="O74" s="38">
        <v>2627</v>
      </c>
      <c r="P74" s="38" t="s">
        <v>330</v>
      </c>
      <c r="Q74" s="38" t="s">
        <v>322</v>
      </c>
    </row>
    <row r="75" spans="1:17" ht="51" x14ac:dyDescent="0.2">
      <c r="A75" s="39">
        <f>'Article Data'!A56</f>
        <v>154</v>
      </c>
      <c r="B75" s="39" t="str">
        <f>'Article Data'!B56</f>
        <v>Examining dynamic occupancy of gray wolves in Idaho after a decade of managed harvest</v>
      </c>
      <c r="C75" s="39" t="s">
        <v>368</v>
      </c>
      <c r="D75" s="46">
        <v>42522</v>
      </c>
      <c r="E75" s="46">
        <v>44440</v>
      </c>
      <c r="F75" s="39">
        <v>6</v>
      </c>
      <c r="G75" s="39">
        <v>2.5</v>
      </c>
      <c r="H75" s="39">
        <v>7</v>
      </c>
      <c r="I75" s="39">
        <v>7</v>
      </c>
      <c r="J75" s="39">
        <v>7</v>
      </c>
      <c r="K75" s="39">
        <v>7</v>
      </c>
      <c r="L75" s="39" t="s">
        <v>320</v>
      </c>
      <c r="M75" s="39" t="s">
        <v>144</v>
      </c>
      <c r="N75" s="39" t="s">
        <v>366</v>
      </c>
      <c r="O75" s="39">
        <v>222</v>
      </c>
      <c r="P75" s="39" t="s">
        <v>154</v>
      </c>
      <c r="Q75" s="39" t="s">
        <v>271</v>
      </c>
    </row>
    <row r="76" spans="1:17" ht="51" x14ac:dyDescent="0.2">
      <c r="A76" s="38">
        <f>'Article Data'!A57</f>
        <v>654</v>
      </c>
      <c r="B76" s="38" t="str">
        <f>'Article Data'!B57</f>
        <v>Was it there? Dealing with imperfect detection for species presence/absence data</v>
      </c>
      <c r="C76" s="38" t="s">
        <v>368</v>
      </c>
      <c r="D76" s="45">
        <v>36647</v>
      </c>
      <c r="E76" s="45">
        <v>37104</v>
      </c>
      <c r="F76" s="38">
        <v>2</v>
      </c>
      <c r="G76" s="38">
        <v>3.1</v>
      </c>
      <c r="H76" s="38">
        <v>1</v>
      </c>
      <c r="I76" s="38">
        <v>9</v>
      </c>
      <c r="J76" s="38" t="s">
        <v>322</v>
      </c>
      <c r="K76" s="38">
        <v>4</v>
      </c>
      <c r="L76" s="38" t="s">
        <v>129</v>
      </c>
      <c r="M76" s="38" t="s">
        <v>141</v>
      </c>
      <c r="N76" s="38" t="s">
        <v>366</v>
      </c>
      <c r="O76" s="38">
        <v>40</v>
      </c>
      <c r="P76" s="38" t="s">
        <v>155</v>
      </c>
      <c r="Q76" s="38" t="s">
        <v>322</v>
      </c>
    </row>
    <row r="77" spans="1:17" ht="34" x14ac:dyDescent="0.2">
      <c r="A77" s="39">
        <f>'Article Data'!A58</f>
        <v>600</v>
      </c>
      <c r="B77" s="39" t="str">
        <f>'Article Data'!B58</f>
        <v>Occupancy estimation and the closure assumption</v>
      </c>
      <c r="C77" s="39" t="s">
        <v>368</v>
      </c>
      <c r="D77" s="46">
        <v>38108</v>
      </c>
      <c r="E77" s="46">
        <v>38169</v>
      </c>
      <c r="F77" s="39">
        <v>2</v>
      </c>
      <c r="G77" s="39">
        <v>1</v>
      </c>
      <c r="H77" s="39">
        <v>4</v>
      </c>
      <c r="I77" s="39">
        <v>4</v>
      </c>
      <c r="J77" s="39">
        <v>4</v>
      </c>
      <c r="K77" s="39">
        <v>4</v>
      </c>
      <c r="L77" s="39" t="s">
        <v>131</v>
      </c>
      <c r="M77" s="39" t="s">
        <v>141</v>
      </c>
      <c r="N77" s="39" t="s">
        <v>366</v>
      </c>
      <c r="O77" s="39">
        <v>165</v>
      </c>
      <c r="P77" s="39" t="s">
        <v>153</v>
      </c>
      <c r="Q77" s="39" t="s">
        <v>322</v>
      </c>
    </row>
    <row r="78" spans="1:17" ht="34" x14ac:dyDescent="0.2">
      <c r="A78" s="39">
        <f>'Article Data'!A58</f>
        <v>600</v>
      </c>
      <c r="B78" s="39" t="str">
        <f>'Article Data'!B58</f>
        <v>Occupancy estimation and the closure assumption</v>
      </c>
      <c r="C78" s="39" t="s">
        <v>400</v>
      </c>
      <c r="D78" s="46">
        <v>39234</v>
      </c>
      <c r="E78" s="46">
        <v>39264</v>
      </c>
      <c r="F78" s="39">
        <v>2</v>
      </c>
      <c r="G78" s="39">
        <v>0.3</v>
      </c>
      <c r="H78" s="39">
        <v>3</v>
      </c>
      <c r="I78" s="39">
        <v>3</v>
      </c>
      <c r="J78" s="39">
        <v>3</v>
      </c>
      <c r="K78" s="39">
        <v>3</v>
      </c>
      <c r="L78" s="39" t="s">
        <v>131</v>
      </c>
      <c r="M78" s="39" t="s">
        <v>141</v>
      </c>
      <c r="N78" s="39" t="s">
        <v>366</v>
      </c>
      <c r="O78" s="39">
        <v>184</v>
      </c>
      <c r="P78" s="39" t="s">
        <v>153</v>
      </c>
      <c r="Q78" s="39" t="s">
        <v>322</v>
      </c>
    </row>
    <row r="79" spans="1:17" ht="51" x14ac:dyDescent="0.2">
      <c r="A79" s="38">
        <f>'Article Data'!A59</f>
        <v>162</v>
      </c>
      <c r="B79" s="38" t="str">
        <f>'Article Data'!B59</f>
        <v>Applying occupancy estimation and modelling to the analysis of atlas data</v>
      </c>
      <c r="C79" s="38" t="s">
        <v>368</v>
      </c>
      <c r="D79" s="45">
        <v>29342</v>
      </c>
      <c r="E79" s="45">
        <v>38596</v>
      </c>
      <c r="F79" s="38">
        <v>2</v>
      </c>
      <c r="G79" s="38">
        <v>65</v>
      </c>
      <c r="H79" s="38">
        <v>4</v>
      </c>
      <c r="I79" s="38">
        <v>4</v>
      </c>
      <c r="J79" s="38">
        <v>4</v>
      </c>
      <c r="K79" s="38">
        <v>4</v>
      </c>
      <c r="L79" s="38" t="s">
        <v>130</v>
      </c>
      <c r="M79" s="38" t="s">
        <v>141</v>
      </c>
      <c r="N79" s="38" t="s">
        <v>367</v>
      </c>
      <c r="O79" s="38">
        <v>1398</v>
      </c>
      <c r="P79" s="38" t="s">
        <v>154</v>
      </c>
      <c r="Q79" s="38" t="s">
        <v>732</v>
      </c>
    </row>
    <row r="80" spans="1:17" ht="68" x14ac:dyDescent="0.2">
      <c r="A80" s="39">
        <f>'Article Data'!A60</f>
        <v>18</v>
      </c>
      <c r="B80" s="39" t="str">
        <f>'Article Data'!B60</f>
        <v>The effects of habitat, climate, and Barred Owls on long-term demography of Northern Spotted Owls</v>
      </c>
      <c r="C80" s="39" t="s">
        <v>368</v>
      </c>
      <c r="D80" s="46">
        <v>34759</v>
      </c>
      <c r="E80" s="46">
        <v>41487</v>
      </c>
      <c r="F80" s="39">
        <v>19</v>
      </c>
      <c r="G80" s="39">
        <v>6</v>
      </c>
      <c r="H80" s="39" t="s">
        <v>322</v>
      </c>
      <c r="I80" s="39" t="s">
        <v>322</v>
      </c>
      <c r="J80" s="39" t="s">
        <v>322</v>
      </c>
      <c r="K80" s="39" t="s">
        <v>322</v>
      </c>
      <c r="L80" s="39" t="s">
        <v>129</v>
      </c>
      <c r="M80" s="39" t="s">
        <v>141</v>
      </c>
      <c r="N80" s="39" t="s">
        <v>366</v>
      </c>
      <c r="O80" s="39" t="s">
        <v>133</v>
      </c>
      <c r="P80" s="39" t="s">
        <v>155</v>
      </c>
      <c r="Q80" s="39" t="s">
        <v>271</v>
      </c>
    </row>
    <row r="81" spans="1:17" ht="68" x14ac:dyDescent="0.2">
      <c r="A81" s="39">
        <f>'Article Data'!A60</f>
        <v>18</v>
      </c>
      <c r="B81" s="39" t="str">
        <f>'Article Data'!B60</f>
        <v>The effects of habitat, climate, and Barred Owls on long-term demography of Northern Spotted Owls</v>
      </c>
      <c r="C81" s="39" t="s">
        <v>400</v>
      </c>
      <c r="D81" s="46">
        <v>34759</v>
      </c>
      <c r="E81" s="46">
        <v>41487</v>
      </c>
      <c r="F81" s="39">
        <v>19</v>
      </c>
      <c r="G81" s="39">
        <v>6</v>
      </c>
      <c r="H81" s="39" t="s">
        <v>322</v>
      </c>
      <c r="I81" s="39" t="s">
        <v>322</v>
      </c>
      <c r="J81" s="39" t="s">
        <v>322</v>
      </c>
      <c r="K81" s="39" t="s">
        <v>322</v>
      </c>
      <c r="L81" s="39" t="s">
        <v>129</v>
      </c>
      <c r="M81" s="39" t="s">
        <v>141</v>
      </c>
      <c r="N81" s="39" t="s">
        <v>366</v>
      </c>
      <c r="O81" s="39" t="s">
        <v>133</v>
      </c>
      <c r="P81" s="39" t="s">
        <v>155</v>
      </c>
      <c r="Q81" s="39" t="s">
        <v>271</v>
      </c>
    </row>
    <row r="82" spans="1:17" ht="68" x14ac:dyDescent="0.2">
      <c r="A82" s="39">
        <f>'Article Data'!A60</f>
        <v>18</v>
      </c>
      <c r="B82" s="39" t="str">
        <f>'Article Data'!B60</f>
        <v>The effects of habitat, climate, and Barred Owls on long-term demography of Northern Spotted Owls</v>
      </c>
      <c r="C82" s="39" t="s">
        <v>449</v>
      </c>
      <c r="D82" s="46">
        <v>34759</v>
      </c>
      <c r="E82" s="46">
        <v>41487</v>
      </c>
      <c r="F82" s="39">
        <v>19</v>
      </c>
      <c r="G82" s="39">
        <v>6</v>
      </c>
      <c r="H82" s="39" t="s">
        <v>322</v>
      </c>
      <c r="I82" s="39" t="s">
        <v>322</v>
      </c>
      <c r="J82" s="39" t="s">
        <v>322</v>
      </c>
      <c r="K82" s="39" t="s">
        <v>322</v>
      </c>
      <c r="L82" s="39" t="s">
        <v>129</v>
      </c>
      <c r="M82" s="39" t="s">
        <v>141</v>
      </c>
      <c r="N82" s="39" t="s">
        <v>366</v>
      </c>
      <c r="O82" s="39" t="s">
        <v>133</v>
      </c>
      <c r="P82" s="39" t="s">
        <v>155</v>
      </c>
      <c r="Q82" s="39" t="s">
        <v>271</v>
      </c>
    </row>
    <row r="83" spans="1:17" ht="68" x14ac:dyDescent="0.2">
      <c r="A83" s="39">
        <f>'Article Data'!A60</f>
        <v>18</v>
      </c>
      <c r="B83" s="39" t="str">
        <f>'Article Data'!B60</f>
        <v>The effects of habitat, climate, and Barred Owls on long-term demography of Northern Spotted Owls</v>
      </c>
      <c r="C83" s="39" t="s">
        <v>450</v>
      </c>
      <c r="D83" s="46">
        <v>34759</v>
      </c>
      <c r="E83" s="46">
        <v>41487</v>
      </c>
      <c r="F83" s="39">
        <v>19</v>
      </c>
      <c r="G83" s="39">
        <v>6</v>
      </c>
      <c r="H83" s="39" t="s">
        <v>322</v>
      </c>
      <c r="I83" s="39" t="s">
        <v>322</v>
      </c>
      <c r="J83" s="39" t="s">
        <v>322</v>
      </c>
      <c r="K83" s="39" t="s">
        <v>322</v>
      </c>
      <c r="L83" s="39" t="s">
        <v>129</v>
      </c>
      <c r="M83" s="39" t="s">
        <v>141</v>
      </c>
      <c r="N83" s="39" t="s">
        <v>366</v>
      </c>
      <c r="O83" s="39" t="s">
        <v>133</v>
      </c>
      <c r="P83" s="39" t="s">
        <v>155</v>
      </c>
      <c r="Q83" s="39" t="s">
        <v>271</v>
      </c>
    </row>
    <row r="84" spans="1:17" ht="68" x14ac:dyDescent="0.2">
      <c r="A84" s="39">
        <f>'Article Data'!A60</f>
        <v>18</v>
      </c>
      <c r="B84" s="39" t="str">
        <f>'Article Data'!B60</f>
        <v>The effects of habitat, climate, and Barred Owls on long-term demography of Northern Spotted Owls</v>
      </c>
      <c r="C84" s="39" t="s">
        <v>713</v>
      </c>
      <c r="D84" s="46">
        <v>34759</v>
      </c>
      <c r="E84" s="46">
        <v>41487</v>
      </c>
      <c r="F84" s="39">
        <v>19</v>
      </c>
      <c r="G84" s="39">
        <v>6</v>
      </c>
      <c r="H84" s="39" t="s">
        <v>322</v>
      </c>
      <c r="I84" s="39" t="s">
        <v>322</v>
      </c>
      <c r="J84" s="39" t="s">
        <v>322</v>
      </c>
      <c r="K84" s="39" t="s">
        <v>322</v>
      </c>
      <c r="L84" s="39" t="s">
        <v>129</v>
      </c>
      <c r="M84" s="39" t="s">
        <v>141</v>
      </c>
      <c r="N84" s="39" t="s">
        <v>366</v>
      </c>
      <c r="O84" s="39" t="s">
        <v>133</v>
      </c>
      <c r="P84" s="39" t="s">
        <v>155</v>
      </c>
      <c r="Q84" s="39" t="s">
        <v>271</v>
      </c>
    </row>
    <row r="85" spans="1:17" ht="68" x14ac:dyDescent="0.2">
      <c r="A85" s="39">
        <f>'Article Data'!A60</f>
        <v>18</v>
      </c>
      <c r="B85" s="39" t="str">
        <f>'Article Data'!B60</f>
        <v>The effects of habitat, climate, and Barred Owls on long-term demography of Northern Spotted Owls</v>
      </c>
      <c r="C85" s="39" t="s">
        <v>714</v>
      </c>
      <c r="D85" s="46">
        <v>34759</v>
      </c>
      <c r="E85" s="46">
        <v>41487</v>
      </c>
      <c r="F85" s="39">
        <v>19</v>
      </c>
      <c r="G85" s="39">
        <v>6</v>
      </c>
      <c r="H85" s="39" t="s">
        <v>322</v>
      </c>
      <c r="I85" s="39" t="s">
        <v>322</v>
      </c>
      <c r="J85" s="39" t="s">
        <v>322</v>
      </c>
      <c r="K85" s="39" t="s">
        <v>322</v>
      </c>
      <c r="L85" s="39" t="s">
        <v>129</v>
      </c>
      <c r="M85" s="39" t="s">
        <v>141</v>
      </c>
      <c r="N85" s="39" t="s">
        <v>366</v>
      </c>
      <c r="O85" s="39" t="s">
        <v>133</v>
      </c>
      <c r="P85" s="39" t="s">
        <v>155</v>
      </c>
      <c r="Q85" s="39" t="s">
        <v>271</v>
      </c>
    </row>
    <row r="86" spans="1:17" ht="68" x14ac:dyDescent="0.2">
      <c r="A86" s="39">
        <f>'Article Data'!A60</f>
        <v>18</v>
      </c>
      <c r="B86" s="39" t="str">
        <f>'Article Data'!B60</f>
        <v>The effects of habitat, climate, and Barred Owls on long-term demography of Northern Spotted Owls</v>
      </c>
      <c r="C86" s="39" t="s">
        <v>715</v>
      </c>
      <c r="D86" s="46">
        <v>34759</v>
      </c>
      <c r="E86" s="46">
        <v>41487</v>
      </c>
      <c r="F86" s="39">
        <v>19</v>
      </c>
      <c r="G86" s="39">
        <v>6</v>
      </c>
      <c r="H86" s="39" t="s">
        <v>322</v>
      </c>
      <c r="I86" s="39" t="s">
        <v>322</v>
      </c>
      <c r="J86" s="39" t="s">
        <v>322</v>
      </c>
      <c r="K86" s="39" t="s">
        <v>322</v>
      </c>
      <c r="L86" s="39" t="s">
        <v>129</v>
      </c>
      <c r="M86" s="39" t="s">
        <v>141</v>
      </c>
      <c r="N86" s="39" t="s">
        <v>366</v>
      </c>
      <c r="O86" s="39" t="s">
        <v>133</v>
      </c>
      <c r="P86" s="39" t="s">
        <v>155</v>
      </c>
      <c r="Q86" s="39" t="s">
        <v>271</v>
      </c>
    </row>
    <row r="87" spans="1:17" ht="68" x14ac:dyDescent="0.2">
      <c r="A87" s="39">
        <f>'Article Data'!A60</f>
        <v>18</v>
      </c>
      <c r="B87" s="39" t="str">
        <f>'Article Data'!B60</f>
        <v>The effects of habitat, climate, and Barred Owls on long-term demography of Northern Spotted Owls</v>
      </c>
      <c r="C87" s="39" t="s">
        <v>712</v>
      </c>
      <c r="D87" s="46">
        <v>34759</v>
      </c>
      <c r="E87" s="46">
        <v>41487</v>
      </c>
      <c r="F87" s="39">
        <v>19</v>
      </c>
      <c r="G87" s="39">
        <v>6</v>
      </c>
      <c r="H87" s="39" t="s">
        <v>322</v>
      </c>
      <c r="I87" s="39" t="s">
        <v>322</v>
      </c>
      <c r="J87" s="39" t="s">
        <v>322</v>
      </c>
      <c r="K87" s="39" t="s">
        <v>322</v>
      </c>
      <c r="L87" s="39" t="s">
        <v>129</v>
      </c>
      <c r="M87" s="39" t="s">
        <v>141</v>
      </c>
      <c r="N87" s="39" t="s">
        <v>366</v>
      </c>
      <c r="O87" s="39" t="s">
        <v>133</v>
      </c>
      <c r="P87" s="39" t="s">
        <v>155</v>
      </c>
      <c r="Q87" s="39" t="s">
        <v>271</v>
      </c>
    </row>
    <row r="88" spans="1:17" ht="68" x14ac:dyDescent="0.2">
      <c r="A88" s="39">
        <f>'Article Data'!A60</f>
        <v>18</v>
      </c>
      <c r="B88" s="39" t="str">
        <f>'Article Data'!B60</f>
        <v>The effects of habitat, climate, and Barred Owls on long-term demography of Northern Spotted Owls</v>
      </c>
      <c r="C88" s="39" t="s">
        <v>716</v>
      </c>
      <c r="D88" s="46">
        <v>34759</v>
      </c>
      <c r="E88" s="46">
        <v>41487</v>
      </c>
      <c r="F88" s="39">
        <v>19</v>
      </c>
      <c r="G88" s="39">
        <v>6</v>
      </c>
      <c r="H88" s="39" t="s">
        <v>322</v>
      </c>
      <c r="I88" s="39" t="s">
        <v>322</v>
      </c>
      <c r="J88" s="39" t="s">
        <v>322</v>
      </c>
      <c r="K88" s="39" t="s">
        <v>322</v>
      </c>
      <c r="L88" s="39" t="s">
        <v>129</v>
      </c>
      <c r="M88" s="39" t="s">
        <v>141</v>
      </c>
      <c r="N88" s="39" t="s">
        <v>366</v>
      </c>
      <c r="O88" s="39" t="s">
        <v>133</v>
      </c>
      <c r="P88" s="39" t="s">
        <v>155</v>
      </c>
      <c r="Q88" s="39" t="s">
        <v>271</v>
      </c>
    </row>
    <row r="89" spans="1:17" ht="68" x14ac:dyDescent="0.2">
      <c r="A89" s="39">
        <f>'Article Data'!A60</f>
        <v>18</v>
      </c>
      <c r="B89" s="39" t="str">
        <f>'Article Data'!B60</f>
        <v>The effects of habitat, climate, and Barred Owls on long-term demography of Northern Spotted Owls</v>
      </c>
      <c r="C89" s="39" t="s">
        <v>717</v>
      </c>
      <c r="D89" s="46">
        <v>34759</v>
      </c>
      <c r="E89" s="46">
        <v>41487</v>
      </c>
      <c r="F89" s="39">
        <v>19</v>
      </c>
      <c r="G89" s="39">
        <v>6</v>
      </c>
      <c r="H89" s="39" t="s">
        <v>322</v>
      </c>
      <c r="I89" s="39" t="s">
        <v>322</v>
      </c>
      <c r="J89" s="39" t="s">
        <v>322</v>
      </c>
      <c r="K89" s="39" t="s">
        <v>322</v>
      </c>
      <c r="L89" s="39" t="s">
        <v>129</v>
      </c>
      <c r="M89" s="39" t="s">
        <v>141</v>
      </c>
      <c r="N89" s="39" t="s">
        <v>366</v>
      </c>
      <c r="O89" s="39" t="s">
        <v>133</v>
      </c>
      <c r="P89" s="39" t="s">
        <v>155</v>
      </c>
      <c r="Q89" s="39" t="s">
        <v>271</v>
      </c>
    </row>
    <row r="90" spans="1:17" ht="68" x14ac:dyDescent="0.2">
      <c r="A90" s="39">
        <f>'Article Data'!A60</f>
        <v>18</v>
      </c>
      <c r="B90" s="39" t="str">
        <f>'Article Data'!B60</f>
        <v>The effects of habitat, climate, and Barred Owls on long-term demography of Northern Spotted Owls</v>
      </c>
      <c r="C90" s="39" t="s">
        <v>718</v>
      </c>
      <c r="D90" s="46">
        <v>36220</v>
      </c>
      <c r="E90" s="46">
        <v>41487</v>
      </c>
      <c r="F90" s="39">
        <v>15</v>
      </c>
      <c r="G90" s="39">
        <v>6</v>
      </c>
      <c r="H90" s="39" t="s">
        <v>322</v>
      </c>
      <c r="I90" s="39" t="s">
        <v>322</v>
      </c>
      <c r="J90" s="39" t="s">
        <v>322</v>
      </c>
      <c r="K90" s="39" t="s">
        <v>322</v>
      </c>
      <c r="L90" s="39" t="s">
        <v>129</v>
      </c>
      <c r="M90" s="39" t="s">
        <v>141</v>
      </c>
      <c r="N90" s="39" t="s">
        <v>366</v>
      </c>
      <c r="O90" s="39" t="s">
        <v>133</v>
      </c>
      <c r="P90" s="39" t="s">
        <v>155</v>
      </c>
      <c r="Q90" s="39" t="s">
        <v>271</v>
      </c>
    </row>
    <row r="91" spans="1:17" ht="68" x14ac:dyDescent="0.2">
      <c r="A91" s="38">
        <f>'Article Data'!A61</f>
        <v>521</v>
      </c>
      <c r="B91" s="38" t="str">
        <f>'Article Data'!B61</f>
        <v>Intensive agriculture as the main limiting factor of the otter's return in southwest France</v>
      </c>
      <c r="C91" s="38" t="s">
        <v>368</v>
      </c>
      <c r="D91" s="45">
        <v>37926</v>
      </c>
      <c r="E91" s="45">
        <v>41000</v>
      </c>
      <c r="F91" s="38">
        <v>2</v>
      </c>
      <c r="G91" s="38">
        <v>18</v>
      </c>
      <c r="H91" s="38">
        <v>1</v>
      </c>
      <c r="I91" s="38">
        <v>4</v>
      </c>
      <c r="J91" s="38" t="s">
        <v>322</v>
      </c>
      <c r="K91" s="38" t="s">
        <v>322</v>
      </c>
      <c r="L91" s="38" t="s">
        <v>129</v>
      </c>
      <c r="M91" s="38" t="s">
        <v>141</v>
      </c>
      <c r="N91" s="38" t="s">
        <v>366</v>
      </c>
      <c r="O91" s="38">
        <v>1569</v>
      </c>
      <c r="P91" s="38" t="s">
        <v>155</v>
      </c>
      <c r="Q91" s="38" t="s">
        <v>391</v>
      </c>
    </row>
    <row r="92" spans="1:17" ht="85" x14ac:dyDescent="0.2">
      <c r="A92" s="39">
        <f>'Article Data'!A62</f>
        <v>34</v>
      </c>
      <c r="B92" s="39" t="str">
        <f>'Article Data'!B62</f>
        <v>Occupancy dynamics in a tropical bird community: unexpectedly high forest use by birds classified as non-forest species</v>
      </c>
      <c r="C92" s="39" t="s">
        <v>368</v>
      </c>
      <c r="D92" s="46">
        <v>38108</v>
      </c>
      <c r="E92" s="46">
        <v>39692</v>
      </c>
      <c r="F92" s="39">
        <v>5</v>
      </c>
      <c r="G92" s="39">
        <v>5</v>
      </c>
      <c r="H92" s="39">
        <v>3</v>
      </c>
      <c r="I92" s="39">
        <v>3</v>
      </c>
      <c r="J92" s="39">
        <v>3</v>
      </c>
      <c r="K92" s="39">
        <v>3</v>
      </c>
      <c r="L92" s="39" t="s">
        <v>129</v>
      </c>
      <c r="M92" s="39" t="s">
        <v>141</v>
      </c>
      <c r="N92" s="39" t="s">
        <v>366</v>
      </c>
      <c r="O92" s="39">
        <v>31</v>
      </c>
      <c r="P92" s="39" t="s">
        <v>153</v>
      </c>
      <c r="Q92" s="39" t="s">
        <v>164</v>
      </c>
    </row>
    <row r="93" spans="1:17" ht="51" x14ac:dyDescent="0.2">
      <c r="A93" s="38">
        <f>'Article Data'!A63</f>
        <v>409</v>
      </c>
      <c r="B93" s="38" t="str">
        <f>'Article Data'!B63</f>
        <v>Time-lags in primate occupancy: a study case using dynamic models</v>
      </c>
      <c r="C93" s="38" t="s">
        <v>368</v>
      </c>
      <c r="D93" s="45" t="s">
        <v>1113</v>
      </c>
      <c r="E93" s="45" t="s">
        <v>1122</v>
      </c>
      <c r="F93" s="38">
        <v>2</v>
      </c>
      <c r="G93" s="38" t="s">
        <v>322</v>
      </c>
      <c r="H93" s="38">
        <v>3</v>
      </c>
      <c r="I93" s="38">
        <v>3</v>
      </c>
      <c r="J93" s="38">
        <v>3</v>
      </c>
      <c r="K93" s="38">
        <v>3</v>
      </c>
      <c r="L93" s="38" t="s">
        <v>129</v>
      </c>
      <c r="M93" s="38" t="s">
        <v>141</v>
      </c>
      <c r="N93" s="38" t="s">
        <v>366</v>
      </c>
      <c r="O93" s="38">
        <v>28</v>
      </c>
      <c r="P93" s="38" t="s">
        <v>155</v>
      </c>
      <c r="Q93" s="38" t="s">
        <v>322</v>
      </c>
    </row>
    <row r="94" spans="1:17" ht="68" x14ac:dyDescent="0.2">
      <c r="A94" s="39">
        <f>'Article Data'!A64</f>
        <v>291</v>
      </c>
      <c r="B94" s="39" t="str">
        <f>'Article Data'!B64</f>
        <v>Spatio-temporal variation of biotic factors underpins contemporary range dynamics of congeners</v>
      </c>
      <c r="C94" s="39" t="s">
        <v>368</v>
      </c>
      <c r="D94" s="46">
        <v>30437</v>
      </c>
      <c r="E94" s="46">
        <v>41091</v>
      </c>
      <c r="F94" s="39">
        <v>30</v>
      </c>
      <c r="G94" s="39">
        <v>3</v>
      </c>
      <c r="H94" s="39">
        <v>50</v>
      </c>
      <c r="I94" s="39">
        <v>50</v>
      </c>
      <c r="J94" s="39">
        <v>50</v>
      </c>
      <c r="K94" s="39">
        <v>50</v>
      </c>
      <c r="L94" s="39" t="s">
        <v>130</v>
      </c>
      <c r="M94" s="39" t="s">
        <v>141</v>
      </c>
      <c r="N94" s="39" t="s">
        <v>367</v>
      </c>
      <c r="O94" s="39">
        <v>331</v>
      </c>
      <c r="P94" s="39" t="s">
        <v>57</v>
      </c>
      <c r="Q94" s="39" t="s">
        <v>322</v>
      </c>
    </row>
    <row r="95" spans="1:17" ht="68" x14ac:dyDescent="0.2">
      <c r="A95" s="39">
        <f>'Article Data'!A64</f>
        <v>291</v>
      </c>
      <c r="B95" s="39" t="str">
        <f>'Article Data'!B64</f>
        <v>Spatio-temporal variation of biotic factors underpins contemporary range dynamics of congeners</v>
      </c>
      <c r="C95" s="39" t="s">
        <v>400</v>
      </c>
      <c r="D95" s="46">
        <v>30437</v>
      </c>
      <c r="E95" s="46">
        <v>41091</v>
      </c>
      <c r="F95" s="39">
        <v>30</v>
      </c>
      <c r="G95" s="39">
        <v>3</v>
      </c>
      <c r="H95" s="39">
        <v>50</v>
      </c>
      <c r="I95" s="39">
        <v>50</v>
      </c>
      <c r="J95" s="39">
        <v>50</v>
      </c>
      <c r="K95" s="39">
        <v>50</v>
      </c>
      <c r="L95" s="39" t="s">
        <v>130</v>
      </c>
      <c r="M95" s="39" t="s">
        <v>141</v>
      </c>
      <c r="N95" s="39" t="s">
        <v>367</v>
      </c>
      <c r="O95" s="39">
        <v>631</v>
      </c>
      <c r="P95" s="39" t="s">
        <v>57</v>
      </c>
      <c r="Q95" s="39" t="s">
        <v>322</v>
      </c>
    </row>
    <row r="96" spans="1:17" ht="85" x14ac:dyDescent="0.2">
      <c r="A96" s="38">
        <f>'Article Data'!A65</f>
        <v>488</v>
      </c>
      <c r="B96" s="38" t="str">
        <f>'Article Data'!B65</f>
        <v>Influence of surrounding land cover on marsh-breeding birds: Implications for wetland restoration and conservation planning</v>
      </c>
      <c r="C96" s="38" t="s">
        <v>368</v>
      </c>
      <c r="D96" s="45">
        <v>36647</v>
      </c>
      <c r="E96" s="45">
        <v>42552</v>
      </c>
      <c r="F96" s="38">
        <v>4</v>
      </c>
      <c r="G96" s="38">
        <v>15</v>
      </c>
      <c r="H96" s="111">
        <v>4</v>
      </c>
      <c r="I96" s="111">
        <v>6</v>
      </c>
      <c r="J96" s="51" t="s">
        <v>322</v>
      </c>
      <c r="K96" s="51" t="s">
        <v>322</v>
      </c>
      <c r="L96" s="38" t="s">
        <v>129</v>
      </c>
      <c r="M96" s="38" t="s">
        <v>141</v>
      </c>
      <c r="N96" s="38" t="s">
        <v>366</v>
      </c>
      <c r="O96" s="38">
        <v>521</v>
      </c>
      <c r="P96" s="38" t="s">
        <v>153</v>
      </c>
      <c r="Q96" s="38" t="s">
        <v>322</v>
      </c>
    </row>
    <row r="97" spans="1:17" ht="85" x14ac:dyDescent="0.2">
      <c r="A97" s="39">
        <f>'Article Data'!A66</f>
        <v>53</v>
      </c>
      <c r="B97" s="39" t="str">
        <f>'Article Data'!B66</f>
        <v>Dynamic multistate site occupancy models to evaluate hypotheses relevant to conservation of Golden Eagles in Denali National Park, Alaska</v>
      </c>
      <c r="C97" s="39" t="s">
        <v>368</v>
      </c>
      <c r="D97" s="46">
        <v>32234</v>
      </c>
      <c r="E97" s="46">
        <v>39264</v>
      </c>
      <c r="F97" s="39">
        <v>20</v>
      </c>
      <c r="G97" s="39">
        <v>4</v>
      </c>
      <c r="H97" s="39">
        <v>2</v>
      </c>
      <c r="I97" s="39">
        <v>4</v>
      </c>
      <c r="J97" s="39" t="s">
        <v>322</v>
      </c>
      <c r="K97" s="39" t="s">
        <v>322</v>
      </c>
      <c r="L97" s="39" t="s">
        <v>129</v>
      </c>
      <c r="M97" s="39" t="s">
        <v>141</v>
      </c>
      <c r="N97" s="39" t="s">
        <v>366</v>
      </c>
      <c r="O97" s="39" t="s">
        <v>133</v>
      </c>
      <c r="P97" s="39" t="s">
        <v>153</v>
      </c>
      <c r="Q97" s="39" t="s">
        <v>271</v>
      </c>
    </row>
    <row r="98" spans="1:17" ht="102" x14ac:dyDescent="0.2">
      <c r="A98" s="38">
        <f>'Article Data'!A67</f>
        <v>543</v>
      </c>
      <c r="B98" s="38" t="str">
        <f>'Article Data'!B67</f>
        <v>Detection probability of the Collared Flycatcher Ficedula albicollis during quick, multiple surveys: a case study in an isolated population in northern Poland</v>
      </c>
      <c r="C98" s="38" t="s">
        <v>368</v>
      </c>
      <c r="D98" s="45">
        <v>41000</v>
      </c>
      <c r="E98" s="45">
        <v>41030</v>
      </c>
      <c r="F98" s="38">
        <v>2</v>
      </c>
      <c r="G98" s="38">
        <v>0.1</v>
      </c>
      <c r="H98" s="38">
        <v>2</v>
      </c>
      <c r="I98" s="38">
        <v>2</v>
      </c>
      <c r="J98" s="38">
        <v>2</v>
      </c>
      <c r="K98" s="38">
        <v>2</v>
      </c>
      <c r="L98" s="38" t="s">
        <v>129</v>
      </c>
      <c r="M98" s="38" t="s">
        <v>141</v>
      </c>
      <c r="N98" s="38" t="s">
        <v>366</v>
      </c>
      <c r="O98" s="38">
        <v>78</v>
      </c>
      <c r="P98" s="38" t="s">
        <v>155</v>
      </c>
      <c r="Q98" s="38" t="s">
        <v>480</v>
      </c>
    </row>
    <row r="99" spans="1:17" ht="68" x14ac:dyDescent="0.2">
      <c r="A99" s="39">
        <f>'Article Data'!A68</f>
        <v>208</v>
      </c>
      <c r="B99" s="39" t="str">
        <f>'Article Data'!B68</f>
        <v>Coupled range dynamics of brood parasites and their hosts responding to climate and vegetation changes</v>
      </c>
      <c r="C99" s="39" t="s">
        <v>368</v>
      </c>
      <c r="D99" s="46">
        <v>31778</v>
      </c>
      <c r="E99" s="46">
        <v>41548</v>
      </c>
      <c r="F99" s="39">
        <v>2</v>
      </c>
      <c r="G99" s="39">
        <v>77</v>
      </c>
      <c r="H99" s="39" t="s">
        <v>322</v>
      </c>
      <c r="I99" s="39" t="s">
        <v>322</v>
      </c>
      <c r="J99" s="39" t="s">
        <v>322</v>
      </c>
      <c r="K99" s="39" t="s">
        <v>322</v>
      </c>
      <c r="L99" s="39" t="s">
        <v>129</v>
      </c>
      <c r="M99" s="39" t="s">
        <v>141</v>
      </c>
      <c r="N99" s="39" t="s">
        <v>367</v>
      </c>
      <c r="O99" s="39">
        <v>2025</v>
      </c>
      <c r="P99" s="39" t="s">
        <v>154</v>
      </c>
      <c r="Q99" s="39" t="s">
        <v>162</v>
      </c>
    </row>
    <row r="100" spans="1:17" ht="102" x14ac:dyDescent="0.2">
      <c r="A100" s="38">
        <f>'Article Data'!A69</f>
        <v>415</v>
      </c>
      <c r="B100" s="38" t="str">
        <f>'Article Data'!B69</f>
        <v>Estimating species misclassification with occupancy dynamics and encounter rates: A semi-supervised, individual-level approach</v>
      </c>
      <c r="C100" s="38" t="s">
        <v>368</v>
      </c>
      <c r="D100" s="45" t="s">
        <v>1132</v>
      </c>
      <c r="E100" s="45" t="s">
        <v>1158</v>
      </c>
      <c r="F100" s="38">
        <v>5</v>
      </c>
      <c r="G100" s="38" t="s">
        <v>322</v>
      </c>
      <c r="H100" s="38">
        <v>5</v>
      </c>
      <c r="I100" s="38">
        <v>7</v>
      </c>
      <c r="J100" s="38" t="s">
        <v>322</v>
      </c>
      <c r="K100" s="38" t="s">
        <v>322</v>
      </c>
      <c r="L100" s="38" t="s">
        <v>129</v>
      </c>
      <c r="M100" s="38" t="s">
        <v>142</v>
      </c>
      <c r="N100" s="38" t="s">
        <v>366</v>
      </c>
      <c r="O100" s="38">
        <v>10</v>
      </c>
      <c r="P100" s="38" t="s">
        <v>154</v>
      </c>
      <c r="Q100" s="38" t="s">
        <v>322</v>
      </c>
    </row>
    <row r="101" spans="1:17" ht="68" x14ac:dyDescent="0.2">
      <c r="A101" s="39">
        <f>'Article Data'!A70</f>
        <v>373</v>
      </c>
      <c r="B101" s="39" t="str">
        <f>'Article Data'!B70</f>
        <v>Dynamics of an endangered New Zealand skink: accounting for incomplete detectability in estimating patch occupancy</v>
      </c>
      <c r="C101" s="39" t="s">
        <v>368</v>
      </c>
      <c r="D101" s="46">
        <v>35796</v>
      </c>
      <c r="E101" s="46">
        <v>37257</v>
      </c>
      <c r="F101" s="39">
        <v>5</v>
      </c>
      <c r="G101" s="39">
        <v>1</v>
      </c>
      <c r="H101" s="39">
        <v>0</v>
      </c>
      <c r="I101" s="39">
        <v>3</v>
      </c>
      <c r="J101" s="39" t="s">
        <v>322</v>
      </c>
      <c r="K101" s="39" t="s">
        <v>322</v>
      </c>
      <c r="L101" s="39" t="s">
        <v>129</v>
      </c>
      <c r="M101" s="39" t="s">
        <v>141</v>
      </c>
      <c r="N101" s="39" t="s">
        <v>366</v>
      </c>
      <c r="O101" s="39">
        <v>299</v>
      </c>
      <c r="P101" s="39" t="s">
        <v>155</v>
      </c>
      <c r="Q101" s="39" t="s">
        <v>271</v>
      </c>
    </row>
    <row r="102" spans="1:17" ht="68" x14ac:dyDescent="0.2">
      <c r="A102" s="38">
        <f>'Article Data'!A71</f>
        <v>707</v>
      </c>
      <c r="B102" s="38" t="str">
        <f>'Article Data'!B71</f>
        <v>Monitoring in the presence of species misidentification: the case of the Eurasian lynx in the Alps</v>
      </c>
      <c r="C102" s="38" t="s">
        <v>368</v>
      </c>
      <c r="D102" s="45">
        <v>34700</v>
      </c>
      <c r="E102" s="45">
        <v>39783</v>
      </c>
      <c r="F102" s="38">
        <v>2</v>
      </c>
      <c r="G102" s="38">
        <v>36</v>
      </c>
      <c r="H102" s="38">
        <v>3</v>
      </c>
      <c r="I102" s="38">
        <v>3</v>
      </c>
      <c r="J102" s="38">
        <v>3</v>
      </c>
      <c r="K102" s="38">
        <v>3</v>
      </c>
      <c r="L102" s="38" t="s">
        <v>320</v>
      </c>
      <c r="M102" s="38" t="s">
        <v>873</v>
      </c>
      <c r="N102" s="38" t="s">
        <v>366</v>
      </c>
      <c r="O102" s="38">
        <v>2176</v>
      </c>
      <c r="P102" s="38" t="s">
        <v>154</v>
      </c>
      <c r="Q102" s="38" t="s">
        <v>162</v>
      </c>
    </row>
    <row r="103" spans="1:17" ht="51" x14ac:dyDescent="0.2">
      <c r="A103" s="39">
        <f>'Article Data'!A72</f>
        <v>360</v>
      </c>
      <c r="B103" s="39" t="str">
        <f>'Article Data'!B72</f>
        <v>Using Fourier series to estimate periodic patterns in dynamic occupancy models</v>
      </c>
      <c r="C103" s="39" t="s">
        <v>368</v>
      </c>
      <c r="D103" s="46" t="s">
        <v>1160</v>
      </c>
      <c r="E103" s="46" t="s">
        <v>1161</v>
      </c>
      <c r="F103" s="39">
        <v>11</v>
      </c>
      <c r="G103" s="39" t="s">
        <v>322</v>
      </c>
      <c r="H103" s="39">
        <v>0</v>
      </c>
      <c r="I103" s="39">
        <v>28</v>
      </c>
      <c r="J103" s="39">
        <v>27</v>
      </c>
      <c r="K103" s="39" t="s">
        <v>322</v>
      </c>
      <c r="L103" s="39" t="s">
        <v>320</v>
      </c>
      <c r="M103" s="39" t="s">
        <v>144</v>
      </c>
      <c r="N103" s="39" t="s">
        <v>366</v>
      </c>
      <c r="O103" s="39">
        <v>95</v>
      </c>
      <c r="P103" s="39" t="s">
        <v>153</v>
      </c>
      <c r="Q103" s="39" t="s">
        <v>330</v>
      </c>
    </row>
    <row r="104" spans="1:17" ht="68" x14ac:dyDescent="0.2">
      <c r="A104" s="38">
        <f>'Article Data'!A73</f>
        <v>315</v>
      </c>
      <c r="B104" s="38" t="str">
        <f>'Article Data'!B73</f>
        <v>Estimation of metademographic rates and landscape connectivity for a conservation-reliant anuran</v>
      </c>
      <c r="C104" s="38" t="s">
        <v>368</v>
      </c>
      <c r="D104" s="45">
        <v>40330</v>
      </c>
      <c r="E104" s="45">
        <v>43313</v>
      </c>
      <c r="F104" s="38">
        <v>9</v>
      </c>
      <c r="G104" s="38">
        <v>2.5</v>
      </c>
      <c r="H104" s="38">
        <v>0</v>
      </c>
      <c r="I104" s="38">
        <v>3</v>
      </c>
      <c r="J104" s="38" t="s">
        <v>322</v>
      </c>
      <c r="K104" s="38" t="s">
        <v>322</v>
      </c>
      <c r="L104" s="38" t="s">
        <v>129</v>
      </c>
      <c r="M104" s="38" t="s">
        <v>141</v>
      </c>
      <c r="N104" s="38" t="s">
        <v>366</v>
      </c>
      <c r="O104" s="38">
        <v>93</v>
      </c>
      <c r="P104" s="38" t="s">
        <v>155</v>
      </c>
      <c r="Q104" s="38" t="s">
        <v>166</v>
      </c>
    </row>
    <row r="105" spans="1:17" ht="34" x14ac:dyDescent="0.2">
      <c r="A105" s="39">
        <f>'Article Data'!A74</f>
        <v>164</v>
      </c>
      <c r="B105" s="39" t="str">
        <f>'Article Data'!B74</f>
        <v>Perturbation analysis for patch occupancy dynamics</v>
      </c>
      <c r="C105" s="39" t="s">
        <v>368</v>
      </c>
      <c r="D105" s="46">
        <v>32234</v>
      </c>
      <c r="E105" s="46">
        <v>39264</v>
      </c>
      <c r="F105" s="39">
        <v>20</v>
      </c>
      <c r="G105" s="39">
        <v>4</v>
      </c>
      <c r="H105" s="39">
        <v>1</v>
      </c>
      <c r="I105" s="39">
        <v>3</v>
      </c>
      <c r="J105" s="39" t="s">
        <v>322</v>
      </c>
      <c r="K105" s="39" t="s">
        <v>322</v>
      </c>
      <c r="L105" s="39" t="s">
        <v>129</v>
      </c>
      <c r="M105" s="39" t="s">
        <v>141</v>
      </c>
      <c r="N105" s="39" t="s">
        <v>366</v>
      </c>
      <c r="O105" s="39">
        <v>93</v>
      </c>
      <c r="P105" s="39" t="s">
        <v>155</v>
      </c>
      <c r="Q105" s="39" t="s">
        <v>271</v>
      </c>
    </row>
    <row r="106" spans="1:17" ht="85" x14ac:dyDescent="0.2">
      <c r="A106" s="38">
        <f>'Article Data'!A75</f>
        <v>482</v>
      </c>
      <c r="B106" s="38" t="str">
        <f>'Article Data'!B75</f>
        <v>Site occupancy dynamics of northern spotted owls in managed interior Douglas fir forests, California, USA, 1995-2009</v>
      </c>
      <c r="C106" s="38" t="s">
        <v>368</v>
      </c>
      <c r="D106" s="45">
        <v>34759</v>
      </c>
      <c r="E106" s="45">
        <v>40026</v>
      </c>
      <c r="F106" s="38">
        <v>15</v>
      </c>
      <c r="G106" s="38">
        <v>6</v>
      </c>
      <c r="H106" s="38">
        <v>3</v>
      </c>
      <c r="I106" s="38">
        <v>3</v>
      </c>
      <c r="J106" s="38">
        <v>3</v>
      </c>
      <c r="K106" s="38">
        <v>3</v>
      </c>
      <c r="L106" s="38" t="s">
        <v>129</v>
      </c>
      <c r="M106" s="38" t="s">
        <v>141</v>
      </c>
      <c r="N106" s="38" t="s">
        <v>366</v>
      </c>
      <c r="O106" s="38">
        <v>63</v>
      </c>
      <c r="P106" s="38" t="s">
        <v>155</v>
      </c>
      <c r="Q106" s="38" t="s">
        <v>271</v>
      </c>
    </row>
    <row r="107" spans="1:17" ht="85" x14ac:dyDescent="0.2">
      <c r="A107" s="39">
        <f>'Article Data'!A76</f>
        <v>251</v>
      </c>
      <c r="B107" s="39" t="str">
        <f>'Article Data'!B76</f>
        <v>Quantifying site-level usage and certainty of absence for an invasive species through occupancy analysis of camera-trap data</v>
      </c>
      <c r="C107" s="39" t="s">
        <v>368</v>
      </c>
      <c r="D107" s="46">
        <v>41791</v>
      </c>
      <c r="E107" s="46">
        <v>42370</v>
      </c>
      <c r="F107" s="39">
        <v>20</v>
      </c>
      <c r="G107" s="39">
        <v>1</v>
      </c>
      <c r="H107" s="39">
        <v>0</v>
      </c>
      <c r="I107" s="39">
        <v>4</v>
      </c>
      <c r="J107" s="39" t="s">
        <v>322</v>
      </c>
      <c r="K107" s="39" t="s">
        <v>322</v>
      </c>
      <c r="L107" s="39" t="s">
        <v>320</v>
      </c>
      <c r="M107" s="39" t="s">
        <v>144</v>
      </c>
      <c r="N107" s="39" t="s">
        <v>366</v>
      </c>
      <c r="O107" s="39" t="s">
        <v>133</v>
      </c>
      <c r="P107" s="39" t="s">
        <v>154</v>
      </c>
      <c r="Q107" s="39" t="s">
        <v>480</v>
      </c>
    </row>
    <row r="108" spans="1:17" ht="68" x14ac:dyDescent="0.2">
      <c r="A108" s="38">
        <f>'Article Data'!A77</f>
        <v>353</v>
      </c>
      <c r="B108" s="38" t="str">
        <f>'Article Data'!B77</f>
        <v>Collaboration for conservation: Assessing countrywide carnivore occupancy dynamics from sparse data</v>
      </c>
      <c r="C108" s="38" t="s">
        <v>368</v>
      </c>
      <c r="D108" s="45">
        <v>40299</v>
      </c>
      <c r="E108" s="45">
        <v>42461</v>
      </c>
      <c r="F108" s="38">
        <v>12</v>
      </c>
      <c r="G108" s="38">
        <v>6</v>
      </c>
      <c r="H108" s="38">
        <v>4</v>
      </c>
      <c r="I108" s="38">
        <v>4</v>
      </c>
      <c r="J108" s="38">
        <v>4</v>
      </c>
      <c r="K108" s="38">
        <v>4</v>
      </c>
      <c r="L108" s="38" t="s">
        <v>57</v>
      </c>
      <c r="M108" s="38" t="s">
        <v>911</v>
      </c>
      <c r="N108" s="38" t="s">
        <v>366</v>
      </c>
      <c r="O108" s="38">
        <v>1656</v>
      </c>
      <c r="P108" s="38" t="s">
        <v>154</v>
      </c>
      <c r="Q108" s="38" t="s">
        <v>912</v>
      </c>
    </row>
    <row r="109" spans="1:17" ht="85" x14ac:dyDescent="0.2">
      <c r="A109" s="39">
        <f>'Article Data'!A78</f>
        <v>309</v>
      </c>
      <c r="B109" s="39" t="str">
        <f>'Article Data'!B78</f>
        <v>Modeling occupancy dynamics of a rare species, Franklin's ground squirrel, with limited data: are simple connectivity metrics adequate?</v>
      </c>
      <c r="C109" s="39" t="s">
        <v>368</v>
      </c>
      <c r="D109" s="46">
        <v>39203</v>
      </c>
      <c r="E109" s="46">
        <v>40026</v>
      </c>
      <c r="F109" s="39">
        <v>3</v>
      </c>
      <c r="G109" s="39">
        <v>4</v>
      </c>
      <c r="H109" s="39">
        <v>4</v>
      </c>
      <c r="I109" s="39">
        <v>4</v>
      </c>
      <c r="J109" s="39">
        <v>4</v>
      </c>
      <c r="K109" s="39">
        <v>4</v>
      </c>
      <c r="L109" s="39" t="s">
        <v>129</v>
      </c>
      <c r="M109" s="39" t="s">
        <v>142</v>
      </c>
      <c r="N109" s="39" t="s">
        <v>366</v>
      </c>
      <c r="O109" s="39">
        <v>55</v>
      </c>
      <c r="P109" s="39" t="s">
        <v>57</v>
      </c>
      <c r="Q109" s="39" t="s">
        <v>480</v>
      </c>
    </row>
    <row r="110" spans="1:17" ht="51" x14ac:dyDescent="0.2">
      <c r="A110" s="38">
        <f>'Article Data'!A79</f>
        <v>388</v>
      </c>
      <c r="B110" s="38" t="str">
        <f>'Article Data'!B79</f>
        <v>Occupancy Dynamics of Breeding Crawfish Frogs in Southeastern Indiana</v>
      </c>
      <c r="C110" s="38" t="s">
        <v>368</v>
      </c>
      <c r="D110" s="45">
        <v>40238</v>
      </c>
      <c r="E110" s="45">
        <v>40603</v>
      </c>
      <c r="F110" s="38">
        <v>2</v>
      </c>
      <c r="G110" s="38">
        <v>0.5</v>
      </c>
      <c r="H110" s="38">
        <v>5</v>
      </c>
      <c r="I110" s="38">
        <v>5</v>
      </c>
      <c r="J110" s="38">
        <v>5</v>
      </c>
      <c r="K110" s="38">
        <v>5</v>
      </c>
      <c r="L110" s="38" t="s">
        <v>129</v>
      </c>
      <c r="M110" s="38" t="s">
        <v>141</v>
      </c>
      <c r="N110" s="38" t="s">
        <v>366</v>
      </c>
      <c r="O110" s="38">
        <v>45</v>
      </c>
      <c r="P110" s="38" t="s">
        <v>155</v>
      </c>
      <c r="Q110" s="38" t="s">
        <v>160</v>
      </c>
    </row>
    <row r="111" spans="1:17" ht="85" x14ac:dyDescent="0.2">
      <c r="A111" s="39">
        <f>'Article Data'!A80</f>
        <v>329</v>
      </c>
      <c r="B111" s="39" t="str">
        <f>'Article Data'!B80</f>
        <v>Territory occupancy and breeding success of Peregrine Falcons Falco peregrinus at various stages of population recovery</v>
      </c>
      <c r="C111" s="39" t="s">
        <v>368</v>
      </c>
      <c r="D111" s="46">
        <v>23437</v>
      </c>
      <c r="E111" s="46">
        <v>42156</v>
      </c>
      <c r="F111" s="39">
        <v>52</v>
      </c>
      <c r="G111" s="39">
        <v>4</v>
      </c>
      <c r="H111" s="39">
        <v>2</v>
      </c>
      <c r="I111" s="39" t="s">
        <v>322</v>
      </c>
      <c r="J111" s="39" t="s">
        <v>322</v>
      </c>
      <c r="K111" s="39" t="s">
        <v>322</v>
      </c>
      <c r="L111" s="39" t="s">
        <v>129</v>
      </c>
      <c r="M111" s="39" t="s">
        <v>141</v>
      </c>
      <c r="N111" s="39" t="s">
        <v>367</v>
      </c>
      <c r="O111" s="39">
        <v>297</v>
      </c>
      <c r="P111" s="39" t="s">
        <v>155</v>
      </c>
      <c r="Q111" s="39" t="s">
        <v>271</v>
      </c>
    </row>
    <row r="112" spans="1:17" ht="68" x14ac:dyDescent="0.2">
      <c r="A112" s="38">
        <f>'Article Data'!A81</f>
        <v>1353</v>
      </c>
      <c r="B112" s="38" t="str">
        <f>'Article Data'!B81</f>
        <v>Golden Eagle Occupancy Surveys and Monitoring Strategy in Coastal Southern California, United States</v>
      </c>
      <c r="C112" s="38" t="s">
        <v>368</v>
      </c>
      <c r="D112" s="45">
        <v>40179</v>
      </c>
      <c r="E112" s="45">
        <v>40725</v>
      </c>
      <c r="F112" s="38">
        <v>2</v>
      </c>
      <c r="G112" s="38">
        <v>7</v>
      </c>
      <c r="H112" s="38">
        <v>4</v>
      </c>
      <c r="I112" s="38">
        <v>4</v>
      </c>
      <c r="J112" s="38">
        <v>4</v>
      </c>
      <c r="K112" s="38">
        <v>4</v>
      </c>
      <c r="L112" s="38" t="s">
        <v>129</v>
      </c>
      <c r="M112" s="38" t="s">
        <v>141</v>
      </c>
      <c r="N112" s="38" t="s">
        <v>366</v>
      </c>
      <c r="O112" s="38">
        <v>175</v>
      </c>
      <c r="P112" s="38" t="s">
        <v>154</v>
      </c>
      <c r="Q112" s="38" t="s">
        <v>939</v>
      </c>
    </row>
    <row r="113" spans="1:17" ht="68" x14ac:dyDescent="0.2">
      <c r="A113" s="39">
        <f>'Article Data'!A82</f>
        <v>98</v>
      </c>
      <c r="B113" s="39" t="str">
        <f>'Article Data'!B82</f>
        <v>SETTLEMENT IN NOVEL HABITATS INDUCED BY SOCIAL INFORMATION MAY DISRUPT COMMUNITY STRUCTURE</v>
      </c>
      <c r="C113" s="39" t="s">
        <v>368</v>
      </c>
      <c r="D113" s="46">
        <v>39203</v>
      </c>
      <c r="E113" s="46">
        <v>39203</v>
      </c>
      <c r="F113" s="39">
        <v>5</v>
      </c>
      <c r="G113" s="39"/>
      <c r="H113" s="39">
        <v>3</v>
      </c>
      <c r="I113" s="39"/>
      <c r="J113" s="39"/>
      <c r="K113" s="39"/>
      <c r="L113" s="39" t="s">
        <v>131</v>
      </c>
      <c r="M113" s="39" t="s">
        <v>141</v>
      </c>
      <c r="N113" s="39" t="s">
        <v>366</v>
      </c>
      <c r="O113" s="39">
        <v>54</v>
      </c>
      <c r="P113" s="39" t="s">
        <v>153</v>
      </c>
      <c r="Q113" s="39" t="s">
        <v>164</v>
      </c>
    </row>
    <row r="114" spans="1:17" ht="85" x14ac:dyDescent="0.2">
      <c r="A114" s="38">
        <f>'Article Data'!A83</f>
        <v>277</v>
      </c>
      <c r="B114" s="38" t="str">
        <f>'Article Data'!B83</f>
        <v>DIFFERENCE IN DETECTION AND OCCUPANCY BETWEEN TWO ANURANS: THE IMPORTANCE OF SPECIES-SPECIFIC MONITORING</v>
      </c>
      <c r="C114" s="38" t="s">
        <v>368</v>
      </c>
      <c r="D114" s="45">
        <v>39904</v>
      </c>
      <c r="E114" s="45">
        <v>40756</v>
      </c>
      <c r="F114" s="38">
        <v>6</v>
      </c>
      <c r="G114" s="38"/>
      <c r="H114" s="38">
        <v>4</v>
      </c>
      <c r="I114" s="38"/>
      <c r="J114" s="38"/>
      <c r="K114" s="38"/>
      <c r="L114" s="38" t="s">
        <v>129</v>
      </c>
      <c r="M114" s="38" t="s">
        <v>141</v>
      </c>
      <c r="N114" s="38" t="s">
        <v>366</v>
      </c>
      <c r="O114" s="38">
        <v>68</v>
      </c>
      <c r="P114" s="38" t="s">
        <v>155</v>
      </c>
      <c r="Q114" s="38" t="s">
        <v>684</v>
      </c>
    </row>
    <row r="115" spans="1:17" ht="51" x14ac:dyDescent="0.2">
      <c r="A115" s="39">
        <f>'Article Data'!A84</f>
        <v>1051</v>
      </c>
      <c r="B115" s="39" t="str">
        <f>'Article Data'!B84</f>
        <v>Ecological and social consequences of bison reintroduction in Colorado</v>
      </c>
      <c r="C115" s="39" t="s">
        <v>368</v>
      </c>
      <c r="D115" s="46">
        <v>42125</v>
      </c>
      <c r="E115" s="46">
        <v>42887</v>
      </c>
      <c r="F115" s="39">
        <v>3</v>
      </c>
      <c r="G115" s="39"/>
      <c r="H115" s="39">
        <v>5</v>
      </c>
      <c r="I115" s="39"/>
      <c r="J115" s="39"/>
      <c r="K115" s="39"/>
      <c r="L115" s="39" t="s">
        <v>129</v>
      </c>
      <c r="M115" s="39" t="s">
        <v>141</v>
      </c>
      <c r="N115" s="39" t="s">
        <v>366</v>
      </c>
      <c r="O115" s="39">
        <v>34</v>
      </c>
      <c r="P115" s="39" t="s">
        <v>153</v>
      </c>
      <c r="Q115" s="39" t="s">
        <v>684</v>
      </c>
    </row>
    <row r="116" spans="1:17" ht="51" x14ac:dyDescent="0.2">
      <c r="A116" s="39">
        <f>'Article Data'!A8</f>
        <v>1063</v>
      </c>
      <c r="B116" s="39" t="str">
        <f>'Article Data'!B84</f>
        <v>Ecological and social consequences of bison reintroduction in Colorado</v>
      </c>
      <c r="C116" s="39" t="s">
        <v>400</v>
      </c>
      <c r="D116" s="46">
        <v>42156</v>
      </c>
      <c r="E116" s="46">
        <v>42979</v>
      </c>
      <c r="F116" s="39">
        <v>3</v>
      </c>
      <c r="G116" s="39"/>
      <c r="H116" s="39">
        <v>15</v>
      </c>
      <c r="I116" s="39"/>
      <c r="J116" s="39"/>
      <c r="K116" s="39"/>
      <c r="L116" s="39" t="s">
        <v>320</v>
      </c>
      <c r="M116" s="39" t="s">
        <v>144</v>
      </c>
      <c r="N116" s="39" t="s">
        <v>366</v>
      </c>
      <c r="O116" s="39">
        <v>39</v>
      </c>
      <c r="P116" s="39" t="s">
        <v>154</v>
      </c>
      <c r="Q116" s="39" t="s">
        <v>958</v>
      </c>
    </row>
    <row r="117" spans="1:17" ht="51" x14ac:dyDescent="0.2">
      <c r="A117" s="38">
        <f>'Article Data'!A85</f>
        <v>435</v>
      </c>
      <c r="B117" s="38" t="str">
        <f>'Article Data'!B85</f>
        <v>Experimentally testing the response of feral cats and their prey to poison baiting</v>
      </c>
      <c r="C117" s="38" t="s">
        <v>368</v>
      </c>
      <c r="D117" s="45">
        <v>41487</v>
      </c>
      <c r="E117" s="45">
        <v>41579</v>
      </c>
      <c r="F117" s="38">
        <v>2</v>
      </c>
      <c r="G117" s="38"/>
      <c r="H117" s="38">
        <v>12</v>
      </c>
      <c r="I117" s="38"/>
      <c r="J117" s="38"/>
      <c r="K117" s="38"/>
      <c r="L117" s="38" t="s">
        <v>320</v>
      </c>
      <c r="M117" s="38" t="s">
        <v>144</v>
      </c>
      <c r="N117" s="38" t="s">
        <v>366</v>
      </c>
      <c r="O117" s="38">
        <v>40</v>
      </c>
      <c r="P117" s="38" t="s">
        <v>153</v>
      </c>
      <c r="Q117" s="38" t="s">
        <v>322</v>
      </c>
    </row>
    <row r="118" spans="1:17" ht="51" x14ac:dyDescent="0.2">
      <c r="A118" s="38">
        <f>'Article Data'!A85</f>
        <v>435</v>
      </c>
      <c r="B118" s="38" t="str">
        <f>'Article Data'!B85</f>
        <v>Experimentally testing the response of feral cats and their prey to poison baiting</v>
      </c>
      <c r="C118" s="38" t="s">
        <v>400</v>
      </c>
      <c r="D118" s="45">
        <v>41730</v>
      </c>
      <c r="E118" s="45">
        <v>41791</v>
      </c>
      <c r="F118" s="38">
        <v>2</v>
      </c>
      <c r="G118" s="38"/>
      <c r="H118" s="38">
        <v>12</v>
      </c>
      <c r="I118" s="38"/>
      <c r="J118" s="38"/>
      <c r="K118" s="38"/>
      <c r="L118" s="38" t="s">
        <v>320</v>
      </c>
      <c r="M118" s="38" t="s">
        <v>144</v>
      </c>
      <c r="N118" s="38" t="s">
        <v>366</v>
      </c>
      <c r="O118" s="38">
        <v>40</v>
      </c>
      <c r="P118" s="38" t="s">
        <v>153</v>
      </c>
      <c r="Q118" s="38" t="s">
        <v>322</v>
      </c>
    </row>
    <row r="119" spans="1:17" ht="51" x14ac:dyDescent="0.2">
      <c r="A119" s="38">
        <f>'Article Data'!A85</f>
        <v>435</v>
      </c>
      <c r="B119" s="38" t="str">
        <f>'Article Data'!B85</f>
        <v>Experimentally testing the response of feral cats and their prey to poison baiting</v>
      </c>
      <c r="C119" s="38" t="s">
        <v>449</v>
      </c>
      <c r="D119" s="45">
        <v>42430</v>
      </c>
      <c r="E119" s="45">
        <v>42583</v>
      </c>
      <c r="F119" s="38">
        <v>2</v>
      </c>
      <c r="G119" s="38"/>
      <c r="H119" s="38">
        <v>11</v>
      </c>
      <c r="I119" s="38"/>
      <c r="J119" s="38"/>
      <c r="K119" s="38"/>
      <c r="L119" s="38" t="s">
        <v>320</v>
      </c>
      <c r="M119" s="38" t="s">
        <v>144</v>
      </c>
      <c r="N119" s="38" t="s">
        <v>366</v>
      </c>
      <c r="O119" s="38">
        <v>40</v>
      </c>
      <c r="P119" s="38" t="s">
        <v>153</v>
      </c>
      <c r="Q119" s="38" t="s">
        <v>322</v>
      </c>
    </row>
    <row r="120" spans="1:17" ht="51" x14ac:dyDescent="0.2">
      <c r="A120" s="38">
        <f>'Article Data'!A85</f>
        <v>435</v>
      </c>
      <c r="B120" s="38" t="str">
        <f>'Article Data'!B85</f>
        <v>Experimentally testing the response of feral cats and their prey to poison baiting</v>
      </c>
      <c r="C120" s="38" t="s">
        <v>450</v>
      </c>
      <c r="D120" s="45">
        <v>42826</v>
      </c>
      <c r="E120" s="45">
        <v>42887</v>
      </c>
      <c r="F120" s="38">
        <v>2</v>
      </c>
      <c r="G120" s="38"/>
      <c r="H120" s="38">
        <v>10</v>
      </c>
      <c r="I120" s="38"/>
      <c r="J120" s="38"/>
      <c r="K120" s="38"/>
      <c r="L120" s="38" t="s">
        <v>320</v>
      </c>
      <c r="M120" s="38" t="s">
        <v>144</v>
      </c>
      <c r="N120" s="38" t="s">
        <v>366</v>
      </c>
      <c r="O120" s="38">
        <v>40</v>
      </c>
      <c r="P120" s="38" t="s">
        <v>153</v>
      </c>
      <c r="Q120" s="38" t="s">
        <v>322</v>
      </c>
    </row>
    <row r="121" spans="1:17" ht="51" x14ac:dyDescent="0.2">
      <c r="A121" s="38">
        <f>'Article Data'!A85</f>
        <v>435</v>
      </c>
      <c r="B121" s="38" t="str">
        <f>'Article Data'!B85</f>
        <v>Experimentally testing the response of feral cats and their prey to poison baiting</v>
      </c>
      <c r="C121" s="38" t="s">
        <v>713</v>
      </c>
      <c r="D121" s="45">
        <v>43191</v>
      </c>
      <c r="E121" s="45">
        <v>43252</v>
      </c>
      <c r="F121" s="38">
        <v>2</v>
      </c>
      <c r="G121" s="38"/>
      <c r="H121" s="38">
        <v>9</v>
      </c>
      <c r="I121" s="38"/>
      <c r="J121" s="38"/>
      <c r="K121" s="38"/>
      <c r="L121" s="38" t="s">
        <v>320</v>
      </c>
      <c r="M121" s="38" t="s">
        <v>144</v>
      </c>
      <c r="N121" s="38" t="s">
        <v>366</v>
      </c>
      <c r="O121" s="38">
        <v>40</v>
      </c>
      <c r="P121" s="38" t="s">
        <v>153</v>
      </c>
      <c r="Q121" s="38" t="s">
        <v>322</v>
      </c>
    </row>
    <row r="122" spans="1:17" ht="51" x14ac:dyDescent="0.2">
      <c r="A122" s="38">
        <f>'Article Data'!A85</f>
        <v>435</v>
      </c>
      <c r="B122" s="38" t="str">
        <f>'Article Data'!B85</f>
        <v>Experimentally testing the response of feral cats and their prey to poison baiting</v>
      </c>
      <c r="C122" s="38" t="s">
        <v>714</v>
      </c>
      <c r="D122" s="45">
        <v>43556</v>
      </c>
      <c r="E122" s="45">
        <v>43617</v>
      </c>
      <c r="F122" s="38">
        <v>2</v>
      </c>
      <c r="G122" s="38"/>
      <c r="H122" s="38">
        <v>9</v>
      </c>
      <c r="I122" s="38"/>
      <c r="J122" s="38"/>
      <c r="K122" s="38"/>
      <c r="L122" s="38" t="s">
        <v>320</v>
      </c>
      <c r="M122" s="38" t="s">
        <v>144</v>
      </c>
      <c r="N122" s="38" t="s">
        <v>366</v>
      </c>
      <c r="O122" s="38">
        <v>40</v>
      </c>
      <c r="P122" s="38" t="s">
        <v>153</v>
      </c>
      <c r="Q122" s="38" t="s">
        <v>322</v>
      </c>
    </row>
    <row r="123" spans="1:17" ht="68" x14ac:dyDescent="0.2">
      <c r="A123" s="39">
        <f>'Article Data'!A86</f>
        <v>127</v>
      </c>
      <c r="B123" s="39" t="str">
        <f>'Article Data'!B86</f>
        <v>Site Occupancy Dynamics of Northern Spotted Owls in the Eastern Cascades, Washington, USA, 1990-2003</v>
      </c>
      <c r="C123" s="39" t="s">
        <v>368</v>
      </c>
      <c r="D123" s="46">
        <v>32933</v>
      </c>
      <c r="E123" s="46">
        <v>37834</v>
      </c>
      <c r="F123" s="39">
        <v>14</v>
      </c>
      <c r="G123" s="39"/>
      <c r="H123" s="39">
        <v>6</v>
      </c>
      <c r="I123" s="39"/>
      <c r="J123" s="39"/>
      <c r="K123" s="39"/>
      <c r="L123" s="39" t="s">
        <v>129</v>
      </c>
      <c r="M123" s="39" t="s">
        <v>141</v>
      </c>
      <c r="N123" s="39" t="s">
        <v>366</v>
      </c>
      <c r="O123" s="39">
        <v>163</v>
      </c>
      <c r="P123" s="39" t="s">
        <v>155</v>
      </c>
      <c r="Q123" s="39" t="s">
        <v>271</v>
      </c>
    </row>
    <row r="124" spans="1:17" ht="85" x14ac:dyDescent="0.2">
      <c r="A124" s="38">
        <f>'Article Data'!A87</f>
        <v>109</v>
      </c>
      <c r="B124" s="38" t="str">
        <f>'Article Data'!B87</f>
        <v>Effects of rangeland management on the site occupancy dynamics of prairie-chickens in a protected prairie preserve</v>
      </c>
      <c r="C124" s="38" t="s">
        <v>368</v>
      </c>
      <c r="D124" s="45">
        <v>29646</v>
      </c>
      <c r="E124" s="45">
        <v>39569</v>
      </c>
      <c r="F124" s="38">
        <v>28</v>
      </c>
      <c r="G124" s="38"/>
      <c r="H124" s="38">
        <v>2</v>
      </c>
      <c r="I124" s="38"/>
      <c r="J124" s="38"/>
      <c r="K124" s="38"/>
      <c r="L124" s="38" t="s">
        <v>129</v>
      </c>
      <c r="M124" s="38" t="s">
        <v>141</v>
      </c>
      <c r="N124" s="38" t="s">
        <v>366</v>
      </c>
      <c r="O124" s="38">
        <v>112</v>
      </c>
      <c r="P124" s="38" t="s">
        <v>154</v>
      </c>
      <c r="Q124" s="38" t="s">
        <v>162</v>
      </c>
    </row>
    <row r="125" spans="1:17" ht="85" x14ac:dyDescent="0.2">
      <c r="A125" s="38">
        <f>'Article Data'!A87</f>
        <v>109</v>
      </c>
      <c r="B125" s="38" t="str">
        <f>'Article Data'!B87</f>
        <v>Effects of rangeland management on the site occupancy dynamics of prairie-chickens in a protected prairie preserve</v>
      </c>
      <c r="C125" s="38" t="s">
        <v>400</v>
      </c>
      <c r="D125" s="45">
        <v>30376</v>
      </c>
      <c r="E125" s="45">
        <v>39569</v>
      </c>
      <c r="F125" s="38">
        <v>26</v>
      </c>
      <c r="G125" s="38"/>
      <c r="H125" s="38">
        <v>2</v>
      </c>
      <c r="I125" s="38"/>
      <c r="J125" s="38"/>
      <c r="K125" s="38"/>
      <c r="L125" s="38" t="s">
        <v>129</v>
      </c>
      <c r="M125" s="38" t="s">
        <v>141</v>
      </c>
      <c r="N125" s="38" t="s">
        <v>366</v>
      </c>
      <c r="O125" s="38">
        <v>112</v>
      </c>
      <c r="P125" s="38" t="s">
        <v>154</v>
      </c>
      <c r="Q125" s="38" t="s">
        <v>162</v>
      </c>
    </row>
    <row r="126" spans="1:17" ht="51" x14ac:dyDescent="0.2">
      <c r="A126" s="39">
        <f>'Article Data'!A88</f>
        <v>380</v>
      </c>
      <c r="B126" s="39" t="str">
        <f>'Article Data'!B88</f>
        <v>Occupancy dynamics of semi-aquatic herbivores in riparian systems in Illinois, USA</v>
      </c>
      <c r="C126" s="39" t="s">
        <v>368</v>
      </c>
      <c r="D126" s="46">
        <v>40909</v>
      </c>
      <c r="E126" s="46">
        <v>41730</v>
      </c>
      <c r="F126" s="39">
        <v>6</v>
      </c>
      <c r="G126" s="39"/>
      <c r="H126" s="39">
        <v>4</v>
      </c>
      <c r="I126" s="39"/>
      <c r="J126" s="39"/>
      <c r="K126" s="39"/>
      <c r="L126" s="39" t="s">
        <v>512</v>
      </c>
      <c r="M126" s="39" t="s">
        <v>141</v>
      </c>
      <c r="N126" s="39" t="s">
        <v>366</v>
      </c>
      <c r="O126" s="39">
        <v>103</v>
      </c>
      <c r="P126" s="39" t="s">
        <v>155</v>
      </c>
      <c r="Q126" s="39" t="s">
        <v>166</v>
      </c>
    </row>
    <row r="127" spans="1:17" ht="85" x14ac:dyDescent="0.2">
      <c r="A127" s="38">
        <f>'Article Data'!A89</f>
        <v>313</v>
      </c>
      <c r="B127" s="38" t="str">
        <f>'Article Data'!B89</f>
        <v>The Role of Climate Changes in the Spread of Freshwater Fishes: Implications for Alien Cool and Warm-Water Species in a Mediterranean Basin</v>
      </c>
      <c r="C127" s="38" t="s">
        <v>368</v>
      </c>
      <c r="D127" s="45">
        <v>35796</v>
      </c>
      <c r="E127" s="45">
        <v>43435</v>
      </c>
      <c r="F127" s="38">
        <v>3</v>
      </c>
      <c r="G127" s="38"/>
      <c r="H127" s="38">
        <v>1</v>
      </c>
      <c r="I127" s="38"/>
      <c r="J127" s="38"/>
      <c r="K127" s="38"/>
      <c r="L127" s="38" t="s">
        <v>133</v>
      </c>
      <c r="M127" s="38" t="s">
        <v>141</v>
      </c>
      <c r="N127" s="38" t="s">
        <v>366</v>
      </c>
      <c r="O127" s="38">
        <v>91</v>
      </c>
      <c r="P127" s="38" t="s">
        <v>153</v>
      </c>
      <c r="Q127" s="38" t="s">
        <v>322</v>
      </c>
    </row>
    <row r="128" spans="1:17" ht="85" x14ac:dyDescent="0.2">
      <c r="A128" s="39">
        <f>'Article Data'!A90</f>
        <v>94</v>
      </c>
      <c r="B128" s="39" t="str">
        <f>'Article Data'!B90</f>
        <v>Rapid Turnover in Site Occupancy of a Pond-breeding Frog Demonstrates the Need for Landscape-level Management</v>
      </c>
      <c r="C128" s="39" t="s">
        <v>368</v>
      </c>
      <c r="D128" s="46">
        <v>36770</v>
      </c>
      <c r="E128" s="46">
        <v>37347</v>
      </c>
      <c r="F128" s="39">
        <v>2</v>
      </c>
      <c r="G128" s="39"/>
      <c r="H128" s="39">
        <v>14</v>
      </c>
      <c r="I128" s="39"/>
      <c r="J128" s="39"/>
      <c r="K128" s="39"/>
      <c r="L128" s="39" t="s">
        <v>129</v>
      </c>
      <c r="M128" s="39" t="s">
        <v>141</v>
      </c>
      <c r="N128" s="39" t="s">
        <v>366</v>
      </c>
      <c r="O128" s="39">
        <v>30</v>
      </c>
      <c r="P128" s="39" t="s">
        <v>155</v>
      </c>
      <c r="Q128" s="39" t="s">
        <v>322</v>
      </c>
    </row>
    <row r="129" spans="1:17" ht="51" x14ac:dyDescent="0.2">
      <c r="A129" s="38">
        <f>'Article Data'!A91</f>
        <v>295</v>
      </c>
      <c r="B129" s="38" t="str">
        <f>'Article Data'!B91</f>
        <v>Habitat fragmentation reduces occupancy of nest boxes by an open-country raptor</v>
      </c>
      <c r="C129" s="38" t="s">
        <v>368</v>
      </c>
      <c r="D129" s="45">
        <v>33664</v>
      </c>
      <c r="E129" s="45">
        <v>40330</v>
      </c>
      <c r="F129" s="38">
        <v>5</v>
      </c>
      <c r="G129" s="38"/>
      <c r="H129" s="38">
        <v>4</v>
      </c>
      <c r="I129" s="38"/>
      <c r="J129" s="38"/>
      <c r="K129" s="38"/>
      <c r="L129" s="38" t="s">
        <v>129</v>
      </c>
      <c r="M129" s="38" t="s">
        <v>141</v>
      </c>
      <c r="N129" s="38" t="s">
        <v>366</v>
      </c>
      <c r="O129" s="38">
        <v>131</v>
      </c>
      <c r="P129" s="38" t="s">
        <v>153</v>
      </c>
      <c r="Q129" s="38" t="s">
        <v>271</v>
      </c>
    </row>
    <row r="130" spans="1:17" ht="102" x14ac:dyDescent="0.2">
      <c r="A130" s="39">
        <f>'Article Data'!A92</f>
        <v>138</v>
      </c>
      <c r="B130" s="39" t="str">
        <f>'Article Data'!B92</f>
        <v>A multistate dynamic occupancy model to estimate local colonization &amp; extinction rates and patterns of co-occurrence between two or more interacting species</v>
      </c>
      <c r="C130" s="39" t="s">
        <v>368</v>
      </c>
      <c r="D130" s="46">
        <v>40603</v>
      </c>
      <c r="E130" s="46">
        <v>41334</v>
      </c>
      <c r="F130" s="39">
        <v>13</v>
      </c>
      <c r="G130" s="39"/>
      <c r="H130" s="39">
        <v>4</v>
      </c>
      <c r="I130" s="39"/>
      <c r="J130" s="39"/>
      <c r="K130" s="39"/>
      <c r="L130" s="39" t="s">
        <v>320</v>
      </c>
      <c r="M130" s="39" t="s">
        <v>144</v>
      </c>
      <c r="N130" s="39" t="s">
        <v>366</v>
      </c>
      <c r="O130" s="39">
        <v>103</v>
      </c>
      <c r="P130" s="39" t="s">
        <v>153</v>
      </c>
      <c r="Q130" s="39" t="s">
        <v>1006</v>
      </c>
    </row>
    <row r="131" spans="1:17" ht="102" x14ac:dyDescent="0.2">
      <c r="A131" s="38">
        <f>'Article Data'!A93</f>
        <v>549</v>
      </c>
      <c r="B131" s="38" t="str">
        <f>'Article Data'!B93</f>
        <v>Accounting for misclassification of subspecies provides insights about habitat use and dynamics of the Florida Grasshopper Sparrow in response to fire</v>
      </c>
      <c r="C131" s="38" t="s">
        <v>368</v>
      </c>
      <c r="D131" s="45">
        <v>35125</v>
      </c>
      <c r="E131" s="45">
        <v>40725</v>
      </c>
      <c r="F131" s="38">
        <v>16</v>
      </c>
      <c r="G131" s="38"/>
      <c r="H131" s="38">
        <v>3</v>
      </c>
      <c r="I131" s="38"/>
      <c r="J131" s="38"/>
      <c r="K131" s="38"/>
      <c r="L131" s="38" t="s">
        <v>129</v>
      </c>
      <c r="M131" s="38" t="s">
        <v>141</v>
      </c>
      <c r="N131" s="38" t="s">
        <v>366</v>
      </c>
      <c r="O131" s="38">
        <v>173</v>
      </c>
      <c r="P131" s="38" t="s">
        <v>153</v>
      </c>
      <c r="Q131" s="38" t="s">
        <v>322</v>
      </c>
    </row>
    <row r="132" spans="1:17" x14ac:dyDescent="0.2">
      <c r="A132" s="39">
        <f>'Article Data'!A94</f>
        <v>0</v>
      </c>
      <c r="B132" s="39">
        <f>'Article Data'!B94</f>
        <v>0</v>
      </c>
      <c r="C132" s="39"/>
      <c r="D132" s="39"/>
      <c r="E132" s="39"/>
      <c r="F132" s="39"/>
      <c r="G132" s="39"/>
      <c r="H132" s="39"/>
      <c r="I132" s="39"/>
      <c r="J132" s="39"/>
      <c r="K132" s="39"/>
      <c r="L132" s="39"/>
      <c r="M132" s="39"/>
      <c r="N132" s="39"/>
      <c r="O132" s="39"/>
      <c r="P132" s="39"/>
      <c r="Q132" s="39"/>
    </row>
    <row r="133" spans="1:17" x14ac:dyDescent="0.2">
      <c r="A133" s="38">
        <f>'Article Data'!A95</f>
        <v>0</v>
      </c>
      <c r="B133" s="38">
        <f>'Article Data'!B95</f>
        <v>0</v>
      </c>
      <c r="C133" s="38"/>
      <c r="D133" s="38"/>
      <c r="E133" s="38"/>
      <c r="F133" s="38"/>
      <c r="G133" s="38"/>
      <c r="H133" s="38"/>
      <c r="I133" s="38"/>
      <c r="J133" s="38"/>
      <c r="K133" s="38"/>
      <c r="L133" s="38"/>
      <c r="M133" s="38"/>
      <c r="N133" s="38"/>
      <c r="O133" s="38"/>
      <c r="P133" s="38"/>
      <c r="Q133" s="38"/>
    </row>
    <row r="134" spans="1:17" x14ac:dyDescent="0.2">
      <c r="A134" s="39">
        <f>'Article Data'!A96</f>
        <v>0</v>
      </c>
      <c r="B134" s="39">
        <f>'Article Data'!B96</f>
        <v>0</v>
      </c>
      <c r="C134" s="39"/>
      <c r="D134" s="39"/>
      <c r="E134" s="39"/>
      <c r="F134" s="39"/>
      <c r="G134" s="39"/>
      <c r="H134" s="39"/>
      <c r="I134" s="39"/>
      <c r="J134" s="39"/>
      <c r="K134" s="39"/>
      <c r="L134" s="39"/>
      <c r="M134" s="39"/>
      <c r="N134" s="39"/>
      <c r="O134" s="39"/>
      <c r="P134" s="39"/>
      <c r="Q134" s="39"/>
    </row>
    <row r="135" spans="1:17" x14ac:dyDescent="0.2">
      <c r="A135" s="38">
        <f>'Article Data'!A97</f>
        <v>0</v>
      </c>
      <c r="B135" s="38">
        <f>'Article Data'!B97</f>
        <v>0</v>
      </c>
      <c r="C135" s="38"/>
      <c r="D135" s="38"/>
      <c r="E135" s="38"/>
      <c r="F135" s="38"/>
      <c r="G135" s="38"/>
      <c r="H135" s="38"/>
      <c r="I135" s="38"/>
      <c r="J135" s="38"/>
      <c r="K135" s="38"/>
      <c r="L135" s="38"/>
      <c r="M135" s="38"/>
      <c r="N135" s="38"/>
      <c r="O135" s="38"/>
      <c r="P135" s="38"/>
      <c r="Q135" s="38"/>
    </row>
    <row r="136" spans="1:17" x14ac:dyDescent="0.2">
      <c r="A136" s="39">
        <f>'Article Data'!A98</f>
        <v>0</v>
      </c>
      <c r="B136" s="39">
        <f>'Article Data'!B98</f>
        <v>0</v>
      </c>
      <c r="C136" s="39"/>
      <c r="D136" s="39"/>
      <c r="E136" s="39"/>
      <c r="F136" s="39"/>
      <c r="G136" s="39"/>
      <c r="H136" s="39"/>
      <c r="I136" s="39"/>
      <c r="J136" s="39"/>
      <c r="K136" s="39"/>
      <c r="L136" s="39"/>
      <c r="M136" s="39"/>
      <c r="N136" s="39"/>
      <c r="O136" s="39"/>
      <c r="P136" s="39"/>
      <c r="Q136" s="39"/>
    </row>
    <row r="137" spans="1:17" x14ac:dyDescent="0.2">
      <c r="A137" s="38">
        <f>'Article Data'!A99</f>
        <v>0</v>
      </c>
      <c r="B137" s="38">
        <f>'Article Data'!B99</f>
        <v>0</v>
      </c>
      <c r="C137" s="38"/>
      <c r="D137" s="38"/>
      <c r="E137" s="38"/>
      <c r="F137" s="38"/>
      <c r="G137" s="38"/>
      <c r="H137" s="38"/>
      <c r="I137" s="38"/>
      <c r="J137" s="38"/>
      <c r="K137" s="38"/>
      <c r="L137" s="38"/>
      <c r="M137" s="38"/>
      <c r="N137" s="38"/>
      <c r="O137" s="38"/>
      <c r="P137" s="38"/>
      <c r="Q137" s="38"/>
    </row>
    <row r="138" spans="1:17" x14ac:dyDescent="0.2">
      <c r="A138" s="39">
        <f>'Article Data'!A100</f>
        <v>0</v>
      </c>
      <c r="B138" s="39">
        <f>'Article Data'!B100</f>
        <v>0</v>
      </c>
      <c r="C138" s="39"/>
      <c r="D138" s="39"/>
      <c r="E138" s="39"/>
      <c r="F138" s="39"/>
      <c r="G138" s="39"/>
      <c r="H138" s="39"/>
      <c r="I138" s="39"/>
      <c r="J138" s="39"/>
      <c r="K138" s="39"/>
      <c r="L138" s="39"/>
      <c r="M138" s="39"/>
      <c r="N138" s="39"/>
      <c r="O138" s="39"/>
      <c r="P138" s="39"/>
      <c r="Q138" s="39"/>
    </row>
    <row r="139" spans="1:17" x14ac:dyDescent="0.2">
      <c r="A139" s="38">
        <f>'Article Data'!A101</f>
        <v>0</v>
      </c>
      <c r="B139" s="38">
        <f>'Article Data'!B101</f>
        <v>0</v>
      </c>
      <c r="C139" s="38"/>
      <c r="D139" s="38"/>
      <c r="E139" s="38"/>
      <c r="F139" s="38"/>
      <c r="G139" s="38"/>
      <c r="H139" s="38"/>
      <c r="I139" s="38"/>
      <c r="J139" s="38"/>
      <c r="K139" s="38"/>
      <c r="L139" s="38"/>
      <c r="M139" s="38"/>
      <c r="N139" s="38"/>
      <c r="O139" s="38"/>
      <c r="P139" s="38"/>
      <c r="Q139" s="38"/>
    </row>
    <row r="140" spans="1:17" x14ac:dyDescent="0.2">
      <c r="A140" s="39">
        <f>'Article Data'!A102</f>
        <v>0</v>
      </c>
      <c r="B140" s="39">
        <f>'Article Data'!B102</f>
        <v>0</v>
      </c>
      <c r="C140" s="39"/>
      <c r="D140" s="39"/>
      <c r="E140" s="39"/>
      <c r="F140" s="39"/>
      <c r="G140" s="39"/>
      <c r="H140" s="39"/>
      <c r="I140" s="39"/>
      <c r="J140" s="39"/>
      <c r="K140" s="39"/>
      <c r="L140" s="39"/>
      <c r="M140" s="39"/>
      <c r="N140" s="39"/>
      <c r="O140" s="39"/>
      <c r="P140" s="39"/>
      <c r="Q140" s="39"/>
    </row>
    <row r="141" spans="1:17" x14ac:dyDescent="0.2">
      <c r="A141" s="38">
        <f>'Article Data'!A103</f>
        <v>0</v>
      </c>
      <c r="B141" s="38">
        <f>'Article Data'!B103</f>
        <v>0</v>
      </c>
      <c r="C141" s="38"/>
      <c r="D141" s="38"/>
      <c r="E141" s="38"/>
      <c r="F141" s="38"/>
      <c r="G141" s="38"/>
      <c r="H141" s="38"/>
      <c r="I141" s="38"/>
      <c r="J141" s="38"/>
      <c r="K141" s="38"/>
      <c r="L141" s="38"/>
      <c r="M141" s="38"/>
      <c r="N141" s="38"/>
      <c r="O141" s="38"/>
      <c r="P141" s="38"/>
      <c r="Q141" s="38"/>
    </row>
    <row r="142" spans="1:17" x14ac:dyDescent="0.2">
      <c r="A142" s="39">
        <f>'Article Data'!A104</f>
        <v>0</v>
      </c>
      <c r="B142" s="39">
        <f>'Article Data'!B104</f>
        <v>0</v>
      </c>
      <c r="C142" s="39"/>
      <c r="D142" s="39"/>
      <c r="E142" s="39"/>
      <c r="F142" s="39"/>
      <c r="G142" s="39"/>
      <c r="H142" s="39"/>
      <c r="I142" s="39"/>
      <c r="J142" s="39"/>
      <c r="K142" s="39"/>
      <c r="L142" s="39"/>
      <c r="M142" s="39"/>
      <c r="N142" s="39"/>
      <c r="O142" s="39"/>
      <c r="P142" s="39"/>
      <c r="Q142" s="39"/>
    </row>
    <row r="143" spans="1:17" x14ac:dyDescent="0.2">
      <c r="A143" s="38">
        <f>'Article Data'!A105</f>
        <v>0</v>
      </c>
      <c r="B143" s="38">
        <f>'Article Data'!B105</f>
        <v>0</v>
      </c>
      <c r="C143" s="38"/>
      <c r="D143" s="38"/>
      <c r="E143" s="38"/>
      <c r="F143" s="38"/>
      <c r="G143" s="38"/>
      <c r="H143" s="38"/>
      <c r="I143" s="38"/>
      <c r="J143" s="38"/>
      <c r="K143" s="38"/>
      <c r="L143" s="38"/>
      <c r="M143" s="38"/>
      <c r="N143" s="38"/>
      <c r="O143" s="38"/>
      <c r="P143" s="38"/>
      <c r="Q143" s="38"/>
    </row>
    <row r="144" spans="1:17" x14ac:dyDescent="0.2">
      <c r="A144" s="39">
        <f>'Article Data'!A106</f>
        <v>0</v>
      </c>
      <c r="B144" s="39">
        <f>'Article Data'!B106</f>
        <v>0</v>
      </c>
      <c r="C144" s="39"/>
      <c r="D144" s="39"/>
      <c r="E144" s="39"/>
      <c r="F144" s="39"/>
      <c r="G144" s="39"/>
      <c r="H144" s="39"/>
      <c r="I144" s="39"/>
      <c r="J144" s="39"/>
      <c r="K144" s="39"/>
      <c r="L144" s="39"/>
      <c r="M144" s="39"/>
      <c r="N144" s="39"/>
      <c r="O144" s="39"/>
      <c r="P144" s="39"/>
      <c r="Q144" s="39"/>
    </row>
    <row r="145" spans="1:17" x14ac:dyDescent="0.2">
      <c r="A145" s="38">
        <f>'Article Data'!A107</f>
        <v>0</v>
      </c>
      <c r="B145" s="38">
        <f>'Article Data'!B107</f>
        <v>0</v>
      </c>
      <c r="C145" s="38"/>
      <c r="D145" s="38"/>
      <c r="E145" s="38"/>
      <c r="F145" s="38"/>
      <c r="G145" s="38"/>
      <c r="H145" s="38"/>
      <c r="I145" s="38"/>
      <c r="J145" s="38"/>
      <c r="K145" s="38"/>
      <c r="L145" s="38"/>
      <c r="M145" s="38"/>
      <c r="N145" s="38"/>
      <c r="O145" s="38"/>
      <c r="P145" s="38"/>
      <c r="Q145" s="38"/>
    </row>
    <row r="146" spans="1:17" x14ac:dyDescent="0.2">
      <c r="A146" s="39">
        <f>'Article Data'!A108</f>
        <v>0</v>
      </c>
      <c r="B146" s="39">
        <f>'Article Data'!B108</f>
        <v>0</v>
      </c>
      <c r="C146" s="39"/>
      <c r="D146" s="39"/>
      <c r="E146" s="39"/>
      <c r="F146" s="39"/>
      <c r="G146" s="39"/>
      <c r="H146" s="39"/>
      <c r="I146" s="39"/>
      <c r="J146" s="39"/>
      <c r="K146" s="39"/>
      <c r="L146" s="39"/>
      <c r="M146" s="39"/>
      <c r="N146" s="39"/>
      <c r="O146" s="39"/>
      <c r="P146" s="39"/>
      <c r="Q146" s="39"/>
    </row>
    <row r="147" spans="1:17" x14ac:dyDescent="0.2">
      <c r="A147" s="38">
        <f>'Article Data'!A109</f>
        <v>0</v>
      </c>
      <c r="B147" s="38">
        <f>'Article Data'!B109</f>
        <v>0</v>
      </c>
      <c r="C147" s="38"/>
      <c r="D147" s="38"/>
      <c r="E147" s="38"/>
      <c r="F147" s="38"/>
      <c r="G147" s="38"/>
      <c r="H147" s="38"/>
      <c r="I147" s="38"/>
      <c r="J147" s="38"/>
      <c r="K147" s="38"/>
      <c r="L147" s="38"/>
      <c r="M147" s="38"/>
      <c r="N147" s="38"/>
      <c r="O147" s="38"/>
      <c r="P147" s="38"/>
      <c r="Q147" s="38"/>
    </row>
    <row r="148" spans="1:17" x14ac:dyDescent="0.2">
      <c r="A148" s="39">
        <f>'Article Data'!A110</f>
        <v>0</v>
      </c>
      <c r="B148" s="39">
        <f>'Article Data'!B110</f>
        <v>0</v>
      </c>
      <c r="C148" s="39"/>
      <c r="D148" s="39"/>
      <c r="E148" s="39"/>
      <c r="F148" s="39"/>
      <c r="G148" s="39"/>
      <c r="H148" s="39"/>
      <c r="I148" s="39"/>
      <c r="J148" s="39"/>
      <c r="K148" s="39"/>
      <c r="L148" s="39"/>
      <c r="M148" s="39"/>
      <c r="N148" s="39"/>
      <c r="O148" s="39"/>
      <c r="P148" s="39"/>
      <c r="Q148" s="39"/>
    </row>
    <row r="149" spans="1:17" x14ac:dyDescent="0.2">
      <c r="A149" s="38">
        <f>'Article Data'!A111</f>
        <v>0</v>
      </c>
      <c r="B149" s="38">
        <f>'Article Data'!B111</f>
        <v>0</v>
      </c>
      <c r="C149" s="38"/>
      <c r="D149" s="38"/>
      <c r="E149" s="38"/>
      <c r="F149" s="38"/>
      <c r="G149" s="38"/>
      <c r="H149" s="38"/>
      <c r="I149" s="38"/>
      <c r="J149" s="38"/>
      <c r="K149" s="38"/>
      <c r="L149" s="38"/>
      <c r="M149" s="38"/>
      <c r="N149" s="38"/>
      <c r="O149" s="38"/>
      <c r="P149" s="38"/>
      <c r="Q149" s="38"/>
    </row>
    <row r="150" spans="1:17" x14ac:dyDescent="0.2">
      <c r="A150" s="39">
        <f>'Article Data'!A112</f>
        <v>0</v>
      </c>
      <c r="B150" s="39">
        <f>'Article Data'!B112</f>
        <v>0</v>
      </c>
      <c r="C150" s="39"/>
      <c r="D150" s="39"/>
      <c r="E150" s="39"/>
      <c r="F150" s="39"/>
      <c r="G150" s="39"/>
      <c r="H150" s="39"/>
      <c r="I150" s="39"/>
      <c r="J150" s="39"/>
      <c r="K150" s="39"/>
      <c r="L150" s="39"/>
      <c r="M150" s="39"/>
      <c r="N150" s="39"/>
      <c r="O150" s="39"/>
      <c r="P150" s="39"/>
      <c r="Q150" s="39"/>
    </row>
    <row r="151" spans="1:17" x14ac:dyDescent="0.2"/>
    <row r="152" spans="1:17" x14ac:dyDescent="0.2"/>
    <row r="153" spans="1:17" x14ac:dyDescent="0.2"/>
    <row r="154" spans="1:17" x14ac:dyDescent="0.2"/>
    <row r="155" spans="1:17" x14ac:dyDescent="0.2"/>
    <row r="156" spans="1:17" x14ac:dyDescent="0.2"/>
    <row r="157" spans="1:17" x14ac:dyDescent="0.2"/>
    <row r="158" spans="1:17" x14ac:dyDescent="0.2"/>
    <row r="159" spans="1:17" x14ac:dyDescent="0.2"/>
    <row r="160" spans="1:17"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O2:O79 O91:O96 O98:O150" xr:uid="{55496FE6-1B3F-AE44-B2C2-5708C72C95DC}">
      <formula1>0</formula1>
      <formula2>10000</formula2>
    </dataValidation>
    <dataValidation type="list" allowBlank="1" showInputMessage="1" showErrorMessage="1" sqref="N2:N150" xr:uid="{24B5B928-4371-DB41-AC03-F640264E6DDE}">
      <formula1>"YES,NO"</formula1>
    </dataValidation>
    <dataValidation type="whole" allowBlank="1" showInputMessage="1" showErrorMessage="1" sqref="F2:F150" xr:uid="{AAF6135C-1676-C140-8D57-ABEBDA225049}">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M2:M41 M131:M150 M109:M129 M103:M107 M64:M101 M55:M62 M43:M53</xm:sqref>
        </x14:dataValidation>
        <x14:dataValidation type="list" allowBlank="1" showInputMessage="1" showErrorMessage="1" xr:uid="{9F837C0B-9AA9-9142-8F5F-3080D684177C}">
          <x14:formula1>
            <xm:f>Metadata!$E$87:$E$94</xm:f>
          </x14:formula1>
          <xm:sqref>L2:L26 L131:L150 L127:L129 L64:L125 L28:L62</xm:sqref>
        </x14:dataValidation>
        <x14:dataValidation type="list" allowBlank="1" showInputMessage="1" showErrorMessage="1" xr:uid="{1FF5D619-DB05-DE45-8C9A-C1DA5F89F6CE}">
          <x14:formula1>
            <xm:f>Metadata!$E$101:$E$105</xm:f>
          </x14:formula1>
          <xm:sqref>P2:P129 P131:P150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G542"/>
  <sheetViews>
    <sheetView zoomScale="130" zoomScaleNormal="130" workbookViewId="0">
      <pane ySplit="1" topLeftCell="A351" activePane="bottomLeft" state="frozen"/>
      <selection pane="bottomLeft" activeCell="F363" sqref="F363"/>
    </sheetView>
  </sheetViews>
  <sheetFormatPr baseColWidth="10" defaultColWidth="10.83203125" defaultRowHeight="16" zeroHeight="1" x14ac:dyDescent="0.2"/>
  <cols>
    <col min="1" max="1" width="13.5" customWidth="1"/>
    <col min="2" max="2" width="31.1640625" customWidth="1"/>
    <col min="3" max="3" width="12.5" customWidth="1"/>
    <col min="4" max="4" width="10.83203125" customWidth="1"/>
    <col min="5" max="5" width="16" customWidth="1"/>
    <col min="6" max="6" width="18.83203125" customWidth="1"/>
    <col min="7" max="7" width="47.5" customWidth="1"/>
  </cols>
  <sheetData>
    <row r="1" spans="1:7" ht="21" x14ac:dyDescent="0.2">
      <c r="A1" s="43" t="s">
        <v>0</v>
      </c>
      <c r="B1" s="43" t="s">
        <v>2</v>
      </c>
      <c r="C1" s="43" t="s">
        <v>13</v>
      </c>
      <c r="D1" s="43" t="s">
        <v>14</v>
      </c>
      <c r="E1" s="43" t="s">
        <v>30</v>
      </c>
      <c r="F1" s="43" t="s">
        <v>171</v>
      </c>
      <c r="G1" s="43" t="s">
        <v>31</v>
      </c>
    </row>
    <row r="2" spans="1:7" ht="51" x14ac:dyDescent="0.2">
      <c r="A2" s="39">
        <f>'Article Data'!A2</f>
        <v>597</v>
      </c>
      <c r="B2" s="39" t="str">
        <f>'Article Data'!B2</f>
        <v>A large-scale deforestation experiment: Effects of patch area and isolation on Amazon birds</v>
      </c>
      <c r="C2" s="39" t="s">
        <v>368</v>
      </c>
      <c r="D2" s="39" t="s">
        <v>368</v>
      </c>
      <c r="E2" s="39" t="s">
        <v>369</v>
      </c>
      <c r="F2" s="39" t="s">
        <v>172</v>
      </c>
      <c r="G2" s="39" t="s">
        <v>96</v>
      </c>
    </row>
    <row r="3" spans="1:7" ht="51" x14ac:dyDescent="0.2">
      <c r="A3" s="38">
        <f>'Article Data'!A2</f>
        <v>597</v>
      </c>
      <c r="B3" s="38" t="str">
        <f>'Article Data'!B2</f>
        <v>A large-scale deforestation experiment: Effects of patch area and isolation on Amazon birds</v>
      </c>
      <c r="C3" s="38" t="s">
        <v>368</v>
      </c>
      <c r="D3" s="38" t="s">
        <v>368</v>
      </c>
      <c r="E3" s="38" t="s">
        <v>176</v>
      </c>
      <c r="F3" s="38" t="s">
        <v>176</v>
      </c>
      <c r="G3" s="38" t="s">
        <v>1088</v>
      </c>
    </row>
    <row r="4" spans="1:7" ht="51" x14ac:dyDescent="0.2">
      <c r="A4" s="39">
        <f>'Article Data'!A2</f>
        <v>597</v>
      </c>
      <c r="B4" s="39" t="str">
        <f>'Article Data'!B2</f>
        <v>A large-scale deforestation experiment: Effects of patch area and isolation on Amazon birds</v>
      </c>
      <c r="C4" s="39" t="s">
        <v>368</v>
      </c>
      <c r="D4" s="39" t="s">
        <v>368</v>
      </c>
      <c r="E4" s="39" t="s">
        <v>370</v>
      </c>
      <c r="F4" s="39" t="s">
        <v>178</v>
      </c>
      <c r="G4" s="39" t="s">
        <v>1089</v>
      </c>
    </row>
    <row r="5" spans="1:7" ht="51" x14ac:dyDescent="0.2">
      <c r="A5" s="38">
        <f>'Article Data'!A2</f>
        <v>597</v>
      </c>
      <c r="B5" s="38" t="str">
        <f>'Article Data'!B2</f>
        <v>A large-scale deforestation experiment: Effects of patch area and isolation on Amazon birds</v>
      </c>
      <c r="C5" s="38" t="s">
        <v>368</v>
      </c>
      <c r="D5" s="38" t="s">
        <v>368</v>
      </c>
      <c r="E5" s="38" t="s">
        <v>179</v>
      </c>
      <c r="F5" s="38" t="s">
        <v>179</v>
      </c>
      <c r="G5" s="38" t="s">
        <v>905</v>
      </c>
    </row>
    <row r="6" spans="1:7" ht="68" x14ac:dyDescent="0.2">
      <c r="A6" s="39">
        <f>'Article Data'!A3</f>
        <v>795</v>
      </c>
      <c r="B6" s="39" t="str">
        <f>'Article Data'!B3</f>
        <v>Effects of non-cropped landscape diversity on spatial dynamics of farmland birds in intensive farming systems</v>
      </c>
      <c r="C6" s="39" t="s">
        <v>368</v>
      </c>
      <c r="D6" s="39" t="s">
        <v>368</v>
      </c>
      <c r="E6" s="39" t="s">
        <v>369</v>
      </c>
      <c r="F6" s="39" t="s">
        <v>172</v>
      </c>
      <c r="G6" s="39" t="s">
        <v>385</v>
      </c>
    </row>
    <row r="7" spans="1:7" ht="68" x14ac:dyDescent="0.2">
      <c r="A7" s="38">
        <f>'Article Data'!A3</f>
        <v>795</v>
      </c>
      <c r="B7" s="38" t="str">
        <f>'Article Data'!B3</f>
        <v>Effects of non-cropped landscape diversity on spatial dynamics of farmland birds in intensive farming systems</v>
      </c>
      <c r="C7" s="38" t="s">
        <v>368</v>
      </c>
      <c r="D7" s="38" t="s">
        <v>368</v>
      </c>
      <c r="E7" s="38" t="s">
        <v>176</v>
      </c>
      <c r="F7" s="38" t="s">
        <v>176</v>
      </c>
      <c r="G7" s="38" t="s">
        <v>385</v>
      </c>
    </row>
    <row r="8" spans="1:7" ht="68" x14ac:dyDescent="0.2">
      <c r="A8" s="39">
        <f>'Article Data'!A3</f>
        <v>795</v>
      </c>
      <c r="B8" s="39" t="str">
        <f>'Article Data'!B3</f>
        <v>Effects of non-cropped landscape diversity on spatial dynamics of farmland birds in intensive farming systems</v>
      </c>
      <c r="C8" s="39" t="s">
        <v>368</v>
      </c>
      <c r="D8" s="39" t="s">
        <v>368</v>
      </c>
      <c r="E8" s="39" t="s">
        <v>370</v>
      </c>
      <c r="F8" s="39" t="s">
        <v>178</v>
      </c>
      <c r="G8" s="39" t="s">
        <v>385</v>
      </c>
    </row>
    <row r="9" spans="1:7" ht="68" x14ac:dyDescent="0.2">
      <c r="A9" s="38">
        <f>'Article Data'!A3</f>
        <v>795</v>
      </c>
      <c r="B9" s="38" t="str">
        <f>'Article Data'!B3</f>
        <v>Effects of non-cropped landscape diversity on spatial dynamics of farmland birds in intensive farming systems</v>
      </c>
      <c r="C9" s="38" t="s">
        <v>368</v>
      </c>
      <c r="D9" s="38" t="s">
        <v>368</v>
      </c>
      <c r="E9" s="38" t="s">
        <v>179</v>
      </c>
      <c r="F9" s="38" t="s">
        <v>179</v>
      </c>
      <c r="G9" s="38" t="s">
        <v>385</v>
      </c>
    </row>
    <row r="10" spans="1:7" ht="102" x14ac:dyDescent="0.2">
      <c r="A10" s="39">
        <f>'Article Data'!A4</f>
        <v>1087</v>
      </c>
      <c r="B10" s="39" t="str">
        <f>'Article Data'!B4</f>
        <v>Conservation of species occupying ephemeral and patchy habitats in agricultural landscapes: The case of the Eurasian reed warbler</v>
      </c>
      <c r="C10" s="39" t="s">
        <v>368</v>
      </c>
      <c r="D10" s="39" t="s">
        <v>368</v>
      </c>
      <c r="E10" s="39" t="s">
        <v>369</v>
      </c>
      <c r="F10" s="39" t="s">
        <v>172</v>
      </c>
      <c r="G10" s="39" t="s">
        <v>393</v>
      </c>
    </row>
    <row r="11" spans="1:7" ht="68" x14ac:dyDescent="0.2">
      <c r="A11" s="38">
        <f>'Article Data'!A4</f>
        <v>1087</v>
      </c>
      <c r="B11" s="38" t="str">
        <f>'Article Data'!B4</f>
        <v>Conservation of species occupying ephemeral and patchy habitats in agricultural landscapes: The case of the Eurasian reed warbler</v>
      </c>
      <c r="C11" s="38" t="s">
        <v>368</v>
      </c>
      <c r="D11" s="38" t="s">
        <v>368</v>
      </c>
      <c r="E11" s="38" t="s">
        <v>176</v>
      </c>
      <c r="F11" s="38" t="s">
        <v>176</v>
      </c>
      <c r="G11" s="38" t="s">
        <v>392</v>
      </c>
    </row>
    <row r="12" spans="1:7" ht="68" x14ac:dyDescent="0.2">
      <c r="A12" s="39">
        <f>'Article Data'!A4</f>
        <v>1087</v>
      </c>
      <c r="B12" s="39" t="str">
        <f>'Article Data'!B4</f>
        <v>Conservation of species occupying ephemeral and patchy habitats in agricultural landscapes: The case of the Eurasian reed warbler</v>
      </c>
      <c r="C12" s="39" t="s">
        <v>368</v>
      </c>
      <c r="D12" s="39" t="s">
        <v>368</v>
      </c>
      <c r="E12" s="39" t="s">
        <v>370</v>
      </c>
      <c r="F12" s="39" t="s">
        <v>178</v>
      </c>
      <c r="G12" s="39" t="s">
        <v>392</v>
      </c>
    </row>
    <row r="13" spans="1:7" ht="68" x14ac:dyDescent="0.2">
      <c r="A13" s="38">
        <f>'Article Data'!A4</f>
        <v>1087</v>
      </c>
      <c r="B13" s="38" t="str">
        <f>'Article Data'!B4</f>
        <v>Conservation of species occupying ephemeral and patchy habitats in agricultural landscapes: The case of the Eurasian reed warbler</v>
      </c>
      <c r="C13" s="38" t="s">
        <v>368</v>
      </c>
      <c r="D13" s="38" t="s">
        <v>368</v>
      </c>
      <c r="E13" s="38" t="s">
        <v>179</v>
      </c>
      <c r="F13" s="38" t="s">
        <v>179</v>
      </c>
      <c r="G13" s="38" t="s">
        <v>657</v>
      </c>
    </row>
    <row r="14" spans="1:7" ht="68" x14ac:dyDescent="0.2">
      <c r="A14" s="39">
        <f>'Article Data'!A5</f>
        <v>501</v>
      </c>
      <c r="B14" s="39" t="str">
        <f>'Article Data'!B5</f>
        <v>Optimizations for time and effort in long-term monitoring: a case study using a multidecadal terrestrial salamander monitoring program</v>
      </c>
      <c r="C14" s="39" t="s">
        <v>368</v>
      </c>
      <c r="D14" s="39" t="s">
        <v>368</v>
      </c>
      <c r="E14" s="39" t="s">
        <v>369</v>
      </c>
      <c r="F14" s="39" t="s">
        <v>172</v>
      </c>
      <c r="G14" s="39" t="s">
        <v>401</v>
      </c>
    </row>
    <row r="15" spans="1:7" ht="68" x14ac:dyDescent="0.2">
      <c r="A15" s="38">
        <f>'Article Data'!A5</f>
        <v>501</v>
      </c>
      <c r="B15" s="38" t="str">
        <f>'Article Data'!B5</f>
        <v>Optimizations for time and effort in long-term monitoring: a case study using a multidecadal terrestrial salamander monitoring program</v>
      </c>
      <c r="C15" s="38" t="s">
        <v>368</v>
      </c>
      <c r="D15" s="38" t="s">
        <v>368</v>
      </c>
      <c r="E15" s="38" t="s">
        <v>176</v>
      </c>
      <c r="F15" s="38" t="s">
        <v>176</v>
      </c>
      <c r="G15" s="38" t="s">
        <v>403</v>
      </c>
    </row>
    <row r="16" spans="1:7" ht="68" x14ac:dyDescent="0.2">
      <c r="A16" s="39">
        <f>'Article Data'!A5</f>
        <v>501</v>
      </c>
      <c r="B16" s="39" t="str">
        <f>'Article Data'!B5</f>
        <v>Optimizations for time and effort in long-term monitoring: a case study using a multidecadal terrestrial salamander monitoring program</v>
      </c>
      <c r="C16" s="39" t="s">
        <v>368</v>
      </c>
      <c r="D16" s="39" t="s">
        <v>368</v>
      </c>
      <c r="E16" s="39" t="s">
        <v>370</v>
      </c>
      <c r="F16" s="39" t="s">
        <v>178</v>
      </c>
      <c r="G16" s="39" t="s">
        <v>403</v>
      </c>
    </row>
    <row r="17" spans="1:7" ht="68" x14ac:dyDescent="0.2">
      <c r="A17" s="38">
        <f>'Article Data'!A5</f>
        <v>501</v>
      </c>
      <c r="B17" s="38" t="str">
        <f>'Article Data'!B5</f>
        <v>Optimizations for time and effort in long-term monitoring: a case study using a multidecadal terrestrial salamander monitoring program</v>
      </c>
      <c r="C17" s="38" t="s">
        <v>368</v>
      </c>
      <c r="D17" s="38" t="s">
        <v>368</v>
      </c>
      <c r="E17" s="38" t="s">
        <v>179</v>
      </c>
      <c r="F17" s="38" t="s">
        <v>179</v>
      </c>
      <c r="G17" s="38" t="s">
        <v>402</v>
      </c>
    </row>
    <row r="18" spans="1:7" ht="68" x14ac:dyDescent="0.2">
      <c r="A18" s="39">
        <f>'Article Data'!A5</f>
        <v>501</v>
      </c>
      <c r="B18" s="39" t="str">
        <f>'Article Data'!B5</f>
        <v>Optimizations for time and effort in long-term monitoring: a case study using a multidecadal terrestrial salamander monitoring program</v>
      </c>
      <c r="C18" s="39" t="s">
        <v>400</v>
      </c>
      <c r="D18" s="39" t="s">
        <v>400</v>
      </c>
      <c r="E18" s="39" t="s">
        <v>369</v>
      </c>
      <c r="F18" s="39" t="s">
        <v>172</v>
      </c>
      <c r="G18" s="39" t="s">
        <v>401</v>
      </c>
    </row>
    <row r="19" spans="1:7" ht="68" x14ac:dyDescent="0.2">
      <c r="A19" s="38">
        <f>'Article Data'!A5</f>
        <v>501</v>
      </c>
      <c r="B19" s="38" t="str">
        <f>'Article Data'!B5</f>
        <v>Optimizations for time and effort in long-term monitoring: a case study using a multidecadal terrestrial salamander monitoring program</v>
      </c>
      <c r="C19" s="38" t="s">
        <v>400</v>
      </c>
      <c r="D19" s="38" t="s">
        <v>400</v>
      </c>
      <c r="E19" s="38" t="s">
        <v>176</v>
      </c>
      <c r="F19" s="38" t="s">
        <v>176</v>
      </c>
      <c r="G19" s="38" t="s">
        <v>404</v>
      </c>
    </row>
    <row r="20" spans="1:7" ht="68" x14ac:dyDescent="0.2">
      <c r="A20" s="39">
        <f>'Article Data'!A5</f>
        <v>501</v>
      </c>
      <c r="B20" s="39" t="str">
        <f>'Article Data'!B5</f>
        <v>Optimizations for time and effort in long-term monitoring: a case study using a multidecadal terrestrial salamander monitoring program</v>
      </c>
      <c r="C20" s="39" t="s">
        <v>400</v>
      </c>
      <c r="D20" s="39" t="s">
        <v>400</v>
      </c>
      <c r="E20" s="39" t="s">
        <v>370</v>
      </c>
      <c r="F20" s="39" t="s">
        <v>178</v>
      </c>
      <c r="G20" s="39" t="s">
        <v>404</v>
      </c>
    </row>
    <row r="21" spans="1:7" ht="68" x14ac:dyDescent="0.2">
      <c r="A21" s="38">
        <f>'Article Data'!A5</f>
        <v>501</v>
      </c>
      <c r="B21" s="38" t="str">
        <f>'Article Data'!B5</f>
        <v>Optimizations for time and effort in long-term monitoring: a case study using a multidecadal terrestrial salamander monitoring program</v>
      </c>
      <c r="C21" s="38" t="s">
        <v>400</v>
      </c>
      <c r="D21" s="38" t="s">
        <v>400</v>
      </c>
      <c r="E21" s="38" t="s">
        <v>179</v>
      </c>
      <c r="F21" s="38" t="s">
        <v>179</v>
      </c>
      <c r="G21" s="38" t="s">
        <v>402</v>
      </c>
    </row>
    <row r="22" spans="1:7" ht="51" x14ac:dyDescent="0.2">
      <c r="A22" s="39">
        <f>'Article Data'!A6</f>
        <v>513</v>
      </c>
      <c r="B22" s="39" t="str">
        <f>'Article Data'!B6</f>
        <v>Maximizing nest box monitoring effort to detect american kestrel site occupancy</v>
      </c>
      <c r="C22" s="39" t="s">
        <v>368</v>
      </c>
      <c r="D22" s="39" t="s">
        <v>368</v>
      </c>
      <c r="E22" s="39" t="s">
        <v>369</v>
      </c>
      <c r="F22" s="39" t="s">
        <v>172</v>
      </c>
      <c r="G22" s="39" t="s">
        <v>96</v>
      </c>
    </row>
    <row r="23" spans="1:7" ht="51" x14ac:dyDescent="0.2">
      <c r="A23" s="38">
        <f>'Article Data'!A6</f>
        <v>513</v>
      </c>
      <c r="B23" s="38" t="str">
        <f>'Article Data'!B6</f>
        <v>Maximizing nest box monitoring effort to detect american kestrel site occupancy</v>
      </c>
      <c r="C23" s="38" t="s">
        <v>368</v>
      </c>
      <c r="D23" s="38" t="s">
        <v>368</v>
      </c>
      <c r="E23" s="38" t="s">
        <v>176</v>
      </c>
      <c r="F23" s="38" t="s">
        <v>176</v>
      </c>
      <c r="G23" s="38" t="s">
        <v>414</v>
      </c>
    </row>
    <row r="24" spans="1:7" ht="51" x14ac:dyDescent="0.2">
      <c r="A24" s="39">
        <f>'Article Data'!A6</f>
        <v>513</v>
      </c>
      <c r="B24" s="39" t="str">
        <f>'Article Data'!B6</f>
        <v>Maximizing nest box monitoring effort to detect american kestrel site occupancy</v>
      </c>
      <c r="C24" s="39" t="s">
        <v>368</v>
      </c>
      <c r="D24" s="39" t="s">
        <v>368</v>
      </c>
      <c r="E24" s="39" t="s">
        <v>370</v>
      </c>
      <c r="F24" s="39" t="s">
        <v>178</v>
      </c>
      <c r="G24" s="39" t="s">
        <v>414</v>
      </c>
    </row>
    <row r="25" spans="1:7" ht="51" x14ac:dyDescent="0.2">
      <c r="A25" s="38">
        <f>'Article Data'!A6</f>
        <v>513</v>
      </c>
      <c r="B25" s="38" t="str">
        <f>'Article Data'!B6</f>
        <v>Maximizing nest box monitoring effort to detect american kestrel site occupancy</v>
      </c>
      <c r="C25" s="38" t="s">
        <v>368</v>
      </c>
      <c r="D25" s="38" t="s">
        <v>368</v>
      </c>
      <c r="E25" s="38" t="s">
        <v>179</v>
      </c>
      <c r="F25" s="38" t="s">
        <v>179</v>
      </c>
      <c r="G25" s="38" t="s">
        <v>413</v>
      </c>
    </row>
    <row r="26" spans="1:7" ht="34" x14ac:dyDescent="0.2">
      <c r="A26" s="39">
        <f>'Article Data'!A7</f>
        <v>1</v>
      </c>
      <c r="B26" s="39" t="str">
        <f>'Article Data'!B7</f>
        <v>A Bayesian state-space formulation of dynamic occupancy models</v>
      </c>
      <c r="C26" s="39" t="s">
        <v>368</v>
      </c>
      <c r="D26" s="39" t="s">
        <v>368</v>
      </c>
      <c r="E26" s="39" t="s">
        <v>172</v>
      </c>
      <c r="F26" s="39" t="s">
        <v>172</v>
      </c>
      <c r="G26" s="39" t="s">
        <v>96</v>
      </c>
    </row>
    <row r="27" spans="1:7" ht="34" x14ac:dyDescent="0.2">
      <c r="A27" s="38">
        <f>'Article Data'!A7</f>
        <v>1</v>
      </c>
      <c r="B27" s="38" t="str">
        <f>'Article Data'!B7</f>
        <v>A Bayesian state-space formulation of dynamic occupancy models</v>
      </c>
      <c r="C27" s="38" t="s">
        <v>368</v>
      </c>
      <c r="D27" s="38" t="s">
        <v>368</v>
      </c>
      <c r="E27" s="38" t="s">
        <v>176</v>
      </c>
      <c r="F27" s="38" t="s">
        <v>176</v>
      </c>
      <c r="G27" s="38" t="s">
        <v>414</v>
      </c>
    </row>
    <row r="28" spans="1:7" ht="34" x14ac:dyDescent="0.2">
      <c r="A28" s="39">
        <f>'Article Data'!A7</f>
        <v>1</v>
      </c>
      <c r="B28" s="39" t="str">
        <f>'Article Data'!B7</f>
        <v>A Bayesian state-space formulation of dynamic occupancy models</v>
      </c>
      <c r="C28" s="39" t="s">
        <v>368</v>
      </c>
      <c r="D28" s="39" t="s">
        <v>368</v>
      </c>
      <c r="E28" s="39" t="s">
        <v>423</v>
      </c>
      <c r="F28" s="39" t="s">
        <v>178</v>
      </c>
      <c r="G28" s="39" t="s">
        <v>414</v>
      </c>
    </row>
    <row r="29" spans="1:7" ht="34" x14ac:dyDescent="0.2">
      <c r="A29" s="38">
        <f>'Article Data'!A7</f>
        <v>1</v>
      </c>
      <c r="B29" s="38" t="str">
        <f>'Article Data'!B7</f>
        <v>A Bayesian state-space formulation of dynamic occupancy models</v>
      </c>
      <c r="C29" s="38" t="s">
        <v>368</v>
      </c>
      <c r="D29" s="38" t="s">
        <v>368</v>
      </c>
      <c r="E29" s="38" t="s">
        <v>179</v>
      </c>
      <c r="F29" s="38" t="s">
        <v>179</v>
      </c>
      <c r="G29" s="38" t="s">
        <v>414</v>
      </c>
    </row>
    <row r="30" spans="1:7" ht="34" x14ac:dyDescent="0.2">
      <c r="A30" s="39">
        <f>'Article Data'!A7</f>
        <v>1</v>
      </c>
      <c r="B30" s="39" t="str">
        <f>'Article Data'!B7</f>
        <v>A Bayesian state-space formulation of dynamic occupancy models</v>
      </c>
      <c r="C30" s="39" t="s">
        <v>400</v>
      </c>
      <c r="D30" s="39" t="s">
        <v>400</v>
      </c>
      <c r="E30" s="39" t="s">
        <v>172</v>
      </c>
      <c r="F30" s="39" t="s">
        <v>172</v>
      </c>
      <c r="G30" s="39" t="s">
        <v>96</v>
      </c>
    </row>
    <row r="31" spans="1:7" ht="34" x14ac:dyDescent="0.2">
      <c r="A31" s="38">
        <f>'Article Data'!A7</f>
        <v>1</v>
      </c>
      <c r="B31" s="38" t="str">
        <f>'Article Data'!B7</f>
        <v>A Bayesian state-space formulation of dynamic occupancy models</v>
      </c>
      <c r="C31" s="38" t="s">
        <v>400</v>
      </c>
      <c r="D31" s="38" t="s">
        <v>400</v>
      </c>
      <c r="E31" s="38" t="s">
        <v>176</v>
      </c>
      <c r="F31" s="38" t="s">
        <v>176</v>
      </c>
      <c r="G31" s="38" t="s">
        <v>424</v>
      </c>
    </row>
    <row r="32" spans="1:7" ht="34" x14ac:dyDescent="0.2">
      <c r="A32" s="39">
        <f>'Article Data'!A7</f>
        <v>1</v>
      </c>
      <c r="B32" s="39" t="str">
        <f>'Article Data'!B7</f>
        <v>A Bayesian state-space formulation of dynamic occupancy models</v>
      </c>
      <c r="C32" s="39" t="s">
        <v>400</v>
      </c>
      <c r="D32" s="39" t="s">
        <v>400</v>
      </c>
      <c r="E32" s="39" t="s">
        <v>423</v>
      </c>
      <c r="F32" s="39" t="s">
        <v>178</v>
      </c>
      <c r="G32" s="39" t="s">
        <v>424</v>
      </c>
    </row>
    <row r="33" spans="1:7" ht="34" x14ac:dyDescent="0.2">
      <c r="A33" s="38">
        <f>'Article Data'!A7</f>
        <v>1</v>
      </c>
      <c r="B33" s="38" t="str">
        <f>'Article Data'!B7</f>
        <v>A Bayesian state-space formulation of dynamic occupancy models</v>
      </c>
      <c r="C33" s="38" t="s">
        <v>400</v>
      </c>
      <c r="D33" s="38" t="s">
        <v>400</v>
      </c>
      <c r="E33" s="38" t="s">
        <v>179</v>
      </c>
      <c r="F33" s="38" t="s">
        <v>179</v>
      </c>
      <c r="G33" s="38" t="s">
        <v>424</v>
      </c>
    </row>
    <row r="34" spans="1:7" ht="51" x14ac:dyDescent="0.2">
      <c r="A34" s="39">
        <f>'Article Data'!A8</f>
        <v>1063</v>
      </c>
      <c r="B34" s="39" t="str">
        <f>'Article Data'!B8</f>
        <v>Habitat selection of rodents along a pinon juniper woodland savannah gradient</v>
      </c>
      <c r="C34" s="39" t="s">
        <v>368</v>
      </c>
      <c r="D34" s="39" t="s">
        <v>368</v>
      </c>
      <c r="E34" s="47" t="s">
        <v>173</v>
      </c>
      <c r="F34" s="39" t="s">
        <v>173</v>
      </c>
      <c r="G34" s="39" t="s">
        <v>428</v>
      </c>
    </row>
    <row r="35" spans="1:7" ht="51" x14ac:dyDescent="0.2">
      <c r="A35" s="38">
        <f>'Article Data'!A8</f>
        <v>1063</v>
      </c>
      <c r="B35" s="38" t="str">
        <f>'Article Data'!B8</f>
        <v>Habitat selection of rodents along a pinon juniper woodland savannah gradient</v>
      </c>
      <c r="C35" s="38" t="s">
        <v>368</v>
      </c>
      <c r="D35" s="38" t="s">
        <v>368</v>
      </c>
      <c r="E35" s="38" t="s">
        <v>370</v>
      </c>
      <c r="F35" s="38" t="s">
        <v>178</v>
      </c>
      <c r="G35" s="38" t="s">
        <v>96</v>
      </c>
    </row>
    <row r="36" spans="1:7" ht="51" x14ac:dyDescent="0.2">
      <c r="A36" s="39">
        <f>'Article Data'!A8</f>
        <v>1063</v>
      </c>
      <c r="B36" s="39" t="str">
        <f>'Article Data'!B8</f>
        <v>Habitat selection of rodents along a pinon juniper woodland savannah gradient</v>
      </c>
      <c r="C36" s="39" t="s">
        <v>368</v>
      </c>
      <c r="D36" s="39" t="s">
        <v>368</v>
      </c>
      <c r="E36" s="39" t="s">
        <v>179</v>
      </c>
      <c r="F36" s="39" t="s">
        <v>179</v>
      </c>
      <c r="G36" s="39" t="s">
        <v>1098</v>
      </c>
    </row>
    <row r="37" spans="1:7" ht="68" x14ac:dyDescent="0.2">
      <c r="A37" s="38">
        <f>'Article Data'!A9</f>
        <v>626</v>
      </c>
      <c r="B37" s="38" t="str">
        <f>'Article Data'!B9</f>
        <v>Monitoring the status and trends of tropical forest terrestrial vertebrate communities from camera trap data: a tool for conservation</v>
      </c>
      <c r="C37" s="38" t="s">
        <v>368</v>
      </c>
      <c r="D37" s="38" t="s">
        <v>368</v>
      </c>
      <c r="E37" s="38" t="s">
        <v>369</v>
      </c>
      <c r="F37" s="38" t="s">
        <v>172</v>
      </c>
      <c r="G37" s="38" t="s">
        <v>435</v>
      </c>
    </row>
    <row r="38" spans="1:7" ht="68" x14ac:dyDescent="0.2">
      <c r="A38" s="39">
        <f>'Article Data'!A9</f>
        <v>626</v>
      </c>
      <c r="B38" s="39" t="str">
        <f>'Article Data'!B9</f>
        <v>Monitoring the status and trends of tropical forest terrestrial vertebrate communities from camera trap data: a tool for conservation</v>
      </c>
      <c r="C38" s="39" t="s">
        <v>368</v>
      </c>
      <c r="D38" s="39" t="s">
        <v>368</v>
      </c>
      <c r="E38" s="39" t="s">
        <v>176</v>
      </c>
      <c r="F38" s="39" t="s">
        <v>176</v>
      </c>
      <c r="G38" s="39" t="s">
        <v>414</v>
      </c>
    </row>
    <row r="39" spans="1:7" ht="68" x14ac:dyDescent="0.2">
      <c r="A39" s="38">
        <f>'Article Data'!A9</f>
        <v>626</v>
      </c>
      <c r="B39" s="38" t="str">
        <f>'Article Data'!B9</f>
        <v>Monitoring the status and trends of tropical forest terrestrial vertebrate communities from camera trap data: a tool for conservation</v>
      </c>
      <c r="C39" s="38" t="s">
        <v>368</v>
      </c>
      <c r="D39" s="38" t="s">
        <v>368</v>
      </c>
      <c r="E39" s="38" t="s">
        <v>370</v>
      </c>
      <c r="F39" s="38" t="s">
        <v>178</v>
      </c>
      <c r="G39" s="38" t="s">
        <v>414</v>
      </c>
    </row>
    <row r="40" spans="1:7" ht="68" x14ac:dyDescent="0.2">
      <c r="A40" s="39">
        <f>'Article Data'!A9</f>
        <v>626</v>
      </c>
      <c r="B40" s="39" t="str">
        <f>'Article Data'!B9</f>
        <v>Monitoring the status and trends of tropical forest terrestrial vertebrate communities from camera trap data: a tool for conservation</v>
      </c>
      <c r="C40" s="39" t="s">
        <v>368</v>
      </c>
      <c r="D40" s="39" t="s">
        <v>368</v>
      </c>
      <c r="E40" s="39" t="s">
        <v>179</v>
      </c>
      <c r="F40" s="39" t="s">
        <v>179</v>
      </c>
      <c r="G40" s="39" t="s">
        <v>414</v>
      </c>
    </row>
    <row r="41" spans="1:7" ht="409.5" x14ac:dyDescent="0.2">
      <c r="A41" s="38">
        <f>'Article Data'!A10</f>
        <v>379</v>
      </c>
      <c r="B41" s="38" t="str">
        <f>'Article Data'!B10</f>
        <v>Patterns of monarch site occupancy and dynamics in Iowa</v>
      </c>
      <c r="C41" s="38" t="s">
        <v>368</v>
      </c>
      <c r="D41" s="38" t="s">
        <v>368</v>
      </c>
      <c r="E41" s="38" t="s">
        <v>173</v>
      </c>
      <c r="F41" s="38" t="s">
        <v>173</v>
      </c>
      <c r="G41" s="38" t="s">
        <v>442</v>
      </c>
    </row>
    <row r="42" spans="1:7" ht="409.5" x14ac:dyDescent="0.2">
      <c r="A42" s="39">
        <f>'Article Data'!A10</f>
        <v>379</v>
      </c>
      <c r="B42" s="39" t="str">
        <f>'Article Data'!B10</f>
        <v>Patterns of monarch site occupancy and dynamics in Iowa</v>
      </c>
      <c r="C42" s="39" t="s">
        <v>368</v>
      </c>
      <c r="D42" s="39" t="s">
        <v>368</v>
      </c>
      <c r="E42" s="39" t="s">
        <v>176</v>
      </c>
      <c r="F42" s="39" t="s">
        <v>176</v>
      </c>
      <c r="G42" s="39" t="s">
        <v>442</v>
      </c>
    </row>
    <row r="43" spans="1:7" ht="34" x14ac:dyDescent="0.2">
      <c r="A43" s="38">
        <f>'Article Data'!A10</f>
        <v>379</v>
      </c>
      <c r="B43" s="38" t="str">
        <f>'Article Data'!B10</f>
        <v>Patterns of monarch site occupancy and dynamics in Iowa</v>
      </c>
      <c r="C43" s="38" t="s">
        <v>368</v>
      </c>
      <c r="D43" s="38" t="s">
        <v>368</v>
      </c>
      <c r="E43" s="38" t="s">
        <v>179</v>
      </c>
      <c r="F43" s="38" t="s">
        <v>179</v>
      </c>
      <c r="G43" s="38" t="s">
        <v>441</v>
      </c>
    </row>
    <row r="44" spans="1:7" ht="409.5" x14ac:dyDescent="0.2">
      <c r="A44" s="39">
        <f>'Article Data'!A10</f>
        <v>379</v>
      </c>
      <c r="B44" s="39" t="str">
        <f>'Article Data'!B10</f>
        <v>Patterns of monarch site occupancy and dynamics in Iowa</v>
      </c>
      <c r="C44" s="39" t="s">
        <v>368</v>
      </c>
      <c r="D44" s="39" t="s">
        <v>400</v>
      </c>
      <c r="E44" s="39" t="s">
        <v>173</v>
      </c>
      <c r="F44" s="39" t="s">
        <v>173</v>
      </c>
      <c r="G44" s="39" t="s">
        <v>442</v>
      </c>
    </row>
    <row r="45" spans="1:7" ht="409.5" x14ac:dyDescent="0.2">
      <c r="A45" s="38">
        <f>'Article Data'!A10</f>
        <v>379</v>
      </c>
      <c r="B45" s="38" t="str">
        <f>'Article Data'!B10</f>
        <v>Patterns of monarch site occupancy and dynamics in Iowa</v>
      </c>
      <c r="C45" s="38" t="s">
        <v>368</v>
      </c>
      <c r="D45" s="38" t="s">
        <v>400</v>
      </c>
      <c r="E45" s="38" t="s">
        <v>370</v>
      </c>
      <c r="F45" s="38" t="s">
        <v>178</v>
      </c>
      <c r="G45" s="38" t="s">
        <v>442</v>
      </c>
    </row>
    <row r="46" spans="1:7" ht="34" x14ac:dyDescent="0.2">
      <c r="A46" s="39">
        <f>'Article Data'!A10</f>
        <v>379</v>
      </c>
      <c r="B46" s="39" t="str">
        <f>'Article Data'!B10</f>
        <v>Patterns of monarch site occupancy and dynamics in Iowa</v>
      </c>
      <c r="C46" s="39" t="s">
        <v>368</v>
      </c>
      <c r="D46" s="39" t="s">
        <v>400</v>
      </c>
      <c r="E46" s="39" t="s">
        <v>179</v>
      </c>
      <c r="F46" s="39" t="s">
        <v>179</v>
      </c>
      <c r="G46" s="39" t="s">
        <v>441</v>
      </c>
    </row>
    <row r="47" spans="1:7" ht="51" x14ac:dyDescent="0.2">
      <c r="A47" s="38">
        <f>'Article Data'!A11</f>
        <v>1184</v>
      </c>
      <c r="B47" s="38" t="str">
        <f>'Article Data'!B11</f>
        <v>Abundance, occurrence and time series: long-term monitoring of social insects in a tropical rainforest</v>
      </c>
      <c r="C47" s="38" t="s">
        <v>455</v>
      </c>
      <c r="D47" s="38" t="s">
        <v>368</v>
      </c>
      <c r="E47" s="38" t="s">
        <v>369</v>
      </c>
      <c r="F47" s="38" t="s">
        <v>172</v>
      </c>
      <c r="G47" s="38" t="s">
        <v>457</v>
      </c>
    </row>
    <row r="48" spans="1:7" ht="51" x14ac:dyDescent="0.2">
      <c r="A48" s="39">
        <f>'Article Data'!A11</f>
        <v>1184</v>
      </c>
      <c r="B48" s="39" t="str">
        <f>'Article Data'!B11</f>
        <v>Abundance, occurrence and time series: long-term monitoring of social insects in a tropical rainforest</v>
      </c>
      <c r="C48" s="39" t="s">
        <v>455</v>
      </c>
      <c r="D48" s="39" t="s">
        <v>368</v>
      </c>
      <c r="E48" s="39" t="s">
        <v>176</v>
      </c>
      <c r="F48" s="39" t="s">
        <v>176</v>
      </c>
      <c r="G48" s="39" t="s">
        <v>414</v>
      </c>
    </row>
    <row r="49" spans="1:7" ht="51" x14ac:dyDescent="0.2">
      <c r="A49" s="38">
        <f>'Article Data'!A11</f>
        <v>1184</v>
      </c>
      <c r="B49" s="38" t="str">
        <f>'Article Data'!B11</f>
        <v>Abundance, occurrence and time series: long-term monitoring of social insects in a tropical rainforest</v>
      </c>
      <c r="C49" s="38" t="s">
        <v>455</v>
      </c>
      <c r="D49" s="38" t="s">
        <v>368</v>
      </c>
      <c r="E49" s="38" t="s">
        <v>370</v>
      </c>
      <c r="F49" s="38" t="s">
        <v>178</v>
      </c>
      <c r="G49" s="38" t="s">
        <v>414</v>
      </c>
    </row>
    <row r="50" spans="1:7" ht="51" x14ac:dyDescent="0.2">
      <c r="A50" s="39">
        <f>'Article Data'!A11</f>
        <v>1184</v>
      </c>
      <c r="B50" s="39" t="str">
        <f>'Article Data'!B11</f>
        <v>Abundance, occurrence and time series: long-term monitoring of social insects in a tropical rainforest</v>
      </c>
      <c r="C50" s="39" t="s">
        <v>455</v>
      </c>
      <c r="D50" s="39" t="s">
        <v>368</v>
      </c>
      <c r="E50" s="39" t="s">
        <v>179</v>
      </c>
      <c r="F50" s="39" t="s">
        <v>179</v>
      </c>
      <c r="G50" s="39" t="s">
        <v>456</v>
      </c>
    </row>
    <row r="51" spans="1:7" ht="85" x14ac:dyDescent="0.2">
      <c r="A51" s="38">
        <f>'Article Data'!A12</f>
        <v>728</v>
      </c>
      <c r="B51" s="38" t="str">
        <f>'Article Data'!B12</f>
        <v>Patch-occupancy models indicate human activity as major determinant of forest elephant Loxodonta cyclotis season distribution in an industrial corridor in Gabon</v>
      </c>
      <c r="C51" s="38" t="s">
        <v>368</v>
      </c>
      <c r="D51" s="38" t="s">
        <v>368</v>
      </c>
      <c r="E51" s="38" t="s">
        <v>369</v>
      </c>
      <c r="F51" s="38" t="s">
        <v>172</v>
      </c>
      <c r="G51" s="38" t="s">
        <v>466</v>
      </c>
    </row>
    <row r="52" spans="1:7" ht="85" x14ac:dyDescent="0.2">
      <c r="A52" s="39">
        <f>'Article Data'!A12</f>
        <v>728</v>
      </c>
      <c r="B52" s="39" t="str">
        <f>'Article Data'!B12</f>
        <v>Patch-occupancy models indicate human activity as major determinant of forest elephant Loxodonta cyclotis season distribution in an industrial corridor in Gabon</v>
      </c>
      <c r="C52" s="39" t="s">
        <v>368</v>
      </c>
      <c r="D52" s="39" t="s">
        <v>368</v>
      </c>
      <c r="E52" s="39" t="s">
        <v>176</v>
      </c>
      <c r="F52" s="39" t="s">
        <v>176</v>
      </c>
      <c r="G52" s="39" t="s">
        <v>466</v>
      </c>
    </row>
    <row r="53" spans="1:7" ht="85" x14ac:dyDescent="0.2">
      <c r="A53" s="38">
        <f>'Article Data'!A12</f>
        <v>728</v>
      </c>
      <c r="B53" s="38" t="str">
        <f>'Article Data'!B12</f>
        <v>Patch-occupancy models indicate human activity as major determinant of forest elephant Loxodonta cyclotis season distribution in an industrial corridor in Gabon</v>
      </c>
      <c r="C53" s="38" t="s">
        <v>368</v>
      </c>
      <c r="D53" s="38" t="s">
        <v>368</v>
      </c>
      <c r="E53" s="38" t="s">
        <v>370</v>
      </c>
      <c r="F53" s="38" t="s">
        <v>178</v>
      </c>
      <c r="G53" s="38" t="s">
        <v>466</v>
      </c>
    </row>
    <row r="54" spans="1:7" ht="85" x14ac:dyDescent="0.2">
      <c r="A54" s="39">
        <f>'Article Data'!A12</f>
        <v>728</v>
      </c>
      <c r="B54" s="39" t="str">
        <f>'Article Data'!B12</f>
        <v>Patch-occupancy models indicate human activity as major determinant of forest elephant Loxodonta cyclotis season distribution in an industrial corridor in Gabon</v>
      </c>
      <c r="C54" s="39" t="s">
        <v>368</v>
      </c>
      <c r="D54" s="39" t="s">
        <v>368</v>
      </c>
      <c r="E54" s="39" t="s">
        <v>179</v>
      </c>
      <c r="F54" s="39" t="s">
        <v>179</v>
      </c>
      <c r="G54" s="39" t="s">
        <v>465</v>
      </c>
    </row>
    <row r="55" spans="1:7" ht="51" x14ac:dyDescent="0.2">
      <c r="A55" s="38">
        <f>'Article Data'!A13</f>
        <v>179</v>
      </c>
      <c r="B55" s="38" t="str">
        <f>'Article Data'!B13</f>
        <v>Food abundance determines distribution and density of a frugivorous bird across seasons</v>
      </c>
      <c r="C55" s="38" t="s">
        <v>368</v>
      </c>
      <c r="D55" s="38" t="s">
        <v>368</v>
      </c>
      <c r="E55" s="38" t="s">
        <v>369</v>
      </c>
      <c r="F55" s="38" t="s">
        <v>172</v>
      </c>
      <c r="G55" s="38" t="s">
        <v>471</v>
      </c>
    </row>
    <row r="56" spans="1:7" ht="51" x14ac:dyDescent="0.2">
      <c r="A56" s="39">
        <f>'Article Data'!A13</f>
        <v>179</v>
      </c>
      <c r="B56" s="39" t="str">
        <f>'Article Data'!B13</f>
        <v>Food abundance determines distribution and density of a frugivorous bird across seasons</v>
      </c>
      <c r="C56" s="39" t="s">
        <v>368</v>
      </c>
      <c r="D56" s="39" t="s">
        <v>368</v>
      </c>
      <c r="E56" s="39" t="s">
        <v>176</v>
      </c>
      <c r="F56" s="39" t="s">
        <v>176</v>
      </c>
      <c r="G56" s="39" t="s">
        <v>472</v>
      </c>
    </row>
    <row r="57" spans="1:7" ht="51" x14ac:dyDescent="0.2">
      <c r="A57" s="38">
        <f>'Article Data'!A13</f>
        <v>179</v>
      </c>
      <c r="B57" s="38" t="str">
        <f>'Article Data'!B13</f>
        <v>Food abundance determines distribution and density of a frugivorous bird across seasons</v>
      </c>
      <c r="C57" s="38" t="s">
        <v>368</v>
      </c>
      <c r="D57" s="38" t="s">
        <v>368</v>
      </c>
      <c r="E57" s="38" t="s">
        <v>370</v>
      </c>
      <c r="F57" s="38" t="s">
        <v>178</v>
      </c>
      <c r="G57" s="38" t="s">
        <v>473</v>
      </c>
    </row>
    <row r="58" spans="1:7" ht="51" x14ac:dyDescent="0.2">
      <c r="A58" s="39">
        <f>'Article Data'!A13</f>
        <v>179</v>
      </c>
      <c r="B58" s="39" t="str">
        <f>'Article Data'!B13</f>
        <v>Food abundance determines distribution and density of a frugivorous bird across seasons</v>
      </c>
      <c r="C58" s="39" t="s">
        <v>368</v>
      </c>
      <c r="D58" s="39" t="s">
        <v>368</v>
      </c>
      <c r="E58" s="39" t="s">
        <v>179</v>
      </c>
      <c r="F58" s="39" t="s">
        <v>179</v>
      </c>
      <c r="G58" s="39" t="s">
        <v>472</v>
      </c>
    </row>
    <row r="59" spans="1:7" ht="68" x14ac:dyDescent="0.2">
      <c r="A59" s="38">
        <f>'Article Data'!A14</f>
        <v>428</v>
      </c>
      <c r="B59" s="38" t="str">
        <f>'Article Data'!B14</f>
        <v>Integrating dynamic occupancy modeling and genetics to infer the status of the imperiled flattened musk turtle</v>
      </c>
      <c r="C59" s="38" t="s">
        <v>368</v>
      </c>
      <c r="D59" s="38" t="s">
        <v>368</v>
      </c>
      <c r="E59" s="38" t="s">
        <v>173</v>
      </c>
      <c r="F59" s="38" t="s">
        <v>173</v>
      </c>
      <c r="G59" s="38" t="s">
        <v>481</v>
      </c>
    </row>
    <row r="60" spans="1:7" ht="68" x14ac:dyDescent="0.2">
      <c r="A60" s="39">
        <f>'Article Data'!A14</f>
        <v>428</v>
      </c>
      <c r="B60" s="39" t="str">
        <f>'Article Data'!B14</f>
        <v>Integrating dynamic occupancy modeling and genetics to infer the status of the imperiled flattened musk turtle</v>
      </c>
      <c r="C60" s="39" t="s">
        <v>368</v>
      </c>
      <c r="D60" s="39" t="s">
        <v>368</v>
      </c>
      <c r="E60" s="39" t="s">
        <v>370</v>
      </c>
      <c r="F60" s="39" t="s">
        <v>178</v>
      </c>
      <c r="G60" s="39" t="s">
        <v>96</v>
      </c>
    </row>
    <row r="61" spans="1:7" ht="68" x14ac:dyDescent="0.2">
      <c r="A61" s="38">
        <f>'Article Data'!A14</f>
        <v>428</v>
      </c>
      <c r="B61" s="38" t="str">
        <f>'Article Data'!B14</f>
        <v>Integrating dynamic occupancy modeling and genetics to infer the status of the imperiled flattened musk turtle</v>
      </c>
      <c r="C61" s="38" t="s">
        <v>368</v>
      </c>
      <c r="D61" s="38" t="s">
        <v>368</v>
      </c>
      <c r="E61" s="38" t="s">
        <v>179</v>
      </c>
      <c r="F61" s="38" t="s">
        <v>179</v>
      </c>
      <c r="G61" s="38" t="s">
        <v>414</v>
      </c>
    </row>
    <row r="62" spans="1:7" ht="51" x14ac:dyDescent="0.2">
      <c r="A62" s="39">
        <f>'Article Data'!A15</f>
        <v>253</v>
      </c>
      <c r="B62" s="39" t="str">
        <f>'Article Data'!B15</f>
        <v>Distinguishing distribution dynamics from temporary emigration using dynamic occupancy models</v>
      </c>
      <c r="C62" s="39" t="s">
        <v>493</v>
      </c>
      <c r="D62" s="39" t="s">
        <v>368</v>
      </c>
      <c r="E62" s="39" t="s">
        <v>172</v>
      </c>
      <c r="F62" s="39" t="s">
        <v>172</v>
      </c>
      <c r="G62" s="39" t="s">
        <v>96</v>
      </c>
    </row>
    <row r="63" spans="1:7" ht="51" x14ac:dyDescent="0.2">
      <c r="A63" s="38">
        <f>'Article Data'!A15</f>
        <v>253</v>
      </c>
      <c r="B63" s="38" t="str">
        <f>'Article Data'!B15</f>
        <v>Distinguishing distribution dynamics from temporary emigration using dynamic occupancy models</v>
      </c>
      <c r="C63" s="38" t="s">
        <v>493</v>
      </c>
      <c r="D63" s="38" t="s">
        <v>368</v>
      </c>
      <c r="E63" s="38" t="s">
        <v>176</v>
      </c>
      <c r="F63" s="38" t="s">
        <v>176</v>
      </c>
      <c r="G63" s="38" t="s">
        <v>96</v>
      </c>
    </row>
    <row r="64" spans="1:7" ht="51" x14ac:dyDescent="0.2">
      <c r="A64" s="39">
        <f>'Article Data'!A15</f>
        <v>253</v>
      </c>
      <c r="B64" s="39" t="str">
        <f>'Article Data'!B15</f>
        <v>Distinguishing distribution dynamics from temporary emigration using dynamic occupancy models</v>
      </c>
      <c r="C64" s="39" t="s">
        <v>493</v>
      </c>
      <c r="D64" s="39" t="s">
        <v>368</v>
      </c>
      <c r="E64" s="39" t="s">
        <v>370</v>
      </c>
      <c r="F64" s="39" t="s">
        <v>178</v>
      </c>
      <c r="G64" s="39" t="s">
        <v>96</v>
      </c>
    </row>
    <row r="65" spans="1:7" ht="51" x14ac:dyDescent="0.2">
      <c r="A65" s="38">
        <f>'Article Data'!A15</f>
        <v>253</v>
      </c>
      <c r="B65" s="38" t="str">
        <f>'Article Data'!B15</f>
        <v>Distinguishing distribution dynamics from temporary emigration using dynamic occupancy models</v>
      </c>
      <c r="C65" s="38" t="s">
        <v>493</v>
      </c>
      <c r="D65" s="38" t="s">
        <v>368</v>
      </c>
      <c r="E65" s="38" t="s">
        <v>179</v>
      </c>
      <c r="F65" s="38" t="s">
        <v>179</v>
      </c>
      <c r="G65" s="38" t="s">
        <v>487</v>
      </c>
    </row>
    <row r="66" spans="1:7" ht="85" x14ac:dyDescent="0.2">
      <c r="A66" s="39">
        <f>'Article Data'!A16</f>
        <v>180</v>
      </c>
      <c r="B66" s="39" t="str">
        <f>'Article Data'!B16</f>
        <v>Can dynamic occupancy models improve predictions of species' range dynamics? A test using Swiss birds</v>
      </c>
      <c r="C66" s="39" t="s">
        <v>493</v>
      </c>
      <c r="D66" s="39" t="s">
        <v>368</v>
      </c>
      <c r="E66" s="39" t="s">
        <v>369</v>
      </c>
      <c r="F66" s="39" t="s">
        <v>172</v>
      </c>
      <c r="G66" s="39" t="s">
        <v>496</v>
      </c>
    </row>
    <row r="67" spans="1:7" ht="102" x14ac:dyDescent="0.2">
      <c r="A67" s="38">
        <f>'Article Data'!A16</f>
        <v>180</v>
      </c>
      <c r="B67" s="38" t="str">
        <f>'Article Data'!B16</f>
        <v>Can dynamic occupancy models improve predictions of species' range dynamics? A test using Swiss birds</v>
      </c>
      <c r="C67" s="38" t="s">
        <v>493</v>
      </c>
      <c r="D67" s="38" t="s">
        <v>368</v>
      </c>
      <c r="E67" s="38" t="s">
        <v>176</v>
      </c>
      <c r="F67" s="38" t="s">
        <v>176</v>
      </c>
      <c r="G67" s="38" t="s">
        <v>497</v>
      </c>
    </row>
    <row r="68" spans="1:7" ht="102" x14ac:dyDescent="0.2">
      <c r="A68" s="39">
        <f>'Article Data'!A16</f>
        <v>180</v>
      </c>
      <c r="B68" s="39" t="str">
        <f>'Article Data'!B16</f>
        <v>Can dynamic occupancy models improve predictions of species' range dynamics? A test using Swiss birds</v>
      </c>
      <c r="C68" s="39" t="s">
        <v>493</v>
      </c>
      <c r="D68" s="39" t="s">
        <v>368</v>
      </c>
      <c r="E68" s="39" t="s">
        <v>370</v>
      </c>
      <c r="F68" s="39" t="s">
        <v>178</v>
      </c>
      <c r="G68" s="39" t="s">
        <v>497</v>
      </c>
    </row>
    <row r="69" spans="1:7" ht="51" x14ac:dyDescent="0.2">
      <c r="A69" s="38">
        <f>'Article Data'!A16</f>
        <v>180</v>
      </c>
      <c r="B69" s="38" t="str">
        <f>'Article Data'!B16</f>
        <v>Can dynamic occupancy models improve predictions of species' range dynamics? A test using Swiss birds</v>
      </c>
      <c r="C69" s="38" t="s">
        <v>493</v>
      </c>
      <c r="D69" s="38" t="s">
        <v>368</v>
      </c>
      <c r="E69" s="38" t="s">
        <v>179</v>
      </c>
      <c r="F69" s="38" t="s">
        <v>179</v>
      </c>
      <c r="G69" s="38" t="s">
        <v>495</v>
      </c>
    </row>
    <row r="70" spans="1:7" ht="85" x14ac:dyDescent="0.2">
      <c r="A70" s="39">
        <f>'Article Data'!A17</f>
        <v>723</v>
      </c>
      <c r="B70" s="39" t="str">
        <f>'Article Data'!B17</f>
        <v>Habitat selection in a changing environment: the relationship between habitat alteration and spotted owl territory occupancy and breeding dispersal</v>
      </c>
      <c r="C70" s="39" t="s">
        <v>368</v>
      </c>
      <c r="D70" s="39" t="s">
        <v>368</v>
      </c>
      <c r="E70" s="39" t="s">
        <v>369</v>
      </c>
      <c r="F70" s="39" t="s">
        <v>172</v>
      </c>
      <c r="G70" s="39" t="s">
        <v>96</v>
      </c>
    </row>
    <row r="71" spans="1:7" ht="85" x14ac:dyDescent="0.2">
      <c r="A71" s="39">
        <f>'Article Data'!A17</f>
        <v>723</v>
      </c>
      <c r="B71" s="39" t="str">
        <f>'Article Data'!B17</f>
        <v>Habitat selection in a changing environment: the relationship between habitat alteration and spotted owl territory occupancy and breeding dispersal</v>
      </c>
      <c r="C71" s="39" t="s">
        <v>368</v>
      </c>
      <c r="D71" s="39" t="s">
        <v>368</v>
      </c>
      <c r="E71" s="39" t="s">
        <v>176</v>
      </c>
      <c r="F71" s="39" t="s">
        <v>176</v>
      </c>
      <c r="G71" s="39" t="s">
        <v>506</v>
      </c>
    </row>
    <row r="72" spans="1:7" ht="85" x14ac:dyDescent="0.2">
      <c r="A72" s="39">
        <f>'Article Data'!A17</f>
        <v>723</v>
      </c>
      <c r="B72" s="39" t="str">
        <f>'Article Data'!B17</f>
        <v>Habitat selection in a changing environment: the relationship between habitat alteration and spotted owl territory occupancy and breeding dispersal</v>
      </c>
      <c r="C72" s="39" t="s">
        <v>368</v>
      </c>
      <c r="D72" s="39" t="s">
        <v>368</v>
      </c>
      <c r="E72" s="39" t="s">
        <v>370</v>
      </c>
      <c r="F72" s="39" t="s">
        <v>178</v>
      </c>
      <c r="G72" s="39" t="s">
        <v>506</v>
      </c>
    </row>
    <row r="73" spans="1:7" ht="85" x14ac:dyDescent="0.2">
      <c r="A73" s="39">
        <f>'Article Data'!A17</f>
        <v>723</v>
      </c>
      <c r="B73" s="39" t="str">
        <f>'Article Data'!B17</f>
        <v>Habitat selection in a changing environment: the relationship between habitat alteration and spotted owl territory occupancy and breeding dispersal</v>
      </c>
      <c r="C73" s="39" t="s">
        <v>368</v>
      </c>
      <c r="D73" s="39" t="s">
        <v>368</v>
      </c>
      <c r="E73" s="39" t="s">
        <v>179</v>
      </c>
      <c r="F73" s="39" t="s">
        <v>179</v>
      </c>
      <c r="G73" s="39" t="s">
        <v>505</v>
      </c>
    </row>
    <row r="74" spans="1:7" ht="34" x14ac:dyDescent="0.2">
      <c r="A74" s="38">
        <f>'Article Data'!A18</f>
        <v>124</v>
      </c>
      <c r="B74" s="38" t="str">
        <f>'Article Data'!B18</f>
        <v>Monitoring golden-cheeked warblers on private lands in Texas</v>
      </c>
      <c r="C74" s="38" t="s">
        <v>368</v>
      </c>
      <c r="D74" s="38" t="s">
        <v>368</v>
      </c>
      <c r="E74" s="38" t="s">
        <v>173</v>
      </c>
      <c r="F74" s="38" t="s">
        <v>173</v>
      </c>
      <c r="G74" s="38" t="s">
        <v>514</v>
      </c>
    </row>
    <row r="75" spans="1:7" ht="34" x14ac:dyDescent="0.2">
      <c r="A75" s="39">
        <f>'Article Data'!A18</f>
        <v>124</v>
      </c>
      <c r="B75" s="39" t="str">
        <f>'Article Data'!B18</f>
        <v>Monitoring golden-cheeked warblers on private lands in Texas</v>
      </c>
      <c r="C75" s="39" t="s">
        <v>368</v>
      </c>
      <c r="D75" s="39" t="s">
        <v>368</v>
      </c>
      <c r="E75" s="39" t="s">
        <v>176</v>
      </c>
      <c r="F75" s="39" t="s">
        <v>176</v>
      </c>
      <c r="G75" s="39" t="s">
        <v>658</v>
      </c>
    </row>
    <row r="76" spans="1:7" ht="34" x14ac:dyDescent="0.2">
      <c r="A76" s="38">
        <f>'Article Data'!A18</f>
        <v>124</v>
      </c>
      <c r="B76" s="38" t="str">
        <f>'Article Data'!B18</f>
        <v>Monitoring golden-cheeked warblers on private lands in Texas</v>
      </c>
      <c r="C76" s="38" t="s">
        <v>368</v>
      </c>
      <c r="D76" s="38" t="s">
        <v>368</v>
      </c>
      <c r="E76" s="38" t="s">
        <v>179</v>
      </c>
      <c r="F76" s="38" t="s">
        <v>179</v>
      </c>
      <c r="G76" s="38" t="s">
        <v>513</v>
      </c>
    </row>
    <row r="77" spans="1:7" ht="68" x14ac:dyDescent="0.2">
      <c r="A77" s="39">
        <f>'Article Data'!A19</f>
        <v>1013</v>
      </c>
      <c r="B77" s="39" t="str">
        <f>'Article Data'!B19</f>
        <v>Matrix matters: differences of grand skink metapopulation parameters in native tussock grasslands and exotic pasture grasslands</v>
      </c>
      <c r="C77" s="39" t="s">
        <v>368</v>
      </c>
      <c r="D77" s="39" t="s">
        <v>368</v>
      </c>
      <c r="E77" s="39" t="s">
        <v>172</v>
      </c>
      <c r="F77" s="39" t="s">
        <v>172</v>
      </c>
      <c r="G77" s="39" t="s">
        <v>521</v>
      </c>
    </row>
    <row r="78" spans="1:7" ht="68" x14ac:dyDescent="0.2">
      <c r="A78" s="38">
        <f>'Article Data'!A19</f>
        <v>1013</v>
      </c>
      <c r="B78" s="38" t="str">
        <f>'Article Data'!B19</f>
        <v>Matrix matters: differences of grand skink metapopulation parameters in native tussock grasslands and exotic pasture grasslands</v>
      </c>
      <c r="C78" s="38" t="s">
        <v>368</v>
      </c>
      <c r="D78" s="38" t="s">
        <v>368</v>
      </c>
      <c r="E78" s="38" t="s">
        <v>176</v>
      </c>
      <c r="F78" s="38" t="s">
        <v>176</v>
      </c>
      <c r="G78" s="38" t="s">
        <v>521</v>
      </c>
    </row>
    <row r="79" spans="1:7" ht="68" x14ac:dyDescent="0.2">
      <c r="A79" s="39">
        <f>'Article Data'!A19</f>
        <v>1013</v>
      </c>
      <c r="B79" s="39" t="str">
        <f>'Article Data'!B19</f>
        <v>Matrix matters: differences of grand skink metapopulation parameters in native tussock grasslands and exotic pasture grasslands</v>
      </c>
      <c r="C79" s="39" t="s">
        <v>368</v>
      </c>
      <c r="D79" s="39" t="s">
        <v>368</v>
      </c>
      <c r="E79" s="39" t="s">
        <v>370</v>
      </c>
      <c r="F79" s="39" t="s">
        <v>178</v>
      </c>
      <c r="G79" s="39" t="s">
        <v>520</v>
      </c>
    </row>
    <row r="80" spans="1:7" ht="68" x14ac:dyDescent="0.2">
      <c r="A80" s="38">
        <f>'Article Data'!A19</f>
        <v>1013</v>
      </c>
      <c r="B80" s="38" t="str">
        <f>'Article Data'!B19</f>
        <v>Matrix matters: differences of grand skink metapopulation parameters in native tussock grasslands and exotic pasture grasslands</v>
      </c>
      <c r="C80" s="38" t="s">
        <v>368</v>
      </c>
      <c r="D80" s="38" t="s">
        <v>368</v>
      </c>
      <c r="E80" s="38" t="s">
        <v>179</v>
      </c>
      <c r="F80" s="38" t="s">
        <v>179</v>
      </c>
      <c r="G80" s="38" t="s">
        <v>520</v>
      </c>
    </row>
    <row r="81" spans="1:7" ht="68" x14ac:dyDescent="0.2">
      <c r="A81" s="39">
        <f>'Article Data'!A20</f>
        <v>321</v>
      </c>
      <c r="B81" s="39" t="str">
        <f>'Article Data'!B20</f>
        <v>Partitioning global change: assessing the relative importance of changes in climate and land cover for changes in avian distribution</v>
      </c>
      <c r="C81" s="39" t="s">
        <v>368</v>
      </c>
      <c r="D81" s="39" t="s">
        <v>368</v>
      </c>
      <c r="E81" s="39" t="s">
        <v>369</v>
      </c>
      <c r="F81" s="39" t="s">
        <v>172</v>
      </c>
      <c r="G81" s="39" t="s">
        <v>527</v>
      </c>
    </row>
    <row r="82" spans="1:7" ht="68" x14ac:dyDescent="0.2">
      <c r="A82" s="39">
        <f>'Article Data'!A20</f>
        <v>321</v>
      </c>
      <c r="B82" s="39" t="str">
        <f>'Article Data'!B20</f>
        <v>Partitioning global change: assessing the relative importance of changes in climate and land cover for changes in avian distribution</v>
      </c>
      <c r="C82" s="39" t="s">
        <v>368</v>
      </c>
      <c r="D82" s="39" t="s">
        <v>368</v>
      </c>
      <c r="E82" s="39" t="s">
        <v>526</v>
      </c>
      <c r="F82" s="39" t="s">
        <v>336</v>
      </c>
      <c r="G82" s="39" t="s">
        <v>528</v>
      </c>
    </row>
    <row r="83" spans="1:7" ht="68" x14ac:dyDescent="0.2">
      <c r="A83" s="38">
        <f>'Article Data'!A20</f>
        <v>321</v>
      </c>
      <c r="B83" s="38" t="str">
        <f>'Article Data'!B20</f>
        <v>Partitioning global change: assessing the relative importance of changes in climate and land cover for changes in avian distribution</v>
      </c>
      <c r="C83" s="38" t="s">
        <v>368</v>
      </c>
      <c r="D83" s="38" t="s">
        <v>368</v>
      </c>
      <c r="E83" s="38" t="s">
        <v>176</v>
      </c>
      <c r="F83" s="38" t="s">
        <v>176</v>
      </c>
      <c r="G83" s="38" t="s">
        <v>529</v>
      </c>
    </row>
    <row r="84" spans="1:7" ht="68" x14ac:dyDescent="0.2">
      <c r="A84" s="39">
        <f>'Article Data'!A20</f>
        <v>321</v>
      </c>
      <c r="B84" s="39" t="str">
        <f>'Article Data'!B20</f>
        <v>Partitioning global change: assessing the relative importance of changes in climate and land cover for changes in avian distribution</v>
      </c>
      <c r="C84" s="39" t="s">
        <v>368</v>
      </c>
      <c r="D84" s="39" t="s">
        <v>368</v>
      </c>
      <c r="E84" s="39" t="s">
        <v>370</v>
      </c>
      <c r="F84" s="39" t="s">
        <v>178</v>
      </c>
      <c r="G84" s="39" t="s">
        <v>529</v>
      </c>
    </row>
    <row r="85" spans="1:7" ht="68" x14ac:dyDescent="0.2">
      <c r="A85" s="38">
        <f>'Article Data'!A20</f>
        <v>321</v>
      </c>
      <c r="B85" s="38" t="str">
        <f>'Article Data'!B20</f>
        <v>Partitioning global change: assessing the relative importance of changes in climate and land cover for changes in avian distribution</v>
      </c>
      <c r="C85" s="38" t="s">
        <v>368</v>
      </c>
      <c r="D85" s="38" t="s">
        <v>368</v>
      </c>
      <c r="E85" s="38" t="s">
        <v>179</v>
      </c>
      <c r="F85" s="38" t="s">
        <v>179</v>
      </c>
      <c r="G85" s="38" t="s">
        <v>530</v>
      </c>
    </row>
    <row r="86" spans="1:7" ht="51" x14ac:dyDescent="0.2">
      <c r="A86" s="39">
        <f>'Article Data'!A21</f>
        <v>413</v>
      </c>
      <c r="B86" s="39" t="str">
        <f>'Article Data'!B21</f>
        <v>Assessing the effects of landscape dynamics of the greater white-toother shrew Crocidura russula</v>
      </c>
      <c r="C86" s="39" t="s">
        <v>368</v>
      </c>
      <c r="D86" s="39" t="s">
        <v>368</v>
      </c>
      <c r="E86" s="39" t="s">
        <v>369</v>
      </c>
      <c r="F86" s="39" t="s">
        <v>172</v>
      </c>
      <c r="G86" s="39" t="s">
        <v>537</v>
      </c>
    </row>
    <row r="87" spans="1:7" ht="51" x14ac:dyDescent="0.2">
      <c r="A87" s="38">
        <f>'Article Data'!A21</f>
        <v>413</v>
      </c>
      <c r="B87" s="38" t="str">
        <f>'Article Data'!B21</f>
        <v>Assessing the effects of landscape dynamics of the greater white-toother shrew Crocidura russula</v>
      </c>
      <c r="C87" s="38" t="s">
        <v>368</v>
      </c>
      <c r="D87" s="38" t="s">
        <v>368</v>
      </c>
      <c r="E87" s="38" t="s">
        <v>176</v>
      </c>
      <c r="F87" s="38" t="s">
        <v>176</v>
      </c>
      <c r="G87" s="38" t="s">
        <v>538</v>
      </c>
    </row>
    <row r="88" spans="1:7" ht="51" x14ac:dyDescent="0.2">
      <c r="A88" s="39">
        <f>'Article Data'!A21</f>
        <v>413</v>
      </c>
      <c r="B88" s="39" t="str">
        <f>'Article Data'!B21</f>
        <v>Assessing the effects of landscape dynamics of the greater white-toother shrew Crocidura russula</v>
      </c>
      <c r="C88" s="39" t="s">
        <v>368</v>
      </c>
      <c r="D88" s="39" t="s">
        <v>368</v>
      </c>
      <c r="E88" s="39" t="s">
        <v>370</v>
      </c>
      <c r="F88" s="39" t="s">
        <v>178</v>
      </c>
      <c r="G88" s="39" t="s">
        <v>538</v>
      </c>
    </row>
    <row r="89" spans="1:7" ht="51" x14ac:dyDescent="0.2">
      <c r="A89" s="38">
        <f>'Article Data'!A21</f>
        <v>413</v>
      </c>
      <c r="B89" s="38" t="str">
        <f>'Article Data'!B21</f>
        <v>Assessing the effects of landscape dynamics of the greater white-toother shrew Crocidura russula</v>
      </c>
      <c r="C89" s="38" t="s">
        <v>368</v>
      </c>
      <c r="D89" s="38" t="s">
        <v>368</v>
      </c>
      <c r="E89" s="38" t="s">
        <v>179</v>
      </c>
      <c r="F89" s="38" t="s">
        <v>179</v>
      </c>
      <c r="G89" s="38" t="s">
        <v>536</v>
      </c>
    </row>
    <row r="90" spans="1:7" ht="85" x14ac:dyDescent="0.2">
      <c r="A90" s="39">
        <f>'Article Data'!A22</f>
        <v>70</v>
      </c>
      <c r="B90" s="39" t="str">
        <f>'Article Data'!B22</f>
        <v>Spatial dynamics of an invasive bird species assessed using robust design occupancy analysis: the case of the Eurasian collared dove (Streptopelia decaocto) in France</v>
      </c>
      <c r="C90" s="39" t="s">
        <v>368</v>
      </c>
      <c r="D90" s="39" t="s">
        <v>368</v>
      </c>
      <c r="E90" s="39" t="s">
        <v>173</v>
      </c>
      <c r="F90" s="39" t="s">
        <v>173</v>
      </c>
      <c r="G90" s="39" t="s">
        <v>544</v>
      </c>
    </row>
    <row r="91" spans="1:7" ht="85" x14ac:dyDescent="0.2">
      <c r="A91" s="38">
        <f>'Article Data'!A22</f>
        <v>70</v>
      </c>
      <c r="B91" s="38" t="str">
        <f>'Article Data'!B22</f>
        <v>Spatial dynamics of an invasive bird species assessed using robust design occupancy analysis: the case of the Eurasian collared dove (Streptopelia decaocto) in France</v>
      </c>
      <c r="C91" s="38" t="s">
        <v>368</v>
      </c>
      <c r="D91" s="38" t="s">
        <v>368</v>
      </c>
      <c r="E91" s="38" t="s">
        <v>176</v>
      </c>
      <c r="F91" s="38" t="s">
        <v>176</v>
      </c>
      <c r="G91" s="38" t="s">
        <v>544</v>
      </c>
    </row>
    <row r="92" spans="1:7" ht="85" x14ac:dyDescent="0.2">
      <c r="A92" s="39">
        <f>'Article Data'!A22</f>
        <v>70</v>
      </c>
      <c r="B92" s="39" t="str">
        <f>'Article Data'!B22</f>
        <v>Spatial dynamics of an invasive bird species assessed using robust design occupancy analysis: the case of the Eurasian collared dove (Streptopelia decaocto) in France</v>
      </c>
      <c r="C92" s="39" t="s">
        <v>368</v>
      </c>
      <c r="D92" s="39" t="s">
        <v>368</v>
      </c>
      <c r="E92" s="39" t="s">
        <v>179</v>
      </c>
      <c r="F92" s="39" t="s">
        <v>179</v>
      </c>
      <c r="G92" s="39" t="s">
        <v>544</v>
      </c>
    </row>
    <row r="93" spans="1:7" ht="68" x14ac:dyDescent="0.2">
      <c r="A93" s="38">
        <f>'Article Data'!A23</f>
        <v>281</v>
      </c>
      <c r="B93" s="38" t="str">
        <f>'Article Data'!B23</f>
        <v>The importance of incorporating imperfect detection in biodiversity assessments: a case study of small mammals in an Australian region</v>
      </c>
      <c r="C93" s="38" t="s">
        <v>368</v>
      </c>
      <c r="D93" s="38" t="s">
        <v>368</v>
      </c>
      <c r="E93" s="38" t="s">
        <v>173</v>
      </c>
      <c r="F93" s="38" t="s">
        <v>173</v>
      </c>
      <c r="G93" s="38" t="s">
        <v>549</v>
      </c>
    </row>
    <row r="94" spans="1:7" ht="68" x14ac:dyDescent="0.2">
      <c r="A94" s="39">
        <f>'Article Data'!A23</f>
        <v>281</v>
      </c>
      <c r="B94" s="39" t="str">
        <f>'Article Data'!B23</f>
        <v>The importance of incorporating imperfect detection in biodiversity assessments: a case study of small mammals in an Australian region</v>
      </c>
      <c r="C94" s="39" t="s">
        <v>368</v>
      </c>
      <c r="D94" s="39" t="s">
        <v>368</v>
      </c>
      <c r="E94" s="39" t="s">
        <v>370</v>
      </c>
      <c r="F94" s="39" t="s">
        <v>178</v>
      </c>
      <c r="G94" s="39" t="s">
        <v>549</v>
      </c>
    </row>
    <row r="95" spans="1:7" ht="68" x14ac:dyDescent="0.2">
      <c r="A95" s="38">
        <f>'Article Data'!A23</f>
        <v>281</v>
      </c>
      <c r="B95" s="38" t="str">
        <f>'Article Data'!B23</f>
        <v>The importance of incorporating imperfect detection in biodiversity assessments: a case study of small mammals in an Australian region</v>
      </c>
      <c r="C95" s="38" t="s">
        <v>368</v>
      </c>
      <c r="D95" s="38" t="s">
        <v>368</v>
      </c>
      <c r="E95" s="38" t="s">
        <v>179</v>
      </c>
      <c r="F95" s="38" t="s">
        <v>179</v>
      </c>
      <c r="G95" s="38" t="s">
        <v>550</v>
      </c>
    </row>
    <row r="96" spans="1:7" ht="68" x14ac:dyDescent="0.2">
      <c r="A96" s="39">
        <f>'Article Data'!A24</f>
        <v>697</v>
      </c>
      <c r="B96" s="39" t="str">
        <f>'Article Data'!B24</f>
        <v>Effects of forest management on California Spotted Owls: implications for reducing wildfire risk in fire-prone forests</v>
      </c>
      <c r="C96" s="39" t="s">
        <v>368</v>
      </c>
      <c r="D96" s="39" t="s">
        <v>368</v>
      </c>
      <c r="E96" s="39" t="s">
        <v>369</v>
      </c>
      <c r="F96" s="39" t="s">
        <v>172</v>
      </c>
      <c r="G96" s="39" t="s">
        <v>556</v>
      </c>
    </row>
    <row r="97" spans="1:7" ht="85" x14ac:dyDescent="0.2">
      <c r="A97" s="38">
        <f>'Article Data'!A24</f>
        <v>697</v>
      </c>
      <c r="B97" s="38" t="str">
        <f>'Article Data'!B24</f>
        <v>Effects of forest management on California Spotted Owls: implications for reducing wildfire risk in fire-prone forests</v>
      </c>
      <c r="C97" s="38" t="s">
        <v>368</v>
      </c>
      <c r="D97" s="38" t="s">
        <v>368</v>
      </c>
      <c r="E97" s="38" t="s">
        <v>176</v>
      </c>
      <c r="F97" s="38" t="s">
        <v>176</v>
      </c>
      <c r="G97" s="38" t="s">
        <v>557</v>
      </c>
    </row>
    <row r="98" spans="1:7" ht="85" x14ac:dyDescent="0.2">
      <c r="A98" s="39">
        <f>'Article Data'!A24</f>
        <v>697</v>
      </c>
      <c r="B98" s="39" t="str">
        <f>'Article Data'!B24</f>
        <v>Effects of forest management on California Spotted Owls: implications for reducing wildfire risk in fire-prone forests</v>
      </c>
      <c r="C98" s="39" t="s">
        <v>368</v>
      </c>
      <c r="D98" s="39" t="s">
        <v>368</v>
      </c>
      <c r="E98" s="39" t="s">
        <v>370</v>
      </c>
      <c r="F98" s="39" t="s">
        <v>178</v>
      </c>
      <c r="G98" s="39" t="s">
        <v>557</v>
      </c>
    </row>
    <row r="99" spans="1:7" ht="68" x14ac:dyDescent="0.2">
      <c r="A99" s="38">
        <f>'Article Data'!A24</f>
        <v>697</v>
      </c>
      <c r="B99" s="38" t="str">
        <f>'Article Data'!B24</f>
        <v>Effects of forest management on California Spotted Owls: implications for reducing wildfire risk in fire-prone forests</v>
      </c>
      <c r="C99" s="38" t="s">
        <v>368</v>
      </c>
      <c r="D99" s="38" t="s">
        <v>368</v>
      </c>
      <c r="E99" s="38" t="s">
        <v>179</v>
      </c>
      <c r="F99" s="38" t="s">
        <v>179</v>
      </c>
      <c r="G99" s="38" t="s">
        <v>555</v>
      </c>
    </row>
    <row r="100" spans="1:7" ht="68" x14ac:dyDescent="0.2">
      <c r="A100" s="39">
        <f>'Article Data'!A25</f>
        <v>385</v>
      </c>
      <c r="B100" s="39" t="str">
        <f>'Article Data'!B25</f>
        <v>Occupancy dynamics of the Wood Warbler Phylloscopus sibilatrix assessed with habitat and remote sensing data</v>
      </c>
      <c r="C100" s="39" t="s">
        <v>368</v>
      </c>
      <c r="D100" s="39" t="s">
        <v>368</v>
      </c>
      <c r="E100" s="39" t="s">
        <v>369</v>
      </c>
      <c r="F100" s="39" t="s">
        <v>172</v>
      </c>
      <c r="G100" s="39" t="s">
        <v>564</v>
      </c>
    </row>
    <row r="101" spans="1:7" ht="119" x14ac:dyDescent="0.2">
      <c r="A101" s="38">
        <f>'Article Data'!A25</f>
        <v>385</v>
      </c>
      <c r="B101" s="38" t="str">
        <f>'Article Data'!B25</f>
        <v>Occupancy dynamics of the Wood Warbler Phylloscopus sibilatrix assessed with habitat and remote sensing data</v>
      </c>
      <c r="C101" s="38" t="s">
        <v>368</v>
      </c>
      <c r="D101" s="38" t="s">
        <v>368</v>
      </c>
      <c r="E101" s="38" t="s">
        <v>176</v>
      </c>
      <c r="F101" s="38" t="s">
        <v>176</v>
      </c>
      <c r="G101" s="38" t="s">
        <v>565</v>
      </c>
    </row>
    <row r="102" spans="1:7" ht="119" x14ac:dyDescent="0.2">
      <c r="A102" s="39">
        <f>'Article Data'!A25</f>
        <v>385</v>
      </c>
      <c r="B102" s="39" t="str">
        <f>'Article Data'!B25</f>
        <v>Occupancy dynamics of the Wood Warbler Phylloscopus sibilatrix assessed with habitat and remote sensing data</v>
      </c>
      <c r="C102" s="39" t="s">
        <v>368</v>
      </c>
      <c r="D102" s="39" t="s">
        <v>368</v>
      </c>
      <c r="E102" s="39" t="s">
        <v>370</v>
      </c>
      <c r="F102" s="39" t="s">
        <v>178</v>
      </c>
      <c r="G102" s="39" t="s">
        <v>565</v>
      </c>
    </row>
    <row r="103" spans="1:7" ht="68" x14ac:dyDescent="0.2">
      <c r="A103" s="38">
        <f>'Article Data'!A25</f>
        <v>385</v>
      </c>
      <c r="B103" s="38" t="str">
        <f>'Article Data'!B25</f>
        <v>Occupancy dynamics of the Wood Warbler Phylloscopus sibilatrix assessed with habitat and remote sensing data</v>
      </c>
      <c r="C103" s="38" t="s">
        <v>368</v>
      </c>
      <c r="D103" s="38" t="s">
        <v>368</v>
      </c>
      <c r="E103" s="38" t="s">
        <v>179</v>
      </c>
      <c r="F103" s="38" t="s">
        <v>179</v>
      </c>
      <c r="G103" s="38" t="s">
        <v>563</v>
      </c>
    </row>
    <row r="104" spans="1:7" ht="51" x14ac:dyDescent="0.2">
      <c r="A104" s="39">
        <f>'Article Data'!A26</f>
        <v>556</v>
      </c>
      <c r="B104" s="39" t="str">
        <f>'Article Data'!B26</f>
        <v>Using mechanistic insights to predict the climate-induced expansion of a key aquatic predator</v>
      </c>
      <c r="C104" s="39" t="s">
        <v>398</v>
      </c>
      <c r="D104" s="39" t="s">
        <v>368</v>
      </c>
      <c r="E104" s="39" t="s">
        <v>369</v>
      </c>
      <c r="F104" s="39" t="s">
        <v>172</v>
      </c>
      <c r="G104" s="39" t="s">
        <v>569</v>
      </c>
    </row>
    <row r="105" spans="1:7" ht="51" x14ac:dyDescent="0.2">
      <c r="A105" s="38">
        <f>'Article Data'!A26</f>
        <v>556</v>
      </c>
      <c r="B105" s="38" t="str">
        <f>'Article Data'!B26</f>
        <v>Using mechanistic insights to predict the climate-induced expansion of a key aquatic predator</v>
      </c>
      <c r="C105" s="38" t="s">
        <v>398</v>
      </c>
      <c r="D105" s="38" t="s">
        <v>368</v>
      </c>
      <c r="E105" s="38" t="s">
        <v>176</v>
      </c>
      <c r="F105" s="38" t="s">
        <v>176</v>
      </c>
      <c r="G105" s="38" t="s">
        <v>571</v>
      </c>
    </row>
    <row r="106" spans="1:7" ht="51" x14ac:dyDescent="0.2">
      <c r="A106" s="39">
        <f>'Article Data'!A26</f>
        <v>556</v>
      </c>
      <c r="B106" s="39" t="str">
        <f>'Article Data'!B26</f>
        <v>Using mechanistic insights to predict the climate-induced expansion of a key aquatic predator</v>
      </c>
      <c r="C106" s="39" t="s">
        <v>398</v>
      </c>
      <c r="D106" s="39" t="s">
        <v>368</v>
      </c>
      <c r="E106" s="39" t="s">
        <v>370</v>
      </c>
      <c r="F106" s="39" t="s">
        <v>178</v>
      </c>
      <c r="G106" s="39" t="s">
        <v>570</v>
      </c>
    </row>
    <row r="107" spans="1:7" ht="51" x14ac:dyDescent="0.2">
      <c r="A107" s="38">
        <f>'Article Data'!A26</f>
        <v>556</v>
      </c>
      <c r="B107" s="38" t="str">
        <f>'Article Data'!B26</f>
        <v>Using mechanistic insights to predict the climate-induced expansion of a key aquatic predator</v>
      </c>
      <c r="C107" s="38" t="s">
        <v>398</v>
      </c>
      <c r="D107" s="38" t="s">
        <v>368</v>
      </c>
      <c r="E107" s="38" t="s">
        <v>179</v>
      </c>
      <c r="F107" s="38" t="s">
        <v>179</v>
      </c>
      <c r="G107" s="38" t="s">
        <v>572</v>
      </c>
    </row>
    <row r="108" spans="1:7" ht="51" x14ac:dyDescent="0.2">
      <c r="A108" s="39">
        <f>'Article Data'!A27</f>
        <v>37</v>
      </c>
      <c r="B108" s="39" t="str">
        <f>'Article Data'!B27</f>
        <v>An empirical evaluation of the area and isolation paradigm of metapopulation dynamics</v>
      </c>
      <c r="C108" s="39" t="s">
        <v>455</v>
      </c>
      <c r="D108" s="39" t="s">
        <v>368</v>
      </c>
      <c r="E108" s="39" t="s">
        <v>172</v>
      </c>
      <c r="F108" s="39" t="s">
        <v>172</v>
      </c>
      <c r="G108" s="39" t="s">
        <v>96</v>
      </c>
    </row>
    <row r="109" spans="1:7" ht="51" x14ac:dyDescent="0.2">
      <c r="A109" s="38">
        <f>'Article Data'!A27</f>
        <v>37</v>
      </c>
      <c r="B109" s="38" t="str">
        <f>'Article Data'!B27</f>
        <v>An empirical evaluation of the area and isolation paradigm of metapopulation dynamics</v>
      </c>
      <c r="C109" s="38" t="s">
        <v>455</v>
      </c>
      <c r="D109" s="38" t="s">
        <v>368</v>
      </c>
      <c r="E109" s="38" t="s">
        <v>176</v>
      </c>
      <c r="F109" s="38" t="s">
        <v>176</v>
      </c>
      <c r="G109" s="38" t="s">
        <v>581</v>
      </c>
    </row>
    <row r="110" spans="1:7" ht="51" x14ac:dyDescent="0.2">
      <c r="A110" s="39">
        <f>'Article Data'!A27</f>
        <v>37</v>
      </c>
      <c r="B110" s="39" t="str">
        <f>'Article Data'!B27</f>
        <v>An empirical evaluation of the area and isolation paradigm of metapopulation dynamics</v>
      </c>
      <c r="C110" s="39" t="s">
        <v>455</v>
      </c>
      <c r="D110" s="39" t="s">
        <v>368</v>
      </c>
      <c r="E110" s="39" t="s">
        <v>370</v>
      </c>
      <c r="F110" s="39" t="s">
        <v>178</v>
      </c>
      <c r="G110" s="39" t="s">
        <v>582</v>
      </c>
    </row>
    <row r="111" spans="1:7" ht="51" x14ac:dyDescent="0.2">
      <c r="A111" s="38">
        <f>'Article Data'!A27</f>
        <v>37</v>
      </c>
      <c r="B111" s="38" t="str">
        <f>'Article Data'!B27</f>
        <v>An empirical evaluation of the area and isolation paradigm of metapopulation dynamics</v>
      </c>
      <c r="C111" s="38" t="s">
        <v>455</v>
      </c>
      <c r="D111" s="38" t="s">
        <v>368</v>
      </c>
      <c r="E111" s="38" t="s">
        <v>179</v>
      </c>
      <c r="F111" s="38" t="s">
        <v>179</v>
      </c>
      <c r="G111" s="38" t="s">
        <v>414</v>
      </c>
    </row>
    <row r="112" spans="1:7" ht="51" x14ac:dyDescent="0.2">
      <c r="A112" s="39">
        <f>'Article Data'!A28</f>
        <v>62</v>
      </c>
      <c r="B112" s="39" t="str">
        <f>'Article Data'!B28</f>
        <v>Landscape matrix mediates occupancy dynamics of neotropical avian insectivores</v>
      </c>
      <c r="C112" s="39" t="s">
        <v>368</v>
      </c>
      <c r="D112" s="39" t="s">
        <v>368</v>
      </c>
      <c r="E112" s="39" t="s">
        <v>172</v>
      </c>
      <c r="F112" s="39" t="s">
        <v>172</v>
      </c>
      <c r="G112" s="39" t="s">
        <v>96</v>
      </c>
    </row>
    <row r="113" spans="1:7" ht="51" x14ac:dyDescent="0.2">
      <c r="A113" s="38">
        <f>'Article Data'!A28</f>
        <v>62</v>
      </c>
      <c r="B113" s="38" t="str">
        <f>'Article Data'!B28</f>
        <v>Landscape matrix mediates occupancy dynamics of neotropical avian insectivores</v>
      </c>
      <c r="C113" s="38" t="s">
        <v>368</v>
      </c>
      <c r="D113" s="38" t="s">
        <v>368</v>
      </c>
      <c r="E113" s="38" t="s">
        <v>176</v>
      </c>
      <c r="F113" s="38" t="s">
        <v>176</v>
      </c>
      <c r="G113" s="38" t="s">
        <v>587</v>
      </c>
    </row>
    <row r="114" spans="1:7" ht="51" x14ac:dyDescent="0.2">
      <c r="A114" s="39">
        <f>'Article Data'!A28</f>
        <v>62</v>
      </c>
      <c r="B114" s="39" t="str">
        <f>'Article Data'!B28</f>
        <v>Landscape matrix mediates occupancy dynamics of neotropical avian insectivores</v>
      </c>
      <c r="C114" s="39" t="s">
        <v>368</v>
      </c>
      <c r="D114" s="39" t="s">
        <v>368</v>
      </c>
      <c r="E114" s="39" t="s">
        <v>370</v>
      </c>
      <c r="F114" s="39" t="s">
        <v>178</v>
      </c>
      <c r="G114" s="39" t="s">
        <v>588</v>
      </c>
    </row>
    <row r="115" spans="1:7" ht="51" x14ac:dyDescent="0.2">
      <c r="A115" s="38">
        <f>'Article Data'!A28</f>
        <v>62</v>
      </c>
      <c r="B115" s="38" t="str">
        <f>'Article Data'!B28</f>
        <v>Landscape matrix mediates occupancy dynamics of neotropical avian insectivores</v>
      </c>
      <c r="C115" s="38" t="s">
        <v>368</v>
      </c>
      <c r="D115" s="38" t="s">
        <v>368</v>
      </c>
      <c r="E115" s="38" t="s">
        <v>179</v>
      </c>
      <c r="F115" s="38" t="s">
        <v>179</v>
      </c>
      <c r="G115" s="38" t="s">
        <v>589</v>
      </c>
    </row>
    <row r="116" spans="1:7" ht="68" x14ac:dyDescent="0.2">
      <c r="A116" s="39">
        <f>'Article Data'!A29</f>
        <v>675</v>
      </c>
      <c r="B116" s="39" t="str">
        <f>'Article Data'!B29</f>
        <v>Determining occurrence dynamics when False positives occur: estimating the range dynamics of wolves from public survey data</v>
      </c>
      <c r="C116" s="39" t="s">
        <v>368</v>
      </c>
      <c r="D116" s="39" t="s">
        <v>368</v>
      </c>
      <c r="E116" s="39" t="s">
        <v>369</v>
      </c>
      <c r="F116" s="39" t="s">
        <v>172</v>
      </c>
      <c r="G116" s="39" t="s">
        <v>537</v>
      </c>
    </row>
    <row r="117" spans="1:7" ht="68" x14ac:dyDescent="0.2">
      <c r="A117" s="38">
        <f>'Article Data'!A29</f>
        <v>675</v>
      </c>
      <c r="B117" s="38" t="str">
        <f>'Article Data'!B29</f>
        <v>Determining occurrence dynamics when False positives occur: estimating the range dynamics of wolves from public survey data</v>
      </c>
      <c r="C117" s="38" t="s">
        <v>368</v>
      </c>
      <c r="D117" s="38" t="s">
        <v>368</v>
      </c>
      <c r="E117" s="38" t="s">
        <v>176</v>
      </c>
      <c r="F117" s="38" t="s">
        <v>176</v>
      </c>
      <c r="G117" s="38" t="s">
        <v>597</v>
      </c>
    </row>
    <row r="118" spans="1:7" ht="68" x14ac:dyDescent="0.2">
      <c r="A118" s="39">
        <f>'Article Data'!A29</f>
        <v>675</v>
      </c>
      <c r="B118" s="39" t="str">
        <f>'Article Data'!B29</f>
        <v>Determining occurrence dynamics when False positives occur: estimating the range dynamics of wolves from public survey data</v>
      </c>
      <c r="C118" s="39" t="s">
        <v>368</v>
      </c>
      <c r="D118" s="39" t="s">
        <v>368</v>
      </c>
      <c r="E118" s="39" t="s">
        <v>370</v>
      </c>
      <c r="F118" s="39" t="s">
        <v>178</v>
      </c>
      <c r="G118" s="39" t="s">
        <v>597</v>
      </c>
    </row>
    <row r="119" spans="1:7" ht="69" customHeight="1" x14ac:dyDescent="0.2">
      <c r="A119" s="38">
        <f>'Article Data'!A29</f>
        <v>675</v>
      </c>
      <c r="B119" s="38" t="str">
        <f>'Article Data'!B29</f>
        <v>Determining occurrence dynamics when False positives occur: estimating the range dynamics of wolves from public survey data</v>
      </c>
      <c r="C119" s="38" t="s">
        <v>368</v>
      </c>
      <c r="D119" s="38" t="s">
        <v>368</v>
      </c>
      <c r="E119" s="38" t="s">
        <v>593</v>
      </c>
      <c r="F119" s="38" t="s">
        <v>179</v>
      </c>
      <c r="G119" s="38" t="s">
        <v>596</v>
      </c>
    </row>
    <row r="120" spans="1:7" ht="68" x14ac:dyDescent="0.2">
      <c r="A120" s="39">
        <f>'Article Data'!A29</f>
        <v>675</v>
      </c>
      <c r="B120" s="39" t="str">
        <f>'Article Data'!B29</f>
        <v>Determining occurrence dynamics when False positives occur: estimating the range dynamics of wolves from public survey data</v>
      </c>
      <c r="C120" s="39" t="s">
        <v>368</v>
      </c>
      <c r="D120" s="39" t="s">
        <v>368</v>
      </c>
      <c r="E120" s="39" t="s">
        <v>594</v>
      </c>
      <c r="F120" s="39" t="s">
        <v>181</v>
      </c>
      <c r="G120" s="39" t="s">
        <v>596</v>
      </c>
    </row>
    <row r="121" spans="1:7" ht="68" x14ac:dyDescent="0.2">
      <c r="A121" s="38">
        <f>'Article Data'!A29</f>
        <v>675</v>
      </c>
      <c r="B121" s="38" t="str">
        <f>'Article Data'!B29</f>
        <v>Determining occurrence dynamics when False positives occur: estimating the range dynamics of wolves from public survey data</v>
      </c>
      <c r="C121" s="38" t="s">
        <v>368</v>
      </c>
      <c r="D121" s="38" t="s">
        <v>368</v>
      </c>
      <c r="E121" s="38" t="s">
        <v>595</v>
      </c>
      <c r="F121" s="38" t="s">
        <v>181</v>
      </c>
      <c r="G121" s="38" t="s">
        <v>596</v>
      </c>
    </row>
    <row r="122" spans="1:7" ht="68" x14ac:dyDescent="0.2">
      <c r="A122" s="39">
        <f>'Article Data'!A30</f>
        <v>730</v>
      </c>
      <c r="B122" s="39" t="str">
        <f>'Article Data'!B30</f>
        <v>Urban mesopredator distribution: examining the relative effects of landscape and socioeconomic factors</v>
      </c>
      <c r="C122" s="39" t="s">
        <v>368</v>
      </c>
      <c r="D122" s="39" t="s">
        <v>368</v>
      </c>
      <c r="E122" s="39" t="s">
        <v>172</v>
      </c>
      <c r="F122" s="39" t="s">
        <v>172</v>
      </c>
      <c r="G122" s="39" t="s">
        <v>604</v>
      </c>
    </row>
    <row r="123" spans="1:7" ht="68" x14ac:dyDescent="0.2">
      <c r="A123" s="38">
        <f>'Article Data'!A30</f>
        <v>730</v>
      </c>
      <c r="B123" s="38" t="str">
        <f>'Article Data'!B30</f>
        <v>Urban mesopredator distribution: examining the relative effects of landscape and socioeconomic factors</v>
      </c>
      <c r="C123" s="38" t="s">
        <v>368</v>
      </c>
      <c r="D123" s="38" t="s">
        <v>368</v>
      </c>
      <c r="E123" s="38" t="s">
        <v>176</v>
      </c>
      <c r="F123" s="38" t="s">
        <v>176</v>
      </c>
      <c r="G123" s="38" t="s">
        <v>604</v>
      </c>
    </row>
    <row r="124" spans="1:7" ht="68" x14ac:dyDescent="0.2">
      <c r="A124" s="39">
        <f>'Article Data'!A30</f>
        <v>730</v>
      </c>
      <c r="B124" s="39" t="str">
        <f>'Article Data'!B30</f>
        <v>Urban mesopredator distribution: examining the relative effects of landscape and socioeconomic factors</v>
      </c>
      <c r="C124" s="39" t="s">
        <v>368</v>
      </c>
      <c r="D124" s="39" t="s">
        <v>368</v>
      </c>
      <c r="E124" s="39" t="s">
        <v>370</v>
      </c>
      <c r="F124" s="39" t="s">
        <v>178</v>
      </c>
      <c r="G124" s="39" t="s">
        <v>604</v>
      </c>
    </row>
    <row r="125" spans="1:7" ht="68" x14ac:dyDescent="0.2">
      <c r="A125" s="38">
        <f>'Article Data'!A30</f>
        <v>730</v>
      </c>
      <c r="B125" s="38" t="str">
        <f>'Article Data'!B30</f>
        <v>Urban mesopredator distribution: examining the relative effects of landscape and socioeconomic factors</v>
      </c>
      <c r="C125" s="38" t="s">
        <v>368</v>
      </c>
      <c r="D125" s="38" t="s">
        <v>368</v>
      </c>
      <c r="E125" s="38" t="s">
        <v>179</v>
      </c>
      <c r="F125" s="38" t="s">
        <v>179</v>
      </c>
      <c r="G125" s="38" t="s">
        <v>603</v>
      </c>
    </row>
    <row r="126" spans="1:7" ht="68" x14ac:dyDescent="0.2">
      <c r="A126" s="39">
        <f>'Article Data'!A31</f>
        <v>200</v>
      </c>
      <c r="B126" s="39" t="str">
        <f>'Article Data'!B31</f>
        <v>Decadal-scale phenology and seasonal climate drivers of migratory baleen whales in a rapidly warming marine ecosystem</v>
      </c>
      <c r="C126" s="39" t="s">
        <v>398</v>
      </c>
      <c r="D126" s="39" t="s">
        <v>368</v>
      </c>
      <c r="E126" s="39" t="s">
        <v>612</v>
      </c>
      <c r="F126" s="39" t="s">
        <v>172</v>
      </c>
      <c r="G126" s="39" t="s">
        <v>613</v>
      </c>
    </row>
    <row r="127" spans="1:7" ht="68" x14ac:dyDescent="0.2">
      <c r="A127" s="38">
        <f>'Article Data'!A31</f>
        <v>200</v>
      </c>
      <c r="B127" s="38" t="str">
        <f>'Article Data'!B31</f>
        <v>Decadal-scale phenology and seasonal climate drivers of migratory baleen whales in a rapidly warming marine ecosystem</v>
      </c>
      <c r="C127" s="38" t="s">
        <v>398</v>
      </c>
      <c r="D127" s="38" t="s">
        <v>368</v>
      </c>
      <c r="E127" s="38" t="s">
        <v>176</v>
      </c>
      <c r="F127" s="38" t="s">
        <v>176</v>
      </c>
      <c r="G127" s="38" t="s">
        <v>614</v>
      </c>
    </row>
    <row r="128" spans="1:7" ht="68" x14ac:dyDescent="0.2">
      <c r="A128" s="39">
        <f>'Article Data'!A31</f>
        <v>200</v>
      </c>
      <c r="B128" s="39" t="str">
        <f>'Article Data'!B31</f>
        <v>Decadal-scale phenology and seasonal climate drivers of migratory baleen whales in a rapidly warming marine ecosystem</v>
      </c>
      <c r="C128" s="39" t="s">
        <v>398</v>
      </c>
      <c r="D128" s="39" t="s">
        <v>368</v>
      </c>
      <c r="E128" s="39" t="s">
        <v>370</v>
      </c>
      <c r="F128" s="39" t="s">
        <v>178</v>
      </c>
      <c r="G128" s="39" t="s">
        <v>614</v>
      </c>
    </row>
    <row r="129" spans="1:7" ht="68" x14ac:dyDescent="0.2">
      <c r="A129" s="38">
        <f>'Article Data'!A31</f>
        <v>200</v>
      </c>
      <c r="B129" s="38" t="str">
        <f>'Article Data'!B31</f>
        <v>Decadal-scale phenology and seasonal climate drivers of migratory baleen whales in a rapidly warming marine ecosystem</v>
      </c>
      <c r="C129" s="38" t="s">
        <v>398</v>
      </c>
      <c r="D129" s="38" t="s">
        <v>368</v>
      </c>
      <c r="E129" s="38" t="s">
        <v>179</v>
      </c>
      <c r="F129" s="38" t="s">
        <v>179</v>
      </c>
      <c r="G129" s="38" t="s">
        <v>615</v>
      </c>
    </row>
    <row r="130" spans="1:7" ht="68" x14ac:dyDescent="0.2">
      <c r="A130" s="39">
        <f>'Article Data'!A32</f>
        <v>17</v>
      </c>
      <c r="B130" s="39" t="str">
        <f>'Article Data'!B32</f>
        <v>Modeling of site occupancy dynamics for northern spotted owls, with emphasis on the effects of barred owls</v>
      </c>
      <c r="C130" s="39" t="s">
        <v>493</v>
      </c>
      <c r="D130" s="39" t="s">
        <v>368</v>
      </c>
      <c r="E130" s="39" t="s">
        <v>369</v>
      </c>
      <c r="F130" s="39" t="s">
        <v>172</v>
      </c>
      <c r="G130" s="39" t="s">
        <v>96</v>
      </c>
    </row>
    <row r="131" spans="1:7" ht="68" x14ac:dyDescent="0.2">
      <c r="A131" s="38">
        <f>'Article Data'!A32</f>
        <v>17</v>
      </c>
      <c r="B131" s="38" t="str">
        <f>'Article Data'!B32</f>
        <v>Modeling of site occupancy dynamics for northern spotted owls, with emphasis on the effects of barred owls</v>
      </c>
      <c r="C131" s="38" t="s">
        <v>493</v>
      </c>
      <c r="D131" s="38" t="s">
        <v>368</v>
      </c>
      <c r="E131" s="38" t="s">
        <v>176</v>
      </c>
      <c r="F131" s="38" t="s">
        <v>176</v>
      </c>
      <c r="G131" s="38" t="s">
        <v>620</v>
      </c>
    </row>
    <row r="132" spans="1:7" ht="68" x14ac:dyDescent="0.2">
      <c r="A132" s="39">
        <f>'Article Data'!A32</f>
        <v>17</v>
      </c>
      <c r="B132" s="39" t="str">
        <f>'Article Data'!B32</f>
        <v>Modeling of site occupancy dynamics for northern spotted owls, with emphasis on the effects of barred owls</v>
      </c>
      <c r="C132" s="39" t="s">
        <v>493</v>
      </c>
      <c r="D132" s="39" t="s">
        <v>368</v>
      </c>
      <c r="E132" s="39" t="s">
        <v>370</v>
      </c>
      <c r="F132" s="39" t="s">
        <v>178</v>
      </c>
      <c r="G132" s="39" t="s">
        <v>620</v>
      </c>
    </row>
    <row r="133" spans="1:7" ht="68" x14ac:dyDescent="0.2">
      <c r="A133" s="38">
        <f>'Article Data'!A32</f>
        <v>17</v>
      </c>
      <c r="B133" s="38" t="str">
        <f>'Article Data'!B32</f>
        <v>Modeling of site occupancy dynamics for northern spotted owls, with emphasis on the effects of barred owls</v>
      </c>
      <c r="C133" s="38" t="s">
        <v>493</v>
      </c>
      <c r="D133" s="38" t="s">
        <v>368</v>
      </c>
      <c r="E133" s="38" t="s">
        <v>179</v>
      </c>
      <c r="F133" s="38" t="s">
        <v>179</v>
      </c>
      <c r="G133" s="38" t="s">
        <v>619</v>
      </c>
    </row>
    <row r="134" spans="1:7" ht="68" x14ac:dyDescent="0.2">
      <c r="A134" s="39">
        <f>'Article Data'!A33</f>
        <v>76</v>
      </c>
      <c r="B134" s="39" t="str">
        <f>'Article Data'!B33</f>
        <v>A robust-design formulation of the incidence function model of metapopulation dynamics applied to two species of rails</v>
      </c>
      <c r="C134" s="39" t="s">
        <v>398</v>
      </c>
      <c r="D134" s="39" t="s">
        <v>368</v>
      </c>
      <c r="E134" s="39" t="s">
        <v>369</v>
      </c>
      <c r="F134" s="39" t="s">
        <v>172</v>
      </c>
      <c r="G134" s="39" t="s">
        <v>96</v>
      </c>
    </row>
    <row r="135" spans="1:7" ht="68" x14ac:dyDescent="0.2">
      <c r="A135" s="38">
        <f>'Article Data'!A33</f>
        <v>76</v>
      </c>
      <c r="B135" s="38" t="str">
        <f>'Article Data'!B33</f>
        <v>A robust-design formulation of the incidence function model of metapopulation dynamics applied to two species of rails</v>
      </c>
      <c r="C135" s="38" t="s">
        <v>398</v>
      </c>
      <c r="D135" s="38" t="s">
        <v>368</v>
      </c>
      <c r="E135" s="38" t="s">
        <v>176</v>
      </c>
      <c r="F135" s="38" t="s">
        <v>176</v>
      </c>
      <c r="G135" s="38" t="s">
        <v>625</v>
      </c>
    </row>
    <row r="136" spans="1:7" ht="68" x14ac:dyDescent="0.2">
      <c r="A136" s="39">
        <f>'Article Data'!A33</f>
        <v>76</v>
      </c>
      <c r="B136" s="39" t="str">
        <f>'Article Data'!B33</f>
        <v>A robust-design formulation of the incidence function model of metapopulation dynamics applied to two species of rails</v>
      </c>
      <c r="C136" s="39" t="s">
        <v>398</v>
      </c>
      <c r="D136" s="39" t="s">
        <v>368</v>
      </c>
      <c r="E136" s="39" t="s">
        <v>370</v>
      </c>
      <c r="F136" s="39" t="s">
        <v>178</v>
      </c>
      <c r="G136" s="39" t="s">
        <v>625</v>
      </c>
    </row>
    <row r="137" spans="1:7" ht="68" x14ac:dyDescent="0.2">
      <c r="A137" s="38">
        <f>'Article Data'!A33</f>
        <v>76</v>
      </c>
      <c r="B137" s="38" t="str">
        <f>'Article Data'!B33</f>
        <v>A robust-design formulation of the incidence function model of metapopulation dynamics applied to two species of rails</v>
      </c>
      <c r="C137" s="38" t="s">
        <v>398</v>
      </c>
      <c r="D137" s="38" t="s">
        <v>368</v>
      </c>
      <c r="E137" s="38" t="s">
        <v>179</v>
      </c>
      <c r="F137" s="38" t="s">
        <v>179</v>
      </c>
      <c r="G137" s="38" t="s">
        <v>414</v>
      </c>
    </row>
    <row r="138" spans="1:7" ht="51" x14ac:dyDescent="0.2">
      <c r="A138" s="39">
        <f>'Article Data'!A34</f>
        <v>1292</v>
      </c>
      <c r="B138" s="39" t="str">
        <f>'Article Data'!B34</f>
        <v>Use of large clear-cuts by Wilson's warbler in an eastern Canadian boreal forest</v>
      </c>
      <c r="C138" s="39" t="s">
        <v>368</v>
      </c>
      <c r="D138" s="39" t="s">
        <v>368</v>
      </c>
      <c r="E138" s="39" t="s">
        <v>369</v>
      </c>
      <c r="F138" s="39" t="s">
        <v>172</v>
      </c>
      <c r="G138" s="39" t="s">
        <v>630</v>
      </c>
    </row>
    <row r="139" spans="1:7" ht="51" x14ac:dyDescent="0.2">
      <c r="A139" s="38">
        <f>'Article Data'!A34</f>
        <v>1292</v>
      </c>
      <c r="B139" s="38" t="str">
        <f>'Article Data'!B34</f>
        <v>Use of large clear-cuts by Wilson's warbler in an eastern Canadian boreal forest</v>
      </c>
      <c r="C139" s="38" t="s">
        <v>368</v>
      </c>
      <c r="D139" s="38" t="s">
        <v>368</v>
      </c>
      <c r="E139" s="38" t="s">
        <v>176</v>
      </c>
      <c r="F139" s="38" t="s">
        <v>176</v>
      </c>
      <c r="G139" s="38" t="s">
        <v>96</v>
      </c>
    </row>
    <row r="140" spans="1:7" ht="51" x14ac:dyDescent="0.2">
      <c r="A140" s="39">
        <f>'Article Data'!A34</f>
        <v>1292</v>
      </c>
      <c r="B140" s="39" t="str">
        <f>'Article Data'!B34</f>
        <v>Use of large clear-cuts by Wilson's warbler in an eastern Canadian boreal forest</v>
      </c>
      <c r="C140" s="39" t="s">
        <v>368</v>
      </c>
      <c r="D140" s="39" t="s">
        <v>368</v>
      </c>
      <c r="E140" s="39" t="s">
        <v>370</v>
      </c>
      <c r="F140" s="39" t="s">
        <v>178</v>
      </c>
      <c r="G140" s="39" t="s">
        <v>96</v>
      </c>
    </row>
    <row r="141" spans="1:7" ht="51" x14ac:dyDescent="0.2">
      <c r="A141" s="38">
        <f>'Article Data'!A34</f>
        <v>1292</v>
      </c>
      <c r="B141" s="38" t="str">
        <f>'Article Data'!B34</f>
        <v>Use of large clear-cuts by Wilson's warbler in an eastern Canadian boreal forest</v>
      </c>
      <c r="C141" s="38" t="s">
        <v>368</v>
      </c>
      <c r="D141" s="38" t="s">
        <v>368</v>
      </c>
      <c r="E141" s="38" t="s">
        <v>179</v>
      </c>
      <c r="F141" s="38" t="s">
        <v>179</v>
      </c>
      <c r="G141" s="38" t="s">
        <v>631</v>
      </c>
    </row>
    <row r="142" spans="1:7" ht="51" x14ac:dyDescent="0.2">
      <c r="A142" s="39">
        <f>'Article Data'!A34</f>
        <v>1292</v>
      </c>
      <c r="B142" s="39" t="str">
        <f>'Article Data'!B34</f>
        <v>Use of large clear-cuts by Wilson's warbler in an eastern Canadian boreal forest</v>
      </c>
      <c r="C142" s="39" t="s">
        <v>400</v>
      </c>
      <c r="D142" s="39" t="s">
        <v>400</v>
      </c>
      <c r="E142" s="39" t="s">
        <v>369</v>
      </c>
      <c r="F142" s="39" t="s">
        <v>172</v>
      </c>
      <c r="G142" s="39" t="s">
        <v>632</v>
      </c>
    </row>
    <row r="143" spans="1:7" ht="51" x14ac:dyDescent="0.2">
      <c r="A143" s="38">
        <f>'Article Data'!A34</f>
        <v>1292</v>
      </c>
      <c r="B143" s="38" t="str">
        <f>'Article Data'!B34</f>
        <v>Use of large clear-cuts by Wilson's warbler in an eastern Canadian boreal forest</v>
      </c>
      <c r="C143" s="38" t="s">
        <v>400</v>
      </c>
      <c r="D143" s="38" t="s">
        <v>400</v>
      </c>
      <c r="E143" s="38" t="s">
        <v>176</v>
      </c>
      <c r="F143" s="38" t="s">
        <v>176</v>
      </c>
      <c r="G143" s="38" t="s">
        <v>96</v>
      </c>
    </row>
    <row r="144" spans="1:7" ht="51" x14ac:dyDescent="0.2">
      <c r="A144" s="39">
        <f>'Article Data'!A34</f>
        <v>1292</v>
      </c>
      <c r="B144" s="39" t="str">
        <f>'Article Data'!B34</f>
        <v>Use of large clear-cuts by Wilson's warbler in an eastern Canadian boreal forest</v>
      </c>
      <c r="C144" s="39" t="s">
        <v>400</v>
      </c>
      <c r="D144" s="39" t="s">
        <v>400</v>
      </c>
      <c r="E144" s="39" t="s">
        <v>370</v>
      </c>
      <c r="F144" s="39" t="s">
        <v>178</v>
      </c>
      <c r="G144" s="39" t="s">
        <v>96</v>
      </c>
    </row>
    <row r="145" spans="1:7" ht="51" x14ac:dyDescent="0.2">
      <c r="A145" s="38">
        <f>'Article Data'!A34</f>
        <v>1292</v>
      </c>
      <c r="B145" s="38" t="str">
        <f>'Article Data'!B34</f>
        <v>Use of large clear-cuts by Wilson's warbler in an eastern Canadian boreal forest</v>
      </c>
      <c r="C145" s="38" t="s">
        <v>400</v>
      </c>
      <c r="D145" s="38" t="s">
        <v>400</v>
      </c>
      <c r="E145" s="38" t="s">
        <v>179</v>
      </c>
      <c r="F145" s="38" t="s">
        <v>179</v>
      </c>
      <c r="G145" s="38" t="s">
        <v>631</v>
      </c>
    </row>
    <row r="146" spans="1:7"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368</v>
      </c>
      <c r="D146" s="39" t="s">
        <v>368</v>
      </c>
      <c r="E146" s="39" t="s">
        <v>369</v>
      </c>
      <c r="F146" s="39" t="s">
        <v>172</v>
      </c>
      <c r="G146" s="39" t="s">
        <v>637</v>
      </c>
    </row>
    <row r="147" spans="1:7"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368</v>
      </c>
      <c r="D147" s="38" t="s">
        <v>368</v>
      </c>
      <c r="E147" s="38" t="s">
        <v>526</v>
      </c>
      <c r="F147" s="38" t="s">
        <v>336</v>
      </c>
      <c r="G147" s="38" t="s">
        <v>96</v>
      </c>
    </row>
    <row r="148" spans="1:7"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368</v>
      </c>
      <c r="D148" s="39" t="s">
        <v>368</v>
      </c>
      <c r="E148" s="39" t="s">
        <v>176</v>
      </c>
      <c r="F148" s="39" t="s">
        <v>176</v>
      </c>
      <c r="G148" s="39" t="s">
        <v>96</v>
      </c>
    </row>
    <row r="149" spans="1:7"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368</v>
      </c>
      <c r="D149" s="38" t="s">
        <v>368</v>
      </c>
      <c r="E149" s="38" t="s">
        <v>370</v>
      </c>
      <c r="F149" s="38" t="s">
        <v>178</v>
      </c>
      <c r="G149" s="38" t="s">
        <v>96</v>
      </c>
    </row>
    <row r="150" spans="1:7"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368</v>
      </c>
      <c r="D150" s="39" t="s">
        <v>368</v>
      </c>
      <c r="E150" s="39" t="s">
        <v>179</v>
      </c>
      <c r="F150" s="39" t="s">
        <v>179</v>
      </c>
      <c r="G150" s="39" t="s">
        <v>414</v>
      </c>
    </row>
    <row r="151" spans="1:7" ht="68" x14ac:dyDescent="0.2">
      <c r="A151" s="38">
        <f>'Article Data'!A36</f>
        <v>526</v>
      </c>
      <c r="B151" s="38" t="str">
        <f>'Article Data'!B36</f>
        <v>Improved predictions and forecasts of chronic wasting disease occurrence using multiple mechanic dynamic occupancy modeling</v>
      </c>
      <c r="C151" s="38" t="s">
        <v>368</v>
      </c>
      <c r="D151" s="38" t="s">
        <v>368</v>
      </c>
      <c r="E151" s="38" t="s">
        <v>369</v>
      </c>
      <c r="F151" s="38" t="s">
        <v>172</v>
      </c>
      <c r="G151" s="38" t="s">
        <v>643</v>
      </c>
    </row>
    <row r="152" spans="1:7" ht="68" x14ac:dyDescent="0.2">
      <c r="A152" s="39">
        <f>'Article Data'!A36</f>
        <v>526</v>
      </c>
      <c r="B152" s="39" t="str">
        <f>'Article Data'!B36</f>
        <v>Improved predictions and forecasts of chronic wasting disease occurrence using multiple mechanic dynamic occupancy modeling</v>
      </c>
      <c r="C152" s="39" t="s">
        <v>368</v>
      </c>
      <c r="D152" s="39" t="s">
        <v>368</v>
      </c>
      <c r="E152" s="39" t="s">
        <v>176</v>
      </c>
      <c r="F152" s="39" t="s">
        <v>176</v>
      </c>
      <c r="G152" s="39" t="s">
        <v>644</v>
      </c>
    </row>
    <row r="153" spans="1:7" ht="68" x14ac:dyDescent="0.2">
      <c r="A153" s="39">
        <f>'Article Data'!A36</f>
        <v>526</v>
      </c>
      <c r="B153" s="39" t="str">
        <f>'Article Data'!B36</f>
        <v>Improved predictions and forecasts of chronic wasting disease occurrence using multiple mechanic dynamic occupancy modeling</v>
      </c>
      <c r="C153" s="39" t="s">
        <v>368</v>
      </c>
      <c r="D153" s="39" t="s">
        <v>368</v>
      </c>
      <c r="E153" s="39" t="s">
        <v>641</v>
      </c>
      <c r="F153" s="39" t="s">
        <v>176</v>
      </c>
      <c r="G153" s="39" t="s">
        <v>645</v>
      </c>
    </row>
    <row r="154" spans="1:7" ht="68" x14ac:dyDescent="0.2">
      <c r="A154" s="38">
        <f>'Article Data'!A36</f>
        <v>526</v>
      </c>
      <c r="B154" s="38" t="str">
        <f>'Article Data'!B36</f>
        <v>Improved predictions and forecasts of chronic wasting disease occurrence using multiple mechanic dynamic occupancy modeling</v>
      </c>
      <c r="C154" s="38" t="s">
        <v>368</v>
      </c>
      <c r="D154" s="38" t="s">
        <v>368</v>
      </c>
      <c r="E154" s="38" t="s">
        <v>370</v>
      </c>
      <c r="F154" s="38" t="s">
        <v>178</v>
      </c>
      <c r="G154" s="38" t="s">
        <v>537</v>
      </c>
    </row>
    <row r="155" spans="1:7" ht="68" x14ac:dyDescent="0.2">
      <c r="A155" s="39">
        <f>'Article Data'!A36</f>
        <v>526</v>
      </c>
      <c r="B155" s="39" t="str">
        <f>'Article Data'!B36</f>
        <v>Improved predictions and forecasts of chronic wasting disease occurrence using multiple mechanic dynamic occupancy modeling</v>
      </c>
      <c r="C155" s="39" t="s">
        <v>368</v>
      </c>
      <c r="D155" s="39" t="s">
        <v>368</v>
      </c>
      <c r="E155" s="39" t="s">
        <v>179</v>
      </c>
      <c r="F155" s="39" t="s">
        <v>179</v>
      </c>
      <c r="G155" s="39" t="s">
        <v>642</v>
      </c>
    </row>
    <row r="156" spans="1:7" ht="85" x14ac:dyDescent="0.2">
      <c r="A156" s="38">
        <f>'Article Data'!A37</f>
        <v>240</v>
      </c>
      <c r="B156" s="38" t="str">
        <f>'Article Data'!B37</f>
        <v>Estimating species' absence, colonization and local extinction in patchy landscapes: an application of occupancy models with rodents</v>
      </c>
      <c r="C156" s="38" t="s">
        <v>368</v>
      </c>
      <c r="D156" s="38" t="s">
        <v>368</v>
      </c>
      <c r="E156" s="38" t="s">
        <v>369</v>
      </c>
      <c r="F156" s="38" t="s">
        <v>172</v>
      </c>
      <c r="G156" s="38" t="s">
        <v>656</v>
      </c>
    </row>
    <row r="157" spans="1:7" ht="68" x14ac:dyDescent="0.2">
      <c r="A157" s="39">
        <f>'Article Data'!A37</f>
        <v>240</v>
      </c>
      <c r="B157" s="39" t="str">
        <f>'Article Data'!B37</f>
        <v>Estimating species' absence, colonization and local extinction in patchy landscapes: an application of occupancy models with rodents</v>
      </c>
      <c r="C157" s="39" t="s">
        <v>368</v>
      </c>
      <c r="D157" s="39" t="s">
        <v>368</v>
      </c>
      <c r="E157" s="39" t="s">
        <v>176</v>
      </c>
      <c r="F157" s="39" t="s">
        <v>176</v>
      </c>
      <c r="G157" s="39" t="s">
        <v>655</v>
      </c>
    </row>
    <row r="158" spans="1:7" ht="68" x14ac:dyDescent="0.2">
      <c r="A158" s="38">
        <f>'Article Data'!A37</f>
        <v>240</v>
      </c>
      <c r="B158" s="38" t="str">
        <f>'Article Data'!B37</f>
        <v>Estimating species' absence, colonization and local extinction in patchy landscapes: an application of occupancy models with rodents</v>
      </c>
      <c r="C158" s="38" t="s">
        <v>368</v>
      </c>
      <c r="D158" s="38" t="s">
        <v>368</v>
      </c>
      <c r="E158" s="38" t="s">
        <v>370</v>
      </c>
      <c r="F158" s="38" t="s">
        <v>178</v>
      </c>
      <c r="G158" s="38" t="s">
        <v>655</v>
      </c>
    </row>
    <row r="159" spans="1:7" ht="68" x14ac:dyDescent="0.2">
      <c r="A159" s="39">
        <f>'Article Data'!A37</f>
        <v>240</v>
      </c>
      <c r="B159" s="39" t="str">
        <f>'Article Data'!B37</f>
        <v>Estimating species' absence, colonization and local extinction in patchy landscapes: an application of occupancy models with rodents</v>
      </c>
      <c r="C159" s="39" t="s">
        <v>368</v>
      </c>
      <c r="D159" s="39" t="s">
        <v>368</v>
      </c>
      <c r="E159" s="39" t="s">
        <v>179</v>
      </c>
      <c r="F159" s="39" t="s">
        <v>179</v>
      </c>
      <c r="G159" s="39" t="s">
        <v>414</v>
      </c>
    </row>
    <row r="160" spans="1:7" ht="68" x14ac:dyDescent="0.2">
      <c r="A160" s="38">
        <f>'Article Data'!A38</f>
        <v>128</v>
      </c>
      <c r="B160" s="38" t="str">
        <f>'Article Data'!B38</f>
        <v>Metapopulation dynamics in the butterfly Hipparchia semele changed decades before occupancy declined in the The Netherlands</v>
      </c>
      <c r="C160" s="38" t="s">
        <v>368</v>
      </c>
      <c r="D160" s="38" t="s">
        <v>368</v>
      </c>
      <c r="E160" s="38" t="s">
        <v>172</v>
      </c>
      <c r="F160" s="38" t="s">
        <v>172</v>
      </c>
      <c r="G160" s="38" t="s">
        <v>96</v>
      </c>
    </row>
    <row r="161" spans="1:7" ht="68" x14ac:dyDescent="0.2">
      <c r="A161" s="39">
        <f>'Article Data'!A38</f>
        <v>128</v>
      </c>
      <c r="B161" s="39" t="str">
        <f>'Article Data'!B38</f>
        <v>Metapopulation dynamics in the butterfly Hipparchia semele changed decades before occupancy declined in the The Netherlands</v>
      </c>
      <c r="C161" s="39" t="s">
        <v>368</v>
      </c>
      <c r="D161" s="39" t="s">
        <v>368</v>
      </c>
      <c r="E161" s="39" t="s">
        <v>176</v>
      </c>
      <c r="F161" s="39" t="s">
        <v>176</v>
      </c>
      <c r="G161" s="39" t="s">
        <v>96</v>
      </c>
    </row>
    <row r="162" spans="1:7" ht="68" x14ac:dyDescent="0.2">
      <c r="A162" s="38">
        <f>'Article Data'!A38</f>
        <v>128</v>
      </c>
      <c r="B162" s="38" t="str">
        <f>'Article Data'!B38</f>
        <v>Metapopulation dynamics in the butterfly Hipparchia semele changed decades before occupancy declined in the The Netherlands</v>
      </c>
      <c r="C162" s="38" t="s">
        <v>368</v>
      </c>
      <c r="D162" s="38" t="s">
        <v>368</v>
      </c>
      <c r="E162" s="38" t="s">
        <v>370</v>
      </c>
      <c r="F162" s="38" t="s">
        <v>178</v>
      </c>
      <c r="G162" s="38" t="s">
        <v>96</v>
      </c>
    </row>
    <row r="163" spans="1:7" ht="68" x14ac:dyDescent="0.2">
      <c r="A163" s="39">
        <f>'Article Data'!A38</f>
        <v>128</v>
      </c>
      <c r="B163" s="39" t="str">
        <f>'Article Data'!B38</f>
        <v>Metapopulation dynamics in the butterfly Hipparchia semele changed decades before occupancy declined in the The Netherlands</v>
      </c>
      <c r="C163" s="39" t="s">
        <v>368</v>
      </c>
      <c r="D163" s="39" t="s">
        <v>368</v>
      </c>
      <c r="E163" s="39" t="s">
        <v>179</v>
      </c>
      <c r="F163" s="39" t="s">
        <v>179</v>
      </c>
      <c r="G163" s="39" t="s">
        <v>654</v>
      </c>
    </row>
    <row r="164" spans="1:7" ht="51" x14ac:dyDescent="0.2">
      <c r="A164" s="38">
        <f>'Article Data'!A39</f>
        <v>1139</v>
      </c>
      <c r="B164" s="38" t="str">
        <f>'Article Data'!B39</f>
        <v>Short-term anuran community dynamics in the Missouri River floodplain following an historic flood</v>
      </c>
      <c r="C164" s="38" t="s">
        <v>368</v>
      </c>
      <c r="D164" s="38" t="s">
        <v>368</v>
      </c>
      <c r="E164" s="38" t="s">
        <v>369</v>
      </c>
      <c r="F164" s="38" t="s">
        <v>172</v>
      </c>
      <c r="G164" s="38" t="s">
        <v>664</v>
      </c>
    </row>
    <row r="165" spans="1:7" ht="51" x14ac:dyDescent="0.2">
      <c r="A165" s="39">
        <f>'Article Data'!A39</f>
        <v>1139</v>
      </c>
      <c r="B165" s="39" t="str">
        <f>'Article Data'!B39</f>
        <v>Short-term anuran community dynamics in the Missouri River floodplain following an historic flood</v>
      </c>
      <c r="C165" s="39" t="s">
        <v>368</v>
      </c>
      <c r="D165" s="39" t="s">
        <v>368</v>
      </c>
      <c r="E165" s="39" t="s">
        <v>176</v>
      </c>
      <c r="F165" s="39" t="s">
        <v>176</v>
      </c>
      <c r="G165" s="39" t="s">
        <v>665</v>
      </c>
    </row>
    <row r="166" spans="1:7" ht="51" x14ac:dyDescent="0.2">
      <c r="A166" s="38">
        <f>'Article Data'!A39</f>
        <v>1139</v>
      </c>
      <c r="B166" s="38" t="str">
        <f>'Article Data'!B39</f>
        <v>Short-term anuran community dynamics in the Missouri River floodplain following an historic flood</v>
      </c>
      <c r="C166" s="38" t="s">
        <v>368</v>
      </c>
      <c r="D166" s="38" t="s">
        <v>368</v>
      </c>
      <c r="E166" s="38" t="s">
        <v>370</v>
      </c>
      <c r="F166" s="38" t="s">
        <v>178</v>
      </c>
      <c r="G166" s="38" t="s">
        <v>665</v>
      </c>
    </row>
    <row r="167" spans="1:7" ht="51" x14ac:dyDescent="0.2">
      <c r="A167" s="39">
        <f>'Article Data'!A39</f>
        <v>1139</v>
      </c>
      <c r="B167" s="39" t="str">
        <f>'Article Data'!B39</f>
        <v>Short-term anuran community dynamics in the Missouri River floodplain following an historic flood</v>
      </c>
      <c r="C167" s="39" t="s">
        <v>368</v>
      </c>
      <c r="D167" s="39" t="s">
        <v>368</v>
      </c>
      <c r="E167" s="39" t="s">
        <v>179</v>
      </c>
      <c r="F167" s="39" t="s">
        <v>179</v>
      </c>
      <c r="G167" s="39" t="s">
        <v>663</v>
      </c>
    </row>
    <row r="168" spans="1:7" ht="68" x14ac:dyDescent="0.2">
      <c r="A168" s="38">
        <f>'Article Data'!A40</f>
        <v>27</v>
      </c>
      <c r="B168" s="38" t="str">
        <f>'Article Data'!B40</f>
        <v>Mammal diversity and metacommunity dynamics in urban green spaces: implications for urban wildlife conservation</v>
      </c>
      <c r="C168" s="38" t="s">
        <v>368</v>
      </c>
      <c r="D168" s="38" t="s">
        <v>368</v>
      </c>
      <c r="E168" s="38" t="s">
        <v>172</v>
      </c>
      <c r="F168" s="38" t="s">
        <v>172</v>
      </c>
      <c r="G168" s="38" t="s">
        <v>96</v>
      </c>
    </row>
    <row r="169" spans="1:7" ht="68" x14ac:dyDescent="0.2">
      <c r="A169" s="39">
        <f>'Article Data'!A40</f>
        <v>27</v>
      </c>
      <c r="B169" s="39" t="str">
        <f>'Article Data'!B40</f>
        <v>Mammal diversity and metacommunity dynamics in urban green spaces: implications for urban wildlife conservation</v>
      </c>
      <c r="C169" s="39" t="s">
        <v>368</v>
      </c>
      <c r="D169" s="39" t="s">
        <v>368</v>
      </c>
      <c r="E169" s="39" t="s">
        <v>176</v>
      </c>
      <c r="F169" s="39" t="s">
        <v>176</v>
      </c>
      <c r="G169" s="39" t="s">
        <v>1127</v>
      </c>
    </row>
    <row r="170" spans="1:7" ht="68" x14ac:dyDescent="0.2">
      <c r="A170" s="38">
        <f>'Article Data'!A40</f>
        <v>27</v>
      </c>
      <c r="B170" s="38" t="str">
        <f>'Article Data'!B40</f>
        <v>Mammal diversity and metacommunity dynamics in urban green spaces: implications for urban wildlife conservation</v>
      </c>
      <c r="C170" s="38" t="s">
        <v>368</v>
      </c>
      <c r="D170" s="38" t="s">
        <v>368</v>
      </c>
      <c r="E170" s="38" t="s">
        <v>370</v>
      </c>
      <c r="F170" s="38" t="s">
        <v>178</v>
      </c>
      <c r="G170" s="38" t="s">
        <v>1127</v>
      </c>
    </row>
    <row r="171" spans="1:7" ht="68" x14ac:dyDescent="0.2">
      <c r="A171" s="39">
        <f>'Article Data'!A40</f>
        <v>27</v>
      </c>
      <c r="B171" s="39" t="str">
        <f>'Article Data'!B40</f>
        <v>Mammal diversity and metacommunity dynamics in urban green spaces: implications for urban wildlife conservation</v>
      </c>
      <c r="C171" s="39" t="s">
        <v>368</v>
      </c>
      <c r="D171" s="39" t="s">
        <v>368</v>
      </c>
      <c r="E171" s="39" t="s">
        <v>179</v>
      </c>
      <c r="F171" s="39" t="s">
        <v>179</v>
      </c>
      <c r="G171" s="39" t="s">
        <v>1126</v>
      </c>
    </row>
    <row r="172" spans="1:7" ht="51" x14ac:dyDescent="0.2">
      <c r="A172" s="38">
        <f>'Article Data'!A41</f>
        <v>515</v>
      </c>
      <c r="B172" s="38" t="str">
        <f>'Article Data'!B41</f>
        <v>Landscape context and spatial attributes matter for New England cottontail occupancy</v>
      </c>
      <c r="C172" s="38" t="s">
        <v>368</v>
      </c>
      <c r="D172" s="38" t="s">
        <v>368</v>
      </c>
      <c r="E172" s="38" t="s">
        <v>172</v>
      </c>
      <c r="F172" s="38" t="s">
        <v>172</v>
      </c>
      <c r="G172" s="38" t="s">
        <v>673</v>
      </c>
    </row>
    <row r="173" spans="1:7" ht="51" x14ac:dyDescent="0.2">
      <c r="A173" s="39">
        <f>'Article Data'!A41</f>
        <v>515</v>
      </c>
      <c r="B173" s="39" t="str">
        <f>'Article Data'!B41</f>
        <v>Landscape context and spatial attributes matter for New England cottontail occupancy</v>
      </c>
      <c r="C173" s="39" t="s">
        <v>368</v>
      </c>
      <c r="D173" s="39" t="s">
        <v>368</v>
      </c>
      <c r="E173" s="39" t="s">
        <v>176</v>
      </c>
      <c r="F173" s="39" t="s">
        <v>176</v>
      </c>
      <c r="G173" s="39" t="s">
        <v>673</v>
      </c>
    </row>
    <row r="174" spans="1:7" ht="51" x14ac:dyDescent="0.2">
      <c r="A174" s="38">
        <f>'Article Data'!A41</f>
        <v>515</v>
      </c>
      <c r="B174" s="38" t="str">
        <f>'Article Data'!B41</f>
        <v>Landscape context and spatial attributes matter for New England cottontail occupancy</v>
      </c>
      <c r="C174" s="38" t="s">
        <v>368</v>
      </c>
      <c r="D174" s="38" t="s">
        <v>368</v>
      </c>
      <c r="E174" s="38" t="s">
        <v>370</v>
      </c>
      <c r="F174" s="38" t="s">
        <v>178</v>
      </c>
      <c r="G174" s="38" t="s">
        <v>673</v>
      </c>
    </row>
    <row r="175" spans="1:7" ht="51" x14ac:dyDescent="0.2">
      <c r="A175" s="39">
        <f>'Article Data'!A41</f>
        <v>515</v>
      </c>
      <c r="B175" s="39" t="str">
        <f>'Article Data'!B41</f>
        <v>Landscape context and spatial attributes matter for New England cottontail occupancy</v>
      </c>
      <c r="C175" s="39" t="s">
        <v>368</v>
      </c>
      <c r="D175" s="39" t="s">
        <v>368</v>
      </c>
      <c r="E175" s="39" t="s">
        <v>179</v>
      </c>
      <c r="F175" s="39" t="s">
        <v>179</v>
      </c>
      <c r="G175" s="39" t="s">
        <v>672</v>
      </c>
    </row>
    <row r="176" spans="1:7" ht="51" x14ac:dyDescent="0.2">
      <c r="A176" s="38">
        <f>'Article Data'!A41</f>
        <v>515</v>
      </c>
      <c r="B176" s="38" t="str">
        <f>'Article Data'!B41</f>
        <v>Landscape context and spatial attributes matter for New England cottontail occupancy</v>
      </c>
      <c r="C176" s="38" t="s">
        <v>368</v>
      </c>
      <c r="D176" s="38" t="s">
        <v>400</v>
      </c>
      <c r="E176" s="38" t="s">
        <v>369</v>
      </c>
      <c r="F176" s="38" t="s">
        <v>172</v>
      </c>
      <c r="G176" s="38" t="s">
        <v>674</v>
      </c>
    </row>
    <row r="177" spans="1:7" ht="51" x14ac:dyDescent="0.2">
      <c r="A177" s="39">
        <f>'Article Data'!A41</f>
        <v>515</v>
      </c>
      <c r="B177" s="39" t="str">
        <f>'Article Data'!B41</f>
        <v>Landscape context and spatial attributes matter for New England cottontail occupancy</v>
      </c>
      <c r="C177" s="39" t="s">
        <v>368</v>
      </c>
      <c r="D177" s="39" t="s">
        <v>400</v>
      </c>
      <c r="E177" s="39" t="s">
        <v>176</v>
      </c>
      <c r="F177" s="39" t="s">
        <v>176</v>
      </c>
      <c r="G177" s="39" t="s">
        <v>674</v>
      </c>
    </row>
    <row r="178" spans="1:7" ht="51" x14ac:dyDescent="0.2">
      <c r="A178" s="38">
        <f>'Article Data'!A41</f>
        <v>515</v>
      </c>
      <c r="B178" s="38" t="str">
        <f>'Article Data'!B41</f>
        <v>Landscape context and spatial attributes matter for New England cottontail occupancy</v>
      </c>
      <c r="C178" s="38" t="s">
        <v>368</v>
      </c>
      <c r="D178" s="38" t="s">
        <v>400</v>
      </c>
      <c r="E178" s="38" t="s">
        <v>370</v>
      </c>
      <c r="F178" s="38" t="s">
        <v>178</v>
      </c>
      <c r="G178" s="38" t="s">
        <v>674</v>
      </c>
    </row>
    <row r="179" spans="1:7" ht="51" x14ac:dyDescent="0.2">
      <c r="A179" s="39">
        <f>'Article Data'!A41</f>
        <v>515</v>
      </c>
      <c r="B179" s="39" t="str">
        <f>'Article Data'!B41</f>
        <v>Landscape context and spatial attributes matter for New England cottontail occupancy</v>
      </c>
      <c r="C179" s="39" t="s">
        <v>368</v>
      </c>
      <c r="D179" s="39" t="s">
        <v>400</v>
      </c>
      <c r="E179" s="39" t="s">
        <v>179</v>
      </c>
      <c r="F179" s="39" t="s">
        <v>179</v>
      </c>
      <c r="G179" s="39" t="s">
        <v>672</v>
      </c>
    </row>
    <row r="180" spans="1:7" ht="68" x14ac:dyDescent="0.2">
      <c r="A180" s="38">
        <f>'Article Data'!A42</f>
        <v>49</v>
      </c>
      <c r="B180" s="38" t="str">
        <f>'Article Data'!B42</f>
        <v>Responses of pond-breeding amphibians to wildfire: Short-term patterns in occupancy and colonization</v>
      </c>
      <c r="C180" s="38" t="s">
        <v>368</v>
      </c>
      <c r="D180" s="38" t="s">
        <v>368</v>
      </c>
      <c r="E180" s="38" t="s">
        <v>173</v>
      </c>
      <c r="F180" s="38" t="s">
        <v>173</v>
      </c>
      <c r="G180" s="38" t="s">
        <v>678</v>
      </c>
    </row>
    <row r="181" spans="1:7" ht="68" x14ac:dyDescent="0.2">
      <c r="A181" s="39">
        <f>'Article Data'!A42</f>
        <v>49</v>
      </c>
      <c r="B181" s="39" t="str">
        <f>'Article Data'!B42</f>
        <v>Responses of pond-breeding amphibians to wildfire: Short-term patterns in occupancy and colonization</v>
      </c>
      <c r="C181" s="39" t="s">
        <v>368</v>
      </c>
      <c r="D181" s="39" t="s">
        <v>368</v>
      </c>
      <c r="E181" s="39" t="s">
        <v>176</v>
      </c>
      <c r="F181" s="39" t="s">
        <v>176</v>
      </c>
      <c r="G181" s="39" t="s">
        <v>678</v>
      </c>
    </row>
    <row r="182" spans="1:7" ht="68" x14ac:dyDescent="0.2">
      <c r="A182" s="38">
        <f>'Article Data'!A42</f>
        <v>49</v>
      </c>
      <c r="B182" s="38" t="str">
        <f>'Article Data'!B42</f>
        <v>Responses of pond-breeding amphibians to wildfire: Short-term patterns in occupancy and colonization</v>
      </c>
      <c r="C182" s="38" t="s">
        <v>368</v>
      </c>
      <c r="D182" s="38" t="s">
        <v>368</v>
      </c>
      <c r="E182" s="38" t="s">
        <v>179</v>
      </c>
      <c r="F182" s="38" t="s">
        <v>179</v>
      </c>
      <c r="G182" s="38" t="s">
        <v>679</v>
      </c>
    </row>
    <row r="183" spans="1:7" ht="51" x14ac:dyDescent="0.2">
      <c r="A183" s="39">
        <f>'Article Data'!A43</f>
        <v>822</v>
      </c>
      <c r="B183" s="39" t="str">
        <f>'Article Data'!B43</f>
        <v>Differential response of bird functional traits to post-fire salvage logging in a boreal forest ecosystem</v>
      </c>
      <c r="C183" s="39" t="s">
        <v>368</v>
      </c>
      <c r="D183" s="39" t="s">
        <v>368</v>
      </c>
      <c r="E183" s="39" t="s">
        <v>369</v>
      </c>
      <c r="F183" s="39" t="s">
        <v>172</v>
      </c>
      <c r="G183" s="39" t="s">
        <v>96</v>
      </c>
    </row>
    <row r="184" spans="1:7" ht="51" x14ac:dyDescent="0.2">
      <c r="A184" s="38">
        <f>'Article Data'!A43</f>
        <v>822</v>
      </c>
      <c r="B184" s="38" t="str">
        <f>'Article Data'!B43</f>
        <v>Differential response of bird functional traits to post-fire salvage logging in a boreal forest ecosystem</v>
      </c>
      <c r="C184" s="38" t="s">
        <v>368</v>
      </c>
      <c r="D184" s="38" t="s">
        <v>368</v>
      </c>
      <c r="E184" s="38" t="s">
        <v>176</v>
      </c>
      <c r="F184" s="38" t="s">
        <v>176</v>
      </c>
      <c r="G184" s="38" t="s">
        <v>96</v>
      </c>
    </row>
    <row r="185" spans="1:7" ht="51" x14ac:dyDescent="0.2">
      <c r="A185" s="39">
        <f>'Article Data'!A43</f>
        <v>822</v>
      </c>
      <c r="B185" s="39" t="str">
        <f>'Article Data'!B43</f>
        <v>Differential response of bird functional traits to post-fire salvage logging in a boreal forest ecosystem</v>
      </c>
      <c r="C185" s="39" t="s">
        <v>368</v>
      </c>
      <c r="D185" s="39" t="s">
        <v>368</v>
      </c>
      <c r="E185" s="39" t="s">
        <v>370</v>
      </c>
      <c r="F185" s="39" t="s">
        <v>178</v>
      </c>
      <c r="G185" s="39" t="s">
        <v>96</v>
      </c>
    </row>
    <row r="186" spans="1:7" ht="51" x14ac:dyDescent="0.2">
      <c r="A186" s="38">
        <f>'Article Data'!A43</f>
        <v>822</v>
      </c>
      <c r="B186" s="38" t="str">
        <f>'Article Data'!B43</f>
        <v>Differential response of bird functional traits to post-fire salvage logging in a boreal forest ecosystem</v>
      </c>
      <c r="C186" s="38" t="s">
        <v>368</v>
      </c>
      <c r="D186" s="38" t="s">
        <v>368</v>
      </c>
      <c r="E186" s="38" t="s">
        <v>179</v>
      </c>
      <c r="F186" s="38" t="s">
        <v>179</v>
      </c>
      <c r="G186" s="38" t="s">
        <v>96</v>
      </c>
    </row>
    <row r="187" spans="1:7" ht="68" x14ac:dyDescent="0.2">
      <c r="A187" s="39">
        <f>'Article Data'!A44</f>
        <v>237</v>
      </c>
      <c r="B187" s="39" t="str">
        <f>'Article Data'!B44</f>
        <v>Barred Owls and Landscape Attributes Influence Territory Occupancy of Northern Spotted Owls</v>
      </c>
      <c r="C187" s="39" t="s">
        <v>368</v>
      </c>
      <c r="D187" s="39" t="s">
        <v>368</v>
      </c>
      <c r="E187" s="39" t="s">
        <v>369</v>
      </c>
      <c r="F187" s="39" t="s">
        <v>172</v>
      </c>
      <c r="G187" s="39" t="s">
        <v>96</v>
      </c>
    </row>
    <row r="188" spans="1:7" ht="85" x14ac:dyDescent="0.2">
      <c r="A188" s="38">
        <f>'Article Data'!A44</f>
        <v>237</v>
      </c>
      <c r="B188" s="38" t="str">
        <f>'Article Data'!B44</f>
        <v>Barred Owls and Landscape Attributes Influence Territory Occupancy of Northern Spotted Owls</v>
      </c>
      <c r="C188" s="38" t="s">
        <v>368</v>
      </c>
      <c r="D188" s="38" t="s">
        <v>368</v>
      </c>
      <c r="E188" s="38" t="s">
        <v>176</v>
      </c>
      <c r="F188" s="38" t="s">
        <v>176</v>
      </c>
      <c r="G188" s="38" t="s">
        <v>689</v>
      </c>
    </row>
    <row r="189" spans="1:7" ht="85" x14ac:dyDescent="0.2">
      <c r="A189" s="39">
        <f>'Article Data'!A44</f>
        <v>237</v>
      </c>
      <c r="B189" s="39" t="str">
        <f>'Article Data'!B44</f>
        <v>Barred Owls and Landscape Attributes Influence Territory Occupancy of Northern Spotted Owls</v>
      </c>
      <c r="C189" s="39" t="s">
        <v>368</v>
      </c>
      <c r="D189" s="39" t="s">
        <v>368</v>
      </c>
      <c r="E189" s="39" t="s">
        <v>370</v>
      </c>
      <c r="F189" s="39" t="s">
        <v>178</v>
      </c>
      <c r="G189" s="39" t="s">
        <v>689</v>
      </c>
    </row>
    <row r="190" spans="1:7" ht="68" x14ac:dyDescent="0.2">
      <c r="A190" s="38">
        <f>'Article Data'!A44</f>
        <v>237</v>
      </c>
      <c r="B190" s="38" t="str">
        <f>'Article Data'!B44</f>
        <v>Barred Owls and Landscape Attributes Influence Territory Occupancy of Northern Spotted Owls</v>
      </c>
      <c r="C190" s="38" t="s">
        <v>368</v>
      </c>
      <c r="D190" s="38" t="s">
        <v>368</v>
      </c>
      <c r="E190" s="38" t="s">
        <v>179</v>
      </c>
      <c r="F190" s="38" t="s">
        <v>179</v>
      </c>
      <c r="G190" s="38" t="s">
        <v>688</v>
      </c>
    </row>
    <row r="191" spans="1:7" ht="68" x14ac:dyDescent="0.2">
      <c r="A191" s="39">
        <f>'Article Data'!A45</f>
        <v>69</v>
      </c>
      <c r="B191" s="39" t="str">
        <f>'Article Data'!B45</f>
        <v>Top-down control of species distributions: feral cats driving the regional extinction of a threatened rodent in northern Australia</v>
      </c>
      <c r="C191" s="39" t="s">
        <v>368</v>
      </c>
      <c r="D191" s="39" t="s">
        <v>368</v>
      </c>
      <c r="E191" s="39" t="s">
        <v>369</v>
      </c>
      <c r="F191" s="39" t="s">
        <v>172</v>
      </c>
      <c r="G191" s="39" t="s">
        <v>696</v>
      </c>
    </row>
    <row r="192" spans="1:7" ht="68" x14ac:dyDescent="0.2">
      <c r="A192" s="38">
        <f>'Article Data'!A45</f>
        <v>69</v>
      </c>
      <c r="B192" s="38" t="str">
        <f>'Article Data'!B45</f>
        <v>Top-down control of species distributions: feral cats driving the regional extinction of a threatened rodent in northern Australia</v>
      </c>
      <c r="C192" s="38" t="s">
        <v>368</v>
      </c>
      <c r="D192" s="38" t="s">
        <v>368</v>
      </c>
      <c r="E192" s="38" t="s">
        <v>176</v>
      </c>
      <c r="F192" s="38" t="s">
        <v>176</v>
      </c>
      <c r="G192" s="38" t="s">
        <v>96</v>
      </c>
    </row>
    <row r="193" spans="1:7" ht="68" x14ac:dyDescent="0.2">
      <c r="A193" s="39">
        <f>'Article Data'!A45</f>
        <v>69</v>
      </c>
      <c r="B193" s="39" t="str">
        <f>'Article Data'!B45</f>
        <v>Top-down control of species distributions: feral cats driving the regional extinction of a threatened rodent in northern Australia</v>
      </c>
      <c r="C193" s="39" t="s">
        <v>368</v>
      </c>
      <c r="D193" s="39" t="s">
        <v>368</v>
      </c>
      <c r="E193" s="39" t="s">
        <v>370</v>
      </c>
      <c r="F193" s="39" t="s">
        <v>178</v>
      </c>
      <c r="G193" s="39" t="s">
        <v>698</v>
      </c>
    </row>
    <row r="194" spans="1:7" ht="68" x14ac:dyDescent="0.2">
      <c r="A194" s="38">
        <f>'Article Data'!A45</f>
        <v>69</v>
      </c>
      <c r="B194" s="38" t="str">
        <f>'Article Data'!B45</f>
        <v>Top-down control of species distributions: feral cats driving the regional extinction of a threatened rodent in northern Australia</v>
      </c>
      <c r="C194" s="38" t="s">
        <v>368</v>
      </c>
      <c r="D194" s="38" t="s">
        <v>368</v>
      </c>
      <c r="E194" s="38" t="s">
        <v>179</v>
      </c>
      <c r="F194" s="38" t="s">
        <v>179</v>
      </c>
      <c r="G194" s="38" t="s">
        <v>697</v>
      </c>
    </row>
    <row r="195" spans="1:7" ht="85" x14ac:dyDescent="0.2">
      <c r="A195" s="39">
        <f>'Article Data'!A46</f>
        <v>261</v>
      </c>
      <c r="B195" s="39" t="str">
        <f>'Article Data'!B46</f>
        <v>Crowded mountains: Long-term effects of human outdoor recreation on a community of wild mammals monitored with systematic camera trapping</v>
      </c>
      <c r="C195" s="39" t="s">
        <v>368</v>
      </c>
      <c r="D195" s="39" t="s">
        <v>368</v>
      </c>
      <c r="E195" s="39" t="s">
        <v>369</v>
      </c>
      <c r="F195" s="39" t="s">
        <v>172</v>
      </c>
      <c r="G195" s="39" t="s">
        <v>1135</v>
      </c>
    </row>
    <row r="196" spans="1:7" ht="85" x14ac:dyDescent="0.2">
      <c r="A196" s="38">
        <f>'Article Data'!A46</f>
        <v>261</v>
      </c>
      <c r="B196" s="38" t="str">
        <f>'Article Data'!B46</f>
        <v>Crowded mountains: Long-term effects of human outdoor recreation on a community of wild mammals monitored with systematic camera trapping</v>
      </c>
      <c r="C196" s="38" t="s">
        <v>368</v>
      </c>
      <c r="D196" s="38" t="s">
        <v>368</v>
      </c>
      <c r="E196" s="38" t="s">
        <v>176</v>
      </c>
      <c r="F196" s="38" t="s">
        <v>176</v>
      </c>
      <c r="G196" s="38" t="s">
        <v>1134</v>
      </c>
    </row>
    <row r="197" spans="1:7" ht="85" x14ac:dyDescent="0.2">
      <c r="A197" s="39">
        <f>'Article Data'!A46</f>
        <v>261</v>
      </c>
      <c r="B197" s="39" t="str">
        <f>'Article Data'!B46</f>
        <v>Crowded mountains: Long-term effects of human outdoor recreation on a community of wild mammals monitored with systematic camera trapping</v>
      </c>
      <c r="C197" s="39" t="s">
        <v>368</v>
      </c>
      <c r="D197" s="39" t="s">
        <v>368</v>
      </c>
      <c r="E197" s="39" t="s">
        <v>370</v>
      </c>
      <c r="F197" s="39" t="s">
        <v>178</v>
      </c>
      <c r="G197" s="39" t="s">
        <v>1134</v>
      </c>
    </row>
    <row r="198" spans="1:7" ht="85" x14ac:dyDescent="0.2">
      <c r="A198" s="38">
        <f>'Article Data'!A46</f>
        <v>261</v>
      </c>
      <c r="B198" s="38" t="str">
        <f>'Article Data'!B46</f>
        <v>Crowded mountains: Long-term effects of human outdoor recreation on a community of wild mammals monitored with systematic camera trapping</v>
      </c>
      <c r="C198" s="38" t="s">
        <v>368</v>
      </c>
      <c r="D198" s="38" t="s">
        <v>368</v>
      </c>
      <c r="E198" s="38" t="s">
        <v>179</v>
      </c>
      <c r="F198" s="38" t="s">
        <v>179</v>
      </c>
      <c r="G198" s="38" t="s">
        <v>1136</v>
      </c>
    </row>
    <row r="199" spans="1:7" ht="34" x14ac:dyDescent="0.2">
      <c r="A199" s="39">
        <f>'Article Data'!A47</f>
        <v>336</v>
      </c>
      <c r="B199" s="39" t="str">
        <f>'Article Data'!B47</f>
        <v>Evaluation of the status of anurans on a refuge in suburban Maryland</v>
      </c>
      <c r="C199" s="39" t="s">
        <v>368</v>
      </c>
      <c r="D199" s="39" t="s">
        <v>368</v>
      </c>
      <c r="E199" s="39" t="s">
        <v>369</v>
      </c>
      <c r="F199" s="39" t="s">
        <v>172</v>
      </c>
      <c r="G199" s="112" t="s">
        <v>96</v>
      </c>
    </row>
    <row r="200" spans="1:7" ht="34" x14ac:dyDescent="0.2">
      <c r="A200" s="38">
        <f>'Article Data'!A47</f>
        <v>336</v>
      </c>
      <c r="B200" s="38" t="str">
        <f>'Article Data'!B47</f>
        <v>Evaluation of the status of anurans on a refuge in suburban Maryland</v>
      </c>
      <c r="C200" s="38" t="s">
        <v>368</v>
      </c>
      <c r="D200" s="38" t="s">
        <v>368</v>
      </c>
      <c r="E200" s="38" t="s">
        <v>176</v>
      </c>
      <c r="F200" s="38" t="s">
        <v>176</v>
      </c>
      <c r="G200" s="38" t="s">
        <v>414</v>
      </c>
    </row>
    <row r="201" spans="1:7" ht="34" x14ac:dyDescent="0.2">
      <c r="A201" s="39">
        <f>'Article Data'!A47</f>
        <v>336</v>
      </c>
      <c r="B201" s="39" t="str">
        <f>'Article Data'!B47</f>
        <v>Evaluation of the status of anurans on a refuge in suburban Maryland</v>
      </c>
      <c r="C201" s="39" t="s">
        <v>368</v>
      </c>
      <c r="D201" s="39" t="s">
        <v>368</v>
      </c>
      <c r="E201" s="39" t="s">
        <v>370</v>
      </c>
      <c r="F201" s="39" t="s">
        <v>178</v>
      </c>
      <c r="G201" s="39" t="s">
        <v>414</v>
      </c>
    </row>
    <row r="202" spans="1:7" ht="34" x14ac:dyDescent="0.2">
      <c r="A202" s="38">
        <f>'Article Data'!A47</f>
        <v>336</v>
      </c>
      <c r="B202" s="38" t="str">
        <f>'Article Data'!B47</f>
        <v>Evaluation of the status of anurans on a refuge in suburban Maryland</v>
      </c>
      <c r="C202" s="38" t="s">
        <v>368</v>
      </c>
      <c r="D202" s="38" t="s">
        <v>368</v>
      </c>
      <c r="E202" s="38" t="s">
        <v>179</v>
      </c>
      <c r="F202" s="38" t="s">
        <v>179</v>
      </c>
      <c r="G202" s="38" t="s">
        <v>708</v>
      </c>
    </row>
    <row r="203" spans="1:7" ht="68" x14ac:dyDescent="0.2">
      <c r="A203" s="38">
        <f>'Article Data'!A48</f>
        <v>157</v>
      </c>
      <c r="B203" s="38" t="str">
        <f>'Article Data'!B48</f>
        <v>Role of current versus historical hydrology in amphibian species turnover within local pond communities</v>
      </c>
      <c r="C203" s="38" t="s">
        <v>368</v>
      </c>
      <c r="D203" s="38" t="s">
        <v>368</v>
      </c>
      <c r="E203" s="38" t="s">
        <v>173</v>
      </c>
      <c r="F203" s="38" t="s">
        <v>173</v>
      </c>
      <c r="G203" s="38" t="s">
        <v>719</v>
      </c>
    </row>
    <row r="204" spans="1:7" ht="68" x14ac:dyDescent="0.2">
      <c r="A204" s="39">
        <f>'Article Data'!A48</f>
        <v>157</v>
      </c>
      <c r="B204" s="39" t="str">
        <f>'Article Data'!B48</f>
        <v>Role of current versus historical hydrology in amphibian species turnover within local pond communities</v>
      </c>
      <c r="C204" s="39" t="s">
        <v>368</v>
      </c>
      <c r="D204" s="39" t="s">
        <v>368</v>
      </c>
      <c r="E204" s="39" t="s">
        <v>176</v>
      </c>
      <c r="F204" s="39" t="s">
        <v>176</v>
      </c>
      <c r="G204" s="39" t="s">
        <v>719</v>
      </c>
    </row>
    <row r="205" spans="1:7" ht="68" x14ac:dyDescent="0.2">
      <c r="A205" s="38">
        <f>'Article Data'!A48</f>
        <v>157</v>
      </c>
      <c r="B205" s="38" t="str">
        <f>'Article Data'!B48</f>
        <v>Role of current versus historical hydrology in amphibian species turnover within local pond communities</v>
      </c>
      <c r="C205" s="38" t="s">
        <v>368</v>
      </c>
      <c r="D205" s="38" t="s">
        <v>368</v>
      </c>
      <c r="E205" s="38" t="s">
        <v>179</v>
      </c>
      <c r="F205" s="38" t="s">
        <v>179</v>
      </c>
      <c r="G205" s="38" t="s">
        <v>429</v>
      </c>
    </row>
    <row r="206" spans="1:7" ht="68" x14ac:dyDescent="0.2">
      <c r="A206" s="38">
        <f>'Article Data'!A48</f>
        <v>157</v>
      </c>
      <c r="B206" s="38" t="str">
        <f>'Article Data'!B48</f>
        <v>Role of current versus historical hydrology in amphibian species turnover within local pond communities</v>
      </c>
      <c r="C206" s="38" t="s">
        <v>400</v>
      </c>
      <c r="D206" s="38" t="s">
        <v>400</v>
      </c>
      <c r="E206" s="38" t="s">
        <v>173</v>
      </c>
      <c r="F206" s="38" t="s">
        <v>173</v>
      </c>
      <c r="G206" s="38" t="s">
        <v>720</v>
      </c>
    </row>
    <row r="207" spans="1:7" ht="68" x14ac:dyDescent="0.2">
      <c r="A207" s="39">
        <f>'Article Data'!A48</f>
        <v>157</v>
      </c>
      <c r="B207" s="39" t="str">
        <f>'Article Data'!B48</f>
        <v>Role of current versus historical hydrology in amphibian species turnover within local pond communities</v>
      </c>
      <c r="C207" s="39" t="s">
        <v>400</v>
      </c>
      <c r="D207" s="39" t="s">
        <v>400</v>
      </c>
      <c r="E207" s="39" t="s">
        <v>176</v>
      </c>
      <c r="F207" s="39" t="s">
        <v>176</v>
      </c>
      <c r="G207" s="39" t="s">
        <v>720</v>
      </c>
    </row>
    <row r="208" spans="1:7" ht="68" x14ac:dyDescent="0.2">
      <c r="A208" s="38">
        <f>'Article Data'!A48</f>
        <v>157</v>
      </c>
      <c r="B208" s="38" t="str">
        <f>'Article Data'!B48</f>
        <v>Role of current versus historical hydrology in amphibian species turnover within local pond communities</v>
      </c>
      <c r="C208" s="38" t="s">
        <v>400</v>
      </c>
      <c r="D208" s="38" t="s">
        <v>400</v>
      </c>
      <c r="E208" s="38" t="s">
        <v>179</v>
      </c>
      <c r="F208" s="38" t="s">
        <v>179</v>
      </c>
      <c r="G208" s="38" t="s">
        <v>429</v>
      </c>
    </row>
    <row r="209" spans="1:7" ht="51" x14ac:dyDescent="0.2">
      <c r="A209" s="39">
        <f>'Article Data'!A49</f>
        <v>46</v>
      </c>
      <c r="B209" s="39" t="str">
        <f>'Article Data'!B49</f>
        <v>Neighborhood and habitat effects on vital rates: expansion of the Barred Owl in the Oregon Coast Ranges</v>
      </c>
      <c r="C209" s="39" t="s">
        <v>368</v>
      </c>
      <c r="D209" s="39" t="s">
        <v>368</v>
      </c>
      <c r="E209" s="39" t="s">
        <v>172</v>
      </c>
      <c r="F209" s="39" t="s">
        <v>172</v>
      </c>
      <c r="G209" s="39" t="s">
        <v>96</v>
      </c>
    </row>
    <row r="210" spans="1:7" ht="51" x14ac:dyDescent="0.2">
      <c r="A210" s="38">
        <f>'Article Data'!A49</f>
        <v>46</v>
      </c>
      <c r="B210" s="38" t="str">
        <f>'Article Data'!B49</f>
        <v>Neighborhood and habitat effects on vital rates: expansion of the Barred Owl in the Oregon Coast Ranges</v>
      </c>
      <c r="C210" s="38" t="s">
        <v>368</v>
      </c>
      <c r="D210" s="38" t="s">
        <v>368</v>
      </c>
      <c r="E210" s="38" t="s">
        <v>176</v>
      </c>
      <c r="F210" s="38" t="s">
        <v>176</v>
      </c>
      <c r="G210" s="38" t="s">
        <v>725</v>
      </c>
    </row>
    <row r="211" spans="1:7" ht="51" x14ac:dyDescent="0.2">
      <c r="A211" s="39">
        <f>'Article Data'!A49</f>
        <v>46</v>
      </c>
      <c r="B211" s="39" t="str">
        <f>'Article Data'!B49</f>
        <v>Neighborhood and habitat effects on vital rates: expansion of the Barred Owl in the Oregon Coast Ranges</v>
      </c>
      <c r="C211" s="39" t="s">
        <v>368</v>
      </c>
      <c r="D211" s="39" t="s">
        <v>368</v>
      </c>
      <c r="E211" s="39" t="s">
        <v>370</v>
      </c>
      <c r="F211" s="39" t="s">
        <v>178</v>
      </c>
      <c r="G211" s="39" t="s">
        <v>725</v>
      </c>
    </row>
    <row r="212" spans="1:7" ht="51" x14ac:dyDescent="0.2">
      <c r="A212" s="38">
        <f>'Article Data'!A49</f>
        <v>46</v>
      </c>
      <c r="B212" s="38" t="str">
        <f>'Article Data'!B49</f>
        <v>Neighborhood and habitat effects on vital rates: expansion of the Barred Owl in the Oregon Coast Ranges</v>
      </c>
      <c r="C212" s="38" t="s">
        <v>368</v>
      </c>
      <c r="D212" s="38" t="s">
        <v>368</v>
      </c>
      <c r="E212" s="38" t="s">
        <v>179</v>
      </c>
      <c r="F212" s="38" t="s">
        <v>179</v>
      </c>
      <c r="G212" s="38" t="s">
        <v>724</v>
      </c>
    </row>
    <row r="213" spans="1:7" ht="51" x14ac:dyDescent="0.2">
      <c r="A213" s="39">
        <f>'Article Data'!A50</f>
        <v>43</v>
      </c>
      <c r="B213" s="39" t="str">
        <f>'Article Data'!B50</f>
        <v>Are ranger patrols effective in reducing poaching-related threats within protected areas?</v>
      </c>
      <c r="C213" s="39" t="s">
        <v>368</v>
      </c>
      <c r="D213" s="39" t="s">
        <v>368</v>
      </c>
      <c r="E213" s="39" t="s">
        <v>369</v>
      </c>
      <c r="F213" s="39" t="s">
        <v>172</v>
      </c>
      <c r="G213" s="39" t="s">
        <v>733</v>
      </c>
    </row>
    <row r="214" spans="1:7" ht="51" x14ac:dyDescent="0.2">
      <c r="A214" s="38">
        <f>'Article Data'!A50</f>
        <v>43</v>
      </c>
      <c r="B214" s="38" t="str">
        <f>'Article Data'!B50</f>
        <v>Are ranger patrols effective in reducing poaching-related threats within protected areas?</v>
      </c>
      <c r="C214" s="38" t="s">
        <v>368</v>
      </c>
      <c r="D214" s="38" t="s">
        <v>368</v>
      </c>
      <c r="E214" s="38" t="s">
        <v>176</v>
      </c>
      <c r="F214" s="38" t="s">
        <v>176</v>
      </c>
      <c r="G214" s="38" t="s">
        <v>734</v>
      </c>
    </row>
    <row r="215" spans="1:7" ht="51" x14ac:dyDescent="0.2">
      <c r="A215" s="39">
        <f>'Article Data'!A50</f>
        <v>43</v>
      </c>
      <c r="B215" s="39" t="str">
        <f>'Article Data'!B50</f>
        <v>Are ranger patrols effective in reducing poaching-related threats within protected areas?</v>
      </c>
      <c r="C215" s="39" t="s">
        <v>368</v>
      </c>
      <c r="D215" s="39" t="s">
        <v>368</v>
      </c>
      <c r="E215" s="39" t="s">
        <v>370</v>
      </c>
      <c r="F215" s="39" t="s">
        <v>178</v>
      </c>
      <c r="G215" s="39" t="s">
        <v>734</v>
      </c>
    </row>
    <row r="216" spans="1:7" ht="51" x14ac:dyDescent="0.2">
      <c r="A216" s="38">
        <f>'Article Data'!A50</f>
        <v>43</v>
      </c>
      <c r="B216" s="38" t="str">
        <f>'Article Data'!B50</f>
        <v>Are ranger patrols effective in reducing poaching-related threats within protected areas?</v>
      </c>
      <c r="C216" s="38" t="s">
        <v>368</v>
      </c>
      <c r="D216" s="38" t="s">
        <v>368</v>
      </c>
      <c r="E216" s="38" t="s">
        <v>179</v>
      </c>
      <c r="F216" s="38" t="s">
        <v>179</v>
      </c>
      <c r="G216" s="38" t="s">
        <v>1140</v>
      </c>
    </row>
    <row r="217" spans="1:7" ht="85" x14ac:dyDescent="0.2">
      <c r="A217" s="39">
        <f>'Article Data'!A51</f>
        <v>154</v>
      </c>
      <c r="B217" s="39" t="str">
        <f>'Article Data'!B51</f>
        <v>Neural hierarchical models of ecological populations</v>
      </c>
      <c r="C217" s="39" t="s">
        <v>368</v>
      </c>
      <c r="D217" s="39" t="s">
        <v>368</v>
      </c>
      <c r="E217" s="39" t="s">
        <v>172</v>
      </c>
      <c r="F217" s="39" t="s">
        <v>172</v>
      </c>
      <c r="G217" s="39" t="s">
        <v>742</v>
      </c>
    </row>
    <row r="218" spans="1:7" ht="85" x14ac:dyDescent="0.2">
      <c r="A218" s="38">
        <f>'Article Data'!A51</f>
        <v>154</v>
      </c>
      <c r="B218" s="38" t="str">
        <f>'Article Data'!B51</f>
        <v>Neural hierarchical models of ecological populations</v>
      </c>
      <c r="C218" s="38" t="s">
        <v>368</v>
      </c>
      <c r="D218" s="38" t="s">
        <v>368</v>
      </c>
      <c r="E218" s="38" t="s">
        <v>176</v>
      </c>
      <c r="F218" s="38" t="s">
        <v>176</v>
      </c>
      <c r="G218" s="38" t="s">
        <v>742</v>
      </c>
    </row>
    <row r="219" spans="1:7" ht="85" x14ac:dyDescent="0.2">
      <c r="A219" s="39">
        <f>'Article Data'!A51</f>
        <v>154</v>
      </c>
      <c r="B219" s="39" t="str">
        <f>'Article Data'!B51</f>
        <v>Neural hierarchical models of ecological populations</v>
      </c>
      <c r="C219" s="39" t="s">
        <v>368</v>
      </c>
      <c r="D219" s="39" t="s">
        <v>368</v>
      </c>
      <c r="E219" s="39" t="s">
        <v>370</v>
      </c>
      <c r="F219" s="39" t="s">
        <v>178</v>
      </c>
      <c r="G219" s="39" t="s">
        <v>742</v>
      </c>
    </row>
    <row r="220" spans="1:7" ht="136" x14ac:dyDescent="0.2">
      <c r="A220" s="38">
        <f>'Article Data'!A51</f>
        <v>154</v>
      </c>
      <c r="B220" s="38" t="str">
        <f>'Article Data'!B51</f>
        <v>Neural hierarchical models of ecological populations</v>
      </c>
      <c r="C220" s="38" t="s">
        <v>368</v>
      </c>
      <c r="D220" s="38" t="s">
        <v>368</v>
      </c>
      <c r="E220" s="38" t="s">
        <v>179</v>
      </c>
      <c r="F220" s="38" t="s">
        <v>179</v>
      </c>
      <c r="G220" s="38" t="s">
        <v>741</v>
      </c>
    </row>
    <row r="221" spans="1:7" ht="85" x14ac:dyDescent="0.2">
      <c r="A221" s="39">
        <f>'Article Data'!A51</f>
        <v>154</v>
      </c>
      <c r="B221" s="39" t="str">
        <f>'Article Data'!B51</f>
        <v>Neural hierarchical models of ecological populations</v>
      </c>
      <c r="C221" s="39" t="s">
        <v>368</v>
      </c>
      <c r="D221" s="39" t="s">
        <v>740</v>
      </c>
      <c r="E221" s="39" t="s">
        <v>172</v>
      </c>
      <c r="F221" s="39" t="s">
        <v>172</v>
      </c>
      <c r="G221" s="39" t="s">
        <v>743</v>
      </c>
    </row>
    <row r="222" spans="1:7" ht="85" x14ac:dyDescent="0.2">
      <c r="A222" s="38">
        <f>'Article Data'!A51</f>
        <v>154</v>
      </c>
      <c r="B222" s="38" t="str">
        <f>'Article Data'!B51</f>
        <v>Neural hierarchical models of ecological populations</v>
      </c>
      <c r="C222" s="38" t="s">
        <v>368</v>
      </c>
      <c r="D222" s="38" t="s">
        <v>740</v>
      </c>
      <c r="E222" s="38" t="s">
        <v>176</v>
      </c>
      <c r="F222" s="38" t="s">
        <v>176</v>
      </c>
      <c r="G222" s="38" t="s">
        <v>743</v>
      </c>
    </row>
    <row r="223" spans="1:7" ht="85" x14ac:dyDescent="0.2">
      <c r="A223" s="39">
        <f>'Article Data'!A51</f>
        <v>154</v>
      </c>
      <c r="B223" s="39" t="str">
        <f>'Article Data'!B51</f>
        <v>Neural hierarchical models of ecological populations</v>
      </c>
      <c r="C223" s="39" t="s">
        <v>368</v>
      </c>
      <c r="D223" s="39" t="s">
        <v>740</v>
      </c>
      <c r="E223" s="39" t="s">
        <v>370</v>
      </c>
      <c r="F223" s="39" t="s">
        <v>178</v>
      </c>
      <c r="G223" s="39" t="s">
        <v>743</v>
      </c>
    </row>
    <row r="224" spans="1:7" ht="136" x14ac:dyDescent="0.2">
      <c r="A224" s="38">
        <f>'Article Data'!A51</f>
        <v>154</v>
      </c>
      <c r="B224" s="38" t="str">
        <f>'Article Data'!B51</f>
        <v>Neural hierarchical models of ecological populations</v>
      </c>
      <c r="C224" s="38" t="s">
        <v>368</v>
      </c>
      <c r="D224" s="38" t="s">
        <v>740</v>
      </c>
      <c r="E224" s="38" t="s">
        <v>179</v>
      </c>
      <c r="F224" s="38" t="s">
        <v>179</v>
      </c>
      <c r="G224" s="38" t="s">
        <v>744</v>
      </c>
    </row>
    <row r="225" spans="1:7" ht="51" x14ac:dyDescent="0.2">
      <c r="A225" s="39">
        <f>'Article Data'!A52</f>
        <v>2</v>
      </c>
      <c r="B225" s="39" t="str">
        <f>'Article Data'!B52</f>
        <v>Improving inferences in popoulation studies of rare species that are detected imperfectly</v>
      </c>
      <c r="C225" s="39" t="s">
        <v>368</v>
      </c>
      <c r="D225" s="39" t="s">
        <v>368</v>
      </c>
      <c r="E225" s="39" t="s">
        <v>369</v>
      </c>
      <c r="F225" s="39" t="s">
        <v>172</v>
      </c>
      <c r="G225" s="39" t="s">
        <v>96</v>
      </c>
    </row>
    <row r="226" spans="1:7" ht="51" x14ac:dyDescent="0.2">
      <c r="A226" s="38">
        <f>'Article Data'!A52</f>
        <v>2</v>
      </c>
      <c r="B226" s="38" t="str">
        <f>'Article Data'!B52</f>
        <v>Improving inferences in popoulation studies of rare species that are detected imperfectly</v>
      </c>
      <c r="C226" s="38" t="s">
        <v>368</v>
      </c>
      <c r="D226" s="38" t="s">
        <v>368</v>
      </c>
      <c r="E226" s="38" t="s">
        <v>176</v>
      </c>
      <c r="F226" s="38" t="s">
        <v>176</v>
      </c>
      <c r="G226" s="38" t="s">
        <v>414</v>
      </c>
    </row>
    <row r="227" spans="1:7" ht="51" x14ac:dyDescent="0.2">
      <c r="A227" s="39">
        <f>'Article Data'!A52</f>
        <v>2</v>
      </c>
      <c r="B227" s="39" t="str">
        <f>'Article Data'!B52</f>
        <v>Improving inferences in popoulation studies of rare species that are detected imperfectly</v>
      </c>
      <c r="C227" s="39" t="s">
        <v>368</v>
      </c>
      <c r="D227" s="39" t="s">
        <v>368</v>
      </c>
      <c r="E227" s="39" t="s">
        <v>370</v>
      </c>
      <c r="F227" s="39" t="s">
        <v>178</v>
      </c>
      <c r="G227" s="39" t="s">
        <v>414</v>
      </c>
    </row>
    <row r="228" spans="1:7" ht="51" x14ac:dyDescent="0.2">
      <c r="A228" s="38">
        <f>'Article Data'!A52</f>
        <v>2</v>
      </c>
      <c r="B228" s="38" t="str">
        <f>'Article Data'!B52</f>
        <v>Improving inferences in popoulation studies of rare species that are detected imperfectly</v>
      </c>
      <c r="C228" s="38" t="s">
        <v>368</v>
      </c>
      <c r="D228" s="38" t="s">
        <v>368</v>
      </c>
      <c r="E228" s="38" t="s">
        <v>179</v>
      </c>
      <c r="F228" s="38" t="s">
        <v>179</v>
      </c>
      <c r="G228" s="38" t="s">
        <v>414</v>
      </c>
    </row>
    <row r="229" spans="1:7" ht="68" x14ac:dyDescent="0.2">
      <c r="A229" s="39">
        <f>'Article Data'!A53</f>
        <v>1148</v>
      </c>
      <c r="B229" s="39" t="str">
        <f>'Article Data'!B53</f>
        <v>A threshold response to habitat disturbance by forest birds in the Choco Andean corridor, Northwest Ecuador</v>
      </c>
      <c r="C229" s="39" t="s">
        <v>368</v>
      </c>
      <c r="D229" s="39" t="s">
        <v>368</v>
      </c>
      <c r="E229" s="39" t="s">
        <v>369</v>
      </c>
      <c r="F229" s="39" t="s">
        <v>172</v>
      </c>
      <c r="G229" s="39" t="s">
        <v>754</v>
      </c>
    </row>
    <row r="230" spans="1:7" ht="68" x14ac:dyDescent="0.2">
      <c r="A230" s="38">
        <f>'Article Data'!A53</f>
        <v>1148</v>
      </c>
      <c r="B230" s="38" t="str">
        <f>'Article Data'!B53</f>
        <v>A threshold response to habitat disturbance by forest birds in the Choco Andean corridor, Northwest Ecuador</v>
      </c>
      <c r="C230" s="38" t="s">
        <v>368</v>
      </c>
      <c r="D230" s="38" t="s">
        <v>368</v>
      </c>
      <c r="E230" s="38" t="s">
        <v>176</v>
      </c>
      <c r="F230" s="38" t="s">
        <v>176</v>
      </c>
      <c r="G230" s="38" t="s">
        <v>754</v>
      </c>
    </row>
    <row r="231" spans="1:7" ht="68" x14ac:dyDescent="0.2">
      <c r="A231" s="39">
        <f>'Article Data'!A53</f>
        <v>1148</v>
      </c>
      <c r="B231" s="39" t="str">
        <f>'Article Data'!B53</f>
        <v>A threshold response to habitat disturbance by forest birds in the Choco Andean corridor, Northwest Ecuador</v>
      </c>
      <c r="C231" s="39" t="s">
        <v>368</v>
      </c>
      <c r="D231" s="39" t="s">
        <v>368</v>
      </c>
      <c r="E231" s="39" t="s">
        <v>370</v>
      </c>
      <c r="F231" s="39" t="s">
        <v>178</v>
      </c>
      <c r="G231" s="39" t="s">
        <v>754</v>
      </c>
    </row>
    <row r="232" spans="1:7" ht="68" x14ac:dyDescent="0.2">
      <c r="A232" s="38">
        <f>'Article Data'!A53</f>
        <v>1148</v>
      </c>
      <c r="B232" s="38" t="str">
        <f>'Article Data'!B53</f>
        <v>A threshold response to habitat disturbance by forest birds in the Choco Andean corridor, Northwest Ecuador</v>
      </c>
      <c r="C232" s="38" t="s">
        <v>368</v>
      </c>
      <c r="D232" s="38" t="s">
        <v>368</v>
      </c>
      <c r="E232" s="38" t="s">
        <v>179</v>
      </c>
      <c r="F232" s="38" t="s">
        <v>179</v>
      </c>
      <c r="G232" s="38" t="s">
        <v>1144</v>
      </c>
    </row>
    <row r="233" spans="1:7" ht="34" x14ac:dyDescent="0.2">
      <c r="A233" s="39">
        <f>'Article Data'!A54</f>
        <v>366</v>
      </c>
      <c r="B233" s="39" t="str">
        <f>'Article Data'!B54</f>
        <v>Factors affecting Burrowing Owl occupancy of prairie dog colonies</v>
      </c>
      <c r="C233" s="39" t="s">
        <v>368</v>
      </c>
      <c r="D233" s="39" t="s">
        <v>368</v>
      </c>
      <c r="E233" s="39" t="s">
        <v>369</v>
      </c>
      <c r="F233" s="39" t="s">
        <v>172</v>
      </c>
      <c r="G233" s="39" t="s">
        <v>96</v>
      </c>
    </row>
    <row r="234" spans="1:7" ht="51" x14ac:dyDescent="0.2">
      <c r="A234" s="38">
        <f>'Article Data'!A54</f>
        <v>366</v>
      </c>
      <c r="B234" s="38" t="str">
        <f>'Article Data'!B54</f>
        <v>Factors affecting Burrowing Owl occupancy of prairie dog colonies</v>
      </c>
      <c r="C234" s="38" t="s">
        <v>368</v>
      </c>
      <c r="D234" s="38" t="s">
        <v>368</v>
      </c>
      <c r="E234" s="38" t="s">
        <v>176</v>
      </c>
      <c r="F234" s="38" t="s">
        <v>176</v>
      </c>
      <c r="G234" s="38" t="s">
        <v>759</v>
      </c>
    </row>
    <row r="235" spans="1:7" ht="51" x14ac:dyDescent="0.2">
      <c r="A235" s="39">
        <f>'Article Data'!A54</f>
        <v>366</v>
      </c>
      <c r="B235" s="39" t="str">
        <f>'Article Data'!B54</f>
        <v>Factors affecting Burrowing Owl occupancy of prairie dog colonies</v>
      </c>
      <c r="C235" s="39" t="s">
        <v>368</v>
      </c>
      <c r="D235" s="39" t="s">
        <v>368</v>
      </c>
      <c r="E235" s="39" t="s">
        <v>370</v>
      </c>
      <c r="F235" s="39" t="s">
        <v>178</v>
      </c>
      <c r="G235" s="39" t="s">
        <v>759</v>
      </c>
    </row>
    <row r="236" spans="1:7" ht="51" x14ac:dyDescent="0.2">
      <c r="A236" s="38">
        <f>'Article Data'!A54</f>
        <v>366</v>
      </c>
      <c r="B236" s="38" t="str">
        <f>'Article Data'!B54</f>
        <v>Factors affecting Burrowing Owl occupancy of prairie dog colonies</v>
      </c>
      <c r="C236" s="38" t="s">
        <v>368</v>
      </c>
      <c r="D236" s="38" t="s">
        <v>368</v>
      </c>
      <c r="E236" s="38" t="s">
        <v>179</v>
      </c>
      <c r="F236" s="38" t="s">
        <v>179</v>
      </c>
      <c r="G236" s="38" t="s">
        <v>758</v>
      </c>
    </row>
    <row r="237" spans="1:7" ht="68" x14ac:dyDescent="0.2">
      <c r="A237" s="39">
        <f>'Article Data'!A54</f>
        <v>366</v>
      </c>
      <c r="B237" s="39" t="str">
        <f>'Article Data'!B54</f>
        <v>Factors affecting Burrowing Owl occupancy of prairie dog colonies</v>
      </c>
      <c r="C237" s="39" t="s">
        <v>368</v>
      </c>
      <c r="D237" s="39" t="s">
        <v>400</v>
      </c>
      <c r="E237" s="39" t="s">
        <v>173</v>
      </c>
      <c r="F237" s="39" t="s">
        <v>173</v>
      </c>
      <c r="G237" s="39" t="s">
        <v>760</v>
      </c>
    </row>
    <row r="238" spans="1:7" ht="51" x14ac:dyDescent="0.2">
      <c r="A238" s="38">
        <f>'Article Data'!A54</f>
        <v>366</v>
      </c>
      <c r="B238" s="38" t="str">
        <f>'Article Data'!B54</f>
        <v>Factors affecting Burrowing Owl occupancy of prairie dog colonies</v>
      </c>
      <c r="C238" s="38" t="s">
        <v>368</v>
      </c>
      <c r="D238" s="38" t="s">
        <v>400</v>
      </c>
      <c r="E238" s="38" t="s">
        <v>370</v>
      </c>
      <c r="F238" s="38" t="s">
        <v>178</v>
      </c>
      <c r="G238" s="38" t="s">
        <v>759</v>
      </c>
    </row>
    <row r="239" spans="1:7" ht="51" x14ac:dyDescent="0.2">
      <c r="A239" s="39">
        <f>'Article Data'!A54</f>
        <v>366</v>
      </c>
      <c r="B239" s="39" t="str">
        <f>'Article Data'!B54</f>
        <v>Factors affecting Burrowing Owl occupancy of prairie dog colonies</v>
      </c>
      <c r="C239" s="39" t="s">
        <v>368</v>
      </c>
      <c r="D239" s="39" t="s">
        <v>400</v>
      </c>
      <c r="E239" s="39" t="s">
        <v>179</v>
      </c>
      <c r="F239" s="39" t="s">
        <v>179</v>
      </c>
      <c r="G239" s="39" t="s">
        <v>758</v>
      </c>
    </row>
    <row r="240" spans="1:7" ht="51" x14ac:dyDescent="0.2">
      <c r="A240" s="38">
        <f>'Article Data'!A55</f>
        <v>144</v>
      </c>
      <c r="B240" s="38" t="str">
        <f>'Article Data'!B55</f>
        <v>Estimating indices of range shifts in birds using dynamic models when detection is imperfect</v>
      </c>
      <c r="C240" s="38" t="s">
        <v>368</v>
      </c>
      <c r="D240" s="38" t="s">
        <v>368</v>
      </c>
      <c r="E240" s="38" t="s">
        <v>764</v>
      </c>
      <c r="F240" s="38" t="s">
        <v>172</v>
      </c>
      <c r="G240" s="38" t="s">
        <v>765</v>
      </c>
    </row>
    <row r="241" spans="1:7" ht="51" x14ac:dyDescent="0.2">
      <c r="A241" s="39">
        <f>'Article Data'!A55</f>
        <v>144</v>
      </c>
      <c r="B241" s="39" t="str">
        <f>'Article Data'!B55</f>
        <v>Estimating indices of range shifts in birds using dynamic models when detection is imperfect</v>
      </c>
      <c r="C241" s="39" t="s">
        <v>368</v>
      </c>
      <c r="D241" s="39" t="s">
        <v>368</v>
      </c>
      <c r="E241" s="39" t="s">
        <v>526</v>
      </c>
      <c r="F241" s="39" t="s">
        <v>336</v>
      </c>
      <c r="G241" s="39" t="s">
        <v>765</v>
      </c>
    </row>
    <row r="242" spans="1:7" ht="51" x14ac:dyDescent="0.2">
      <c r="A242" s="38">
        <f>'Article Data'!A55</f>
        <v>144</v>
      </c>
      <c r="B242" s="38" t="str">
        <f>'Article Data'!B55</f>
        <v>Estimating indices of range shifts in birds using dynamic models when detection is imperfect</v>
      </c>
      <c r="C242" s="38" t="s">
        <v>368</v>
      </c>
      <c r="D242" s="38" t="s">
        <v>368</v>
      </c>
      <c r="E242" s="38" t="s">
        <v>176</v>
      </c>
      <c r="F242" s="38" t="s">
        <v>176</v>
      </c>
      <c r="G242" s="38" t="s">
        <v>765</v>
      </c>
    </row>
    <row r="243" spans="1:7" ht="51" x14ac:dyDescent="0.2">
      <c r="A243" s="39">
        <f>'Article Data'!A55</f>
        <v>144</v>
      </c>
      <c r="B243" s="39" t="str">
        <f>'Article Data'!B55</f>
        <v>Estimating indices of range shifts in birds using dynamic models when detection is imperfect</v>
      </c>
      <c r="C243" s="39" t="s">
        <v>368</v>
      </c>
      <c r="D243" s="39" t="s">
        <v>368</v>
      </c>
      <c r="E243" s="39" t="s">
        <v>370</v>
      </c>
      <c r="F243" s="39" t="s">
        <v>178</v>
      </c>
      <c r="G243" s="39" t="s">
        <v>765</v>
      </c>
    </row>
    <row r="244" spans="1:7" ht="51" x14ac:dyDescent="0.2">
      <c r="A244" s="38">
        <f>'Article Data'!A55</f>
        <v>144</v>
      </c>
      <c r="B244" s="38" t="str">
        <f>'Article Data'!B55</f>
        <v>Estimating indices of range shifts in birds using dynamic models when detection is imperfect</v>
      </c>
      <c r="C244" s="38" t="s">
        <v>368</v>
      </c>
      <c r="D244" s="38" t="s">
        <v>368</v>
      </c>
      <c r="E244" s="38" t="s">
        <v>179</v>
      </c>
      <c r="F244" s="38" t="s">
        <v>179</v>
      </c>
      <c r="G244" s="38" t="s">
        <v>766</v>
      </c>
    </row>
    <row r="245" spans="1:7" ht="68" x14ac:dyDescent="0.2">
      <c r="A245" s="39">
        <f>'Article Data'!A56</f>
        <v>154</v>
      </c>
      <c r="B245" s="39" t="str">
        <f>'Article Data'!B56</f>
        <v>Examining dynamic occupancy of gray wolves in Idaho after a decade of managed harvest</v>
      </c>
      <c r="C245" s="39" t="s">
        <v>368</v>
      </c>
      <c r="D245" s="39" t="s">
        <v>368</v>
      </c>
      <c r="E245" s="39" t="s">
        <v>369</v>
      </c>
      <c r="F245" s="39" t="s">
        <v>172</v>
      </c>
      <c r="G245" s="39" t="s">
        <v>770</v>
      </c>
    </row>
    <row r="246" spans="1:7" ht="51" x14ac:dyDescent="0.2">
      <c r="A246" s="38">
        <f>'Article Data'!A56</f>
        <v>154</v>
      </c>
      <c r="B246" s="38" t="str">
        <f>'Article Data'!B56</f>
        <v>Examining dynamic occupancy of gray wolves in Idaho after a decade of managed harvest</v>
      </c>
      <c r="C246" s="38" t="s">
        <v>368</v>
      </c>
      <c r="D246" s="38" t="s">
        <v>368</v>
      </c>
      <c r="E246" s="38" t="s">
        <v>176</v>
      </c>
      <c r="F246" s="38" t="s">
        <v>176</v>
      </c>
      <c r="G246" s="38" t="s">
        <v>771</v>
      </c>
    </row>
    <row r="247" spans="1:7" ht="51" x14ac:dyDescent="0.2">
      <c r="A247" s="39">
        <f>'Article Data'!A56</f>
        <v>154</v>
      </c>
      <c r="B247" s="39" t="str">
        <f>'Article Data'!B56</f>
        <v>Examining dynamic occupancy of gray wolves in Idaho after a decade of managed harvest</v>
      </c>
      <c r="C247" s="39" t="s">
        <v>368</v>
      </c>
      <c r="D247" s="39" t="s">
        <v>368</v>
      </c>
      <c r="E247" s="39" t="s">
        <v>370</v>
      </c>
      <c r="F247" s="39" t="s">
        <v>178</v>
      </c>
      <c r="G247" s="39" t="s">
        <v>771</v>
      </c>
    </row>
    <row r="248" spans="1:7" ht="51" x14ac:dyDescent="0.2">
      <c r="A248" s="38">
        <f>'Article Data'!A56</f>
        <v>154</v>
      </c>
      <c r="B248" s="38" t="str">
        <f>'Article Data'!B56</f>
        <v>Examining dynamic occupancy of gray wolves in Idaho after a decade of managed harvest</v>
      </c>
      <c r="C248" s="38" t="s">
        <v>368</v>
      </c>
      <c r="D248" s="38" t="s">
        <v>368</v>
      </c>
      <c r="E248" s="38" t="s">
        <v>179</v>
      </c>
      <c r="F248" s="38" t="s">
        <v>179</v>
      </c>
      <c r="G248" s="38" t="s">
        <v>772</v>
      </c>
    </row>
    <row r="249" spans="1:7" ht="51" x14ac:dyDescent="0.2">
      <c r="A249" s="39">
        <f>'Article Data'!A57</f>
        <v>654</v>
      </c>
      <c r="B249" s="39" t="str">
        <f>'Article Data'!B57</f>
        <v>Was it there? Dealing with imperfect detection for species presence/absence data</v>
      </c>
      <c r="C249" s="39" t="s">
        <v>368</v>
      </c>
      <c r="D249" s="39" t="s">
        <v>368</v>
      </c>
      <c r="E249" s="39" t="s">
        <v>369</v>
      </c>
      <c r="F249" s="39" t="s">
        <v>172</v>
      </c>
      <c r="G249" s="39" t="s">
        <v>96</v>
      </c>
    </row>
    <row r="250" spans="1:7" ht="51" x14ac:dyDescent="0.2">
      <c r="A250" s="38">
        <f>'Article Data'!A57</f>
        <v>654</v>
      </c>
      <c r="B250" s="38" t="str">
        <f>'Article Data'!B57</f>
        <v>Was it there? Dealing with imperfect detection for species presence/absence data</v>
      </c>
      <c r="C250" s="38" t="s">
        <v>368</v>
      </c>
      <c r="D250" s="38" t="s">
        <v>368</v>
      </c>
      <c r="E250" s="38" t="s">
        <v>176</v>
      </c>
      <c r="F250" s="38" t="s">
        <v>176</v>
      </c>
      <c r="G250" s="38" t="s">
        <v>96</v>
      </c>
    </row>
    <row r="251" spans="1:7" ht="51" x14ac:dyDescent="0.2">
      <c r="A251" s="39">
        <f>'Article Data'!A57</f>
        <v>654</v>
      </c>
      <c r="B251" s="39" t="str">
        <f>'Article Data'!B57</f>
        <v>Was it there? Dealing with imperfect detection for species presence/absence data</v>
      </c>
      <c r="C251" s="39" t="s">
        <v>368</v>
      </c>
      <c r="D251" s="39" t="s">
        <v>368</v>
      </c>
      <c r="E251" s="39" t="s">
        <v>370</v>
      </c>
      <c r="F251" s="39" t="s">
        <v>178</v>
      </c>
      <c r="G251" s="39" t="s">
        <v>96</v>
      </c>
    </row>
    <row r="252" spans="1:7" ht="51" x14ac:dyDescent="0.2">
      <c r="A252" s="38">
        <f>'Article Data'!A57</f>
        <v>654</v>
      </c>
      <c r="B252" s="38" t="str">
        <f>'Article Data'!B57</f>
        <v>Was it there? Dealing with imperfect detection for species presence/absence data</v>
      </c>
      <c r="C252" s="38" t="s">
        <v>368</v>
      </c>
      <c r="D252" s="38" t="s">
        <v>368</v>
      </c>
      <c r="E252" s="38" t="s">
        <v>179</v>
      </c>
      <c r="F252" s="38" t="s">
        <v>179</v>
      </c>
      <c r="G252" s="38" t="s">
        <v>414</v>
      </c>
    </row>
    <row r="253" spans="1:7" ht="34" x14ac:dyDescent="0.2">
      <c r="A253" s="39">
        <f>'Article Data'!A58</f>
        <v>600</v>
      </c>
      <c r="B253" s="39" t="str">
        <f>'Article Data'!B58</f>
        <v>Occupancy estimation and the closure assumption</v>
      </c>
      <c r="C253" s="39" t="s">
        <v>398</v>
      </c>
      <c r="D253" s="39" t="s">
        <v>368</v>
      </c>
      <c r="E253" s="39" t="s">
        <v>172</v>
      </c>
      <c r="F253" s="39" t="s">
        <v>172</v>
      </c>
      <c r="G253" s="39" t="s">
        <v>96</v>
      </c>
    </row>
    <row r="254" spans="1:7" ht="34" x14ac:dyDescent="0.2">
      <c r="A254" s="38">
        <f>'Article Data'!A58</f>
        <v>600</v>
      </c>
      <c r="B254" s="38" t="str">
        <f>'Article Data'!B58</f>
        <v>Occupancy estimation and the closure assumption</v>
      </c>
      <c r="C254" s="38" t="s">
        <v>398</v>
      </c>
      <c r="D254" s="38" t="s">
        <v>368</v>
      </c>
      <c r="E254" s="38" t="s">
        <v>176</v>
      </c>
      <c r="F254" s="38" t="s">
        <v>176</v>
      </c>
      <c r="G254" s="38" t="s">
        <v>96</v>
      </c>
    </row>
    <row r="255" spans="1:7" ht="34" x14ac:dyDescent="0.2">
      <c r="A255" s="39">
        <f>'Article Data'!A58</f>
        <v>600</v>
      </c>
      <c r="B255" s="39" t="str">
        <f>'Article Data'!B58</f>
        <v>Occupancy estimation and the closure assumption</v>
      </c>
      <c r="C255" s="39" t="s">
        <v>398</v>
      </c>
      <c r="D255" s="39" t="s">
        <v>368</v>
      </c>
      <c r="E255" s="39" t="s">
        <v>370</v>
      </c>
      <c r="F255" s="39" t="s">
        <v>178</v>
      </c>
      <c r="G255" s="39" t="s">
        <v>96</v>
      </c>
    </row>
    <row r="256" spans="1:7" ht="34" x14ac:dyDescent="0.2">
      <c r="A256" s="38">
        <f>'Article Data'!A58</f>
        <v>600</v>
      </c>
      <c r="B256" s="38" t="str">
        <f>'Article Data'!B58</f>
        <v>Occupancy estimation and the closure assumption</v>
      </c>
      <c r="C256" s="38" t="s">
        <v>398</v>
      </c>
      <c r="D256" s="38" t="s">
        <v>368</v>
      </c>
      <c r="E256" s="38" t="s">
        <v>179</v>
      </c>
      <c r="F256" s="38" t="s">
        <v>179</v>
      </c>
      <c r="G256" s="38" t="s">
        <v>414</v>
      </c>
    </row>
    <row r="257" spans="1:7" ht="51" x14ac:dyDescent="0.2">
      <c r="A257" s="39">
        <f>'Article Data'!A59</f>
        <v>162</v>
      </c>
      <c r="B257" s="39" t="str">
        <f>'Article Data'!B59</f>
        <v>Applying occupancy estimation and modelling to the analysis of atlas data</v>
      </c>
      <c r="C257" s="39" t="s">
        <v>368</v>
      </c>
      <c r="D257" s="39" t="s">
        <v>368</v>
      </c>
      <c r="E257" s="39" t="s">
        <v>172</v>
      </c>
      <c r="F257" s="39" t="s">
        <v>172</v>
      </c>
      <c r="G257" s="39" t="s">
        <v>784</v>
      </c>
    </row>
    <row r="258" spans="1:7" ht="51" x14ac:dyDescent="0.2">
      <c r="A258" s="38">
        <f>'Article Data'!A59</f>
        <v>162</v>
      </c>
      <c r="B258" s="38" t="str">
        <f>'Article Data'!B59</f>
        <v>Applying occupancy estimation and modelling to the analysis of atlas data</v>
      </c>
      <c r="C258" s="38" t="s">
        <v>368</v>
      </c>
      <c r="D258" s="38" t="s">
        <v>368</v>
      </c>
      <c r="E258" s="38" t="s">
        <v>176</v>
      </c>
      <c r="F258" s="38" t="s">
        <v>176</v>
      </c>
      <c r="G258" s="38" t="s">
        <v>785</v>
      </c>
    </row>
    <row r="259" spans="1:7" ht="51" x14ac:dyDescent="0.2">
      <c r="A259" s="39">
        <f>'Article Data'!A59</f>
        <v>162</v>
      </c>
      <c r="B259" s="39" t="str">
        <f>'Article Data'!B59</f>
        <v>Applying occupancy estimation and modelling to the analysis of atlas data</v>
      </c>
      <c r="C259" s="39" t="s">
        <v>368</v>
      </c>
      <c r="D259" s="39" t="s">
        <v>368</v>
      </c>
      <c r="E259" s="39" t="s">
        <v>370</v>
      </c>
      <c r="F259" s="39" t="s">
        <v>178</v>
      </c>
      <c r="G259" s="39" t="s">
        <v>786</v>
      </c>
    </row>
    <row r="260" spans="1:7" ht="51" x14ac:dyDescent="0.2">
      <c r="A260" s="38">
        <f>'Article Data'!A59</f>
        <v>162</v>
      </c>
      <c r="B260" s="38" t="str">
        <f>'Article Data'!B59</f>
        <v>Applying occupancy estimation and modelling to the analysis of atlas data</v>
      </c>
      <c r="C260" s="38" t="s">
        <v>368</v>
      </c>
      <c r="D260" s="38" t="s">
        <v>368</v>
      </c>
      <c r="E260" s="38" t="s">
        <v>179</v>
      </c>
      <c r="F260" s="38" t="s">
        <v>179</v>
      </c>
      <c r="G260" s="38" t="s">
        <v>787</v>
      </c>
    </row>
    <row r="261" spans="1:7" ht="68" x14ac:dyDescent="0.2">
      <c r="A261" s="39">
        <f>'Article Data'!A60</f>
        <v>18</v>
      </c>
      <c r="B261" s="39" t="str">
        <f>'Article Data'!B60</f>
        <v>The effects of habitat, climate, and Barred Owls on long-term demography of Northern Spotted Owls</v>
      </c>
      <c r="C261" s="39" t="s">
        <v>792</v>
      </c>
      <c r="D261" s="39" t="s">
        <v>368</v>
      </c>
      <c r="E261" s="39" t="s">
        <v>1147</v>
      </c>
      <c r="F261" s="39" t="s">
        <v>172</v>
      </c>
      <c r="G261" s="39" t="s">
        <v>795</v>
      </c>
    </row>
    <row r="262" spans="1:7" ht="68" x14ac:dyDescent="0.2">
      <c r="A262" s="38">
        <f>'Article Data'!A60</f>
        <v>18</v>
      </c>
      <c r="B262" s="38" t="str">
        <f>'Article Data'!B60</f>
        <v>The effects of habitat, climate, and Barred Owls on long-term demography of Northern Spotted Owls</v>
      </c>
      <c r="C262" s="38" t="s">
        <v>792</v>
      </c>
      <c r="D262" s="38" t="s">
        <v>368</v>
      </c>
      <c r="E262" s="38" t="s">
        <v>1148</v>
      </c>
      <c r="F262" s="38" t="s">
        <v>176</v>
      </c>
      <c r="G262" s="38" t="s">
        <v>794</v>
      </c>
    </row>
    <row r="263" spans="1:7" ht="68" x14ac:dyDescent="0.2">
      <c r="A263" s="39">
        <f>'Article Data'!A60</f>
        <v>18</v>
      </c>
      <c r="B263" s="39" t="str">
        <f>'Article Data'!B60</f>
        <v>The effects of habitat, climate, and Barred Owls on long-term demography of Northern Spotted Owls</v>
      </c>
      <c r="C263" s="39" t="s">
        <v>792</v>
      </c>
      <c r="D263" s="39" t="s">
        <v>368</v>
      </c>
      <c r="E263" s="39" t="s">
        <v>1149</v>
      </c>
      <c r="F263" s="39" t="s">
        <v>178</v>
      </c>
      <c r="G263" s="39" t="s">
        <v>794</v>
      </c>
    </row>
    <row r="264" spans="1:7" ht="68" x14ac:dyDescent="0.2">
      <c r="A264" s="38">
        <f>'Article Data'!A60</f>
        <v>18</v>
      </c>
      <c r="B264" s="38" t="str">
        <f>'Article Data'!B60</f>
        <v>The effects of habitat, climate, and Barred Owls on long-term demography of Northern Spotted Owls</v>
      </c>
      <c r="C264" s="38" t="s">
        <v>792</v>
      </c>
      <c r="D264" s="38" t="s">
        <v>368</v>
      </c>
      <c r="E264" s="38" t="s">
        <v>1150</v>
      </c>
      <c r="F264" s="38" t="s">
        <v>179</v>
      </c>
      <c r="G264" s="38" t="s">
        <v>796</v>
      </c>
    </row>
    <row r="265" spans="1:7" ht="68" x14ac:dyDescent="0.2">
      <c r="A265" s="39">
        <f>'Article Data'!A60</f>
        <v>18</v>
      </c>
      <c r="B265" s="39" t="str">
        <f>'Article Data'!B60</f>
        <v>The effects of habitat, climate, and Barred Owls on long-term demography of Northern Spotted Owls</v>
      </c>
      <c r="C265" s="39" t="s">
        <v>792</v>
      </c>
      <c r="D265" s="39" t="s">
        <v>368</v>
      </c>
      <c r="E265" s="39" t="s">
        <v>1151</v>
      </c>
      <c r="F265" s="39" t="s">
        <v>172</v>
      </c>
      <c r="G265" s="39" t="s">
        <v>96</v>
      </c>
    </row>
    <row r="266" spans="1:7" ht="68" x14ac:dyDescent="0.2">
      <c r="A266" s="38">
        <f>'Article Data'!A60</f>
        <v>18</v>
      </c>
      <c r="B266" s="38" t="str">
        <f>'Article Data'!B60</f>
        <v>The effects of habitat, climate, and Barred Owls on long-term demography of Northern Spotted Owls</v>
      </c>
      <c r="C266" s="38" t="s">
        <v>792</v>
      </c>
      <c r="D266" s="38" t="s">
        <v>368</v>
      </c>
      <c r="E266" s="38" t="s">
        <v>1152</v>
      </c>
      <c r="F266" s="38" t="s">
        <v>176</v>
      </c>
      <c r="G266" s="38" t="s">
        <v>794</v>
      </c>
    </row>
    <row r="267" spans="1:7" ht="68" x14ac:dyDescent="0.2">
      <c r="A267" s="39">
        <f>'Article Data'!A60</f>
        <v>18</v>
      </c>
      <c r="B267" s="39" t="str">
        <f>'Article Data'!B60</f>
        <v>The effects of habitat, climate, and Barred Owls on long-term demography of Northern Spotted Owls</v>
      </c>
      <c r="C267" s="39" t="s">
        <v>792</v>
      </c>
      <c r="D267" s="39" t="s">
        <v>368</v>
      </c>
      <c r="E267" s="39" t="s">
        <v>1153</v>
      </c>
      <c r="F267" s="39" t="s">
        <v>178</v>
      </c>
      <c r="G267" s="39" t="s">
        <v>794</v>
      </c>
    </row>
    <row r="268" spans="1:7" ht="68" x14ac:dyDescent="0.2">
      <c r="A268" s="38">
        <f>'Article Data'!A60</f>
        <v>18</v>
      </c>
      <c r="B268" s="38" t="str">
        <f>'Article Data'!B60</f>
        <v>The effects of habitat, climate, and Barred Owls on long-term demography of Northern Spotted Owls</v>
      </c>
      <c r="C268" s="38" t="s">
        <v>792</v>
      </c>
      <c r="D268" s="38" t="s">
        <v>368</v>
      </c>
      <c r="E268" s="38" t="s">
        <v>1154</v>
      </c>
      <c r="F268" s="38" t="s">
        <v>179</v>
      </c>
      <c r="G268" s="38" t="s">
        <v>796</v>
      </c>
    </row>
    <row r="269" spans="1:7" ht="68" x14ac:dyDescent="0.2">
      <c r="A269" s="39">
        <f>'Article Data'!A61</f>
        <v>521</v>
      </c>
      <c r="B269" s="39" t="str">
        <f>'Article Data'!B61</f>
        <v>Intensive agriculture as the main limiting factor of the otter's return in southwest France</v>
      </c>
      <c r="C269" s="39" t="s">
        <v>368</v>
      </c>
      <c r="D269" s="39" t="s">
        <v>368</v>
      </c>
      <c r="E269" s="39" t="s">
        <v>172</v>
      </c>
      <c r="F269" s="39" t="s">
        <v>172</v>
      </c>
      <c r="G269" s="39" t="s">
        <v>803</v>
      </c>
    </row>
    <row r="270" spans="1:7" ht="51" x14ac:dyDescent="0.2">
      <c r="A270" s="38">
        <f>'Article Data'!A61</f>
        <v>521</v>
      </c>
      <c r="B270" s="38" t="str">
        <f>'Article Data'!B61</f>
        <v>Intensive agriculture as the main limiting factor of the otter's return in southwest France</v>
      </c>
      <c r="C270" s="38" t="s">
        <v>368</v>
      </c>
      <c r="D270" s="38" t="s">
        <v>368</v>
      </c>
      <c r="E270" s="38" t="s">
        <v>176</v>
      </c>
      <c r="F270" s="38" t="s">
        <v>176</v>
      </c>
      <c r="G270" s="38" t="s">
        <v>804</v>
      </c>
    </row>
    <row r="271" spans="1:7" ht="51" x14ac:dyDescent="0.2">
      <c r="A271" s="39">
        <f>'Article Data'!A61</f>
        <v>521</v>
      </c>
      <c r="B271" s="39" t="str">
        <f>'Article Data'!B61</f>
        <v>Intensive agriculture as the main limiting factor of the otter's return in southwest France</v>
      </c>
      <c r="C271" s="39" t="s">
        <v>368</v>
      </c>
      <c r="D271" s="39" t="s">
        <v>368</v>
      </c>
      <c r="E271" s="39" t="s">
        <v>370</v>
      </c>
      <c r="F271" s="39" t="s">
        <v>178</v>
      </c>
      <c r="G271" s="39" t="s">
        <v>96</v>
      </c>
    </row>
    <row r="272" spans="1:7" ht="51" x14ac:dyDescent="0.2">
      <c r="A272" s="38">
        <f>'Article Data'!A61</f>
        <v>521</v>
      </c>
      <c r="B272" s="38" t="str">
        <f>'Article Data'!B61</f>
        <v>Intensive agriculture as the main limiting factor of the otter's return in southwest France</v>
      </c>
      <c r="C272" s="38" t="s">
        <v>368</v>
      </c>
      <c r="D272" s="38" t="s">
        <v>368</v>
      </c>
      <c r="E272" s="38" t="s">
        <v>179</v>
      </c>
      <c r="F272" s="38" t="s">
        <v>179</v>
      </c>
      <c r="G272" s="38" t="s">
        <v>802</v>
      </c>
    </row>
    <row r="273" spans="1:7" ht="68" x14ac:dyDescent="0.2">
      <c r="A273" s="39">
        <f>'Article Data'!A62</f>
        <v>34</v>
      </c>
      <c r="B273" s="39" t="str">
        <f>'Article Data'!B62</f>
        <v>Occupancy dynamics in a tropical bird community: unexpectedly high forest use by birds classified as non-forest species</v>
      </c>
      <c r="C273" s="39" t="s">
        <v>368</v>
      </c>
      <c r="D273" s="39" t="s">
        <v>368</v>
      </c>
      <c r="E273" s="39" t="s">
        <v>369</v>
      </c>
      <c r="F273" s="39" t="s">
        <v>172</v>
      </c>
      <c r="G273" s="39" t="s">
        <v>808</v>
      </c>
    </row>
    <row r="274" spans="1:7" ht="68" x14ac:dyDescent="0.2">
      <c r="A274" s="38">
        <f>'Article Data'!A62</f>
        <v>34</v>
      </c>
      <c r="B274" s="38" t="str">
        <f>'Article Data'!B62</f>
        <v>Occupancy dynamics in a tropical bird community: unexpectedly high forest use by birds classified as non-forest species</v>
      </c>
      <c r="C274" s="38" t="s">
        <v>368</v>
      </c>
      <c r="D274" s="38" t="s">
        <v>368</v>
      </c>
      <c r="E274" s="38" t="s">
        <v>173</v>
      </c>
      <c r="F274" s="38" t="s">
        <v>173</v>
      </c>
      <c r="G274" s="38" t="s">
        <v>809</v>
      </c>
    </row>
    <row r="275" spans="1:7" ht="68" x14ac:dyDescent="0.2">
      <c r="A275" s="39">
        <f>'Article Data'!A62</f>
        <v>34</v>
      </c>
      <c r="B275" s="39" t="str">
        <f>'Article Data'!B62</f>
        <v>Occupancy dynamics in a tropical bird community: unexpectedly high forest use by birds classified as non-forest species</v>
      </c>
      <c r="C275" s="39" t="s">
        <v>368</v>
      </c>
      <c r="D275" s="39" t="s">
        <v>368</v>
      </c>
      <c r="E275" s="39" t="s">
        <v>176</v>
      </c>
      <c r="F275" s="39" t="s">
        <v>176</v>
      </c>
      <c r="G275" s="39" t="s">
        <v>537</v>
      </c>
    </row>
    <row r="276" spans="1:7" ht="68" x14ac:dyDescent="0.2">
      <c r="A276" s="38">
        <f>'Article Data'!A62</f>
        <v>34</v>
      </c>
      <c r="B276" s="38" t="str">
        <f>'Article Data'!B62</f>
        <v>Occupancy dynamics in a tropical bird community: unexpectedly high forest use by birds classified as non-forest species</v>
      </c>
      <c r="C276" s="38" t="s">
        <v>368</v>
      </c>
      <c r="D276" s="38" t="s">
        <v>368</v>
      </c>
      <c r="E276" s="38" t="s">
        <v>370</v>
      </c>
      <c r="F276" s="38" t="s">
        <v>178</v>
      </c>
      <c r="G276" s="38" t="s">
        <v>537</v>
      </c>
    </row>
    <row r="277" spans="1:7" ht="68" x14ac:dyDescent="0.2">
      <c r="A277" s="39">
        <v>34</v>
      </c>
      <c r="B277" s="39" t="s">
        <v>805</v>
      </c>
      <c r="C277" s="39" t="s">
        <v>368</v>
      </c>
      <c r="D277" s="39" t="s">
        <v>368</v>
      </c>
      <c r="E277" s="39" t="s">
        <v>179</v>
      </c>
      <c r="F277" s="39" t="s">
        <v>179</v>
      </c>
      <c r="G277" s="39" t="s">
        <v>537</v>
      </c>
    </row>
    <row r="278" spans="1:7" ht="34" x14ac:dyDescent="0.2">
      <c r="A278" s="38">
        <f>'Article Data'!A63</f>
        <v>409</v>
      </c>
      <c r="B278" s="38" t="str">
        <f>'Article Data'!B63</f>
        <v>Time-lags in primate occupancy: a study case using dynamic models</v>
      </c>
      <c r="C278" s="38" t="s">
        <v>368</v>
      </c>
      <c r="D278" s="38" t="s">
        <v>368</v>
      </c>
      <c r="E278" s="38" t="s">
        <v>369</v>
      </c>
      <c r="F278" s="38" t="s">
        <v>172</v>
      </c>
      <c r="G278" s="38" t="s">
        <v>814</v>
      </c>
    </row>
    <row r="279" spans="1:7" ht="34" x14ac:dyDescent="0.2">
      <c r="A279" s="39">
        <f>'Article Data'!A63</f>
        <v>409</v>
      </c>
      <c r="B279" s="39" t="str">
        <f>'Article Data'!B63</f>
        <v>Time-lags in primate occupancy: a study case using dynamic models</v>
      </c>
      <c r="C279" s="39" t="s">
        <v>368</v>
      </c>
      <c r="D279" s="39" t="s">
        <v>368</v>
      </c>
      <c r="E279" s="39" t="s">
        <v>176</v>
      </c>
      <c r="F279" s="39" t="s">
        <v>176</v>
      </c>
      <c r="G279" s="39" t="s">
        <v>815</v>
      </c>
    </row>
    <row r="280" spans="1:7" ht="34" x14ac:dyDescent="0.2">
      <c r="A280" s="38">
        <f>'Article Data'!A63</f>
        <v>409</v>
      </c>
      <c r="B280" s="38" t="str">
        <f>'Article Data'!B63</f>
        <v>Time-lags in primate occupancy: a study case using dynamic models</v>
      </c>
      <c r="C280" s="38" t="s">
        <v>368</v>
      </c>
      <c r="D280" s="38" t="s">
        <v>368</v>
      </c>
      <c r="E280" s="38" t="s">
        <v>370</v>
      </c>
      <c r="F280" s="38" t="s">
        <v>178</v>
      </c>
      <c r="G280" s="38" t="s">
        <v>815</v>
      </c>
    </row>
    <row r="281" spans="1:7" ht="34" x14ac:dyDescent="0.2">
      <c r="A281" s="39">
        <f>'Article Data'!A63</f>
        <v>409</v>
      </c>
      <c r="B281" s="39" t="str">
        <f>'Article Data'!B63</f>
        <v>Time-lags in primate occupancy: a study case using dynamic models</v>
      </c>
      <c r="C281" s="39" t="s">
        <v>368</v>
      </c>
      <c r="D281" s="39" t="s">
        <v>368</v>
      </c>
      <c r="E281" s="39" t="s">
        <v>179</v>
      </c>
      <c r="F281" s="39" t="s">
        <v>179</v>
      </c>
      <c r="G281" s="39" t="s">
        <v>96</v>
      </c>
    </row>
    <row r="282" spans="1:7" ht="51" x14ac:dyDescent="0.2">
      <c r="A282" s="38">
        <f>'Article Data'!A64</f>
        <v>291</v>
      </c>
      <c r="B282" s="38" t="str">
        <f>'Article Data'!B64</f>
        <v>Spatio-temporal variation of biotic factors underpins contemporary range dynamics of congeners</v>
      </c>
      <c r="C282" s="38" t="s">
        <v>398</v>
      </c>
      <c r="D282" s="38" t="s">
        <v>368</v>
      </c>
      <c r="E282" s="38" t="s">
        <v>369</v>
      </c>
      <c r="F282" s="38" t="s">
        <v>172</v>
      </c>
      <c r="G282" s="38" t="s">
        <v>821</v>
      </c>
    </row>
    <row r="283" spans="1:7" ht="51" x14ac:dyDescent="0.2">
      <c r="A283" s="39">
        <f>'Article Data'!A64</f>
        <v>291</v>
      </c>
      <c r="B283" s="39" t="str">
        <f>'Article Data'!B64</f>
        <v>Spatio-temporal variation of biotic factors underpins contemporary range dynamics of congeners</v>
      </c>
      <c r="C283" s="39" t="s">
        <v>398</v>
      </c>
      <c r="D283" s="39" t="s">
        <v>368</v>
      </c>
      <c r="E283" s="39" t="s">
        <v>176</v>
      </c>
      <c r="F283" s="39" t="s">
        <v>176</v>
      </c>
      <c r="G283" s="39" t="s">
        <v>822</v>
      </c>
    </row>
    <row r="284" spans="1:7" ht="51" x14ac:dyDescent="0.2">
      <c r="A284" s="38">
        <f>'Article Data'!A64</f>
        <v>291</v>
      </c>
      <c r="B284" s="38" t="str">
        <f>'Article Data'!B64</f>
        <v>Spatio-temporal variation of biotic factors underpins contemporary range dynamics of congeners</v>
      </c>
      <c r="C284" s="38" t="s">
        <v>398</v>
      </c>
      <c r="D284" s="38" t="s">
        <v>368</v>
      </c>
      <c r="E284" s="38" t="s">
        <v>370</v>
      </c>
      <c r="F284" s="38" t="s">
        <v>178</v>
      </c>
      <c r="G284" s="38" t="s">
        <v>822</v>
      </c>
    </row>
    <row r="285" spans="1:7" ht="51" x14ac:dyDescent="0.2">
      <c r="A285" s="39">
        <f>'Article Data'!A64</f>
        <v>291</v>
      </c>
      <c r="B285" s="39" t="str">
        <f>'Article Data'!B64</f>
        <v>Spatio-temporal variation of biotic factors underpins contemporary range dynamics of congeners</v>
      </c>
      <c r="C285" s="39" t="s">
        <v>398</v>
      </c>
      <c r="D285" s="39" t="s">
        <v>368</v>
      </c>
      <c r="E285" s="39" t="s">
        <v>179</v>
      </c>
      <c r="F285" s="39" t="s">
        <v>179</v>
      </c>
      <c r="G285" s="39" t="s">
        <v>823</v>
      </c>
    </row>
    <row r="286" spans="1:7" ht="409.6" x14ac:dyDescent="0.2">
      <c r="A286" s="38">
        <f>'Article Data'!A65</f>
        <v>488</v>
      </c>
      <c r="B286" s="38" t="str">
        <f>'Article Data'!B65</f>
        <v>Influence of surrounding land cover on marsh-breeding birds: Implications for wetland restoration and conservation planning</v>
      </c>
      <c r="C286" s="38" t="s">
        <v>368</v>
      </c>
      <c r="D286" s="38" t="s">
        <v>368</v>
      </c>
      <c r="E286" s="38" t="s">
        <v>764</v>
      </c>
      <c r="F286" s="38" t="s">
        <v>172</v>
      </c>
      <c r="G286" s="38" t="s">
        <v>831</v>
      </c>
    </row>
    <row r="287" spans="1:7" ht="409.6" x14ac:dyDescent="0.2">
      <c r="A287" s="39">
        <f>'Article Data'!A65</f>
        <v>488</v>
      </c>
      <c r="B287" s="39" t="str">
        <f>'Article Data'!B65</f>
        <v>Influence of surrounding land cover on marsh-breeding birds: Implications for wetland restoration and conservation planning</v>
      </c>
      <c r="C287" s="39" t="s">
        <v>368</v>
      </c>
      <c r="D287" s="39" t="s">
        <v>368</v>
      </c>
      <c r="E287" s="39" t="s">
        <v>176</v>
      </c>
      <c r="F287" s="39" t="s">
        <v>176</v>
      </c>
      <c r="G287" s="39" t="s">
        <v>830</v>
      </c>
    </row>
    <row r="288" spans="1:7" ht="409.6" x14ac:dyDescent="0.2">
      <c r="A288" s="38">
        <f>'Article Data'!A65</f>
        <v>488</v>
      </c>
      <c r="B288" s="38" t="str">
        <f>'Article Data'!B65</f>
        <v>Influence of surrounding land cover on marsh-breeding birds: Implications for wetland restoration and conservation planning</v>
      </c>
      <c r="C288" s="38" t="s">
        <v>368</v>
      </c>
      <c r="D288" s="38" t="s">
        <v>368</v>
      </c>
      <c r="E288" s="38" t="s">
        <v>370</v>
      </c>
      <c r="F288" s="38" t="s">
        <v>178</v>
      </c>
      <c r="G288" s="38" t="s">
        <v>830</v>
      </c>
    </row>
    <row r="289" spans="1:7" ht="68" x14ac:dyDescent="0.2">
      <c r="A289" s="39">
        <f>'Article Data'!A65</f>
        <v>488</v>
      </c>
      <c r="B289" s="39" t="str">
        <f>'Article Data'!B65</f>
        <v>Influence of surrounding land cover on marsh-breeding birds: Implications for wetland restoration and conservation planning</v>
      </c>
      <c r="C289" s="39" t="s">
        <v>368</v>
      </c>
      <c r="D289" s="39" t="s">
        <v>368</v>
      </c>
      <c r="E289" s="39" t="s">
        <v>179</v>
      </c>
      <c r="F289" s="39" t="s">
        <v>179</v>
      </c>
      <c r="G289" s="39" t="s">
        <v>829</v>
      </c>
    </row>
    <row r="290" spans="1:7" ht="85" x14ac:dyDescent="0.2">
      <c r="A290" s="38">
        <f>'Article Data'!A66</f>
        <v>53</v>
      </c>
      <c r="B290" s="38" t="str">
        <f>'Article Data'!B66</f>
        <v>Dynamic multistate site occupancy models to evaluate hypotheses relevant to conservation of Golden Eagles in Denali National Park, Alaska</v>
      </c>
      <c r="C290" s="39" t="s">
        <v>368</v>
      </c>
      <c r="D290" s="39" t="s">
        <v>368</v>
      </c>
      <c r="E290" s="39" t="s">
        <v>369</v>
      </c>
      <c r="F290" s="39" t="s">
        <v>172</v>
      </c>
      <c r="G290" s="39" t="s">
        <v>96</v>
      </c>
    </row>
    <row r="291" spans="1:7" ht="85" x14ac:dyDescent="0.2">
      <c r="A291" s="38">
        <f>'Article Data'!A66</f>
        <v>53</v>
      </c>
      <c r="B291" s="38" t="str">
        <f>'Article Data'!B66</f>
        <v>Dynamic multistate site occupancy models to evaluate hypotheses relevant to conservation of Golden Eagles in Denali National Park, Alaska</v>
      </c>
      <c r="C291" s="39" t="s">
        <v>368</v>
      </c>
      <c r="D291" s="39" t="s">
        <v>368</v>
      </c>
      <c r="E291" s="39" t="s">
        <v>932</v>
      </c>
      <c r="F291" s="39" t="s">
        <v>336</v>
      </c>
      <c r="G291" s="39" t="s">
        <v>96</v>
      </c>
    </row>
    <row r="292" spans="1:7" ht="85" x14ac:dyDescent="0.2">
      <c r="A292" s="38">
        <f>'Article Data'!A66</f>
        <v>53</v>
      </c>
      <c r="B292" s="38" t="str">
        <f>'Article Data'!B66</f>
        <v>Dynamic multistate site occupancy models to evaluate hypotheses relevant to conservation of Golden Eagles in Denali National Park, Alaska</v>
      </c>
      <c r="C292" s="38" t="s">
        <v>368</v>
      </c>
      <c r="D292" s="38" t="s">
        <v>368</v>
      </c>
      <c r="E292" s="38" t="s">
        <v>176</v>
      </c>
      <c r="F292" s="38" t="s">
        <v>176</v>
      </c>
      <c r="G292" s="38" t="s">
        <v>842</v>
      </c>
    </row>
    <row r="293" spans="1:7" ht="85" x14ac:dyDescent="0.2">
      <c r="A293" s="39">
        <f>'Article Data'!A66</f>
        <v>53</v>
      </c>
      <c r="B293" s="39" t="str">
        <f>'Article Data'!B66</f>
        <v>Dynamic multistate site occupancy models to evaluate hypotheses relevant to conservation of Golden Eagles in Denali National Park, Alaska</v>
      </c>
      <c r="C293" s="39" t="s">
        <v>368</v>
      </c>
      <c r="D293" s="39" t="s">
        <v>368</v>
      </c>
      <c r="E293" s="39" t="s">
        <v>370</v>
      </c>
      <c r="F293" s="39" t="s">
        <v>178</v>
      </c>
      <c r="G293" s="39" t="s">
        <v>842</v>
      </c>
    </row>
    <row r="294" spans="1:7" ht="85" x14ac:dyDescent="0.2">
      <c r="A294" s="38">
        <f>'Article Data'!A66</f>
        <v>53</v>
      </c>
      <c r="B294" s="38" t="str">
        <f>'Article Data'!B66</f>
        <v>Dynamic multistate site occupancy models to evaluate hypotheses relevant to conservation of Golden Eagles in Denali National Park, Alaska</v>
      </c>
      <c r="C294" s="38" t="s">
        <v>368</v>
      </c>
      <c r="D294" s="38" t="s">
        <v>368</v>
      </c>
      <c r="E294" s="38" t="s">
        <v>836</v>
      </c>
      <c r="F294" s="38" t="s">
        <v>175</v>
      </c>
      <c r="G294" s="38" t="s">
        <v>842</v>
      </c>
    </row>
    <row r="295" spans="1:7" ht="85" x14ac:dyDescent="0.2">
      <c r="A295" s="39">
        <f>'Article Data'!A66</f>
        <v>53</v>
      </c>
      <c r="B295" s="39" t="str">
        <f>'Article Data'!B66</f>
        <v>Dynamic multistate site occupancy models to evaluate hypotheses relevant to conservation of Golden Eagles in Denali National Park, Alaska</v>
      </c>
      <c r="C295" s="39" t="s">
        <v>368</v>
      </c>
      <c r="D295" s="39" t="s">
        <v>368</v>
      </c>
      <c r="E295" s="39" t="s">
        <v>837</v>
      </c>
      <c r="F295" s="39" t="s">
        <v>175</v>
      </c>
      <c r="G295" s="39" t="s">
        <v>842</v>
      </c>
    </row>
    <row r="296" spans="1:7" ht="85" x14ac:dyDescent="0.2">
      <c r="A296" s="38">
        <f>'Article Data'!A66</f>
        <v>53</v>
      </c>
      <c r="B296" s="38" t="str">
        <f>'Article Data'!B66</f>
        <v>Dynamic multistate site occupancy models to evaluate hypotheses relevant to conservation of Golden Eagles in Denali National Park, Alaska</v>
      </c>
      <c r="C296" s="38" t="s">
        <v>368</v>
      </c>
      <c r="D296" s="38" t="s">
        <v>368</v>
      </c>
      <c r="E296" s="38" t="s">
        <v>838</v>
      </c>
      <c r="F296" s="38" t="s">
        <v>175</v>
      </c>
      <c r="G296" s="38" t="s">
        <v>842</v>
      </c>
    </row>
    <row r="297" spans="1:7" ht="85" x14ac:dyDescent="0.2">
      <c r="A297" s="39">
        <f>'Article Data'!A66</f>
        <v>53</v>
      </c>
      <c r="B297" s="39" t="str">
        <f>'Article Data'!B66</f>
        <v>Dynamic multistate site occupancy models to evaluate hypotheses relevant to conservation of Golden Eagles in Denali National Park, Alaska</v>
      </c>
      <c r="C297" s="39" t="s">
        <v>368</v>
      </c>
      <c r="D297" s="39" t="s">
        <v>368</v>
      </c>
      <c r="E297" s="39" t="s">
        <v>839</v>
      </c>
      <c r="F297" s="39" t="s">
        <v>175</v>
      </c>
      <c r="G297" s="39" t="s">
        <v>842</v>
      </c>
    </row>
    <row r="298" spans="1:7" ht="85" x14ac:dyDescent="0.2">
      <c r="A298" s="38">
        <f>'Article Data'!A66</f>
        <v>53</v>
      </c>
      <c r="B298" s="38" t="str">
        <f>'Article Data'!B66</f>
        <v>Dynamic multistate site occupancy models to evaluate hypotheses relevant to conservation of Golden Eagles in Denali National Park, Alaska</v>
      </c>
      <c r="C298" s="38" t="s">
        <v>368</v>
      </c>
      <c r="D298" s="38" t="s">
        <v>368</v>
      </c>
      <c r="E298" s="38" t="s">
        <v>179</v>
      </c>
      <c r="F298" s="38" t="s">
        <v>179</v>
      </c>
      <c r="G298" s="38" t="s">
        <v>414</v>
      </c>
    </row>
    <row r="299" spans="1:7" ht="85" x14ac:dyDescent="0.2">
      <c r="A299" s="39">
        <f>'Article Data'!A66</f>
        <v>53</v>
      </c>
      <c r="B299" s="39" t="str">
        <f>'Article Data'!B66</f>
        <v>Dynamic multistate site occupancy models to evaluate hypotheses relevant to conservation of Golden Eagles in Denali National Park, Alaska</v>
      </c>
      <c r="C299" s="39" t="s">
        <v>368</v>
      </c>
      <c r="D299" s="39" t="s">
        <v>368</v>
      </c>
      <c r="E299" s="39" t="s">
        <v>840</v>
      </c>
      <c r="F299" s="39" t="s">
        <v>181</v>
      </c>
      <c r="G299" s="39" t="s">
        <v>414</v>
      </c>
    </row>
    <row r="300" spans="1:7" ht="85" x14ac:dyDescent="0.2">
      <c r="A300" s="38">
        <f>'Article Data'!A66</f>
        <v>53</v>
      </c>
      <c r="B300" s="38" t="str">
        <f>'Article Data'!B66</f>
        <v>Dynamic multistate site occupancy models to evaluate hypotheses relevant to conservation of Golden Eagles in Denali National Park, Alaska</v>
      </c>
      <c r="C300" s="38" t="s">
        <v>368</v>
      </c>
      <c r="D300" s="38" t="s">
        <v>368</v>
      </c>
      <c r="E300" s="38" t="s">
        <v>841</v>
      </c>
      <c r="F300" s="38" t="s">
        <v>181</v>
      </c>
      <c r="G300" s="38" t="s">
        <v>414</v>
      </c>
    </row>
    <row r="301" spans="1:7" ht="85" x14ac:dyDescent="0.2">
      <c r="A301" s="39">
        <f>'Article Data'!A67</f>
        <v>543</v>
      </c>
      <c r="B301" s="39" t="str">
        <f>'Article Data'!B67</f>
        <v>Detection probability of the Collared Flycatcher Ficedula albicollis during quick, multiple surveys: a case study in an isolated population in northern Poland</v>
      </c>
      <c r="C301" s="39" t="s">
        <v>368</v>
      </c>
      <c r="D301" s="39" t="s">
        <v>368</v>
      </c>
      <c r="E301" s="39" t="s">
        <v>369</v>
      </c>
      <c r="F301" s="39" t="s">
        <v>172</v>
      </c>
      <c r="G301" s="39" t="s">
        <v>96</v>
      </c>
    </row>
    <row r="302" spans="1:7" ht="85" x14ac:dyDescent="0.2">
      <c r="A302" s="38">
        <f>'Article Data'!A67</f>
        <v>543</v>
      </c>
      <c r="B302" s="38" t="str">
        <f>'Article Data'!B67</f>
        <v>Detection probability of the Collared Flycatcher Ficedula albicollis during quick, multiple surveys: a case study in an isolated population in northern Poland</v>
      </c>
      <c r="C302" s="38" t="s">
        <v>368</v>
      </c>
      <c r="D302" s="38" t="s">
        <v>368</v>
      </c>
      <c r="E302" s="38" t="s">
        <v>176</v>
      </c>
      <c r="F302" s="38" t="s">
        <v>176</v>
      </c>
      <c r="G302" s="38" t="s">
        <v>96</v>
      </c>
    </row>
    <row r="303" spans="1:7" ht="85" x14ac:dyDescent="0.2">
      <c r="A303" s="39">
        <f>'Article Data'!A67</f>
        <v>543</v>
      </c>
      <c r="B303" s="39" t="str">
        <f>'Article Data'!B67</f>
        <v>Detection probability of the Collared Flycatcher Ficedula albicollis during quick, multiple surveys: a case study in an isolated population in northern Poland</v>
      </c>
      <c r="C303" s="39" t="s">
        <v>368</v>
      </c>
      <c r="D303" s="39" t="s">
        <v>368</v>
      </c>
      <c r="E303" s="39" t="s">
        <v>370</v>
      </c>
      <c r="F303" s="39" t="s">
        <v>178</v>
      </c>
      <c r="G303" s="39" t="s">
        <v>96</v>
      </c>
    </row>
    <row r="304" spans="1:7" ht="85" x14ac:dyDescent="0.2">
      <c r="A304" s="38">
        <f>'Article Data'!A67</f>
        <v>543</v>
      </c>
      <c r="B304" s="38" t="str">
        <f>'Article Data'!B67</f>
        <v>Detection probability of the Collared Flycatcher Ficedula albicollis during quick, multiple surveys: a case study in an isolated population in northern Poland</v>
      </c>
      <c r="C304" s="38" t="s">
        <v>368</v>
      </c>
      <c r="D304" s="38" t="s">
        <v>368</v>
      </c>
      <c r="E304" s="38" t="s">
        <v>179</v>
      </c>
      <c r="F304" s="38" t="s">
        <v>179</v>
      </c>
      <c r="G304" s="38" t="s">
        <v>1025</v>
      </c>
    </row>
    <row r="305" spans="1:7" ht="51" x14ac:dyDescent="0.2">
      <c r="A305" s="39">
        <f>'Article Data'!A68</f>
        <v>208</v>
      </c>
      <c r="B305" s="39" t="str">
        <f>'Article Data'!B68</f>
        <v>Coupled range dynamics of brood parasites and their hosts responding to climate and vegetation changes</v>
      </c>
      <c r="C305" s="39" t="s">
        <v>368</v>
      </c>
      <c r="D305" s="39" t="s">
        <v>368</v>
      </c>
      <c r="E305" s="39" t="s">
        <v>369</v>
      </c>
      <c r="F305" s="39" t="s">
        <v>172</v>
      </c>
      <c r="G305" s="39" t="s">
        <v>857</v>
      </c>
    </row>
    <row r="306" spans="1:7" ht="68" x14ac:dyDescent="0.2">
      <c r="A306" s="38">
        <f>'Article Data'!A68</f>
        <v>208</v>
      </c>
      <c r="B306" s="38" t="str">
        <f>'Article Data'!B68</f>
        <v>Coupled range dynamics of brood parasites and their hosts responding to climate and vegetation changes</v>
      </c>
      <c r="C306" s="38" t="s">
        <v>368</v>
      </c>
      <c r="D306" s="38" t="s">
        <v>368</v>
      </c>
      <c r="E306" s="38" t="s">
        <v>176</v>
      </c>
      <c r="F306" s="38" t="s">
        <v>176</v>
      </c>
      <c r="G306" s="38" t="s">
        <v>858</v>
      </c>
    </row>
    <row r="307" spans="1:7" ht="68" x14ac:dyDescent="0.2">
      <c r="A307" s="39">
        <f>'Article Data'!A68</f>
        <v>208</v>
      </c>
      <c r="B307" s="39" t="str">
        <f>'Article Data'!B68</f>
        <v>Coupled range dynamics of brood parasites and their hosts responding to climate and vegetation changes</v>
      </c>
      <c r="C307" s="39" t="s">
        <v>368</v>
      </c>
      <c r="D307" s="39" t="s">
        <v>368</v>
      </c>
      <c r="E307" s="39" t="s">
        <v>370</v>
      </c>
      <c r="F307" s="39" t="s">
        <v>178</v>
      </c>
      <c r="G307" s="39" t="s">
        <v>858</v>
      </c>
    </row>
    <row r="308" spans="1:7" ht="51" x14ac:dyDescent="0.2">
      <c r="A308" s="38">
        <f>'Article Data'!A68</f>
        <v>208</v>
      </c>
      <c r="B308" s="38" t="str">
        <f>'Article Data'!B68</f>
        <v>Coupled range dynamics of brood parasites and their hosts responding to climate and vegetation changes</v>
      </c>
      <c r="C308" s="38" t="s">
        <v>368</v>
      </c>
      <c r="D308" s="38" t="s">
        <v>368</v>
      </c>
      <c r="E308" s="38" t="s">
        <v>179</v>
      </c>
      <c r="F308" s="38" t="s">
        <v>179</v>
      </c>
      <c r="G308" s="38" t="s">
        <v>857</v>
      </c>
    </row>
    <row r="309" spans="1:7" ht="68" x14ac:dyDescent="0.2">
      <c r="A309" s="39">
        <f>'Article Data'!A69</f>
        <v>415</v>
      </c>
      <c r="B309" s="39" t="str">
        <f>'Article Data'!B69</f>
        <v>Estimating species misclassification with occupancy dynamics and encounter rates: A semi-supervised, individual-level approach</v>
      </c>
      <c r="C309" s="39" t="s">
        <v>368</v>
      </c>
      <c r="D309" s="39" t="s">
        <v>368</v>
      </c>
      <c r="E309" s="39" t="s">
        <v>369</v>
      </c>
      <c r="F309" s="39" t="s">
        <v>172</v>
      </c>
      <c r="G309" s="39" t="s">
        <v>864</v>
      </c>
    </row>
    <row r="310" spans="1:7" ht="68" x14ac:dyDescent="0.2">
      <c r="A310" s="38">
        <f>'Article Data'!A69</f>
        <v>415</v>
      </c>
      <c r="B310" s="38" t="str">
        <f>'Article Data'!B69</f>
        <v>Estimating species misclassification with occupancy dynamics and encounter rates: A semi-supervised, individual-level approach</v>
      </c>
      <c r="C310" s="38" t="s">
        <v>368</v>
      </c>
      <c r="D310" s="38" t="s">
        <v>368</v>
      </c>
      <c r="E310" s="38" t="s">
        <v>176</v>
      </c>
      <c r="F310" s="38" t="s">
        <v>176</v>
      </c>
      <c r="G310" s="38" t="s">
        <v>877</v>
      </c>
    </row>
    <row r="311" spans="1:7" ht="68" x14ac:dyDescent="0.2">
      <c r="A311" s="39">
        <f>'Article Data'!A69</f>
        <v>415</v>
      </c>
      <c r="B311" s="39" t="str">
        <f>'Article Data'!B69</f>
        <v>Estimating species misclassification with occupancy dynamics and encounter rates: A semi-supervised, individual-level approach</v>
      </c>
      <c r="C311" s="39" t="s">
        <v>368</v>
      </c>
      <c r="D311" s="39" t="s">
        <v>368</v>
      </c>
      <c r="E311" s="39" t="s">
        <v>370</v>
      </c>
      <c r="F311" s="39" t="s">
        <v>178</v>
      </c>
      <c r="G311" s="39" t="s">
        <v>877</v>
      </c>
    </row>
    <row r="312" spans="1:7" ht="68" x14ac:dyDescent="0.2">
      <c r="A312" s="38">
        <f>'Article Data'!A69</f>
        <v>415</v>
      </c>
      <c r="B312" s="38" t="str">
        <f>'Article Data'!B69</f>
        <v>Estimating species misclassification with occupancy dynamics and encounter rates: A semi-supervised, individual-level approach</v>
      </c>
      <c r="C312" s="38" t="s">
        <v>368</v>
      </c>
      <c r="D312" s="38" t="s">
        <v>368</v>
      </c>
      <c r="E312" s="38" t="s">
        <v>862</v>
      </c>
      <c r="F312" s="38" t="s">
        <v>181</v>
      </c>
      <c r="G312" s="38" t="s">
        <v>877</v>
      </c>
    </row>
    <row r="313" spans="1:7" ht="68" x14ac:dyDescent="0.2">
      <c r="A313" s="39">
        <f>'Article Data'!A69</f>
        <v>415</v>
      </c>
      <c r="B313" s="39" t="str">
        <f>'Article Data'!B69</f>
        <v>Estimating species misclassification with occupancy dynamics and encounter rates: A semi-supervised, individual-level approach</v>
      </c>
      <c r="C313" s="39" t="s">
        <v>368</v>
      </c>
      <c r="D313" s="39" t="s">
        <v>368</v>
      </c>
      <c r="E313" s="39" t="s">
        <v>863</v>
      </c>
      <c r="F313" s="39" t="s">
        <v>181</v>
      </c>
      <c r="G313" s="39" t="s">
        <v>96</v>
      </c>
    </row>
    <row r="314" spans="1:7" ht="68" x14ac:dyDescent="0.2">
      <c r="A314" s="38">
        <f>'Article Data'!A70</f>
        <v>373</v>
      </c>
      <c r="B314" s="38" t="str">
        <f>'Article Data'!B70</f>
        <v>Dynamics of an endangered New Zealand skink: accounting for incomplete detectability in estimating patch occupancy</v>
      </c>
      <c r="C314" s="38" t="s">
        <v>368</v>
      </c>
      <c r="D314" s="38" t="s">
        <v>368</v>
      </c>
      <c r="E314" s="38" t="s">
        <v>369</v>
      </c>
      <c r="F314" s="38" t="s">
        <v>172</v>
      </c>
      <c r="G314" s="38" t="s">
        <v>428</v>
      </c>
    </row>
    <row r="315" spans="1:7" ht="68" x14ac:dyDescent="0.2">
      <c r="A315" s="39">
        <f>'Article Data'!A70</f>
        <v>373</v>
      </c>
      <c r="B315" s="39" t="str">
        <f>'Article Data'!B70</f>
        <v>Dynamics of an endangered New Zealand skink: accounting for incomplete detectability in estimating patch occupancy</v>
      </c>
      <c r="C315" s="39" t="s">
        <v>368</v>
      </c>
      <c r="D315" s="39" t="s">
        <v>368</v>
      </c>
      <c r="E315" s="39" t="s">
        <v>176</v>
      </c>
      <c r="F315" s="39" t="s">
        <v>176</v>
      </c>
      <c r="G315" s="39" t="s">
        <v>867</v>
      </c>
    </row>
    <row r="316" spans="1:7" ht="68" x14ac:dyDescent="0.2">
      <c r="A316" s="38">
        <f>'Article Data'!A70</f>
        <v>373</v>
      </c>
      <c r="B316" s="38" t="str">
        <f>'Article Data'!B70</f>
        <v>Dynamics of an endangered New Zealand skink: accounting for incomplete detectability in estimating patch occupancy</v>
      </c>
      <c r="C316" s="38" t="s">
        <v>368</v>
      </c>
      <c r="D316" s="38" t="s">
        <v>368</v>
      </c>
      <c r="E316" s="38" t="s">
        <v>370</v>
      </c>
      <c r="F316" s="38" t="s">
        <v>178</v>
      </c>
      <c r="G316" s="38" t="s">
        <v>867</v>
      </c>
    </row>
    <row r="317" spans="1:7" ht="68" x14ac:dyDescent="0.2">
      <c r="A317" s="39">
        <f>'Article Data'!A70</f>
        <v>373</v>
      </c>
      <c r="B317" s="39" t="str">
        <f>'Article Data'!B70</f>
        <v>Dynamics of an endangered New Zealand skink: accounting for incomplete detectability in estimating patch occupancy</v>
      </c>
      <c r="C317" s="39" t="s">
        <v>368</v>
      </c>
      <c r="D317" s="39" t="s">
        <v>368</v>
      </c>
      <c r="E317" s="39" t="s">
        <v>179</v>
      </c>
      <c r="F317" s="39" t="s">
        <v>179</v>
      </c>
      <c r="G317" s="39" t="s">
        <v>867</v>
      </c>
    </row>
    <row r="318" spans="1:7" ht="51" x14ac:dyDescent="0.2">
      <c r="A318" s="38">
        <f>'Article Data'!A71</f>
        <v>707</v>
      </c>
      <c r="B318" s="38" t="str">
        <f>'Article Data'!B71</f>
        <v>Monitoring in the presence of species misidentification: the case of the Eurasian lynx in the Alps</v>
      </c>
      <c r="C318" s="38" t="s">
        <v>368</v>
      </c>
      <c r="D318" s="38" t="s">
        <v>368</v>
      </c>
      <c r="E318" s="38" t="s">
        <v>369</v>
      </c>
      <c r="F318" s="38" t="s">
        <v>172</v>
      </c>
      <c r="G318" s="38" t="s">
        <v>96</v>
      </c>
    </row>
    <row r="319" spans="1:7" ht="51" x14ac:dyDescent="0.2">
      <c r="A319" s="39">
        <f>'Article Data'!A71</f>
        <v>707</v>
      </c>
      <c r="B319" s="39" t="str">
        <f>'Article Data'!B71</f>
        <v>Monitoring in the presence of species misidentification: the case of the Eurasian lynx in the Alps</v>
      </c>
      <c r="C319" s="39" t="s">
        <v>368</v>
      </c>
      <c r="D319" s="39" t="s">
        <v>368</v>
      </c>
      <c r="E319" s="39" t="s">
        <v>176</v>
      </c>
      <c r="F319" s="39" t="s">
        <v>176</v>
      </c>
      <c r="G319" s="39" t="s">
        <v>96</v>
      </c>
    </row>
    <row r="320" spans="1:7" ht="51" x14ac:dyDescent="0.2">
      <c r="A320" s="38">
        <f>'Article Data'!A71</f>
        <v>707</v>
      </c>
      <c r="B320" s="38" t="str">
        <f>'Article Data'!B71</f>
        <v>Monitoring in the presence of species misidentification: the case of the Eurasian lynx in the Alps</v>
      </c>
      <c r="C320" s="38" t="s">
        <v>368</v>
      </c>
      <c r="D320" s="38" t="s">
        <v>368</v>
      </c>
      <c r="E320" s="38" t="s">
        <v>370</v>
      </c>
      <c r="F320" s="38" t="s">
        <v>178</v>
      </c>
      <c r="G320" s="38" t="s">
        <v>96</v>
      </c>
    </row>
    <row r="321" spans="1:7" ht="51" x14ac:dyDescent="0.2">
      <c r="A321" s="39">
        <f>'Article Data'!A71</f>
        <v>707</v>
      </c>
      <c r="B321" s="39" t="str">
        <f>'Article Data'!B71</f>
        <v>Monitoring in the presence of species misidentification: the case of the Eurasian lynx in the Alps</v>
      </c>
      <c r="C321" s="39" t="s">
        <v>368</v>
      </c>
      <c r="D321" s="39" t="s">
        <v>368</v>
      </c>
      <c r="E321" s="39" t="s">
        <v>179</v>
      </c>
      <c r="F321" s="39" t="s">
        <v>179</v>
      </c>
      <c r="G321" s="39" t="s">
        <v>414</v>
      </c>
    </row>
    <row r="322" spans="1:7" ht="51" x14ac:dyDescent="0.2">
      <c r="A322" s="38">
        <f>'Article Data'!A72</f>
        <v>360</v>
      </c>
      <c r="B322" s="38" t="str">
        <f>'Article Data'!B72</f>
        <v>Using Fourier series to estimate periodic patterns in dynamic occupancy models</v>
      </c>
      <c r="C322" s="38" t="s">
        <v>368</v>
      </c>
      <c r="D322" s="38" t="s">
        <v>368</v>
      </c>
      <c r="E322" s="38" t="s">
        <v>369</v>
      </c>
      <c r="F322" s="38" t="s">
        <v>172</v>
      </c>
      <c r="G322" s="38" t="s">
        <v>96</v>
      </c>
    </row>
    <row r="323" spans="1:7" ht="51" x14ac:dyDescent="0.2">
      <c r="A323" s="39">
        <f>'Article Data'!A72</f>
        <v>360</v>
      </c>
      <c r="B323" s="39" t="str">
        <f>'Article Data'!B72</f>
        <v>Using Fourier series to estimate periodic patterns in dynamic occupancy models</v>
      </c>
      <c r="C323" s="39" t="s">
        <v>368</v>
      </c>
      <c r="D323" s="39" t="s">
        <v>368</v>
      </c>
      <c r="E323" s="39" t="s">
        <v>176</v>
      </c>
      <c r="F323" s="39" t="s">
        <v>176</v>
      </c>
      <c r="G323" s="39" t="s">
        <v>880</v>
      </c>
    </row>
    <row r="324" spans="1:7" ht="51" x14ac:dyDescent="0.2">
      <c r="A324" s="38">
        <f>'Article Data'!A72</f>
        <v>360</v>
      </c>
      <c r="B324" s="38" t="str">
        <f>'Article Data'!B72</f>
        <v>Using Fourier series to estimate periodic patterns in dynamic occupancy models</v>
      </c>
      <c r="C324" s="38" t="s">
        <v>368</v>
      </c>
      <c r="D324" s="38" t="s">
        <v>368</v>
      </c>
      <c r="E324" s="38" t="s">
        <v>370</v>
      </c>
      <c r="F324" s="38" t="s">
        <v>178</v>
      </c>
      <c r="G324" s="38" t="s">
        <v>878</v>
      </c>
    </row>
    <row r="325" spans="1:7" ht="51" x14ac:dyDescent="0.2">
      <c r="A325" s="39">
        <f>'Article Data'!A72</f>
        <v>360</v>
      </c>
      <c r="B325" s="39" t="str">
        <f>'Article Data'!B72</f>
        <v>Using Fourier series to estimate periodic patterns in dynamic occupancy models</v>
      </c>
      <c r="C325" s="39" t="s">
        <v>368</v>
      </c>
      <c r="D325" s="39" t="s">
        <v>368</v>
      </c>
      <c r="E325" s="39" t="s">
        <v>179</v>
      </c>
      <c r="F325" s="39" t="s">
        <v>179</v>
      </c>
      <c r="G325" s="39" t="s">
        <v>879</v>
      </c>
    </row>
    <row r="326" spans="1:7" ht="51" x14ac:dyDescent="0.2">
      <c r="A326" s="38">
        <f>'Article Data'!A73</f>
        <v>315</v>
      </c>
      <c r="B326" s="38" t="str">
        <f>'Article Data'!B73</f>
        <v>Estimation of metademographic rates and landscape connectivity for a conservation-reliant anuran</v>
      </c>
      <c r="C326" s="38" t="s">
        <v>368</v>
      </c>
      <c r="D326" s="38" t="s">
        <v>368</v>
      </c>
      <c r="E326" s="38" t="s">
        <v>369</v>
      </c>
      <c r="F326" s="38" t="s">
        <v>172</v>
      </c>
      <c r="G326" s="38" t="s">
        <v>886</v>
      </c>
    </row>
    <row r="327" spans="1:7" ht="51" x14ac:dyDescent="0.2">
      <c r="A327" s="39">
        <f>'Article Data'!A73</f>
        <v>315</v>
      </c>
      <c r="B327" s="39" t="str">
        <f>'Article Data'!B73</f>
        <v>Estimation of metademographic rates and landscape connectivity for a conservation-reliant anuran</v>
      </c>
      <c r="C327" s="39" t="s">
        <v>368</v>
      </c>
      <c r="D327" s="39" t="s">
        <v>368</v>
      </c>
      <c r="E327" s="39" t="s">
        <v>176</v>
      </c>
      <c r="F327" s="39" t="s">
        <v>176</v>
      </c>
      <c r="G327" s="39" t="s">
        <v>887</v>
      </c>
    </row>
    <row r="328" spans="1:7" ht="68" x14ac:dyDescent="0.2">
      <c r="A328" s="38">
        <f>'Article Data'!A73</f>
        <v>315</v>
      </c>
      <c r="B328" s="38" t="str">
        <f>'Article Data'!B73</f>
        <v>Estimation of metademographic rates and landscape connectivity for a conservation-reliant anuran</v>
      </c>
      <c r="C328" s="38" t="s">
        <v>368</v>
      </c>
      <c r="D328" s="38" t="s">
        <v>368</v>
      </c>
      <c r="E328" s="38" t="s">
        <v>370</v>
      </c>
      <c r="F328" s="38" t="s">
        <v>178</v>
      </c>
      <c r="G328" s="38" t="s">
        <v>888</v>
      </c>
    </row>
    <row r="329" spans="1:7" ht="51" x14ac:dyDescent="0.2">
      <c r="A329" s="39">
        <f>'Article Data'!A73</f>
        <v>315</v>
      </c>
      <c r="B329" s="39" t="str">
        <f>'Article Data'!B73</f>
        <v>Estimation of metademographic rates and landscape connectivity for a conservation-reliant anuran</v>
      </c>
      <c r="C329" s="39" t="s">
        <v>368</v>
      </c>
      <c r="D329" s="39" t="s">
        <v>368</v>
      </c>
      <c r="E329" s="39" t="s">
        <v>179</v>
      </c>
      <c r="F329" s="39" t="s">
        <v>179</v>
      </c>
      <c r="G329" s="39" t="s">
        <v>889</v>
      </c>
    </row>
    <row r="330" spans="1:7" ht="68" x14ac:dyDescent="0.2">
      <c r="A330" s="38">
        <f>'Article Data'!A73</f>
        <v>315</v>
      </c>
      <c r="B330" s="38" t="str">
        <f>'Article Data'!B73</f>
        <v>Estimation of metademographic rates and landscape connectivity for a conservation-reliant anuran</v>
      </c>
      <c r="C330" s="38" t="s">
        <v>368</v>
      </c>
      <c r="D330" s="38" t="s">
        <v>368</v>
      </c>
      <c r="E330" s="38" t="s">
        <v>885</v>
      </c>
      <c r="F330" s="38" t="s">
        <v>336</v>
      </c>
      <c r="G330" s="38" t="s">
        <v>890</v>
      </c>
    </row>
    <row r="331" spans="1:7" ht="34" x14ac:dyDescent="0.2">
      <c r="A331" s="39">
        <f>'Article Data'!A74</f>
        <v>164</v>
      </c>
      <c r="B331" s="39" t="str">
        <f>'Article Data'!B74</f>
        <v>Perturbation analysis for patch occupancy dynamics</v>
      </c>
      <c r="C331" s="39" t="s">
        <v>368</v>
      </c>
      <c r="D331" s="39" t="s">
        <v>368</v>
      </c>
      <c r="E331" s="39" t="s">
        <v>369</v>
      </c>
      <c r="F331" s="39" t="s">
        <v>172</v>
      </c>
      <c r="G331" s="39" t="s">
        <v>96</v>
      </c>
    </row>
    <row r="332" spans="1:7" ht="34" x14ac:dyDescent="0.2">
      <c r="A332" s="38">
        <f>'Article Data'!A74</f>
        <v>164</v>
      </c>
      <c r="B332" s="38" t="str">
        <f>'Article Data'!B74</f>
        <v>Perturbation analysis for patch occupancy dynamics</v>
      </c>
      <c r="C332" s="38" t="s">
        <v>368</v>
      </c>
      <c r="D332" s="38" t="s">
        <v>368</v>
      </c>
      <c r="E332" s="38" t="s">
        <v>176</v>
      </c>
      <c r="F332" s="38" t="s">
        <v>176</v>
      </c>
      <c r="G332" s="38" t="s">
        <v>414</v>
      </c>
    </row>
    <row r="333" spans="1:7" ht="34" x14ac:dyDescent="0.2">
      <c r="A333" s="39">
        <f>'Article Data'!A74</f>
        <v>164</v>
      </c>
      <c r="B333" s="39" t="str">
        <f>'Article Data'!B74</f>
        <v>Perturbation analysis for patch occupancy dynamics</v>
      </c>
      <c r="C333" s="39" t="s">
        <v>368</v>
      </c>
      <c r="D333" s="39" t="s">
        <v>368</v>
      </c>
      <c r="E333" s="39" t="s">
        <v>370</v>
      </c>
      <c r="F333" s="39" t="s">
        <v>178</v>
      </c>
      <c r="G333" s="39" t="s">
        <v>414</v>
      </c>
    </row>
    <row r="334" spans="1:7" ht="34" x14ac:dyDescent="0.2">
      <c r="A334" s="38">
        <f>'Article Data'!A74</f>
        <v>164</v>
      </c>
      <c r="B334" s="38" t="str">
        <f>'Article Data'!B74</f>
        <v>Perturbation analysis for patch occupancy dynamics</v>
      </c>
      <c r="C334" s="38" t="s">
        <v>368</v>
      </c>
      <c r="D334" s="38" t="s">
        <v>368</v>
      </c>
      <c r="E334" s="38" t="s">
        <v>179</v>
      </c>
      <c r="F334" s="38" t="s">
        <v>179</v>
      </c>
      <c r="G334" s="38" t="s">
        <v>414</v>
      </c>
    </row>
    <row r="335" spans="1:7" ht="68" x14ac:dyDescent="0.2">
      <c r="A335" s="39">
        <f>'Article Data'!A75</f>
        <v>482</v>
      </c>
      <c r="B335" s="39" t="str">
        <f>'Article Data'!B75</f>
        <v>Site occupancy dynamics of northern spotted owls in managed interior Douglas fir forests, California, USA, 1995-2009</v>
      </c>
      <c r="C335" s="39" t="s">
        <v>368</v>
      </c>
      <c r="D335" s="39" t="s">
        <v>368</v>
      </c>
      <c r="E335" s="39" t="s">
        <v>369</v>
      </c>
      <c r="F335" s="39" t="s">
        <v>172</v>
      </c>
      <c r="G335" s="39" t="s">
        <v>96</v>
      </c>
    </row>
    <row r="336" spans="1:7" ht="68" x14ac:dyDescent="0.2">
      <c r="A336" s="38">
        <f>'Article Data'!A75</f>
        <v>482</v>
      </c>
      <c r="B336" s="38" t="str">
        <f>'Article Data'!B75</f>
        <v>Site occupancy dynamics of northern spotted owls in managed interior Douglas fir forests, California, USA, 1995-2009</v>
      </c>
      <c r="C336" s="38" t="s">
        <v>368</v>
      </c>
      <c r="D336" s="38" t="s">
        <v>368</v>
      </c>
      <c r="E336" s="38" t="s">
        <v>176</v>
      </c>
      <c r="F336" s="38" t="s">
        <v>176</v>
      </c>
      <c r="G336" s="38" t="s">
        <v>897</v>
      </c>
    </row>
    <row r="337" spans="1:7" ht="68" x14ac:dyDescent="0.2">
      <c r="A337" s="39">
        <f>'Article Data'!A75</f>
        <v>482</v>
      </c>
      <c r="B337" s="39" t="str">
        <f>'Article Data'!B75</f>
        <v>Site occupancy dynamics of northern spotted owls in managed interior Douglas fir forests, California, USA, 1995-2009</v>
      </c>
      <c r="C337" s="39" t="s">
        <v>368</v>
      </c>
      <c r="D337" s="39" t="s">
        <v>368</v>
      </c>
      <c r="E337" s="39" t="s">
        <v>370</v>
      </c>
      <c r="F337" s="39" t="s">
        <v>178</v>
      </c>
      <c r="G337" s="39" t="s">
        <v>897</v>
      </c>
    </row>
    <row r="338" spans="1:7" ht="68" x14ac:dyDescent="0.2">
      <c r="A338" s="38">
        <f>'Article Data'!A75</f>
        <v>482</v>
      </c>
      <c r="B338" s="38" t="str">
        <f>'Article Data'!B75</f>
        <v>Site occupancy dynamics of northern spotted owls in managed interior Douglas fir forests, California, USA, 1995-2009</v>
      </c>
      <c r="C338" s="38" t="s">
        <v>368</v>
      </c>
      <c r="D338" s="38" t="s">
        <v>368</v>
      </c>
      <c r="E338" s="38" t="s">
        <v>179</v>
      </c>
      <c r="F338" s="38" t="s">
        <v>179</v>
      </c>
      <c r="G338" s="38" t="s">
        <v>898</v>
      </c>
    </row>
    <row r="339" spans="1:7" ht="68" x14ac:dyDescent="0.2">
      <c r="A339" s="39">
        <f>'Article Data'!A76</f>
        <v>251</v>
      </c>
      <c r="B339" s="39" t="str">
        <f>'Article Data'!B76</f>
        <v>Quantifying site-level usage and certainty of absence for an invasive species through occupancy analysis of camera-trap data</v>
      </c>
      <c r="C339" s="39" t="s">
        <v>368</v>
      </c>
      <c r="D339" s="39" t="s">
        <v>368</v>
      </c>
      <c r="E339" s="39" t="s">
        <v>172</v>
      </c>
      <c r="F339" s="39" t="s">
        <v>172</v>
      </c>
      <c r="G339" s="39" t="s">
        <v>903</v>
      </c>
    </row>
    <row r="340" spans="1:7" ht="68" x14ac:dyDescent="0.2">
      <c r="A340" s="38">
        <f>'Article Data'!A76</f>
        <v>251</v>
      </c>
      <c r="B340" s="38" t="str">
        <f>'Article Data'!B76</f>
        <v>Quantifying site-level usage and certainty of absence for an invasive species through occupancy analysis of camera-trap data</v>
      </c>
      <c r="C340" s="38" t="s">
        <v>368</v>
      </c>
      <c r="D340" s="38" t="s">
        <v>368</v>
      </c>
      <c r="E340" s="38" t="s">
        <v>176</v>
      </c>
      <c r="F340" s="38" t="s">
        <v>176</v>
      </c>
      <c r="G340" s="38" t="s">
        <v>904</v>
      </c>
    </row>
    <row r="341" spans="1:7" ht="68" x14ac:dyDescent="0.2">
      <c r="A341" s="39">
        <f>'Article Data'!A76</f>
        <v>251</v>
      </c>
      <c r="B341" s="39" t="str">
        <f>'Article Data'!B76</f>
        <v>Quantifying site-level usage and certainty of absence for an invasive species through occupancy analysis of camera-trap data</v>
      </c>
      <c r="C341" s="39" t="s">
        <v>368</v>
      </c>
      <c r="D341" s="39" t="s">
        <v>368</v>
      </c>
      <c r="E341" s="39" t="s">
        <v>370</v>
      </c>
      <c r="F341" s="39" t="s">
        <v>178</v>
      </c>
      <c r="G341" s="39" t="s">
        <v>904</v>
      </c>
    </row>
    <row r="342" spans="1:7" ht="68" x14ac:dyDescent="0.2">
      <c r="A342" s="38">
        <f>'Article Data'!A76</f>
        <v>251</v>
      </c>
      <c r="B342" s="38" t="str">
        <f>'Article Data'!B76</f>
        <v>Quantifying site-level usage and certainty of absence for an invasive species through occupancy analysis of camera-trap data</v>
      </c>
      <c r="C342" s="38" t="s">
        <v>368</v>
      </c>
      <c r="D342" s="38" t="s">
        <v>368</v>
      </c>
      <c r="E342" s="38" t="s">
        <v>179</v>
      </c>
      <c r="F342" s="38" t="s">
        <v>179</v>
      </c>
      <c r="G342" s="38" t="s">
        <v>905</v>
      </c>
    </row>
    <row r="343" spans="1:7" ht="68" x14ac:dyDescent="0.2">
      <c r="A343" s="39">
        <f>'Article Data'!A77</f>
        <v>353</v>
      </c>
      <c r="B343" s="39" t="str">
        <f>'Article Data'!B77</f>
        <v>Collaboration for conservation: Assessing countrywide carnivore occupancy dynamics from sparse data</v>
      </c>
      <c r="C343" s="39" t="s">
        <v>368</v>
      </c>
      <c r="D343" s="39" t="s">
        <v>368</v>
      </c>
      <c r="E343" s="39" t="s">
        <v>369</v>
      </c>
      <c r="F343" s="39" t="s">
        <v>172</v>
      </c>
      <c r="G343" s="39" t="s">
        <v>913</v>
      </c>
    </row>
    <row r="344" spans="1:7" ht="68" x14ac:dyDescent="0.2">
      <c r="A344" s="38">
        <f>'Article Data'!A77</f>
        <v>353</v>
      </c>
      <c r="B344" s="38" t="str">
        <f>'Article Data'!B77</f>
        <v>Collaboration for conservation: Assessing countrywide carnivore occupancy dynamics from sparse data</v>
      </c>
      <c r="C344" s="38" t="s">
        <v>368</v>
      </c>
      <c r="D344" s="38" t="s">
        <v>368</v>
      </c>
      <c r="E344" s="38" t="s">
        <v>176</v>
      </c>
      <c r="F344" s="38" t="s">
        <v>176</v>
      </c>
      <c r="G344" s="38" t="s">
        <v>914</v>
      </c>
    </row>
    <row r="345" spans="1:7" ht="68" x14ac:dyDescent="0.2">
      <c r="A345" s="39">
        <f>'Article Data'!A77</f>
        <v>353</v>
      </c>
      <c r="B345" s="39" t="str">
        <f>'Article Data'!B77</f>
        <v>Collaboration for conservation: Assessing countrywide carnivore occupancy dynamics from sparse data</v>
      </c>
      <c r="C345" s="39" t="s">
        <v>368</v>
      </c>
      <c r="D345" s="39" t="s">
        <v>368</v>
      </c>
      <c r="E345" s="39" t="s">
        <v>370</v>
      </c>
      <c r="F345" s="39" t="s">
        <v>178</v>
      </c>
      <c r="G345" s="39" t="s">
        <v>914</v>
      </c>
    </row>
    <row r="346" spans="1:7" ht="68" x14ac:dyDescent="0.2">
      <c r="A346" s="38">
        <f>'Article Data'!A77</f>
        <v>353</v>
      </c>
      <c r="B346" s="38" t="str">
        <f>'Article Data'!B77</f>
        <v>Collaboration for conservation: Assessing countrywide carnivore occupancy dynamics from sparse data</v>
      </c>
      <c r="C346" s="38" t="s">
        <v>368</v>
      </c>
      <c r="D346" s="38" t="s">
        <v>368</v>
      </c>
      <c r="E346" s="38" t="s">
        <v>179</v>
      </c>
      <c r="F346" s="38" t="s">
        <v>179</v>
      </c>
      <c r="G346" s="38" t="s">
        <v>905</v>
      </c>
    </row>
    <row r="347" spans="1:7" ht="85" x14ac:dyDescent="0.2">
      <c r="A347" s="39">
        <f>'Article Data'!A78</f>
        <v>309</v>
      </c>
      <c r="B347" s="39" t="str">
        <f>'Article Data'!B78</f>
        <v>Modeling occupancy dynamics of a rare species, Franklin's ground squirrel, with limited data: are simple connectivity metrics adequate?</v>
      </c>
      <c r="C347" s="39" t="s">
        <v>368</v>
      </c>
      <c r="D347" s="39" t="s">
        <v>368</v>
      </c>
      <c r="E347" s="39" t="s">
        <v>369</v>
      </c>
      <c r="F347" s="39" t="s">
        <v>172</v>
      </c>
      <c r="G347" s="39" t="s">
        <v>919</v>
      </c>
    </row>
    <row r="348" spans="1:7" ht="85" x14ac:dyDescent="0.2">
      <c r="A348" s="38">
        <f>'Article Data'!A78</f>
        <v>309</v>
      </c>
      <c r="B348" s="38" t="str">
        <f>'Article Data'!B78</f>
        <v>Modeling occupancy dynamics of a rare species, Franklin's ground squirrel, with limited data: are simple connectivity metrics adequate?</v>
      </c>
      <c r="C348" s="38" t="s">
        <v>368</v>
      </c>
      <c r="D348" s="38" t="s">
        <v>368</v>
      </c>
      <c r="E348" s="38" t="s">
        <v>176</v>
      </c>
      <c r="F348" s="38" t="s">
        <v>176</v>
      </c>
      <c r="G348" s="38" t="s">
        <v>920</v>
      </c>
    </row>
    <row r="349" spans="1:7" ht="85" x14ac:dyDescent="0.2">
      <c r="A349" s="39">
        <f>'Article Data'!A78</f>
        <v>309</v>
      </c>
      <c r="B349" s="39" t="str">
        <f>'Article Data'!B78</f>
        <v>Modeling occupancy dynamics of a rare species, Franklin's ground squirrel, with limited data: are simple connectivity metrics adequate?</v>
      </c>
      <c r="C349" s="39" t="s">
        <v>368</v>
      </c>
      <c r="D349" s="39" t="s">
        <v>368</v>
      </c>
      <c r="E349" s="39" t="s">
        <v>370</v>
      </c>
      <c r="F349" s="39" t="s">
        <v>178</v>
      </c>
      <c r="G349" s="39" t="s">
        <v>920</v>
      </c>
    </row>
    <row r="350" spans="1:7" ht="85" x14ac:dyDescent="0.2">
      <c r="A350" s="38">
        <f>'Article Data'!A78</f>
        <v>309</v>
      </c>
      <c r="B350" s="38" t="str">
        <f>'Article Data'!B78</f>
        <v>Modeling occupancy dynamics of a rare species, Franklin's ground squirrel, with limited data: are simple connectivity metrics adequate?</v>
      </c>
      <c r="C350" s="38" t="s">
        <v>368</v>
      </c>
      <c r="D350" s="38" t="s">
        <v>368</v>
      </c>
      <c r="E350" s="38" t="s">
        <v>179</v>
      </c>
      <c r="F350" s="38" t="s">
        <v>179</v>
      </c>
      <c r="G350" s="38" t="s">
        <v>918</v>
      </c>
    </row>
    <row r="351" spans="1:7" ht="51" x14ac:dyDescent="0.2">
      <c r="A351" s="39">
        <f>'Article Data'!A79</f>
        <v>388</v>
      </c>
      <c r="B351" s="39" t="str">
        <f>'Article Data'!B79</f>
        <v>Occupancy Dynamics of Breeding Crawfish Frogs in Southeastern Indiana</v>
      </c>
      <c r="C351" s="39" t="s">
        <v>368</v>
      </c>
      <c r="D351" s="39" t="s">
        <v>368</v>
      </c>
      <c r="E351" s="39" t="s">
        <v>173</v>
      </c>
      <c r="F351" s="39" t="s">
        <v>173</v>
      </c>
      <c r="G351" s="39" t="s">
        <v>926</v>
      </c>
    </row>
    <row r="352" spans="1:7" ht="51" x14ac:dyDescent="0.2">
      <c r="A352" s="38">
        <f>'Article Data'!A79</f>
        <v>388</v>
      </c>
      <c r="B352" s="38" t="str">
        <f>'Article Data'!B79</f>
        <v>Occupancy Dynamics of Breeding Crawfish Frogs in Southeastern Indiana</v>
      </c>
      <c r="C352" s="38" t="s">
        <v>368</v>
      </c>
      <c r="D352" s="38" t="s">
        <v>368</v>
      </c>
      <c r="E352" s="38" t="s">
        <v>176</v>
      </c>
      <c r="F352" s="38" t="s">
        <v>176</v>
      </c>
      <c r="G352" s="38" t="s">
        <v>96</v>
      </c>
    </row>
    <row r="353" spans="1:7" ht="51" x14ac:dyDescent="0.2">
      <c r="A353" s="39">
        <f>'Article Data'!A79</f>
        <v>388</v>
      </c>
      <c r="B353" s="39" t="str">
        <f>'Article Data'!B79</f>
        <v>Occupancy Dynamics of Breeding Crawfish Frogs in Southeastern Indiana</v>
      </c>
      <c r="C353" s="39" t="s">
        <v>368</v>
      </c>
      <c r="D353" s="39" t="s">
        <v>368</v>
      </c>
      <c r="E353" s="39" t="s">
        <v>179</v>
      </c>
      <c r="F353" s="39" t="s">
        <v>179</v>
      </c>
      <c r="G353" s="39" t="s">
        <v>925</v>
      </c>
    </row>
    <row r="354" spans="1:7" ht="68" x14ac:dyDescent="0.2">
      <c r="A354" s="38">
        <f>'Article Data'!A80</f>
        <v>329</v>
      </c>
      <c r="B354" s="38" t="str">
        <f>'Article Data'!B80</f>
        <v>Territory occupancy and breeding success of Peregrine Falcons Falco peregrinus at various stages of population recovery</v>
      </c>
      <c r="C354" s="38" t="s">
        <v>368</v>
      </c>
      <c r="D354" s="38" t="s">
        <v>368</v>
      </c>
      <c r="E354" s="38" t="s">
        <v>369</v>
      </c>
      <c r="F354" s="38" t="s">
        <v>172</v>
      </c>
      <c r="G354" s="38" t="s">
        <v>933</v>
      </c>
    </row>
    <row r="355" spans="1:7" ht="68" x14ac:dyDescent="0.2">
      <c r="A355" s="39">
        <f>'Article Data'!A80</f>
        <v>329</v>
      </c>
      <c r="B355" s="39" t="str">
        <f>'Article Data'!B80</f>
        <v>Territory occupancy and breeding success of Peregrine Falcons Falco peregrinus at various stages of population recovery</v>
      </c>
      <c r="C355" s="39" t="s">
        <v>368</v>
      </c>
      <c r="D355" s="39" t="s">
        <v>368</v>
      </c>
      <c r="E355" s="39" t="s">
        <v>932</v>
      </c>
      <c r="F355" s="39" t="s">
        <v>336</v>
      </c>
      <c r="G355" s="39" t="s">
        <v>933</v>
      </c>
    </row>
    <row r="356" spans="1:7" ht="68" x14ac:dyDescent="0.2">
      <c r="A356" s="38">
        <f>'Article Data'!A80</f>
        <v>329</v>
      </c>
      <c r="B356" s="38" t="str">
        <f>'Article Data'!B80</f>
        <v>Territory occupancy and breeding success of Peregrine Falcons Falco peregrinus at various stages of population recovery</v>
      </c>
      <c r="C356" s="38" t="s">
        <v>368</v>
      </c>
      <c r="D356" s="38" t="s">
        <v>368</v>
      </c>
      <c r="E356" s="38" t="s">
        <v>173</v>
      </c>
      <c r="F356" s="38" t="s">
        <v>175</v>
      </c>
      <c r="G356" s="38" t="s">
        <v>934</v>
      </c>
    </row>
    <row r="357" spans="1:7" ht="68" x14ac:dyDescent="0.2">
      <c r="A357" s="39">
        <f>'Article Data'!A80</f>
        <v>329</v>
      </c>
      <c r="B357" s="39" t="str">
        <f>'Article Data'!B80</f>
        <v>Territory occupancy and breeding success of Peregrine Falcons Falco peregrinus at various stages of population recovery</v>
      </c>
      <c r="C357" s="39" t="s">
        <v>368</v>
      </c>
      <c r="D357" s="39" t="s">
        <v>368</v>
      </c>
      <c r="E357" s="39" t="s">
        <v>885</v>
      </c>
      <c r="F357" s="39" t="s">
        <v>175</v>
      </c>
      <c r="G357" s="39" t="s">
        <v>934</v>
      </c>
    </row>
    <row r="358" spans="1:7" ht="68" x14ac:dyDescent="0.2">
      <c r="A358" s="38">
        <f>'Article Data'!A80</f>
        <v>329</v>
      </c>
      <c r="B358" s="38" t="str">
        <f>'Article Data'!B80</f>
        <v>Territory occupancy and breeding success of Peregrine Falcons Falco peregrinus at various stages of population recovery</v>
      </c>
      <c r="C358" s="38" t="s">
        <v>368</v>
      </c>
      <c r="D358" s="38" t="s">
        <v>368</v>
      </c>
      <c r="E358" s="38" t="s">
        <v>179</v>
      </c>
      <c r="F358" s="38" t="s">
        <v>179</v>
      </c>
      <c r="G358" s="38" t="s">
        <v>935</v>
      </c>
    </row>
    <row r="359" spans="1:7" ht="68" x14ac:dyDescent="0.2">
      <c r="A359" s="39">
        <f>'Article Data'!A80</f>
        <v>329</v>
      </c>
      <c r="B359" s="39" t="str">
        <f>'Article Data'!B80</f>
        <v>Territory occupancy and breeding success of Peregrine Falcons Falco peregrinus at various stages of population recovery</v>
      </c>
      <c r="C359" s="39" t="s">
        <v>368</v>
      </c>
      <c r="D359" s="39" t="s">
        <v>368</v>
      </c>
      <c r="E359" s="39" t="s">
        <v>841</v>
      </c>
      <c r="F359" s="39" t="s">
        <v>181</v>
      </c>
      <c r="G359" s="39" t="s">
        <v>96</v>
      </c>
    </row>
    <row r="360" spans="1:7" ht="51" x14ac:dyDescent="0.2">
      <c r="A360" s="38">
        <f>'Article Data'!A81</f>
        <v>1353</v>
      </c>
      <c r="B360" s="38" t="str">
        <f>'Article Data'!B81</f>
        <v>Golden Eagle Occupancy Surveys and Monitoring Strategy in Coastal Southern California, United States</v>
      </c>
      <c r="C360" s="38" t="s">
        <v>368</v>
      </c>
      <c r="D360" s="38" t="s">
        <v>368</v>
      </c>
      <c r="E360" s="38" t="s">
        <v>369</v>
      </c>
      <c r="F360" s="38" t="s">
        <v>172</v>
      </c>
      <c r="G360" s="38" t="s">
        <v>940</v>
      </c>
    </row>
    <row r="361" spans="1:7" ht="51" x14ac:dyDescent="0.2">
      <c r="A361" s="39">
        <f>'Article Data'!A81</f>
        <v>1353</v>
      </c>
      <c r="B361" s="39" t="str">
        <f>'Article Data'!B81</f>
        <v>Golden Eagle Occupancy Surveys and Monitoring Strategy in Coastal Southern California, United States</v>
      </c>
      <c r="C361" s="39" t="s">
        <v>368</v>
      </c>
      <c r="D361" s="39" t="s">
        <v>368</v>
      </c>
      <c r="E361" s="39" t="s">
        <v>176</v>
      </c>
      <c r="F361" s="39" t="s">
        <v>176</v>
      </c>
      <c r="G361" s="39" t="s">
        <v>96</v>
      </c>
    </row>
    <row r="362" spans="1:7" ht="51" x14ac:dyDescent="0.2">
      <c r="A362" s="38">
        <f>'Article Data'!A81</f>
        <v>1353</v>
      </c>
      <c r="B362" s="38" t="str">
        <f>'Article Data'!B81</f>
        <v>Golden Eagle Occupancy Surveys and Monitoring Strategy in Coastal Southern California, United States</v>
      </c>
      <c r="C362" s="38" t="s">
        <v>368</v>
      </c>
      <c r="D362" s="38" t="s">
        <v>368</v>
      </c>
      <c r="E362" s="38" t="s">
        <v>370</v>
      </c>
      <c r="F362" s="38" t="s">
        <v>178</v>
      </c>
      <c r="G362" s="38" t="s">
        <v>96</v>
      </c>
    </row>
    <row r="363" spans="1:7" ht="51" x14ac:dyDescent="0.2">
      <c r="A363" s="39">
        <f>'Article Data'!A81</f>
        <v>1353</v>
      </c>
      <c r="B363" s="39" t="str">
        <f>'Article Data'!B81</f>
        <v>Golden Eagle Occupancy Surveys and Monitoring Strategy in Coastal Southern California, United States</v>
      </c>
      <c r="C363" s="39" t="s">
        <v>368</v>
      </c>
      <c r="D363" s="39" t="s">
        <v>368</v>
      </c>
      <c r="E363" s="39" t="s">
        <v>179</v>
      </c>
      <c r="F363" s="39" t="s">
        <v>179</v>
      </c>
      <c r="G363" s="39" t="s">
        <v>941</v>
      </c>
    </row>
    <row r="364" spans="1:7" ht="68" x14ac:dyDescent="0.2">
      <c r="A364" s="38">
        <f>'Article Data'!A82</f>
        <v>98</v>
      </c>
      <c r="B364" s="38" t="str">
        <f>'Article Data'!B82</f>
        <v>SETTLEMENT IN NOVEL HABITATS INDUCED BY SOCIAL INFORMATION MAY DISRUPT COMMUNITY STRUCTURE</v>
      </c>
      <c r="C364" s="38" t="s">
        <v>368</v>
      </c>
      <c r="D364" s="38" t="s">
        <v>368</v>
      </c>
      <c r="E364" s="38" t="s">
        <v>369</v>
      </c>
      <c r="F364" s="38" t="s">
        <v>172</v>
      </c>
      <c r="G364" s="38" t="s">
        <v>945</v>
      </c>
    </row>
    <row r="365" spans="1:7" ht="68" x14ac:dyDescent="0.2">
      <c r="A365" s="39">
        <f>'Article Data'!A82</f>
        <v>98</v>
      </c>
      <c r="B365" s="39" t="str">
        <f>'Article Data'!B82</f>
        <v>SETTLEMENT IN NOVEL HABITATS INDUCED BY SOCIAL INFORMATION MAY DISRUPT COMMUNITY STRUCTURE</v>
      </c>
      <c r="C365" s="39" t="s">
        <v>368</v>
      </c>
      <c r="D365" s="39" t="s">
        <v>368</v>
      </c>
      <c r="E365" s="39" t="s">
        <v>176</v>
      </c>
      <c r="F365" s="39" t="s">
        <v>176</v>
      </c>
      <c r="G365" s="39" t="s">
        <v>946</v>
      </c>
    </row>
    <row r="366" spans="1:7" ht="68" x14ac:dyDescent="0.2">
      <c r="A366" s="38">
        <f>'Article Data'!A82</f>
        <v>98</v>
      </c>
      <c r="B366" s="38" t="str">
        <f>'Article Data'!B82</f>
        <v>SETTLEMENT IN NOVEL HABITATS INDUCED BY SOCIAL INFORMATION MAY DISRUPT COMMUNITY STRUCTURE</v>
      </c>
      <c r="C366" s="38" t="s">
        <v>368</v>
      </c>
      <c r="D366" s="38" t="s">
        <v>368</v>
      </c>
      <c r="E366" s="38" t="s">
        <v>370</v>
      </c>
      <c r="F366" s="38" t="s">
        <v>178</v>
      </c>
      <c r="G366" s="38" t="s">
        <v>946</v>
      </c>
    </row>
    <row r="367" spans="1:7" ht="68" x14ac:dyDescent="0.2">
      <c r="A367" s="39">
        <f>'Article Data'!A82</f>
        <v>98</v>
      </c>
      <c r="B367" s="39" t="str">
        <f>'Article Data'!B82</f>
        <v>SETTLEMENT IN NOVEL HABITATS INDUCED BY SOCIAL INFORMATION MAY DISRUPT COMMUNITY STRUCTURE</v>
      </c>
      <c r="C367" s="39" t="s">
        <v>368</v>
      </c>
      <c r="D367" s="39" t="s">
        <v>368</v>
      </c>
      <c r="E367" s="39" t="s">
        <v>179</v>
      </c>
      <c r="F367" s="39" t="s">
        <v>179</v>
      </c>
      <c r="G367" s="39" t="s">
        <v>946</v>
      </c>
    </row>
    <row r="368" spans="1:7" ht="68" x14ac:dyDescent="0.2">
      <c r="A368" s="38">
        <f>'Article Data'!A83</f>
        <v>277</v>
      </c>
      <c r="B368" s="38" t="str">
        <f>'Article Data'!B83</f>
        <v>DIFFERENCE IN DETECTION AND OCCUPANCY BETWEEN TWO ANURANS: THE IMPORTANCE OF SPECIES-SPECIFIC MONITORING</v>
      </c>
      <c r="C368" s="38" t="s">
        <v>368</v>
      </c>
      <c r="D368" s="38" t="s">
        <v>368</v>
      </c>
      <c r="E368" s="38" t="s">
        <v>369</v>
      </c>
      <c r="F368" s="38" t="s">
        <v>172</v>
      </c>
      <c r="G368" s="38" t="s">
        <v>96</v>
      </c>
    </row>
    <row r="369" spans="1:7" ht="68" x14ac:dyDescent="0.2">
      <c r="A369" s="39">
        <f>'Article Data'!A83</f>
        <v>277</v>
      </c>
      <c r="B369" s="39" t="str">
        <f>'Article Data'!B83</f>
        <v>DIFFERENCE IN DETECTION AND OCCUPANCY BETWEEN TWO ANURANS: THE IMPORTANCE OF SPECIES-SPECIFIC MONITORING</v>
      </c>
      <c r="C369" s="39" t="s">
        <v>368</v>
      </c>
      <c r="D369" s="39" t="s">
        <v>368</v>
      </c>
      <c r="E369" s="39" t="s">
        <v>176</v>
      </c>
      <c r="F369" s="39" t="s">
        <v>176</v>
      </c>
      <c r="G369" s="39" t="s">
        <v>414</v>
      </c>
    </row>
    <row r="370" spans="1:7" ht="68" x14ac:dyDescent="0.2">
      <c r="A370" s="38">
        <f>'Article Data'!A83</f>
        <v>277</v>
      </c>
      <c r="B370" s="38" t="str">
        <f>'Article Data'!B83</f>
        <v>DIFFERENCE IN DETECTION AND OCCUPANCY BETWEEN TWO ANURANS: THE IMPORTANCE OF SPECIES-SPECIFIC MONITORING</v>
      </c>
      <c r="C370" s="38" t="s">
        <v>368</v>
      </c>
      <c r="D370" s="38" t="s">
        <v>368</v>
      </c>
      <c r="E370" s="38" t="s">
        <v>370</v>
      </c>
      <c r="F370" s="38" t="s">
        <v>178</v>
      </c>
      <c r="G370" s="38" t="s">
        <v>414</v>
      </c>
    </row>
    <row r="371" spans="1:7" ht="68" x14ac:dyDescent="0.2">
      <c r="A371" s="39">
        <f>'Article Data'!A83</f>
        <v>277</v>
      </c>
      <c r="B371" s="39" t="str">
        <f>'Article Data'!B83</f>
        <v>DIFFERENCE IN DETECTION AND OCCUPANCY BETWEEN TWO ANURANS: THE IMPORTANCE OF SPECIES-SPECIFIC MONITORING</v>
      </c>
      <c r="C371" s="39" t="s">
        <v>368</v>
      </c>
      <c r="D371" s="39" t="s">
        <v>368</v>
      </c>
      <c r="E371" s="39" t="s">
        <v>179</v>
      </c>
      <c r="F371" s="39" t="s">
        <v>179</v>
      </c>
      <c r="G371" s="39" t="s">
        <v>951</v>
      </c>
    </row>
    <row r="372" spans="1:7" ht="34" x14ac:dyDescent="0.2">
      <c r="A372" s="38">
        <f>'Article Data'!A84</f>
        <v>1051</v>
      </c>
      <c r="B372" s="38" t="str">
        <f>'Article Data'!B84</f>
        <v>Ecological and social consequences of bison reintroduction in Colorado</v>
      </c>
      <c r="C372" s="38" t="s">
        <v>368</v>
      </c>
      <c r="D372" s="38" t="s">
        <v>368</v>
      </c>
      <c r="E372" s="38" t="s">
        <v>369</v>
      </c>
      <c r="F372" s="38" t="s">
        <v>172</v>
      </c>
      <c r="G372" s="38" t="s">
        <v>959</v>
      </c>
    </row>
    <row r="373" spans="1:7" ht="34" x14ac:dyDescent="0.2">
      <c r="A373" s="39">
        <f>'Article Data'!A84</f>
        <v>1051</v>
      </c>
      <c r="B373" s="39" t="str">
        <f>'Article Data'!B84</f>
        <v>Ecological and social consequences of bison reintroduction in Colorado</v>
      </c>
      <c r="C373" s="39" t="s">
        <v>368</v>
      </c>
      <c r="D373" s="39" t="s">
        <v>368</v>
      </c>
      <c r="E373" s="39" t="s">
        <v>176</v>
      </c>
      <c r="F373" s="39" t="s">
        <v>176</v>
      </c>
      <c r="G373" s="39" t="s">
        <v>960</v>
      </c>
    </row>
    <row r="374" spans="1:7" ht="34" x14ac:dyDescent="0.2">
      <c r="A374" s="38">
        <f>'Article Data'!A84</f>
        <v>1051</v>
      </c>
      <c r="B374" s="38" t="str">
        <f>'Article Data'!B84</f>
        <v>Ecological and social consequences of bison reintroduction in Colorado</v>
      </c>
      <c r="C374" s="38" t="s">
        <v>368</v>
      </c>
      <c r="D374" s="38" t="s">
        <v>368</v>
      </c>
      <c r="E374" s="38" t="s">
        <v>370</v>
      </c>
      <c r="F374" s="38" t="s">
        <v>178</v>
      </c>
      <c r="G374" s="38" t="s">
        <v>960</v>
      </c>
    </row>
    <row r="375" spans="1:7" ht="34" x14ac:dyDescent="0.2">
      <c r="A375" s="39">
        <f>'Article Data'!A84</f>
        <v>1051</v>
      </c>
      <c r="B375" s="39" t="str">
        <f>'Article Data'!B84</f>
        <v>Ecological and social consequences of bison reintroduction in Colorado</v>
      </c>
      <c r="C375" s="39" t="s">
        <v>368</v>
      </c>
      <c r="D375" s="39" t="s">
        <v>368</v>
      </c>
      <c r="E375" s="39" t="s">
        <v>179</v>
      </c>
      <c r="F375" s="39" t="s">
        <v>179</v>
      </c>
      <c r="G375" s="39" t="s">
        <v>961</v>
      </c>
    </row>
    <row r="376" spans="1:7" ht="34" x14ac:dyDescent="0.2">
      <c r="A376" s="38">
        <f>'Article Data'!A84</f>
        <v>1051</v>
      </c>
      <c r="B376" s="38" t="str">
        <f>'Article Data'!B84</f>
        <v>Ecological and social consequences of bison reintroduction in Colorado</v>
      </c>
      <c r="C376" s="38" t="s">
        <v>400</v>
      </c>
      <c r="D376" s="38" t="s">
        <v>400</v>
      </c>
      <c r="E376" s="38" t="s">
        <v>369</v>
      </c>
      <c r="F376" s="38" t="s">
        <v>172</v>
      </c>
      <c r="G376" s="38" t="s">
        <v>959</v>
      </c>
    </row>
    <row r="377" spans="1:7" ht="34" x14ac:dyDescent="0.2">
      <c r="A377" s="39">
        <f>'Article Data'!A84</f>
        <v>1051</v>
      </c>
      <c r="B377" s="39" t="str">
        <f>'Article Data'!B84</f>
        <v>Ecological and social consequences of bison reintroduction in Colorado</v>
      </c>
      <c r="C377" s="39" t="s">
        <v>400</v>
      </c>
      <c r="D377" s="39" t="s">
        <v>400</v>
      </c>
      <c r="E377" s="39" t="s">
        <v>176</v>
      </c>
      <c r="F377" s="39" t="s">
        <v>176</v>
      </c>
      <c r="G377" s="39" t="s">
        <v>960</v>
      </c>
    </row>
    <row r="378" spans="1:7" ht="34" x14ac:dyDescent="0.2">
      <c r="A378" s="38">
        <f>'Article Data'!A84</f>
        <v>1051</v>
      </c>
      <c r="B378" s="38" t="str">
        <f>'Article Data'!B84</f>
        <v>Ecological and social consequences of bison reintroduction in Colorado</v>
      </c>
      <c r="C378" s="38" t="s">
        <v>400</v>
      </c>
      <c r="D378" s="38" t="s">
        <v>400</v>
      </c>
      <c r="E378" s="38" t="s">
        <v>370</v>
      </c>
      <c r="F378" s="38" t="s">
        <v>178</v>
      </c>
      <c r="G378" s="38" t="s">
        <v>960</v>
      </c>
    </row>
    <row r="379" spans="1:7" ht="34" x14ac:dyDescent="0.2">
      <c r="A379" s="39">
        <f>'Article Data'!A84</f>
        <v>1051</v>
      </c>
      <c r="B379" s="39" t="str">
        <f>'Article Data'!B84</f>
        <v>Ecological and social consequences of bison reintroduction in Colorado</v>
      </c>
      <c r="C379" s="39" t="s">
        <v>400</v>
      </c>
      <c r="D379" s="39" t="s">
        <v>400</v>
      </c>
      <c r="E379" s="39" t="s">
        <v>179</v>
      </c>
      <c r="F379" s="39" t="s">
        <v>179</v>
      </c>
      <c r="G379" s="39" t="s">
        <v>962</v>
      </c>
    </row>
    <row r="380" spans="1:7" ht="51" x14ac:dyDescent="0.2">
      <c r="A380" s="38">
        <f>'Article Data'!A85</f>
        <v>435</v>
      </c>
      <c r="B380" s="38" t="str">
        <f>'Article Data'!B85</f>
        <v>Experimentally testing the response of feral cats and their prey to poison baiting</v>
      </c>
      <c r="C380" s="38" t="s">
        <v>966</v>
      </c>
      <c r="D380" s="38" t="s">
        <v>368</v>
      </c>
      <c r="E380" s="38" t="s">
        <v>369</v>
      </c>
      <c r="F380" s="38" t="s">
        <v>172</v>
      </c>
      <c r="G380" s="38" t="s">
        <v>969</v>
      </c>
    </row>
    <row r="381" spans="1:7" ht="51" x14ac:dyDescent="0.2">
      <c r="A381" s="39">
        <f>'Article Data'!A85</f>
        <v>435</v>
      </c>
      <c r="B381" s="39" t="str">
        <f>'Article Data'!B85</f>
        <v>Experimentally testing the response of feral cats and their prey to poison baiting</v>
      </c>
      <c r="C381" s="39" t="s">
        <v>966</v>
      </c>
      <c r="D381" s="39" t="s">
        <v>368</v>
      </c>
      <c r="E381" s="39" t="s">
        <v>176</v>
      </c>
      <c r="F381" s="39" t="s">
        <v>176</v>
      </c>
      <c r="G381" s="39" t="s">
        <v>96</v>
      </c>
    </row>
    <row r="382" spans="1:7" ht="51" x14ac:dyDescent="0.2">
      <c r="A382" s="38">
        <f>'Article Data'!A85</f>
        <v>435</v>
      </c>
      <c r="B382" s="38" t="str">
        <f>'Article Data'!B85</f>
        <v>Experimentally testing the response of feral cats and their prey to poison baiting</v>
      </c>
      <c r="C382" s="38" t="s">
        <v>966</v>
      </c>
      <c r="D382" s="38" t="s">
        <v>368</v>
      </c>
      <c r="E382" s="38" t="s">
        <v>370</v>
      </c>
      <c r="F382" s="38" t="s">
        <v>178</v>
      </c>
      <c r="G382" s="38" t="s">
        <v>969</v>
      </c>
    </row>
    <row r="383" spans="1:7" ht="51" x14ac:dyDescent="0.2">
      <c r="A383" s="39">
        <f>'Article Data'!A85</f>
        <v>435</v>
      </c>
      <c r="B383" s="39" t="str">
        <f>'Article Data'!B85</f>
        <v>Experimentally testing the response of feral cats and their prey to poison baiting</v>
      </c>
      <c r="C383" s="39" t="s">
        <v>966</v>
      </c>
      <c r="D383" s="39" t="s">
        <v>368</v>
      </c>
      <c r="E383" s="39" t="s">
        <v>179</v>
      </c>
      <c r="F383" s="39" t="s">
        <v>179</v>
      </c>
      <c r="G383" s="39" t="s">
        <v>968</v>
      </c>
    </row>
    <row r="384" spans="1:7" ht="68" x14ac:dyDescent="0.2">
      <c r="A384" s="38">
        <f>'Article Data'!A86</f>
        <v>127</v>
      </c>
      <c r="B384" s="38" t="str">
        <f>'Article Data'!B86</f>
        <v>Site Occupancy Dynamics of Northern Spotted Owls in the Eastern Cascades, Washington, USA, 1990-2003</v>
      </c>
      <c r="C384" s="38" t="s">
        <v>368</v>
      </c>
      <c r="D384" s="38" t="s">
        <v>368</v>
      </c>
      <c r="E384" s="38" t="s">
        <v>369</v>
      </c>
      <c r="F384" s="38" t="s">
        <v>172</v>
      </c>
      <c r="G384" s="38" t="s">
        <v>96</v>
      </c>
    </row>
    <row r="385" spans="1:7" ht="68" x14ac:dyDescent="0.2">
      <c r="A385" s="39">
        <f>'Article Data'!A86</f>
        <v>127</v>
      </c>
      <c r="B385" s="39" t="str">
        <f>'Article Data'!B86</f>
        <v>Site Occupancy Dynamics of Northern Spotted Owls in the Eastern Cascades, Washington, USA, 1990-2003</v>
      </c>
      <c r="C385" s="39" t="s">
        <v>368</v>
      </c>
      <c r="D385" s="39" t="s">
        <v>368</v>
      </c>
      <c r="E385" s="39" t="s">
        <v>176</v>
      </c>
      <c r="F385" s="39" t="s">
        <v>176</v>
      </c>
      <c r="G385" s="39" t="s">
        <v>974</v>
      </c>
    </row>
    <row r="386" spans="1:7" ht="68" x14ac:dyDescent="0.2">
      <c r="A386" s="38">
        <f>'Article Data'!A86</f>
        <v>127</v>
      </c>
      <c r="B386" s="38" t="str">
        <f>'Article Data'!B86</f>
        <v>Site Occupancy Dynamics of Northern Spotted Owls in the Eastern Cascades, Washington, USA, 1990-2003</v>
      </c>
      <c r="C386" s="38" t="s">
        <v>368</v>
      </c>
      <c r="D386" s="38" t="s">
        <v>368</v>
      </c>
      <c r="E386" s="38" t="s">
        <v>370</v>
      </c>
      <c r="F386" s="38" t="s">
        <v>178</v>
      </c>
      <c r="G386" s="38" t="s">
        <v>974</v>
      </c>
    </row>
    <row r="387" spans="1:7" ht="68" x14ac:dyDescent="0.2">
      <c r="A387" s="39">
        <f>'Article Data'!A86</f>
        <v>127</v>
      </c>
      <c r="B387" s="39" t="str">
        <f>'Article Data'!B86</f>
        <v>Site Occupancy Dynamics of Northern Spotted Owls in the Eastern Cascades, Washington, USA, 1990-2003</v>
      </c>
      <c r="C387" s="39" t="s">
        <v>368</v>
      </c>
      <c r="D387" s="39" t="s">
        <v>368</v>
      </c>
      <c r="E387" s="39" t="s">
        <v>179</v>
      </c>
      <c r="F387" s="39" t="s">
        <v>179</v>
      </c>
      <c r="G387" s="39" t="s">
        <v>975</v>
      </c>
    </row>
    <row r="388" spans="1:7" ht="68" x14ac:dyDescent="0.2">
      <c r="A388" s="38">
        <f>'Article Data'!A87</f>
        <v>109</v>
      </c>
      <c r="B388" s="38" t="str">
        <f>'Article Data'!B87</f>
        <v>Effects of rangeland management on the site occupancy dynamics of prairie-chickens in a protected prairie preserve</v>
      </c>
      <c r="C388" s="38" t="s">
        <v>368</v>
      </c>
      <c r="D388" s="38" t="s">
        <v>368</v>
      </c>
      <c r="E388" s="38" t="s">
        <v>173</v>
      </c>
      <c r="F388" s="38" t="s">
        <v>173</v>
      </c>
      <c r="G388" s="38" t="s">
        <v>896</v>
      </c>
    </row>
    <row r="389" spans="1:7" ht="68" x14ac:dyDescent="0.2">
      <c r="A389" s="39">
        <f>'Article Data'!A87</f>
        <v>109</v>
      </c>
      <c r="B389" s="39" t="str">
        <f>'Article Data'!B87</f>
        <v>Effects of rangeland management on the site occupancy dynamics of prairie-chickens in a protected prairie preserve</v>
      </c>
      <c r="C389" s="39" t="s">
        <v>368</v>
      </c>
      <c r="D389" s="39" t="s">
        <v>368</v>
      </c>
      <c r="E389" s="39" t="s">
        <v>370</v>
      </c>
      <c r="F389" s="39" t="s">
        <v>178</v>
      </c>
      <c r="G389" s="39" t="s">
        <v>414</v>
      </c>
    </row>
    <row r="390" spans="1:7" ht="68" x14ac:dyDescent="0.2">
      <c r="A390" s="38">
        <f>'Article Data'!A87</f>
        <v>109</v>
      </c>
      <c r="B390" s="38" t="str">
        <f>'Article Data'!B87</f>
        <v>Effects of rangeland management on the site occupancy dynamics of prairie-chickens in a protected prairie preserve</v>
      </c>
      <c r="C390" s="38" t="s">
        <v>368</v>
      </c>
      <c r="D390" s="38" t="s">
        <v>368</v>
      </c>
      <c r="E390" s="38" t="s">
        <v>179</v>
      </c>
      <c r="F390" s="38" t="s">
        <v>179</v>
      </c>
      <c r="G390" s="38" t="s">
        <v>979</v>
      </c>
    </row>
    <row r="391" spans="1:7" ht="68" x14ac:dyDescent="0.2">
      <c r="A391" s="39">
        <f>'Article Data'!A87</f>
        <v>109</v>
      </c>
      <c r="B391" s="39" t="str">
        <f>'Article Data'!B87</f>
        <v>Effects of rangeland management on the site occupancy dynamics of prairie-chickens in a protected prairie preserve</v>
      </c>
      <c r="C391" s="39" t="s">
        <v>400</v>
      </c>
      <c r="D391" s="39" t="s">
        <v>400</v>
      </c>
      <c r="E391" s="39" t="s">
        <v>369</v>
      </c>
      <c r="F391" s="39" t="s">
        <v>172</v>
      </c>
      <c r="G391" s="39" t="s">
        <v>96</v>
      </c>
    </row>
    <row r="392" spans="1:7" ht="68" x14ac:dyDescent="0.2">
      <c r="A392" s="38">
        <f>'Article Data'!A87</f>
        <v>109</v>
      </c>
      <c r="B392" s="38" t="str">
        <f>'Article Data'!B87</f>
        <v>Effects of rangeland management on the site occupancy dynamics of prairie-chickens in a protected prairie preserve</v>
      </c>
      <c r="C392" s="38" t="s">
        <v>400</v>
      </c>
      <c r="D392" s="38" t="s">
        <v>400</v>
      </c>
      <c r="E392" s="38" t="s">
        <v>176</v>
      </c>
      <c r="F392" s="38" t="s">
        <v>176</v>
      </c>
      <c r="G392" s="38" t="s">
        <v>980</v>
      </c>
    </row>
    <row r="393" spans="1:7" ht="68" x14ac:dyDescent="0.2">
      <c r="A393" s="39">
        <f>'Article Data'!A87</f>
        <v>109</v>
      </c>
      <c r="B393" s="39" t="str">
        <f>'Article Data'!B87</f>
        <v>Effects of rangeland management on the site occupancy dynamics of prairie-chickens in a protected prairie preserve</v>
      </c>
      <c r="C393" s="39" t="s">
        <v>400</v>
      </c>
      <c r="D393" s="39" t="s">
        <v>400</v>
      </c>
      <c r="E393" s="39" t="s">
        <v>370</v>
      </c>
      <c r="F393" s="39" t="s">
        <v>178</v>
      </c>
      <c r="G393" s="39" t="s">
        <v>980</v>
      </c>
    </row>
    <row r="394" spans="1:7" ht="68" x14ac:dyDescent="0.2">
      <c r="A394" s="38">
        <f>'Article Data'!A87</f>
        <v>109</v>
      </c>
      <c r="B394" s="38" t="str">
        <f>'Article Data'!B87</f>
        <v>Effects of rangeland management on the site occupancy dynamics of prairie-chickens in a protected prairie preserve</v>
      </c>
      <c r="C394" s="38" t="s">
        <v>400</v>
      </c>
      <c r="D394" s="38" t="s">
        <v>400</v>
      </c>
      <c r="E394" s="38" t="s">
        <v>179</v>
      </c>
      <c r="F394" s="38" t="s">
        <v>179</v>
      </c>
      <c r="G394" s="38" t="s">
        <v>414</v>
      </c>
    </row>
    <row r="395" spans="1:7" ht="102" x14ac:dyDescent="0.2">
      <c r="A395" s="39">
        <f>'Article Data'!A88</f>
        <v>380</v>
      </c>
      <c r="B395" s="39" t="str">
        <f>'Article Data'!B88</f>
        <v>Occupancy dynamics of semi-aquatic herbivores in riparian systems in Illinois, USA</v>
      </c>
      <c r="C395" s="39" t="s">
        <v>368</v>
      </c>
      <c r="D395" s="39" t="s">
        <v>368</v>
      </c>
      <c r="E395" s="39" t="s">
        <v>369</v>
      </c>
      <c r="F395" s="39" t="s">
        <v>172</v>
      </c>
      <c r="G395" s="39" t="s">
        <v>1023</v>
      </c>
    </row>
    <row r="396" spans="1:7" ht="187" x14ac:dyDescent="0.2">
      <c r="A396" s="38">
        <f>'Article Data'!A88</f>
        <v>380</v>
      </c>
      <c r="B396" s="38" t="str">
        <f>'Article Data'!B88</f>
        <v>Occupancy dynamics of semi-aquatic herbivores in riparian systems in Illinois, USA</v>
      </c>
      <c r="C396" s="38" t="s">
        <v>368</v>
      </c>
      <c r="D396" s="38" t="s">
        <v>368</v>
      </c>
      <c r="E396" s="38" t="s">
        <v>176</v>
      </c>
      <c r="F396" s="38" t="s">
        <v>176</v>
      </c>
      <c r="G396" s="38" t="s">
        <v>1024</v>
      </c>
    </row>
    <row r="397" spans="1:7" ht="187" x14ac:dyDescent="0.2">
      <c r="A397" s="39">
        <f>'Article Data'!A88</f>
        <v>380</v>
      </c>
      <c r="B397" s="39" t="str">
        <f>'Article Data'!B88</f>
        <v>Occupancy dynamics of semi-aquatic herbivores in riparian systems in Illinois, USA</v>
      </c>
      <c r="C397" s="39" t="s">
        <v>368</v>
      </c>
      <c r="D397" s="39" t="s">
        <v>368</v>
      </c>
      <c r="E397" s="39" t="s">
        <v>370</v>
      </c>
      <c r="F397" s="39" t="s">
        <v>178</v>
      </c>
      <c r="G397" s="39" t="s">
        <v>1024</v>
      </c>
    </row>
    <row r="398" spans="1:7" ht="102" x14ac:dyDescent="0.2">
      <c r="A398" s="38">
        <f>'Article Data'!A88</f>
        <v>380</v>
      </c>
      <c r="B398" s="38" t="str">
        <f>'Article Data'!B88</f>
        <v>Occupancy dynamics of semi-aquatic herbivores in riparian systems in Illinois, USA</v>
      </c>
      <c r="C398" s="38" t="s">
        <v>368</v>
      </c>
      <c r="D398" s="38" t="s">
        <v>368</v>
      </c>
      <c r="E398" s="38" t="s">
        <v>179</v>
      </c>
      <c r="F398" s="38" t="s">
        <v>179</v>
      </c>
      <c r="G398" s="38" t="s">
        <v>984</v>
      </c>
    </row>
    <row r="399" spans="1:7" ht="85" x14ac:dyDescent="0.2">
      <c r="A399" s="39">
        <f>'Article Data'!A89</f>
        <v>313</v>
      </c>
      <c r="B399" s="39" t="str">
        <f>'Article Data'!B89</f>
        <v>The Role of Climate Changes in the Spread of Freshwater Fishes: Implications for Alien Cool and Warm-Water Species in a Mediterranean Basin</v>
      </c>
      <c r="C399" s="39" t="s">
        <v>368</v>
      </c>
      <c r="D399" s="39" t="s">
        <v>368</v>
      </c>
      <c r="E399" s="39" t="s">
        <v>173</v>
      </c>
      <c r="F399" s="39" t="s">
        <v>173</v>
      </c>
      <c r="G399" s="39" t="s">
        <v>989</v>
      </c>
    </row>
    <row r="400" spans="1:7" ht="85" x14ac:dyDescent="0.2">
      <c r="A400" s="38">
        <f>'Article Data'!A89</f>
        <v>313</v>
      </c>
      <c r="B400" s="38" t="str">
        <f>'Article Data'!B89</f>
        <v>The Role of Climate Changes in the Spread of Freshwater Fishes: Implications for Alien Cool and Warm-Water Species in a Mediterranean Basin</v>
      </c>
      <c r="C400" s="38" t="s">
        <v>368</v>
      </c>
      <c r="D400" s="38" t="s">
        <v>368</v>
      </c>
      <c r="E400" s="38" t="s">
        <v>176</v>
      </c>
      <c r="F400" s="38" t="s">
        <v>176</v>
      </c>
      <c r="G400" s="38" t="s">
        <v>989</v>
      </c>
    </row>
    <row r="401" spans="1:7" ht="85" x14ac:dyDescent="0.2">
      <c r="A401" s="39">
        <f>'Article Data'!A89</f>
        <v>313</v>
      </c>
      <c r="B401" s="39" t="str">
        <f>'Article Data'!B89</f>
        <v>The Role of Climate Changes in the Spread of Freshwater Fishes: Implications for Alien Cool and Warm-Water Species in a Mediterranean Basin</v>
      </c>
      <c r="C401" s="39" t="s">
        <v>368</v>
      </c>
      <c r="D401" s="39" t="s">
        <v>368</v>
      </c>
      <c r="E401" s="39" t="s">
        <v>370</v>
      </c>
      <c r="F401" s="39" t="s">
        <v>178</v>
      </c>
      <c r="G401" s="39" t="s">
        <v>989</v>
      </c>
    </row>
    <row r="402" spans="1:7" ht="85" x14ac:dyDescent="0.2">
      <c r="A402" s="38">
        <f>'Article Data'!A89</f>
        <v>313</v>
      </c>
      <c r="B402" s="38" t="str">
        <f>'Article Data'!B89</f>
        <v>The Role of Climate Changes in the Spread of Freshwater Fishes: Implications for Alien Cool and Warm-Water Species in a Mediterranean Basin</v>
      </c>
      <c r="C402" s="38" t="s">
        <v>368</v>
      </c>
      <c r="D402" s="38" t="s">
        <v>368</v>
      </c>
      <c r="E402" s="38" t="s">
        <v>179</v>
      </c>
      <c r="F402" s="38" t="s">
        <v>179</v>
      </c>
      <c r="G402" s="38" t="s">
        <v>414</v>
      </c>
    </row>
    <row r="403" spans="1:7" ht="68" x14ac:dyDescent="0.2">
      <c r="A403" s="39">
        <f>'Article Data'!A90</f>
        <v>94</v>
      </c>
      <c r="B403" s="39" t="str">
        <f>'Article Data'!B90</f>
        <v>Rapid Turnover in Site Occupancy of a Pond-breeding Frog Demonstrates the Need for Landscape-level Management</v>
      </c>
      <c r="C403" s="39" t="s">
        <v>368</v>
      </c>
      <c r="D403" s="39" t="s">
        <v>368</v>
      </c>
      <c r="E403" s="39" t="s">
        <v>173</v>
      </c>
      <c r="F403" s="39" t="s">
        <v>173</v>
      </c>
      <c r="G403" s="39" t="s">
        <v>995</v>
      </c>
    </row>
    <row r="404" spans="1:7" ht="68" x14ac:dyDescent="0.2">
      <c r="A404" s="38">
        <f>'Article Data'!A90</f>
        <v>94</v>
      </c>
      <c r="B404" s="38" t="str">
        <f>'Article Data'!B90</f>
        <v>Rapid Turnover in Site Occupancy of a Pond-breeding Frog Demonstrates the Need for Landscape-level Management</v>
      </c>
      <c r="C404" s="38" t="s">
        <v>368</v>
      </c>
      <c r="D404" s="38" t="s">
        <v>368</v>
      </c>
      <c r="E404" s="38" t="s">
        <v>370</v>
      </c>
      <c r="F404" s="38" t="s">
        <v>178</v>
      </c>
      <c r="G404" s="38" t="s">
        <v>995</v>
      </c>
    </row>
    <row r="405" spans="1:7" ht="68" x14ac:dyDescent="0.2">
      <c r="A405" s="39">
        <f>'Article Data'!A90</f>
        <v>94</v>
      </c>
      <c r="B405" s="39" t="str">
        <f>'Article Data'!B90</f>
        <v>Rapid Turnover in Site Occupancy of a Pond-breeding Frog Demonstrates the Need for Landscape-level Management</v>
      </c>
      <c r="C405" s="39" t="s">
        <v>368</v>
      </c>
      <c r="D405" s="39" t="s">
        <v>368</v>
      </c>
      <c r="E405" s="39" t="s">
        <v>179</v>
      </c>
      <c r="F405" s="39" t="s">
        <v>179</v>
      </c>
      <c r="G405" s="39" t="s">
        <v>414</v>
      </c>
    </row>
    <row r="406" spans="1:7" ht="51" x14ac:dyDescent="0.2">
      <c r="A406" s="38">
        <f>'Article Data'!A91</f>
        <v>295</v>
      </c>
      <c r="B406" s="38" t="str">
        <f>'Article Data'!B91</f>
        <v>Habitat fragmentation reduces occupancy of nest boxes by an open-country raptor</v>
      </c>
      <c r="C406" s="38" t="s">
        <v>368</v>
      </c>
      <c r="D406" s="38" t="s">
        <v>368</v>
      </c>
      <c r="E406" s="38" t="s">
        <v>369</v>
      </c>
      <c r="F406" s="38" t="s">
        <v>172</v>
      </c>
      <c r="G406" s="38" t="s">
        <v>96</v>
      </c>
    </row>
    <row r="407" spans="1:7" ht="119" x14ac:dyDescent="0.2">
      <c r="A407" s="39">
        <f>'Article Data'!A91</f>
        <v>295</v>
      </c>
      <c r="B407" s="39" t="str">
        <f>'Article Data'!B91</f>
        <v>Habitat fragmentation reduces occupancy of nest boxes by an open-country raptor</v>
      </c>
      <c r="C407" s="39" t="s">
        <v>368</v>
      </c>
      <c r="D407" s="39" t="s">
        <v>368</v>
      </c>
      <c r="E407" s="39" t="s">
        <v>176</v>
      </c>
      <c r="F407" s="39" t="s">
        <v>176</v>
      </c>
      <c r="G407" s="39" t="s">
        <v>1000</v>
      </c>
    </row>
    <row r="408" spans="1:7" ht="119" x14ac:dyDescent="0.2">
      <c r="A408" s="38">
        <f>'Article Data'!A91</f>
        <v>295</v>
      </c>
      <c r="B408" s="38" t="str">
        <f>'Article Data'!B91</f>
        <v>Habitat fragmentation reduces occupancy of nest boxes by an open-country raptor</v>
      </c>
      <c r="C408" s="38" t="s">
        <v>368</v>
      </c>
      <c r="D408" s="38" t="s">
        <v>368</v>
      </c>
      <c r="E408" s="38" t="s">
        <v>370</v>
      </c>
      <c r="F408" s="38" t="s">
        <v>178</v>
      </c>
      <c r="G408" s="38" t="s">
        <v>1000</v>
      </c>
    </row>
    <row r="409" spans="1:7" ht="51" x14ac:dyDescent="0.2">
      <c r="A409" s="39">
        <f>'Article Data'!A91</f>
        <v>295</v>
      </c>
      <c r="B409" s="39" t="str">
        <f>'Article Data'!B91</f>
        <v>Habitat fragmentation reduces occupancy of nest boxes by an open-country raptor</v>
      </c>
      <c r="C409" s="39" t="s">
        <v>368</v>
      </c>
      <c r="D409" s="39" t="s">
        <v>368</v>
      </c>
      <c r="E409" s="39" t="s">
        <v>179</v>
      </c>
      <c r="F409" s="39" t="s">
        <v>179</v>
      </c>
      <c r="G409" s="39" t="s">
        <v>429</v>
      </c>
    </row>
    <row r="410" spans="1:7" ht="85" x14ac:dyDescent="0.2">
      <c r="A410" s="38">
        <f>'Article Data'!A92</f>
        <v>138</v>
      </c>
      <c r="B410" s="38" t="str">
        <f>'Article Data'!B92</f>
        <v>A multistate dynamic occupancy model to estimate local colonization &amp; extinction rates and patterns of co-occurrence between two or more interacting species</v>
      </c>
      <c r="C410" s="38" t="s">
        <v>368</v>
      </c>
      <c r="D410" s="38" t="s">
        <v>368</v>
      </c>
      <c r="E410" s="38" t="s">
        <v>1007</v>
      </c>
      <c r="F410" s="38" t="s">
        <v>172</v>
      </c>
      <c r="G410" s="38" t="s">
        <v>96</v>
      </c>
    </row>
    <row r="411" spans="1:7" ht="85" x14ac:dyDescent="0.2">
      <c r="A411" s="39">
        <f>'Article Data'!A92</f>
        <v>138</v>
      </c>
      <c r="B411" s="39" t="str">
        <f>'Article Data'!B92</f>
        <v>A multistate dynamic occupancy model to estimate local colonization &amp; extinction rates and patterns of co-occurrence between two or more interacting species</v>
      </c>
      <c r="C411" s="39" t="s">
        <v>368</v>
      </c>
      <c r="D411" s="39" t="s">
        <v>368</v>
      </c>
      <c r="E411" s="39" t="s">
        <v>1008</v>
      </c>
      <c r="F411" s="39" t="s">
        <v>176</v>
      </c>
      <c r="G411" s="39" t="s">
        <v>878</v>
      </c>
    </row>
    <row r="412" spans="1:7" ht="85" x14ac:dyDescent="0.2">
      <c r="A412" s="38">
        <f>'Article Data'!A92</f>
        <v>138</v>
      </c>
      <c r="B412" s="38" t="str">
        <f>'Article Data'!B92</f>
        <v>A multistate dynamic occupancy model to estimate local colonization &amp; extinction rates and patterns of co-occurrence between two or more interacting species</v>
      </c>
      <c r="C412" s="38" t="s">
        <v>368</v>
      </c>
      <c r="D412" s="38" t="s">
        <v>368</v>
      </c>
      <c r="E412" s="38" t="s">
        <v>1009</v>
      </c>
      <c r="F412" s="38" t="s">
        <v>178</v>
      </c>
      <c r="G412" s="38" t="s">
        <v>878</v>
      </c>
    </row>
    <row r="413" spans="1:7" ht="85" x14ac:dyDescent="0.2">
      <c r="A413" s="39">
        <f>'Article Data'!A92</f>
        <v>138</v>
      </c>
      <c r="B413" s="39" t="str">
        <f>'Article Data'!B92</f>
        <v>A multistate dynamic occupancy model to estimate local colonization &amp; extinction rates and patterns of co-occurrence between two or more interacting species</v>
      </c>
      <c r="C413" s="39" t="s">
        <v>368</v>
      </c>
      <c r="D413" s="39" t="s">
        <v>368</v>
      </c>
      <c r="E413" s="39" t="s">
        <v>1010</v>
      </c>
      <c r="F413" s="39" t="s">
        <v>179</v>
      </c>
      <c r="G413" s="39" t="s">
        <v>96</v>
      </c>
    </row>
    <row r="414" spans="1:7" ht="85" x14ac:dyDescent="0.2">
      <c r="A414" s="38">
        <f>'Article Data'!A93</f>
        <v>549</v>
      </c>
      <c r="B414" s="38" t="str">
        <f>'Article Data'!B93</f>
        <v>Accounting for misclassification of subspecies provides insights about habitat use and dynamics of the Florida Grasshopper Sparrow in response to fire</v>
      </c>
      <c r="C414" s="38" t="s">
        <v>368</v>
      </c>
      <c r="D414" s="38" t="s">
        <v>368</v>
      </c>
      <c r="E414" s="38" t="s">
        <v>369</v>
      </c>
      <c r="F414" s="38" t="s">
        <v>172</v>
      </c>
      <c r="G414" s="38" t="s">
        <v>96</v>
      </c>
    </row>
    <row r="415" spans="1:7" ht="85" x14ac:dyDescent="0.2">
      <c r="A415" s="39">
        <f>'Article Data'!A93</f>
        <v>549</v>
      </c>
      <c r="B415" s="39" t="str">
        <f>'Article Data'!B93</f>
        <v>Accounting for misclassification of subspecies provides insights about habitat use and dynamics of the Florida Grasshopper Sparrow in response to fire</v>
      </c>
      <c r="C415" s="39" t="s">
        <v>368</v>
      </c>
      <c r="D415" s="39" t="s">
        <v>368</v>
      </c>
      <c r="E415" s="39" t="s">
        <v>176</v>
      </c>
      <c r="F415" s="39" t="s">
        <v>176</v>
      </c>
      <c r="G415" s="39" t="s">
        <v>1021</v>
      </c>
    </row>
    <row r="416" spans="1:7" ht="85" x14ac:dyDescent="0.2">
      <c r="A416" s="38">
        <f>'Article Data'!A93</f>
        <v>549</v>
      </c>
      <c r="B416" s="38" t="str">
        <f>'Article Data'!B93</f>
        <v>Accounting for misclassification of subspecies provides insights about habitat use and dynamics of the Florida Grasshopper Sparrow in response to fire</v>
      </c>
      <c r="C416" s="38" t="s">
        <v>368</v>
      </c>
      <c r="D416" s="38" t="s">
        <v>368</v>
      </c>
      <c r="E416" s="38" t="s">
        <v>370</v>
      </c>
      <c r="F416" s="38" t="s">
        <v>178</v>
      </c>
      <c r="G416" s="38" t="s">
        <v>1021</v>
      </c>
    </row>
    <row r="417" spans="1:7" ht="85" x14ac:dyDescent="0.2">
      <c r="A417" s="39">
        <f>'Article Data'!A93</f>
        <v>549</v>
      </c>
      <c r="B417" s="39" t="str">
        <f>'Article Data'!B93</f>
        <v>Accounting for misclassification of subspecies provides insights about habitat use and dynamics of the Florida Grasshopper Sparrow in response to fire</v>
      </c>
      <c r="C417" s="39" t="s">
        <v>368</v>
      </c>
      <c r="D417" s="39" t="s">
        <v>368</v>
      </c>
      <c r="E417" s="39" t="s">
        <v>179</v>
      </c>
      <c r="F417" s="39" t="s">
        <v>179</v>
      </c>
      <c r="G417" s="39" t="s">
        <v>1018</v>
      </c>
    </row>
    <row r="418" spans="1:7" ht="85" x14ac:dyDescent="0.2">
      <c r="A418" s="38">
        <f>'Article Data'!A93</f>
        <v>549</v>
      </c>
      <c r="B418" s="38" t="str">
        <f>'Article Data'!B93</f>
        <v>Accounting for misclassification of subspecies provides insights about habitat use and dynamics of the Florida Grasshopper Sparrow in response to fire</v>
      </c>
      <c r="C418" s="38" t="s">
        <v>368</v>
      </c>
      <c r="D418" s="38" t="s">
        <v>368</v>
      </c>
      <c r="E418" s="38" t="s">
        <v>1016</v>
      </c>
      <c r="F418" s="38" t="s">
        <v>181</v>
      </c>
      <c r="G418" s="38" t="s">
        <v>1019</v>
      </c>
    </row>
    <row r="419" spans="1:7" ht="85" x14ac:dyDescent="0.2">
      <c r="A419" s="39">
        <f>'Article Data'!A93</f>
        <v>549</v>
      </c>
      <c r="B419" s="39" t="str">
        <f>'Article Data'!B93</f>
        <v>Accounting for misclassification of subspecies provides insights about habitat use and dynamics of the Florida Grasshopper Sparrow in response to fire</v>
      </c>
      <c r="C419" s="52" t="s">
        <v>368</v>
      </c>
      <c r="D419" s="52" t="s">
        <v>368</v>
      </c>
      <c r="E419" s="52" t="s">
        <v>1017</v>
      </c>
      <c r="F419" s="52" t="s">
        <v>181</v>
      </c>
      <c r="G419" s="52" t="s">
        <v>1020</v>
      </c>
    </row>
    <row r="420" spans="1:7" x14ac:dyDescent="0.2"/>
    <row r="421" spans="1:7" x14ac:dyDescent="0.2"/>
    <row r="422" spans="1:7" x14ac:dyDescent="0.2"/>
    <row r="423" spans="1:7" x14ac:dyDescent="0.2"/>
    <row r="424" spans="1:7" x14ac:dyDescent="0.2"/>
    <row r="425" spans="1:7" x14ac:dyDescent="0.2"/>
    <row r="426" spans="1:7" x14ac:dyDescent="0.2"/>
    <row r="427" spans="1:7" x14ac:dyDescent="0.2"/>
    <row r="428" spans="1:7" x14ac:dyDescent="0.2"/>
    <row r="429" spans="1:7" x14ac:dyDescent="0.2"/>
    <row r="430" spans="1:7" x14ac:dyDescent="0.2"/>
    <row r="431" spans="1:7" x14ac:dyDescent="0.2"/>
    <row r="432" spans="1:7"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Metadata!$E$114:$E$121</xm:f>
          </x14:formula1>
          <xm:sqref>F2:F418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L171"/>
  <sheetViews>
    <sheetView tabSelected="1" topLeftCell="C1" zoomScale="130" zoomScaleNormal="130" workbookViewId="0">
      <pane ySplit="1" topLeftCell="A74" activePane="bottomLeft" state="frozen"/>
      <selection pane="bottomLeft" activeCell="I85" sqref="I85"/>
    </sheetView>
  </sheetViews>
  <sheetFormatPr baseColWidth="10" defaultColWidth="10.83203125" defaultRowHeight="16" zeroHeight="1" x14ac:dyDescent="0.2"/>
  <cols>
    <col min="1" max="1" width="23.1640625" customWidth="1"/>
    <col min="2" max="2" width="30.5" customWidth="1"/>
    <col min="3" max="3" width="13.1640625" customWidth="1"/>
    <col min="4" max="4" width="13.33203125" customWidth="1"/>
    <col min="5" max="5" width="15.83203125" customWidth="1"/>
    <col min="6" max="6" width="16.1640625" customWidth="1"/>
    <col min="7" max="7" width="21.5" customWidth="1"/>
    <col min="8" max="8" width="13" customWidth="1"/>
    <col min="9" max="9" width="17.6640625" customWidth="1"/>
    <col min="10" max="10" width="17.5" customWidth="1"/>
    <col min="11" max="11" width="18.6640625" customWidth="1"/>
  </cols>
  <sheetData>
    <row r="1" spans="1:11" ht="42" x14ac:dyDescent="0.2">
      <c r="A1" s="42" t="s">
        <v>0</v>
      </c>
      <c r="B1" s="42" t="s">
        <v>2</v>
      </c>
      <c r="C1" s="42" t="s">
        <v>13</v>
      </c>
      <c r="D1" s="42" t="s">
        <v>14</v>
      </c>
      <c r="E1" s="42" t="s">
        <v>36</v>
      </c>
      <c r="F1" s="42" t="s">
        <v>304</v>
      </c>
      <c r="G1" s="42" t="s">
        <v>32</v>
      </c>
      <c r="H1" s="42" t="s">
        <v>37</v>
      </c>
      <c r="I1" s="42" t="s">
        <v>33</v>
      </c>
      <c r="J1" s="42" t="s">
        <v>34</v>
      </c>
      <c r="K1" s="42" t="s">
        <v>35</v>
      </c>
    </row>
    <row r="2" spans="1:11" ht="51" x14ac:dyDescent="0.2">
      <c r="A2" s="38">
        <f>'Article Data'!A2</f>
        <v>597</v>
      </c>
      <c r="B2" s="38" t="str">
        <f>'Article Data'!B2</f>
        <v>A large-scale deforestation experiment: Effects of patch area and isolation on Amazon birds</v>
      </c>
      <c r="C2" s="38" t="s">
        <v>368</v>
      </c>
      <c r="D2" s="38" t="s">
        <v>368</v>
      </c>
      <c r="E2" s="38" t="s">
        <v>248</v>
      </c>
      <c r="F2" s="38" t="s">
        <v>260</v>
      </c>
      <c r="G2" s="38" t="s">
        <v>259</v>
      </c>
      <c r="H2" s="38" t="s">
        <v>299</v>
      </c>
      <c r="I2" s="38" t="s">
        <v>458</v>
      </c>
      <c r="J2" s="38" t="s">
        <v>280</v>
      </c>
      <c r="K2" s="38" t="s">
        <v>96</v>
      </c>
    </row>
    <row r="3" spans="1:11" ht="68" x14ac:dyDescent="0.2">
      <c r="A3" s="39">
        <f>'Article Data'!A3</f>
        <v>795</v>
      </c>
      <c r="B3" s="39" t="str">
        <f>'Article Data'!B3</f>
        <v>Effects of non-cropped landscape diversity on spatial dynamics of farmland birds in intensive farming systems</v>
      </c>
      <c r="C3" s="39" t="s">
        <v>368</v>
      </c>
      <c r="D3" s="39" t="s">
        <v>368</v>
      </c>
      <c r="E3" s="39" t="s">
        <v>251</v>
      </c>
      <c r="F3" s="39" t="s">
        <v>260</v>
      </c>
      <c r="G3" s="39" t="s">
        <v>96</v>
      </c>
      <c r="H3" s="39" t="s">
        <v>298</v>
      </c>
      <c r="I3" s="39" t="s">
        <v>458</v>
      </c>
      <c r="J3" s="39" t="s">
        <v>280</v>
      </c>
      <c r="K3" s="39" t="s">
        <v>96</v>
      </c>
    </row>
    <row r="4" spans="1:11" ht="68" x14ac:dyDescent="0.2">
      <c r="A4" s="38">
        <f>'Article Data'!A4</f>
        <v>1087</v>
      </c>
      <c r="B4" s="38" t="str">
        <f>'Article Data'!B4</f>
        <v>Conservation of species occupying ephemeral and patchy habitats in agricultural landscapes: The case of the Eurasian reed warbler</v>
      </c>
      <c r="C4" s="38" t="s">
        <v>368</v>
      </c>
      <c r="D4" s="38" t="s">
        <v>368</v>
      </c>
      <c r="E4" s="38" t="s">
        <v>248</v>
      </c>
      <c r="F4" s="38" t="s">
        <v>260</v>
      </c>
      <c r="G4" s="38" t="s">
        <v>259</v>
      </c>
      <c r="H4" s="38" t="s">
        <v>299</v>
      </c>
      <c r="I4" s="38" t="s">
        <v>371</v>
      </c>
      <c r="J4" s="38" t="s">
        <v>277</v>
      </c>
      <c r="K4" s="38" t="s">
        <v>96</v>
      </c>
    </row>
    <row r="5" spans="1:11" ht="68" x14ac:dyDescent="0.2">
      <c r="A5" s="39">
        <f>'Article Data'!A5</f>
        <v>501</v>
      </c>
      <c r="B5" s="39" t="str">
        <f>'Article Data'!B5</f>
        <v>Optimizations for time and effort in long-term monitoring: a case study using a multidecadal terrestrial salamander monitoring program</v>
      </c>
      <c r="C5" s="39" t="s">
        <v>368</v>
      </c>
      <c r="D5" s="39" t="s">
        <v>368</v>
      </c>
      <c r="E5" s="39" t="s">
        <v>248</v>
      </c>
      <c r="F5" s="39" t="s">
        <v>260</v>
      </c>
      <c r="G5" s="39" t="s">
        <v>96</v>
      </c>
      <c r="H5" s="39" t="s">
        <v>299</v>
      </c>
      <c r="I5" s="39" t="s">
        <v>371</v>
      </c>
      <c r="J5" s="39" t="s">
        <v>405</v>
      </c>
      <c r="K5" s="39" t="s">
        <v>278</v>
      </c>
    </row>
    <row r="6" spans="1:11" ht="51" x14ac:dyDescent="0.2">
      <c r="A6" s="38">
        <f>'Article Data'!A6</f>
        <v>513</v>
      </c>
      <c r="B6" s="38" t="str">
        <f>'Article Data'!B6</f>
        <v>Maximizing nest box monitoring effort to detect american kestrel site occupancy</v>
      </c>
      <c r="C6" s="38" t="s">
        <v>368</v>
      </c>
      <c r="D6" s="38" t="s">
        <v>368</v>
      </c>
      <c r="E6" s="38" t="s">
        <v>248</v>
      </c>
      <c r="F6" s="38" t="s">
        <v>261</v>
      </c>
      <c r="G6" s="38" t="s">
        <v>96</v>
      </c>
      <c r="H6" s="38" t="s">
        <v>297</v>
      </c>
      <c r="I6" s="38" t="s">
        <v>263</v>
      </c>
      <c r="J6" s="38" t="s">
        <v>81</v>
      </c>
      <c r="K6" s="38" t="s">
        <v>96</v>
      </c>
    </row>
    <row r="7" spans="1:11" ht="34" x14ac:dyDescent="0.2">
      <c r="A7" s="39">
        <f>'Article Data'!A7</f>
        <v>1</v>
      </c>
      <c r="B7" s="39" t="str">
        <f>'Article Data'!B7</f>
        <v>A Bayesian state-space formulation of dynamic occupancy models</v>
      </c>
      <c r="C7" s="39" t="s">
        <v>368</v>
      </c>
      <c r="D7" s="39" t="s">
        <v>368</v>
      </c>
      <c r="E7" s="39" t="s">
        <v>248</v>
      </c>
      <c r="F7" s="39" t="s">
        <v>261</v>
      </c>
      <c r="G7" s="39" t="s">
        <v>96</v>
      </c>
      <c r="H7" s="39" t="s">
        <v>300</v>
      </c>
      <c r="I7" s="39" t="s">
        <v>263</v>
      </c>
      <c r="J7" s="39" t="s">
        <v>81</v>
      </c>
      <c r="K7" s="39" t="s">
        <v>96</v>
      </c>
    </row>
    <row r="8" spans="1:11" ht="34" x14ac:dyDescent="0.2">
      <c r="A8" s="39">
        <f>'Article Data'!A7</f>
        <v>1</v>
      </c>
      <c r="B8" s="39" t="str">
        <f>'Article Data'!B7</f>
        <v>A Bayesian state-space formulation of dynamic occupancy models</v>
      </c>
      <c r="C8" s="39" t="s">
        <v>400</v>
      </c>
      <c r="D8" s="39" t="s">
        <v>400</v>
      </c>
      <c r="E8" s="39" t="s">
        <v>248</v>
      </c>
      <c r="F8" s="39" t="s">
        <v>261</v>
      </c>
      <c r="G8" s="39" t="s">
        <v>96</v>
      </c>
      <c r="H8" s="39" t="s">
        <v>300</v>
      </c>
      <c r="I8" s="39" t="s">
        <v>263</v>
      </c>
      <c r="J8" s="39" t="s">
        <v>81</v>
      </c>
      <c r="K8" s="39" t="s">
        <v>96</v>
      </c>
    </row>
    <row r="9" spans="1:11" ht="51" x14ac:dyDescent="0.2">
      <c r="A9" s="38">
        <f>'Article Data'!A8</f>
        <v>1063</v>
      </c>
      <c r="B9" s="38" t="str">
        <f>'Article Data'!B8</f>
        <v>Habitat selection of rodents along a pinon juniper woodland savannah gradient</v>
      </c>
      <c r="C9" s="38" t="s">
        <v>368</v>
      </c>
      <c r="D9" s="38" t="s">
        <v>368</v>
      </c>
      <c r="E9" s="38" t="s">
        <v>173</v>
      </c>
      <c r="F9" s="38" t="s">
        <v>260</v>
      </c>
      <c r="G9" s="38" t="s">
        <v>96</v>
      </c>
      <c r="H9" s="38" t="s">
        <v>299</v>
      </c>
      <c r="I9" s="38" t="s">
        <v>371</v>
      </c>
      <c r="J9" s="38" t="s">
        <v>277</v>
      </c>
      <c r="K9" s="38" t="s">
        <v>278</v>
      </c>
    </row>
    <row r="10" spans="1:11" ht="68" x14ac:dyDescent="0.2">
      <c r="A10" s="39">
        <f>'Article Data'!A9</f>
        <v>626</v>
      </c>
      <c r="B10" s="39" t="str">
        <f>'Article Data'!B9</f>
        <v>Monitoring the status and trends of tropical forest terrestrial vertebrate communities from camera trap data: a tool for conservation</v>
      </c>
      <c r="C10" s="39" t="s">
        <v>368</v>
      </c>
      <c r="D10" s="39" t="s">
        <v>368</v>
      </c>
      <c r="E10" s="39" t="s">
        <v>248</v>
      </c>
      <c r="F10" s="39" t="s">
        <v>261</v>
      </c>
      <c r="G10" s="39" t="s">
        <v>96</v>
      </c>
      <c r="H10" s="39" t="s">
        <v>297</v>
      </c>
      <c r="I10" s="39" t="s">
        <v>273</v>
      </c>
      <c r="J10" s="39" t="s">
        <v>280</v>
      </c>
      <c r="K10" s="39" t="s">
        <v>358</v>
      </c>
    </row>
    <row r="11" spans="1:11" ht="34" x14ac:dyDescent="0.2">
      <c r="A11" s="38">
        <f>'Article Data'!A10</f>
        <v>379</v>
      </c>
      <c r="B11" s="38" t="str">
        <f>'Article Data'!B10</f>
        <v>Patterns of monarch site occupancy and dynamics in Iowa</v>
      </c>
      <c r="C11" s="38" t="s">
        <v>368</v>
      </c>
      <c r="D11" s="38" t="s">
        <v>398</v>
      </c>
      <c r="E11" s="38" t="s">
        <v>173</v>
      </c>
      <c r="F11" s="38" t="s">
        <v>260</v>
      </c>
      <c r="G11" s="38" t="s">
        <v>96</v>
      </c>
      <c r="H11" s="38" t="s">
        <v>298</v>
      </c>
      <c r="I11" s="38" t="s">
        <v>267</v>
      </c>
      <c r="J11" s="38" t="s">
        <v>277</v>
      </c>
      <c r="K11" s="38" t="s">
        <v>96</v>
      </c>
    </row>
    <row r="12" spans="1:11" ht="68" x14ac:dyDescent="0.2">
      <c r="A12" s="39">
        <f>'Article Data'!A11</f>
        <v>1184</v>
      </c>
      <c r="B12" s="39" t="str">
        <f>'Article Data'!B11</f>
        <v>Abundance, occurrence and time series: long-term monitoring of social insects in a tropical rainforest</v>
      </c>
      <c r="C12" s="39" t="s">
        <v>455</v>
      </c>
      <c r="D12" s="39" t="s">
        <v>368</v>
      </c>
      <c r="E12" s="39" t="s">
        <v>248</v>
      </c>
      <c r="F12" s="39" t="s">
        <v>260</v>
      </c>
      <c r="G12" s="39" t="s">
        <v>96</v>
      </c>
      <c r="H12" s="39" t="s">
        <v>293</v>
      </c>
      <c r="I12" s="39" t="s">
        <v>458</v>
      </c>
      <c r="J12" s="39" t="s">
        <v>280</v>
      </c>
      <c r="K12" s="39" t="s">
        <v>278</v>
      </c>
    </row>
    <row r="13" spans="1:11" ht="102" x14ac:dyDescent="0.2">
      <c r="A13" s="38">
        <f>'Article Data'!A12</f>
        <v>728</v>
      </c>
      <c r="B13" s="38" t="str">
        <f>'Article Data'!B12</f>
        <v>Patch-occupancy models indicate human activity as major determinant of forest elephant Loxodonta cyclotis season distribution in an industrial corridor in Gabon</v>
      </c>
      <c r="C13" s="38" t="s">
        <v>368</v>
      </c>
      <c r="D13" s="38" t="s">
        <v>368</v>
      </c>
      <c r="E13" s="38" t="s">
        <v>248</v>
      </c>
      <c r="F13" s="38" t="s">
        <v>260</v>
      </c>
      <c r="G13" s="38" t="s">
        <v>96</v>
      </c>
      <c r="H13" s="38" t="s">
        <v>322</v>
      </c>
      <c r="I13" s="38" t="s">
        <v>371</v>
      </c>
      <c r="J13" s="38" t="s">
        <v>280</v>
      </c>
      <c r="K13" s="38" t="s">
        <v>96</v>
      </c>
    </row>
    <row r="14" spans="1:11" ht="51" x14ac:dyDescent="0.2">
      <c r="A14" s="39">
        <f>'Article Data'!A13</f>
        <v>179</v>
      </c>
      <c r="B14" s="39" t="str">
        <f>'Article Data'!B13</f>
        <v>Food abundance determines distribution and density of a frugivorous bird across seasons</v>
      </c>
      <c r="C14" s="39" t="s">
        <v>368</v>
      </c>
      <c r="D14" s="39" t="s">
        <v>368</v>
      </c>
      <c r="E14" s="39" t="s">
        <v>248</v>
      </c>
      <c r="F14" s="39" t="s">
        <v>260</v>
      </c>
      <c r="G14" s="39" t="s">
        <v>259</v>
      </c>
      <c r="H14" s="39" t="s">
        <v>299</v>
      </c>
      <c r="I14" s="39" t="s">
        <v>474</v>
      </c>
      <c r="J14" s="39" t="s">
        <v>277</v>
      </c>
      <c r="K14" s="39" t="s">
        <v>96</v>
      </c>
    </row>
    <row r="15" spans="1:11" ht="68" x14ac:dyDescent="0.2">
      <c r="A15" s="38">
        <f>'Article Data'!A14</f>
        <v>428</v>
      </c>
      <c r="B15" s="38" t="str">
        <f>'Article Data'!B14</f>
        <v>Integrating dynamic occupancy modeling and genetics to infer the status of the imperiled flattened musk turtle</v>
      </c>
      <c r="C15" s="38" t="s">
        <v>368</v>
      </c>
      <c r="D15" s="38" t="s">
        <v>368</v>
      </c>
      <c r="E15" s="38" t="s">
        <v>173</v>
      </c>
      <c r="F15" s="38" t="s">
        <v>260</v>
      </c>
      <c r="G15" s="38" t="s">
        <v>96</v>
      </c>
      <c r="H15" s="38" t="s">
        <v>299</v>
      </c>
      <c r="I15" s="38" t="s">
        <v>263</v>
      </c>
      <c r="J15" s="38" t="s">
        <v>81</v>
      </c>
      <c r="K15" s="38" t="s">
        <v>96</v>
      </c>
    </row>
    <row r="16" spans="1:11" ht="68" x14ac:dyDescent="0.2">
      <c r="A16" s="39">
        <f>'Article Data'!A15</f>
        <v>253</v>
      </c>
      <c r="B16" s="39" t="str">
        <f>'Article Data'!B15</f>
        <v>Distinguishing distribution dynamics from temporary emigration using dynamic occupancy models</v>
      </c>
      <c r="C16" s="39" t="s">
        <v>485</v>
      </c>
      <c r="D16" s="39" t="s">
        <v>368</v>
      </c>
      <c r="E16" s="39" t="s">
        <v>248</v>
      </c>
      <c r="F16" s="39" t="s">
        <v>260</v>
      </c>
      <c r="G16" s="39" t="s">
        <v>96</v>
      </c>
      <c r="H16" s="39" t="s">
        <v>293</v>
      </c>
      <c r="I16" s="39" t="s">
        <v>263</v>
      </c>
      <c r="J16" s="39" t="s">
        <v>81</v>
      </c>
      <c r="K16" s="39" t="s">
        <v>96</v>
      </c>
    </row>
    <row r="17" spans="1:11" ht="68" x14ac:dyDescent="0.2">
      <c r="A17" s="38">
        <f>'Article Data'!A16</f>
        <v>180</v>
      </c>
      <c r="B17" s="38" t="str">
        <f>'Article Data'!B16</f>
        <v>Can dynamic occupancy models improve predictions of species' range dynamics? A test using Swiss birds</v>
      </c>
      <c r="C17" s="38" t="s">
        <v>493</v>
      </c>
      <c r="D17" s="38" t="s">
        <v>368</v>
      </c>
      <c r="E17" s="38" t="s">
        <v>248</v>
      </c>
      <c r="F17" s="38" t="s">
        <v>260</v>
      </c>
      <c r="G17" s="38" t="s">
        <v>96</v>
      </c>
      <c r="H17" s="38" t="s">
        <v>293</v>
      </c>
      <c r="I17" s="38" t="s">
        <v>498</v>
      </c>
      <c r="J17" s="38" t="s">
        <v>280</v>
      </c>
      <c r="K17" s="38" t="s">
        <v>499</v>
      </c>
    </row>
    <row r="18" spans="1:11" ht="85" x14ac:dyDescent="0.2">
      <c r="A18" s="39">
        <f>'Article Data'!A17</f>
        <v>723</v>
      </c>
      <c r="B18" s="39" t="str">
        <f>'Article Data'!B17</f>
        <v>Habitat selection in a changing environment: the relationship between habitat alteration and spotted owl territory occupancy and breeding dispersal</v>
      </c>
      <c r="C18" s="39" t="s">
        <v>368</v>
      </c>
      <c r="D18" s="39" t="s">
        <v>368</v>
      </c>
      <c r="E18" s="39" t="s">
        <v>248</v>
      </c>
      <c r="F18" s="39" t="s">
        <v>260</v>
      </c>
      <c r="G18" s="39" t="s">
        <v>96</v>
      </c>
      <c r="H18" s="39" t="s">
        <v>298</v>
      </c>
      <c r="I18" s="39" t="s">
        <v>267</v>
      </c>
      <c r="J18" s="39" t="s">
        <v>277</v>
      </c>
      <c r="K18" s="39" t="s">
        <v>96</v>
      </c>
    </row>
    <row r="19" spans="1:11" ht="34" x14ac:dyDescent="0.2">
      <c r="A19" s="38">
        <f>'Article Data'!A18</f>
        <v>124</v>
      </c>
      <c r="B19" s="38" t="str">
        <f>'Article Data'!B18</f>
        <v>Monitoring golden-cheeked warblers on private lands in Texas</v>
      </c>
      <c r="C19" s="38" t="s">
        <v>368</v>
      </c>
      <c r="D19" s="38" t="s">
        <v>368</v>
      </c>
      <c r="E19" s="38" t="s">
        <v>173</v>
      </c>
      <c r="F19" s="38" t="s">
        <v>260</v>
      </c>
      <c r="G19" s="38" t="s">
        <v>259</v>
      </c>
      <c r="H19" s="38" t="s">
        <v>299</v>
      </c>
      <c r="I19" s="38" t="s">
        <v>371</v>
      </c>
      <c r="J19" s="38" t="s">
        <v>277</v>
      </c>
      <c r="K19" s="38" t="s">
        <v>96</v>
      </c>
    </row>
    <row r="20" spans="1:11" ht="68" x14ac:dyDescent="0.2">
      <c r="A20" s="39">
        <f>'Article Data'!A19</f>
        <v>1013</v>
      </c>
      <c r="B20" s="39" t="str">
        <f>'Article Data'!B19</f>
        <v>Matrix matters: differences of grand skink metapopulation parameters in native tussock grasslands and exotic pasture grasslands</v>
      </c>
      <c r="C20" s="39" t="s">
        <v>368</v>
      </c>
      <c r="D20" s="39" t="s">
        <v>368</v>
      </c>
      <c r="E20" s="39" t="s">
        <v>248</v>
      </c>
      <c r="F20" s="39" t="s">
        <v>260</v>
      </c>
      <c r="G20" s="39" t="s">
        <v>259</v>
      </c>
      <c r="H20" s="39" t="s">
        <v>299</v>
      </c>
      <c r="I20" s="39" t="s">
        <v>371</v>
      </c>
      <c r="J20" s="39" t="s">
        <v>277</v>
      </c>
      <c r="K20" s="39" t="s">
        <v>499</v>
      </c>
    </row>
    <row r="21" spans="1:11" ht="68" x14ac:dyDescent="0.2">
      <c r="A21" s="38">
        <f>'Article Data'!A20</f>
        <v>321</v>
      </c>
      <c r="B21" s="38" t="str">
        <f>'Article Data'!B20</f>
        <v>Partitioning global change: assessing the relative importance of changes in climate and land cover for changes in avian distribution</v>
      </c>
      <c r="C21" s="38" t="s">
        <v>368</v>
      </c>
      <c r="D21" s="38" t="s">
        <v>368</v>
      </c>
      <c r="E21" s="38" t="s">
        <v>323</v>
      </c>
      <c r="F21" s="38" t="s">
        <v>260</v>
      </c>
      <c r="G21" s="38" t="s">
        <v>96</v>
      </c>
      <c r="H21" s="38" t="s">
        <v>299</v>
      </c>
      <c r="I21" s="38" t="s">
        <v>267</v>
      </c>
      <c r="J21" s="38" t="s">
        <v>280</v>
      </c>
      <c r="K21" s="38" t="s">
        <v>278</v>
      </c>
    </row>
    <row r="22" spans="1:11" ht="51" x14ac:dyDescent="0.2">
      <c r="A22" s="39">
        <f>'Article Data'!A21</f>
        <v>413</v>
      </c>
      <c r="B22" s="39" t="str">
        <f>'Article Data'!B21</f>
        <v>Assessing the effects of landscape dynamics of the greater white-toother shrew Crocidura russula</v>
      </c>
      <c r="C22" s="39" t="s">
        <v>368</v>
      </c>
      <c r="D22" s="39" t="s">
        <v>368</v>
      </c>
      <c r="E22" s="39" t="s">
        <v>248</v>
      </c>
      <c r="F22" s="39" t="s">
        <v>260</v>
      </c>
      <c r="G22" s="39" t="s">
        <v>96</v>
      </c>
      <c r="H22" s="39" t="s">
        <v>299</v>
      </c>
      <c r="I22" s="39" t="s">
        <v>458</v>
      </c>
      <c r="J22" s="39" t="s">
        <v>280</v>
      </c>
      <c r="K22" s="39" t="s">
        <v>96</v>
      </c>
    </row>
    <row r="23" spans="1:11" ht="85" x14ac:dyDescent="0.2">
      <c r="A23" s="38">
        <f>'Article Data'!A22</f>
        <v>70</v>
      </c>
      <c r="B23" s="38" t="str">
        <f>'Article Data'!B22</f>
        <v>Spatial dynamics of an invasive bird species assessed using robust design occupancy analysis: the case of the Eurasian collared dove (Streptopelia decaocto) in France</v>
      </c>
      <c r="C23" s="38" t="s">
        <v>368</v>
      </c>
      <c r="D23" s="38" t="s">
        <v>368</v>
      </c>
      <c r="E23" s="38" t="s">
        <v>173</v>
      </c>
      <c r="F23" s="38" t="s">
        <v>260</v>
      </c>
      <c r="G23" s="38" t="s">
        <v>259</v>
      </c>
      <c r="H23" s="38" t="s">
        <v>298</v>
      </c>
      <c r="I23" s="38" t="s">
        <v>458</v>
      </c>
      <c r="J23" s="38" t="s">
        <v>277</v>
      </c>
      <c r="K23" s="38" t="s">
        <v>96</v>
      </c>
    </row>
    <row r="24" spans="1:11" ht="68" x14ac:dyDescent="0.2">
      <c r="A24" s="39">
        <f>'Article Data'!A23</f>
        <v>281</v>
      </c>
      <c r="B24" s="39" t="str">
        <f>'Article Data'!B23</f>
        <v>The importance of incorporating imperfect detection in biodiversity assessments: a case study of small mammals in an Australian region</v>
      </c>
      <c r="C24" s="39" t="s">
        <v>368</v>
      </c>
      <c r="D24" s="39" t="s">
        <v>368</v>
      </c>
      <c r="E24" s="39" t="s">
        <v>173</v>
      </c>
      <c r="F24" s="39" t="s">
        <v>260</v>
      </c>
      <c r="G24" s="39" t="s">
        <v>96</v>
      </c>
      <c r="H24" s="39" t="s">
        <v>298</v>
      </c>
      <c r="I24" s="39" t="s">
        <v>551</v>
      </c>
      <c r="J24" s="39" t="s">
        <v>277</v>
      </c>
      <c r="K24" s="39" t="s">
        <v>96</v>
      </c>
    </row>
    <row r="25" spans="1:11" ht="68" x14ac:dyDescent="0.2">
      <c r="A25" s="39">
        <f>'Article Data'!A24</f>
        <v>697</v>
      </c>
      <c r="B25" s="39" t="str">
        <f>'Article Data'!B24</f>
        <v>Effects of forest management on California Spotted Owls: implications for reducing wildfire risk in fire-prone forests</v>
      </c>
      <c r="C25" s="39" t="s">
        <v>368</v>
      </c>
      <c r="D25" s="39" t="s">
        <v>368</v>
      </c>
      <c r="E25" s="39" t="s">
        <v>248</v>
      </c>
      <c r="F25" s="39" t="s">
        <v>260</v>
      </c>
      <c r="G25" s="39" t="s">
        <v>96</v>
      </c>
      <c r="H25" s="39" t="s">
        <v>299</v>
      </c>
      <c r="I25" s="39" t="s">
        <v>267</v>
      </c>
      <c r="J25" s="39" t="s">
        <v>280</v>
      </c>
      <c r="K25" s="39" t="s">
        <v>96</v>
      </c>
    </row>
    <row r="26" spans="1:11" ht="68" x14ac:dyDescent="0.2">
      <c r="A26" s="38">
        <f>'Article Data'!A25</f>
        <v>385</v>
      </c>
      <c r="B26" s="38" t="str">
        <f>'Article Data'!B25</f>
        <v>Occupancy dynamics of the Wood Warbler Phylloscopus sibilatrix assessed with habitat and remote sensing data</v>
      </c>
      <c r="C26" s="38" t="s">
        <v>368</v>
      </c>
      <c r="D26" s="38" t="s">
        <v>368</v>
      </c>
      <c r="E26" s="38" t="s">
        <v>248</v>
      </c>
      <c r="F26" s="38" t="s">
        <v>260</v>
      </c>
      <c r="G26" s="38" t="s">
        <v>96</v>
      </c>
      <c r="H26" s="38" t="s">
        <v>293</v>
      </c>
      <c r="I26" s="38" t="s">
        <v>551</v>
      </c>
      <c r="J26" s="38" t="s">
        <v>280</v>
      </c>
      <c r="K26" s="38" t="s">
        <v>96</v>
      </c>
    </row>
    <row r="27" spans="1:11" ht="51" x14ac:dyDescent="0.2">
      <c r="A27" s="39">
        <f>'Article Data'!A26</f>
        <v>556</v>
      </c>
      <c r="B27" s="39" t="str">
        <f>'Article Data'!B26</f>
        <v>Using mechanistic insights to predict the climate-induced expansion of a key aquatic predator</v>
      </c>
      <c r="C27" s="39" t="s">
        <v>398</v>
      </c>
      <c r="D27" s="39" t="s">
        <v>368</v>
      </c>
      <c r="E27" s="39" t="s">
        <v>248</v>
      </c>
      <c r="F27" s="39" t="s">
        <v>261</v>
      </c>
      <c r="G27" s="39" t="s">
        <v>259</v>
      </c>
      <c r="H27" s="39" t="s">
        <v>297</v>
      </c>
      <c r="I27" s="39" t="s">
        <v>458</v>
      </c>
      <c r="J27" s="39" t="s">
        <v>281</v>
      </c>
      <c r="K27" s="39" t="s">
        <v>573</v>
      </c>
    </row>
    <row r="28" spans="1:11" ht="51" x14ac:dyDescent="0.2">
      <c r="A28" s="38">
        <f>'Article Data'!A27</f>
        <v>37</v>
      </c>
      <c r="B28" s="38" t="str">
        <f>'Article Data'!B27</f>
        <v>An empirical evaluation of the area and isolation paradigm of metapopulation dynamics</v>
      </c>
      <c r="C28" s="38" t="s">
        <v>455</v>
      </c>
      <c r="D28" s="38" t="s">
        <v>368</v>
      </c>
      <c r="E28" s="38" t="s">
        <v>248</v>
      </c>
      <c r="F28" s="38" t="s">
        <v>260</v>
      </c>
      <c r="G28" s="38" t="s">
        <v>259</v>
      </c>
      <c r="H28" s="38" t="s">
        <v>299</v>
      </c>
      <c r="I28" s="38" t="s">
        <v>371</v>
      </c>
      <c r="J28" s="38" t="s">
        <v>277</v>
      </c>
      <c r="K28" s="38" t="s">
        <v>96</v>
      </c>
    </row>
    <row r="29" spans="1:11" ht="51" x14ac:dyDescent="0.2">
      <c r="A29" s="39">
        <f>'Article Data'!A28</f>
        <v>62</v>
      </c>
      <c r="B29" s="39" t="str">
        <f>'Article Data'!B28</f>
        <v>Landscape matrix mediates occupancy dynamics of neotropical avian insectivores</v>
      </c>
      <c r="C29" s="39" t="s">
        <v>368</v>
      </c>
      <c r="D29" s="39" t="s">
        <v>368</v>
      </c>
      <c r="E29" s="39" t="s">
        <v>248</v>
      </c>
      <c r="F29" s="39" t="s">
        <v>260</v>
      </c>
      <c r="G29" s="39" t="s">
        <v>259</v>
      </c>
      <c r="H29" s="39" t="s">
        <v>299</v>
      </c>
      <c r="I29" s="39" t="s">
        <v>371</v>
      </c>
      <c r="J29" s="39" t="s">
        <v>280</v>
      </c>
      <c r="K29" s="39" t="s">
        <v>96</v>
      </c>
    </row>
    <row r="30" spans="1:11" ht="68" x14ac:dyDescent="0.2">
      <c r="A30" s="38">
        <f>'Article Data'!A29</f>
        <v>675</v>
      </c>
      <c r="B30" s="38" t="str">
        <f>'Article Data'!B29</f>
        <v>Determining occurrence dynamics when False positives occur: estimating the range dynamics of wolves from public survey data</v>
      </c>
      <c r="C30" s="38" t="s">
        <v>368</v>
      </c>
      <c r="D30" s="38" t="s">
        <v>368</v>
      </c>
      <c r="E30" s="38" t="s">
        <v>255</v>
      </c>
      <c r="F30" s="38" t="s">
        <v>260</v>
      </c>
      <c r="G30" s="38" t="s">
        <v>179</v>
      </c>
      <c r="H30" s="38" t="s">
        <v>299</v>
      </c>
      <c r="I30" s="38" t="s">
        <v>267</v>
      </c>
      <c r="J30" s="38" t="s">
        <v>280</v>
      </c>
      <c r="K30" s="38" t="s">
        <v>96</v>
      </c>
    </row>
    <row r="31" spans="1:11" ht="68" x14ac:dyDescent="0.2">
      <c r="A31" s="39">
        <f>'Article Data'!A30</f>
        <v>730</v>
      </c>
      <c r="B31" s="39" t="str">
        <f>'Article Data'!B30</f>
        <v>Urban mesopredator distribution: examining the relative effects of landscape and socioeconomic factors</v>
      </c>
      <c r="C31" s="39" t="s">
        <v>368</v>
      </c>
      <c r="D31" s="39" t="s">
        <v>368</v>
      </c>
      <c r="E31" s="39" t="s">
        <v>248</v>
      </c>
      <c r="F31" s="39" t="s">
        <v>260</v>
      </c>
      <c r="G31" s="39" t="s">
        <v>96</v>
      </c>
      <c r="H31" s="39" t="s">
        <v>443</v>
      </c>
      <c r="I31" s="39" t="s">
        <v>551</v>
      </c>
      <c r="J31" s="39" t="s">
        <v>277</v>
      </c>
      <c r="K31" s="39" t="s">
        <v>96</v>
      </c>
    </row>
    <row r="32" spans="1:11" ht="68" x14ac:dyDescent="0.2">
      <c r="A32" s="38">
        <f>'Article Data'!A31</f>
        <v>200</v>
      </c>
      <c r="B32" s="38" t="str">
        <f>'Article Data'!B31</f>
        <v>Decadal-scale phenology and seasonal climate drivers of migratory baleen whales in a rapidly warming marine ecosystem</v>
      </c>
      <c r="C32" s="38" t="s">
        <v>398</v>
      </c>
      <c r="D32" s="38" t="s">
        <v>368</v>
      </c>
      <c r="E32" s="38" t="s">
        <v>248</v>
      </c>
      <c r="F32" s="38" t="s">
        <v>261</v>
      </c>
      <c r="G32" s="38" t="s">
        <v>96</v>
      </c>
      <c r="H32" s="38" t="s">
        <v>297</v>
      </c>
      <c r="I32" s="38" t="s">
        <v>263</v>
      </c>
      <c r="J32" s="38" t="s">
        <v>81</v>
      </c>
      <c r="K32" s="38" t="s">
        <v>358</v>
      </c>
    </row>
    <row r="33" spans="1:11" ht="68" x14ac:dyDescent="0.2">
      <c r="A33" s="39">
        <f>'Article Data'!A32</f>
        <v>17</v>
      </c>
      <c r="B33" s="39" t="str">
        <f>'Article Data'!B32</f>
        <v>Modeling of site occupancy dynamics for northern spotted owls, with emphasis on the effects of barred owls</v>
      </c>
      <c r="C33" s="39" t="s">
        <v>493</v>
      </c>
      <c r="D33" s="39" t="s">
        <v>368</v>
      </c>
      <c r="E33" s="39" t="s">
        <v>248</v>
      </c>
      <c r="F33" s="39" t="s">
        <v>260</v>
      </c>
      <c r="G33" s="39" t="s">
        <v>96</v>
      </c>
      <c r="H33" s="39" t="s">
        <v>298</v>
      </c>
      <c r="I33" s="39" t="s">
        <v>551</v>
      </c>
      <c r="J33" s="39" t="s">
        <v>277</v>
      </c>
      <c r="K33" s="39" t="s">
        <v>96</v>
      </c>
    </row>
    <row r="34" spans="1:11" ht="68" x14ac:dyDescent="0.2">
      <c r="A34" s="38">
        <f>'Article Data'!A33</f>
        <v>76</v>
      </c>
      <c r="B34" s="38" t="str">
        <f>'Article Data'!B33</f>
        <v>A robust-design formulation of the incidence function model of metapopulation dynamics applied to two species of rails</v>
      </c>
      <c r="C34" s="38" t="s">
        <v>398</v>
      </c>
      <c r="D34" s="38" t="s">
        <v>368</v>
      </c>
      <c r="E34" s="38" t="s">
        <v>333</v>
      </c>
      <c r="F34" s="38" t="s">
        <v>261</v>
      </c>
      <c r="G34" s="38" t="s">
        <v>259</v>
      </c>
      <c r="H34" s="38" t="s">
        <v>300</v>
      </c>
      <c r="I34" s="38" t="s">
        <v>263</v>
      </c>
      <c r="J34" s="38" t="s">
        <v>81</v>
      </c>
      <c r="K34" s="38" t="s">
        <v>358</v>
      </c>
    </row>
    <row r="35" spans="1:11" ht="51" x14ac:dyDescent="0.2">
      <c r="A35" s="39">
        <f>'Article Data'!A34</f>
        <v>1292</v>
      </c>
      <c r="B35" s="39" t="str">
        <f>'Article Data'!B34</f>
        <v>Use of large clear-cuts by Wilson's warbler in an eastern Canadian boreal forest</v>
      </c>
      <c r="C35" s="39" t="s">
        <v>398</v>
      </c>
      <c r="D35" s="39" t="s">
        <v>398</v>
      </c>
      <c r="E35" s="39" t="s">
        <v>248</v>
      </c>
      <c r="F35" s="39" t="s">
        <v>260</v>
      </c>
      <c r="G35" s="39" t="s">
        <v>96</v>
      </c>
      <c r="H35" s="39" t="s">
        <v>293</v>
      </c>
      <c r="I35" s="39" t="s">
        <v>371</v>
      </c>
      <c r="J35" s="39" t="s">
        <v>405</v>
      </c>
      <c r="K35" s="39" t="s">
        <v>278</v>
      </c>
    </row>
    <row r="36" spans="1:11"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368</v>
      </c>
      <c r="D36" s="38" t="s">
        <v>368</v>
      </c>
      <c r="E36" s="38" t="s">
        <v>323</v>
      </c>
      <c r="F36" s="38" t="s">
        <v>260</v>
      </c>
      <c r="G36" s="38" t="s">
        <v>96</v>
      </c>
      <c r="H36" s="38" t="s">
        <v>299</v>
      </c>
      <c r="I36" s="38" t="s">
        <v>371</v>
      </c>
      <c r="J36" s="38" t="s">
        <v>277</v>
      </c>
      <c r="K36" s="38" t="s">
        <v>96</v>
      </c>
    </row>
    <row r="37" spans="1:11" ht="85" x14ac:dyDescent="0.2">
      <c r="A37" s="39">
        <f>'Article Data'!A36</f>
        <v>526</v>
      </c>
      <c r="B37" s="39" t="str">
        <f>'Article Data'!B36</f>
        <v>Improved predictions and forecasts of chronic wasting disease occurrence using multiple mechanic dynamic occupancy modeling</v>
      </c>
      <c r="C37" s="39" t="s">
        <v>368</v>
      </c>
      <c r="D37" s="39" t="s">
        <v>368</v>
      </c>
      <c r="E37" s="39" t="s">
        <v>248</v>
      </c>
      <c r="F37" s="39" t="s">
        <v>261</v>
      </c>
      <c r="G37" s="39" t="s">
        <v>259</v>
      </c>
      <c r="H37" s="39" t="s">
        <v>297</v>
      </c>
      <c r="I37" s="39" t="s">
        <v>57</v>
      </c>
      <c r="J37" s="39" t="s">
        <v>57</v>
      </c>
      <c r="K37" s="39" t="s">
        <v>286</v>
      </c>
    </row>
    <row r="38" spans="1:11" ht="68" x14ac:dyDescent="0.2">
      <c r="A38" s="39">
        <f>'Article Data'!A37</f>
        <v>240</v>
      </c>
      <c r="B38" s="39" t="str">
        <f>'Article Data'!B37</f>
        <v>Estimating species' absence, colonization and local extinction in patchy landscapes: an application of occupancy models with rodents</v>
      </c>
      <c r="C38" s="39" t="s">
        <v>368</v>
      </c>
      <c r="D38" s="39" t="s">
        <v>368</v>
      </c>
      <c r="E38" s="39" t="s">
        <v>248</v>
      </c>
      <c r="F38" s="39" t="s">
        <v>260</v>
      </c>
      <c r="G38" s="39" t="s">
        <v>259</v>
      </c>
      <c r="H38" s="39" t="s">
        <v>299</v>
      </c>
      <c r="I38" s="39" t="s">
        <v>371</v>
      </c>
      <c r="J38" s="39" t="s">
        <v>280</v>
      </c>
      <c r="K38" s="39" t="s">
        <v>96</v>
      </c>
    </row>
    <row r="39" spans="1:11" ht="68" x14ac:dyDescent="0.2">
      <c r="A39" s="38">
        <f>'Article Data'!A38</f>
        <v>128</v>
      </c>
      <c r="B39" s="38" t="str">
        <f>'Article Data'!B38</f>
        <v>Metapopulation dynamics in the butterfly Hipparchia semele changed decades before occupancy declined in the The Netherlands</v>
      </c>
      <c r="C39" s="38" t="s">
        <v>368</v>
      </c>
      <c r="D39" s="38" t="s">
        <v>368</v>
      </c>
      <c r="E39" s="38" t="s">
        <v>248</v>
      </c>
      <c r="F39" s="38" t="s">
        <v>261</v>
      </c>
      <c r="G39" s="38" t="s">
        <v>96</v>
      </c>
      <c r="H39" s="38" t="s">
        <v>297</v>
      </c>
      <c r="I39" s="38" t="s">
        <v>263</v>
      </c>
      <c r="J39" s="38" t="s">
        <v>81</v>
      </c>
      <c r="K39" s="38" t="s">
        <v>96</v>
      </c>
    </row>
    <row r="40" spans="1:11" ht="51" x14ac:dyDescent="0.2">
      <c r="A40" s="39">
        <f>'Article Data'!A39</f>
        <v>1139</v>
      </c>
      <c r="B40" s="39" t="str">
        <f>'Article Data'!B39</f>
        <v>Short-term anuran community dynamics in the Missouri River floodplain following an historic flood</v>
      </c>
      <c r="C40" s="39" t="s">
        <v>368</v>
      </c>
      <c r="D40" s="39" t="s">
        <v>368</v>
      </c>
      <c r="E40" s="39" t="s">
        <v>248</v>
      </c>
      <c r="F40" s="39" t="s">
        <v>260</v>
      </c>
      <c r="G40" s="39" t="s">
        <v>96</v>
      </c>
      <c r="H40" s="39" t="s">
        <v>298</v>
      </c>
      <c r="I40" s="39" t="s">
        <v>551</v>
      </c>
      <c r="J40" s="39" t="s">
        <v>277</v>
      </c>
      <c r="K40" s="39" t="s">
        <v>96</v>
      </c>
    </row>
    <row r="41" spans="1:11" ht="68" x14ac:dyDescent="0.2">
      <c r="A41" s="38">
        <f>'Article Data'!A40</f>
        <v>27</v>
      </c>
      <c r="B41" s="38" t="str">
        <f>'Article Data'!B40</f>
        <v>Mammal diversity and metacommunity dynamics in urban green spaces: implications for urban wildlife conservation</v>
      </c>
      <c r="C41" s="38" t="s">
        <v>368</v>
      </c>
      <c r="D41" s="38" t="s">
        <v>368</v>
      </c>
      <c r="E41" s="38" t="s">
        <v>251</v>
      </c>
      <c r="F41" s="38" t="s">
        <v>261</v>
      </c>
      <c r="G41" s="38" t="s">
        <v>96</v>
      </c>
      <c r="H41" s="38" t="s">
        <v>297</v>
      </c>
      <c r="I41" s="38" t="s">
        <v>263</v>
      </c>
      <c r="J41" s="38" t="s">
        <v>81</v>
      </c>
      <c r="K41" s="38" t="s">
        <v>96</v>
      </c>
    </row>
    <row r="42" spans="1:11" ht="51" x14ac:dyDescent="0.2">
      <c r="A42" s="39">
        <f>'Article Data'!A41</f>
        <v>515</v>
      </c>
      <c r="B42" s="39" t="str">
        <f>'Article Data'!B41</f>
        <v>Landscape context and spatial attributes matter for New England cottontail occupancy</v>
      </c>
      <c r="C42" s="39" t="s">
        <v>368</v>
      </c>
      <c r="D42" s="39" t="s">
        <v>398</v>
      </c>
      <c r="E42" s="39" t="s">
        <v>248</v>
      </c>
      <c r="F42" s="39" t="s">
        <v>261</v>
      </c>
      <c r="G42" s="39" t="s">
        <v>259</v>
      </c>
      <c r="H42" s="39" t="s">
        <v>300</v>
      </c>
      <c r="I42" s="39" t="s">
        <v>263</v>
      </c>
      <c r="J42" s="39" t="s">
        <v>81</v>
      </c>
      <c r="K42" s="39" t="s">
        <v>96</v>
      </c>
    </row>
    <row r="43" spans="1:11" ht="68" x14ac:dyDescent="0.2">
      <c r="A43" s="38">
        <f>'Article Data'!A42</f>
        <v>49</v>
      </c>
      <c r="B43" s="38" t="str">
        <f>'Article Data'!B42</f>
        <v>Responses of pond-breeding amphibians to wildfire: Short-term patterns in occupancy and colonization</v>
      </c>
      <c r="C43" s="38" t="s">
        <v>368</v>
      </c>
      <c r="D43" s="38" t="s">
        <v>368</v>
      </c>
      <c r="E43" s="38" t="s">
        <v>173</v>
      </c>
      <c r="F43" s="38" t="s">
        <v>260</v>
      </c>
      <c r="G43" s="38" t="s">
        <v>96</v>
      </c>
      <c r="H43" s="38" t="s">
        <v>299</v>
      </c>
      <c r="I43" s="38" t="s">
        <v>371</v>
      </c>
      <c r="J43" s="38" t="s">
        <v>280</v>
      </c>
      <c r="K43" s="38" t="s">
        <v>96</v>
      </c>
    </row>
    <row r="44" spans="1:11" ht="51" x14ac:dyDescent="0.2">
      <c r="A44" s="39">
        <f>'Article Data'!A43</f>
        <v>822</v>
      </c>
      <c r="B44" s="39" t="str">
        <f>'Article Data'!B43</f>
        <v>Differential response of bird functional traits to post-fire salvage logging in a boreal forest ecosystem</v>
      </c>
      <c r="C44" s="39" t="s">
        <v>368</v>
      </c>
      <c r="D44" s="39" t="s">
        <v>368</v>
      </c>
      <c r="E44" s="39" t="s">
        <v>248</v>
      </c>
      <c r="F44" s="39" t="s">
        <v>260</v>
      </c>
      <c r="G44" s="39" t="s">
        <v>96</v>
      </c>
      <c r="H44" s="39" t="s">
        <v>299</v>
      </c>
      <c r="I44" s="39" t="s">
        <v>263</v>
      </c>
      <c r="J44" s="39" t="s">
        <v>81</v>
      </c>
      <c r="K44" s="39" t="s">
        <v>96</v>
      </c>
    </row>
    <row r="45" spans="1:11" ht="68" x14ac:dyDescent="0.2">
      <c r="A45" s="38">
        <f>'Article Data'!A44</f>
        <v>237</v>
      </c>
      <c r="B45" s="38" t="str">
        <f>'Article Data'!B44</f>
        <v>Barred Owls and Landscape Attributes Influence Territory Occupancy of Northern Spotted Owls</v>
      </c>
      <c r="C45" s="38" t="s">
        <v>368</v>
      </c>
      <c r="D45" s="38" t="s">
        <v>368</v>
      </c>
      <c r="E45" s="38" t="s">
        <v>248</v>
      </c>
      <c r="F45" s="38" t="s">
        <v>260</v>
      </c>
      <c r="G45" s="38" t="s">
        <v>96</v>
      </c>
      <c r="H45" s="38" t="s">
        <v>298</v>
      </c>
      <c r="I45" s="38" t="s">
        <v>267</v>
      </c>
      <c r="J45" s="38" t="s">
        <v>280</v>
      </c>
      <c r="K45" s="38" t="s">
        <v>96</v>
      </c>
    </row>
    <row r="46" spans="1:11" ht="68" x14ac:dyDescent="0.2">
      <c r="A46" s="39">
        <f>'Article Data'!A45</f>
        <v>69</v>
      </c>
      <c r="B46" s="39" t="str">
        <f>'Article Data'!B45</f>
        <v>Top-down control of species distributions: feral cats driving the regional extinction of a threatened rodent in northern Australia</v>
      </c>
      <c r="C46" s="39" t="s">
        <v>368</v>
      </c>
      <c r="D46" s="39" t="s">
        <v>368</v>
      </c>
      <c r="E46" s="39" t="s">
        <v>248</v>
      </c>
      <c r="F46" s="39" t="s">
        <v>260</v>
      </c>
      <c r="G46" s="39" t="s">
        <v>96</v>
      </c>
      <c r="H46" s="39" t="s">
        <v>293</v>
      </c>
      <c r="I46" s="39" t="s">
        <v>458</v>
      </c>
      <c r="J46" s="39" t="s">
        <v>280</v>
      </c>
      <c r="K46" s="39" t="s">
        <v>96</v>
      </c>
    </row>
    <row r="47" spans="1:11" ht="85" x14ac:dyDescent="0.2">
      <c r="A47" s="38">
        <f>'Article Data'!A46</f>
        <v>261</v>
      </c>
      <c r="B47" s="38" t="str">
        <f>'Article Data'!B46</f>
        <v>Crowded mountains: Long-term effects of human outdoor recreation on a community of wild mammals monitored with systematic camera trapping</v>
      </c>
      <c r="C47" s="38" t="s">
        <v>368</v>
      </c>
      <c r="D47" s="38" t="s">
        <v>368</v>
      </c>
      <c r="E47" s="38" t="s">
        <v>251</v>
      </c>
      <c r="F47" s="38" t="s">
        <v>261</v>
      </c>
      <c r="G47" s="38" t="s">
        <v>96</v>
      </c>
      <c r="H47" s="38" t="s">
        <v>297</v>
      </c>
      <c r="I47" s="38" t="s">
        <v>263</v>
      </c>
      <c r="J47" s="38" t="s">
        <v>81</v>
      </c>
      <c r="K47" s="38" t="s">
        <v>96</v>
      </c>
    </row>
    <row r="48" spans="1:11" ht="34" x14ac:dyDescent="0.2">
      <c r="A48" s="39">
        <f>'Article Data'!A47</f>
        <v>336</v>
      </c>
      <c r="B48" s="39" t="str">
        <f>'Article Data'!B47</f>
        <v>Evaluation of the status of anurans on a refuge in suburban Maryland</v>
      </c>
      <c r="C48" s="39" t="s">
        <v>368</v>
      </c>
      <c r="D48" s="39" t="s">
        <v>368</v>
      </c>
      <c r="E48" s="39" t="s">
        <v>248</v>
      </c>
      <c r="F48" s="39" t="s">
        <v>260</v>
      </c>
      <c r="G48" s="39" t="s">
        <v>96</v>
      </c>
      <c r="H48" s="39" t="s">
        <v>299</v>
      </c>
      <c r="I48" s="39" t="s">
        <v>267</v>
      </c>
      <c r="J48" s="39" t="s">
        <v>277</v>
      </c>
      <c r="K48" s="39" t="s">
        <v>96</v>
      </c>
    </row>
    <row r="49" spans="1:11" ht="68" x14ac:dyDescent="0.2">
      <c r="A49" s="38">
        <f>'Article Data'!A48</f>
        <v>157</v>
      </c>
      <c r="B49" s="38" t="str">
        <f>'Article Data'!B48</f>
        <v>Role of current versus historical hydrology in amphibian species turnover within local pond communities</v>
      </c>
      <c r="C49" s="38" t="s">
        <v>398</v>
      </c>
      <c r="D49" s="38" t="s">
        <v>398</v>
      </c>
      <c r="E49" s="38" t="s">
        <v>173</v>
      </c>
      <c r="F49" s="38" t="s">
        <v>260</v>
      </c>
      <c r="G49" s="38" t="s">
        <v>96</v>
      </c>
      <c r="H49" s="38" t="s">
        <v>299</v>
      </c>
      <c r="I49" s="38" t="s">
        <v>371</v>
      </c>
      <c r="J49" s="38" t="s">
        <v>280</v>
      </c>
      <c r="K49" s="38" t="s">
        <v>96</v>
      </c>
    </row>
    <row r="50" spans="1:11" ht="68" x14ac:dyDescent="0.2">
      <c r="A50" s="39">
        <f>'Article Data'!A49</f>
        <v>46</v>
      </c>
      <c r="B50" s="39" t="str">
        <f>'Article Data'!B49</f>
        <v>Neighborhood and habitat effects on vital rates: expansion of the Barred Owl in the Oregon Coast Ranges</v>
      </c>
      <c r="C50" s="39" t="s">
        <v>368</v>
      </c>
      <c r="D50" s="39" t="s">
        <v>368</v>
      </c>
      <c r="E50" s="39" t="s">
        <v>333</v>
      </c>
      <c r="F50" s="39" t="s">
        <v>260</v>
      </c>
      <c r="G50" s="39" t="s">
        <v>259</v>
      </c>
      <c r="H50" s="39" t="s">
        <v>299</v>
      </c>
      <c r="I50" s="39" t="s">
        <v>551</v>
      </c>
      <c r="J50" s="39" t="s">
        <v>280</v>
      </c>
      <c r="K50" s="39" t="s">
        <v>96</v>
      </c>
    </row>
    <row r="51" spans="1:11" ht="51" x14ac:dyDescent="0.2">
      <c r="A51" s="38">
        <f>'Article Data'!A50</f>
        <v>43</v>
      </c>
      <c r="B51" s="38" t="str">
        <f>'Article Data'!B50</f>
        <v>Are ranger patrols effective in reducing poaching-related threats within protected areas?</v>
      </c>
      <c r="C51" s="38" t="s">
        <v>368</v>
      </c>
      <c r="D51" s="38" t="s">
        <v>368</v>
      </c>
      <c r="E51" s="38" t="s">
        <v>248</v>
      </c>
      <c r="F51" s="38" t="s">
        <v>260</v>
      </c>
      <c r="G51" s="38" t="s">
        <v>96</v>
      </c>
      <c r="H51" s="38" t="s">
        <v>298</v>
      </c>
      <c r="I51" s="38" t="s">
        <v>458</v>
      </c>
      <c r="J51" s="38" t="s">
        <v>277</v>
      </c>
      <c r="K51" s="38" t="s">
        <v>96</v>
      </c>
    </row>
    <row r="52" spans="1:11" ht="34" x14ac:dyDescent="0.2">
      <c r="A52" s="39">
        <f>'Article Data'!A51</f>
        <v>154</v>
      </c>
      <c r="B52" s="39" t="str">
        <f>'Article Data'!B51</f>
        <v>Neural hierarchical models of ecological populations</v>
      </c>
      <c r="C52" s="39" t="s">
        <v>368</v>
      </c>
      <c r="D52" s="39" t="s">
        <v>368</v>
      </c>
      <c r="E52" s="39" t="s">
        <v>248</v>
      </c>
      <c r="F52" s="39" t="s">
        <v>261</v>
      </c>
      <c r="G52" s="39" t="s">
        <v>96</v>
      </c>
      <c r="H52" s="39" t="s">
        <v>57</v>
      </c>
      <c r="I52" s="39" t="s">
        <v>263</v>
      </c>
      <c r="J52" s="39" t="s">
        <v>81</v>
      </c>
      <c r="K52" s="39" t="s">
        <v>286</v>
      </c>
    </row>
    <row r="53" spans="1:11" ht="34" x14ac:dyDescent="0.2">
      <c r="A53" s="39">
        <f>'Article Data'!A51</f>
        <v>154</v>
      </c>
      <c r="B53" s="39" t="str">
        <f>'Article Data'!B51</f>
        <v>Neural hierarchical models of ecological populations</v>
      </c>
      <c r="C53" s="39" t="s">
        <v>368</v>
      </c>
      <c r="D53" s="39" t="s">
        <v>400</v>
      </c>
      <c r="E53" s="39" t="s">
        <v>57</v>
      </c>
      <c r="F53" s="39" t="s">
        <v>57</v>
      </c>
      <c r="G53" s="39" t="s">
        <v>96</v>
      </c>
      <c r="H53" s="39" t="s">
        <v>57</v>
      </c>
      <c r="I53" s="39" t="s">
        <v>263</v>
      </c>
      <c r="J53" s="39" t="s">
        <v>81</v>
      </c>
      <c r="K53" s="39" t="s">
        <v>286</v>
      </c>
    </row>
    <row r="54" spans="1:11" ht="34" x14ac:dyDescent="0.2">
      <c r="A54" s="39">
        <f>'Article Data'!A51</f>
        <v>154</v>
      </c>
      <c r="B54" s="39" t="str">
        <f>'Article Data'!B51</f>
        <v>Neural hierarchical models of ecological populations</v>
      </c>
      <c r="C54" s="39" t="s">
        <v>368</v>
      </c>
      <c r="D54" s="39" t="s">
        <v>449</v>
      </c>
      <c r="E54" s="39" t="s">
        <v>251</v>
      </c>
      <c r="F54" s="39" t="s">
        <v>57</v>
      </c>
      <c r="G54" s="39" t="s">
        <v>96</v>
      </c>
      <c r="H54" s="39" t="s">
        <v>57</v>
      </c>
      <c r="I54" s="39" t="s">
        <v>263</v>
      </c>
      <c r="J54" s="39" t="s">
        <v>81</v>
      </c>
      <c r="K54" s="39" t="s">
        <v>286</v>
      </c>
    </row>
    <row r="55" spans="1:11" ht="51" x14ac:dyDescent="0.2">
      <c r="A55" s="38">
        <f>'Article Data'!A52</f>
        <v>2</v>
      </c>
      <c r="B55" s="38" t="str">
        <f>'Article Data'!B52</f>
        <v>Improving inferences in popoulation studies of rare species that are detected imperfectly</v>
      </c>
      <c r="C55" s="38" t="s">
        <v>368</v>
      </c>
      <c r="D55" s="38" t="s">
        <v>368</v>
      </c>
      <c r="E55" s="38" t="s">
        <v>248</v>
      </c>
      <c r="F55" s="38" t="s">
        <v>260</v>
      </c>
      <c r="G55" s="38" t="s">
        <v>96</v>
      </c>
      <c r="H55" s="38" t="s">
        <v>299</v>
      </c>
      <c r="I55" s="38" t="s">
        <v>371</v>
      </c>
      <c r="J55" s="38" t="s">
        <v>280</v>
      </c>
      <c r="K55" s="38" t="s">
        <v>96</v>
      </c>
    </row>
    <row r="56" spans="1:11" ht="68" x14ac:dyDescent="0.2">
      <c r="A56" s="39">
        <f>'Article Data'!A53</f>
        <v>1148</v>
      </c>
      <c r="B56" s="39" t="str">
        <f>'Article Data'!B53</f>
        <v>A threshold response to habitat disturbance by forest birds in the Choco Andean corridor, Northwest Ecuador</v>
      </c>
      <c r="C56" s="39" t="s">
        <v>368</v>
      </c>
      <c r="D56" s="39" t="s">
        <v>368</v>
      </c>
      <c r="E56" s="39" t="s">
        <v>251</v>
      </c>
      <c r="F56" s="39" t="s">
        <v>260</v>
      </c>
      <c r="G56" s="39" t="s">
        <v>96</v>
      </c>
      <c r="H56" s="39" t="s">
        <v>299</v>
      </c>
      <c r="I56" s="39" t="s">
        <v>371</v>
      </c>
      <c r="J56" s="39" t="s">
        <v>280</v>
      </c>
      <c r="K56" s="39" t="s">
        <v>96</v>
      </c>
    </row>
    <row r="57" spans="1:11" ht="34" x14ac:dyDescent="0.2">
      <c r="A57" s="38">
        <f>'Article Data'!A54</f>
        <v>366</v>
      </c>
      <c r="B57" s="38" t="str">
        <f>'Article Data'!B54</f>
        <v>Factors affecting Burrowing Owl occupancy of prairie dog colonies</v>
      </c>
      <c r="C57" s="38" t="s">
        <v>368</v>
      </c>
      <c r="D57" s="38" t="s">
        <v>368</v>
      </c>
      <c r="E57" s="38" t="s">
        <v>248</v>
      </c>
      <c r="F57" s="38" t="s">
        <v>260</v>
      </c>
      <c r="G57" s="38" t="s">
        <v>96</v>
      </c>
      <c r="H57" s="38" t="s">
        <v>298</v>
      </c>
      <c r="I57" s="38" t="s">
        <v>371</v>
      </c>
      <c r="J57" s="38" t="s">
        <v>277</v>
      </c>
      <c r="K57" s="38" t="s">
        <v>96</v>
      </c>
    </row>
    <row r="58" spans="1:11" ht="34" x14ac:dyDescent="0.2">
      <c r="A58" s="38">
        <f>'Article Data'!A54</f>
        <v>366</v>
      </c>
      <c r="B58" s="38" t="str">
        <f>'Article Data'!B54</f>
        <v>Factors affecting Burrowing Owl occupancy of prairie dog colonies</v>
      </c>
      <c r="C58" s="38" t="s">
        <v>368</v>
      </c>
      <c r="D58" s="38" t="s">
        <v>400</v>
      </c>
      <c r="E58" s="38" t="s">
        <v>173</v>
      </c>
      <c r="F58" s="38" t="s">
        <v>260</v>
      </c>
      <c r="G58" s="38" t="s">
        <v>96</v>
      </c>
      <c r="H58" s="38" t="s">
        <v>298</v>
      </c>
      <c r="I58" s="38" t="s">
        <v>371</v>
      </c>
      <c r="J58" s="38" t="s">
        <v>277</v>
      </c>
      <c r="K58" s="38" t="s">
        <v>96</v>
      </c>
    </row>
    <row r="59" spans="1:11" ht="51" x14ac:dyDescent="0.2">
      <c r="A59" s="39">
        <f>'Article Data'!A55</f>
        <v>144</v>
      </c>
      <c r="B59" s="39" t="str">
        <f>'Article Data'!B55</f>
        <v>Estimating indices of range shifts in birds using dynamic models when detection is imperfect</v>
      </c>
      <c r="C59" s="39" t="s">
        <v>368</v>
      </c>
      <c r="D59" s="39" t="s">
        <v>368</v>
      </c>
      <c r="E59" s="39" t="s">
        <v>323</v>
      </c>
      <c r="F59" s="39" t="s">
        <v>260</v>
      </c>
      <c r="G59" s="39" t="s">
        <v>96</v>
      </c>
      <c r="H59" s="39" t="s">
        <v>299</v>
      </c>
      <c r="I59" s="39" t="s">
        <v>267</v>
      </c>
      <c r="J59" s="39" t="s">
        <v>280</v>
      </c>
      <c r="K59" s="39" t="s">
        <v>278</v>
      </c>
    </row>
    <row r="60" spans="1:11" ht="51" x14ac:dyDescent="0.2">
      <c r="A60" s="38">
        <f>'Article Data'!A56</f>
        <v>154</v>
      </c>
      <c r="B60" s="38" t="str">
        <f>'Article Data'!B56</f>
        <v>Examining dynamic occupancy of gray wolves in Idaho after a decade of managed harvest</v>
      </c>
      <c r="C60" s="38" t="s">
        <v>368</v>
      </c>
      <c r="D60" s="38" t="s">
        <v>368</v>
      </c>
      <c r="E60" s="38" t="s">
        <v>248</v>
      </c>
      <c r="F60" s="38" t="s">
        <v>260</v>
      </c>
      <c r="G60" s="38" t="s">
        <v>259</v>
      </c>
      <c r="H60" s="38" t="s">
        <v>293</v>
      </c>
      <c r="I60" s="38" t="s">
        <v>267</v>
      </c>
      <c r="J60" s="38" t="s">
        <v>277</v>
      </c>
      <c r="K60" s="38" t="s">
        <v>278</v>
      </c>
    </row>
    <row r="61" spans="1:11" ht="51" x14ac:dyDescent="0.2">
      <c r="A61" s="39">
        <f>'Article Data'!A57</f>
        <v>654</v>
      </c>
      <c r="B61" s="39" t="str">
        <f>'Article Data'!B57</f>
        <v>Was it there? Dealing with imperfect detection for species presence/absence data</v>
      </c>
      <c r="C61" s="39" t="s">
        <v>368</v>
      </c>
      <c r="D61" s="39" t="s">
        <v>368</v>
      </c>
      <c r="E61" s="39" t="s">
        <v>248</v>
      </c>
      <c r="F61" s="39" t="s">
        <v>260</v>
      </c>
      <c r="G61" s="39" t="s">
        <v>96</v>
      </c>
      <c r="H61" s="39" t="s">
        <v>322</v>
      </c>
      <c r="I61" s="39" t="s">
        <v>263</v>
      </c>
      <c r="J61" s="39" t="s">
        <v>81</v>
      </c>
      <c r="K61" s="39" t="s">
        <v>96</v>
      </c>
    </row>
    <row r="62" spans="1:11" ht="34" x14ac:dyDescent="0.2">
      <c r="A62" s="38">
        <f>'Article Data'!A58</f>
        <v>600</v>
      </c>
      <c r="B62" s="38" t="str">
        <f>'Article Data'!B58</f>
        <v>Occupancy estimation and the closure assumption</v>
      </c>
      <c r="C62" s="38" t="s">
        <v>398</v>
      </c>
      <c r="D62" s="38" t="s">
        <v>368</v>
      </c>
      <c r="E62" s="38" t="s">
        <v>248</v>
      </c>
      <c r="F62" s="38" t="s">
        <v>261</v>
      </c>
      <c r="G62" s="38" t="s">
        <v>96</v>
      </c>
      <c r="H62" s="38" t="s">
        <v>322</v>
      </c>
      <c r="I62" s="38" t="s">
        <v>458</v>
      </c>
      <c r="J62" s="38" t="s">
        <v>57</v>
      </c>
      <c r="K62" s="38" t="s">
        <v>96</v>
      </c>
    </row>
    <row r="63" spans="1:11" ht="51" x14ac:dyDescent="0.2">
      <c r="A63" s="39">
        <f>'Article Data'!A59</f>
        <v>162</v>
      </c>
      <c r="B63" s="39" t="str">
        <f>'Article Data'!B59</f>
        <v>Applying occupancy estimation and modelling to the analysis of atlas data</v>
      </c>
      <c r="C63" s="39" t="s">
        <v>368</v>
      </c>
      <c r="D63" s="39" t="s">
        <v>368</v>
      </c>
      <c r="E63" s="39" t="s">
        <v>248</v>
      </c>
      <c r="F63" s="39" t="s">
        <v>260</v>
      </c>
      <c r="G63" s="39" t="s">
        <v>259</v>
      </c>
      <c r="H63" s="39" t="s">
        <v>293</v>
      </c>
      <c r="I63" s="39" t="s">
        <v>551</v>
      </c>
      <c r="J63" s="39" t="s">
        <v>280</v>
      </c>
      <c r="K63" s="39" t="s">
        <v>788</v>
      </c>
    </row>
    <row r="64" spans="1:11" ht="68" x14ac:dyDescent="0.2">
      <c r="A64" s="38">
        <f>'Article Data'!A60</f>
        <v>18</v>
      </c>
      <c r="B64" s="38" t="str">
        <f>'Article Data'!B60</f>
        <v>The effects of habitat, climate, and Barred Owls on long-term demography of Northern Spotted Owls</v>
      </c>
      <c r="C64" s="38" t="s">
        <v>792</v>
      </c>
      <c r="D64" s="38" t="s">
        <v>368</v>
      </c>
      <c r="E64" s="38" t="s">
        <v>253</v>
      </c>
      <c r="F64" s="38" t="s">
        <v>260</v>
      </c>
      <c r="G64" s="38" t="s">
        <v>70</v>
      </c>
      <c r="H64" s="38" t="s">
        <v>298</v>
      </c>
      <c r="I64" s="38" t="s">
        <v>267</v>
      </c>
      <c r="J64" s="38" t="s">
        <v>277</v>
      </c>
      <c r="K64" s="38" t="s">
        <v>96</v>
      </c>
    </row>
    <row r="65" spans="1:11" ht="51" x14ac:dyDescent="0.2">
      <c r="A65" s="39">
        <f>'Article Data'!A61</f>
        <v>521</v>
      </c>
      <c r="B65" s="39" t="str">
        <f>'Article Data'!B61</f>
        <v>Intensive agriculture as the main limiting factor of the otter's return in southwest France</v>
      </c>
      <c r="C65" s="39" t="s">
        <v>368</v>
      </c>
      <c r="D65" s="39" t="s">
        <v>368</v>
      </c>
      <c r="E65" s="39" t="s">
        <v>248</v>
      </c>
      <c r="F65" s="39" t="s">
        <v>260</v>
      </c>
      <c r="G65" s="39" t="s">
        <v>96</v>
      </c>
      <c r="H65" s="39" t="s">
        <v>293</v>
      </c>
      <c r="I65" s="39" t="s">
        <v>267</v>
      </c>
      <c r="J65" s="39" t="s">
        <v>277</v>
      </c>
      <c r="K65" s="39" t="s">
        <v>96</v>
      </c>
    </row>
    <row r="66" spans="1:11" ht="68" x14ac:dyDescent="0.2">
      <c r="A66" s="38">
        <f>'Article Data'!A62</f>
        <v>34</v>
      </c>
      <c r="B66" s="38" t="str">
        <f>'Article Data'!B62</f>
        <v>Occupancy dynamics in a tropical bird community: unexpectedly high forest use by birds classified as non-forest species</v>
      </c>
      <c r="C66" s="38" t="s">
        <v>368</v>
      </c>
      <c r="D66" s="38" t="s">
        <v>368</v>
      </c>
      <c r="E66" s="38" t="s">
        <v>251</v>
      </c>
      <c r="F66" s="38" t="s">
        <v>261</v>
      </c>
      <c r="G66" s="38" t="s">
        <v>96</v>
      </c>
      <c r="H66" s="38" t="s">
        <v>300</v>
      </c>
      <c r="I66" s="38" t="s">
        <v>263</v>
      </c>
      <c r="J66" s="38" t="s">
        <v>81</v>
      </c>
      <c r="K66" s="38" t="s">
        <v>96</v>
      </c>
    </row>
    <row r="67" spans="1:11" ht="34" x14ac:dyDescent="0.2">
      <c r="A67" s="39">
        <f>'Article Data'!A63</f>
        <v>409</v>
      </c>
      <c r="B67" s="39" t="str">
        <f>'Article Data'!B63</f>
        <v>Time-lags in primate occupancy: a study case using dynamic models</v>
      </c>
      <c r="C67" s="39" t="s">
        <v>368</v>
      </c>
      <c r="D67" s="39" t="s">
        <v>368</v>
      </c>
      <c r="E67" s="39" t="s">
        <v>248</v>
      </c>
      <c r="F67" s="39" t="s">
        <v>260</v>
      </c>
      <c r="G67" s="39" t="s">
        <v>259</v>
      </c>
      <c r="H67" s="39" t="s">
        <v>293</v>
      </c>
      <c r="I67" s="39" t="s">
        <v>371</v>
      </c>
      <c r="J67" s="39" t="s">
        <v>405</v>
      </c>
      <c r="K67" s="39" t="s">
        <v>278</v>
      </c>
    </row>
    <row r="68" spans="1:11" ht="51" x14ac:dyDescent="0.2">
      <c r="A68" s="38">
        <f>'Article Data'!A64</f>
        <v>291</v>
      </c>
      <c r="B68" s="38" t="str">
        <f>'Article Data'!B64</f>
        <v>Spatio-temporal variation of biotic factors underpins contemporary range dynamics of congeners</v>
      </c>
      <c r="C68" s="38" t="s">
        <v>368</v>
      </c>
      <c r="D68" s="38" t="s">
        <v>368</v>
      </c>
      <c r="E68" s="38" t="s">
        <v>248</v>
      </c>
      <c r="F68" s="38" t="s">
        <v>260</v>
      </c>
      <c r="G68" s="38" t="s">
        <v>96</v>
      </c>
      <c r="H68" s="38" t="s">
        <v>293</v>
      </c>
      <c r="I68" s="38" t="s">
        <v>267</v>
      </c>
      <c r="J68" s="38" t="s">
        <v>280</v>
      </c>
      <c r="K68" s="38" t="s">
        <v>278</v>
      </c>
    </row>
    <row r="69" spans="1:11" ht="68" x14ac:dyDescent="0.2">
      <c r="A69" s="112">
        <f>'Article Data'!A65</f>
        <v>488</v>
      </c>
      <c r="B69" s="39" t="str">
        <f>'Article Data'!B65</f>
        <v>Influence of surrounding land cover on marsh-breeding birds: Implications for wetland restoration and conservation planning</v>
      </c>
      <c r="C69" s="39" t="s">
        <v>368</v>
      </c>
      <c r="D69" s="39" t="s">
        <v>368</v>
      </c>
      <c r="E69" s="39" t="s">
        <v>248</v>
      </c>
      <c r="F69" s="39" t="s">
        <v>260</v>
      </c>
      <c r="G69" s="39" t="s">
        <v>96</v>
      </c>
      <c r="H69" s="39" t="s">
        <v>293</v>
      </c>
      <c r="I69" s="39" t="s">
        <v>832</v>
      </c>
      <c r="J69" s="39" t="s">
        <v>277</v>
      </c>
      <c r="K69" s="39" t="s">
        <v>278</v>
      </c>
    </row>
    <row r="70" spans="1:11" ht="85" x14ac:dyDescent="0.2">
      <c r="A70" s="38">
        <f>'Article Data'!A66</f>
        <v>53</v>
      </c>
      <c r="B70" s="38" t="str">
        <f>'Article Data'!B66</f>
        <v>Dynamic multistate site occupancy models to evaluate hypotheses relevant to conservation of Golden Eagles in Denali National Park, Alaska</v>
      </c>
      <c r="C70" s="38" t="s">
        <v>368</v>
      </c>
      <c r="D70" s="38" t="s">
        <v>368</v>
      </c>
      <c r="E70" s="38" t="s">
        <v>257</v>
      </c>
      <c r="F70" s="38" t="s">
        <v>260</v>
      </c>
      <c r="G70" s="38" t="s">
        <v>96</v>
      </c>
      <c r="H70" s="38" t="s">
        <v>299</v>
      </c>
      <c r="I70" s="38" t="s">
        <v>271</v>
      </c>
      <c r="J70" s="38" t="s">
        <v>280</v>
      </c>
      <c r="K70" s="38" t="s">
        <v>96</v>
      </c>
    </row>
    <row r="71" spans="1:11" ht="85" x14ac:dyDescent="0.2">
      <c r="A71" s="39">
        <f>'Article Data'!A67</f>
        <v>543</v>
      </c>
      <c r="B71" s="39" t="str">
        <f>'Article Data'!B67</f>
        <v>Detection probability of the Collared Flycatcher Ficedula albicollis during quick, multiple surveys: a case study in an isolated population in northern Poland</v>
      </c>
      <c r="C71" s="39" t="s">
        <v>368</v>
      </c>
      <c r="D71" s="39" t="s">
        <v>368</v>
      </c>
      <c r="E71" s="39" t="s">
        <v>248</v>
      </c>
      <c r="F71" s="39" t="s">
        <v>260</v>
      </c>
      <c r="G71" s="39" t="s">
        <v>96</v>
      </c>
      <c r="H71" s="39" t="s">
        <v>299</v>
      </c>
      <c r="I71" s="39" t="s">
        <v>843</v>
      </c>
      <c r="J71" s="39" t="s">
        <v>405</v>
      </c>
      <c r="K71" s="39" t="s">
        <v>278</v>
      </c>
    </row>
    <row r="72" spans="1:11" ht="51" x14ac:dyDescent="0.2">
      <c r="A72" s="38">
        <f>'Article Data'!A68</f>
        <v>208</v>
      </c>
      <c r="B72" s="38" t="str">
        <f>'Article Data'!B68</f>
        <v>Coupled range dynamics of brood parasites and their hosts responding to climate and vegetation changes</v>
      </c>
      <c r="C72" s="38" t="s">
        <v>368</v>
      </c>
      <c r="D72" s="38" t="s">
        <v>368</v>
      </c>
      <c r="E72" s="38" t="s">
        <v>253</v>
      </c>
      <c r="F72" s="38" t="s">
        <v>260</v>
      </c>
      <c r="G72" s="38" t="s">
        <v>259</v>
      </c>
      <c r="H72" s="38" t="s">
        <v>57</v>
      </c>
      <c r="I72" s="38" t="s">
        <v>458</v>
      </c>
      <c r="J72" s="38" t="s">
        <v>280</v>
      </c>
      <c r="K72" s="38" t="s">
        <v>96</v>
      </c>
    </row>
    <row r="73" spans="1:11" ht="85" x14ac:dyDescent="0.2">
      <c r="A73" s="39">
        <f>'Article Data'!A69</f>
        <v>415</v>
      </c>
      <c r="B73" s="39" t="str">
        <f>'Article Data'!B69</f>
        <v>Estimating species misclassification with occupancy dynamics and encounter rates: A semi-supervised, individual-level approach</v>
      </c>
      <c r="C73" s="39" t="s">
        <v>368</v>
      </c>
      <c r="D73" s="39" t="s">
        <v>368</v>
      </c>
      <c r="E73" s="39" t="s">
        <v>251</v>
      </c>
      <c r="F73" s="39" t="s">
        <v>261</v>
      </c>
      <c r="G73" s="39" t="s">
        <v>96</v>
      </c>
      <c r="H73" s="39" t="s">
        <v>297</v>
      </c>
      <c r="I73" s="39" t="s">
        <v>263</v>
      </c>
      <c r="J73" s="39" t="s">
        <v>81</v>
      </c>
      <c r="K73" s="39" t="s">
        <v>96</v>
      </c>
    </row>
    <row r="74" spans="1:11" ht="68" x14ac:dyDescent="0.2">
      <c r="A74" s="38">
        <f>'Article Data'!A70</f>
        <v>373</v>
      </c>
      <c r="B74" s="38" t="str">
        <f>'Article Data'!B70</f>
        <v>Dynamics of an endangered New Zealand skink: accounting for incomplete detectability in estimating patch occupancy</v>
      </c>
      <c r="C74" s="38" t="s">
        <v>368</v>
      </c>
      <c r="D74" s="38" t="s">
        <v>368</v>
      </c>
      <c r="E74" s="38" t="s">
        <v>248</v>
      </c>
      <c r="F74" s="38" t="s">
        <v>260</v>
      </c>
      <c r="G74" s="38" t="s">
        <v>96</v>
      </c>
      <c r="H74" s="38" t="s">
        <v>299</v>
      </c>
      <c r="I74" s="38" t="s">
        <v>458</v>
      </c>
      <c r="J74" s="38" t="s">
        <v>280</v>
      </c>
      <c r="K74" s="38" t="s">
        <v>96</v>
      </c>
    </row>
    <row r="75" spans="1:11" ht="51" x14ac:dyDescent="0.2">
      <c r="A75" s="39">
        <f>'Article Data'!A71</f>
        <v>707</v>
      </c>
      <c r="B75" s="39" t="str">
        <f>'Article Data'!B71</f>
        <v>Monitoring in the presence of species misidentification: the case of the Eurasian lynx in the Alps</v>
      </c>
      <c r="C75" s="39" t="s">
        <v>368</v>
      </c>
      <c r="D75" s="39" t="s">
        <v>368</v>
      </c>
      <c r="E75" s="39" t="s">
        <v>248</v>
      </c>
      <c r="F75" s="39" t="s">
        <v>261</v>
      </c>
      <c r="G75" s="39" t="s">
        <v>96</v>
      </c>
      <c r="H75" s="39" t="s">
        <v>300</v>
      </c>
      <c r="I75" s="39" t="s">
        <v>263</v>
      </c>
      <c r="J75" s="39" t="s">
        <v>81</v>
      </c>
      <c r="K75" s="39" t="s">
        <v>96</v>
      </c>
    </row>
    <row r="76" spans="1:11" ht="51" x14ac:dyDescent="0.2">
      <c r="A76" s="38">
        <f>'Article Data'!A72</f>
        <v>360</v>
      </c>
      <c r="B76" s="38" t="str">
        <f>'Article Data'!B72</f>
        <v>Using Fourier series to estimate periodic patterns in dynamic occupancy models</v>
      </c>
      <c r="C76" s="38" t="s">
        <v>368</v>
      </c>
      <c r="D76" s="38" t="s">
        <v>368</v>
      </c>
      <c r="E76" s="38" t="s">
        <v>248</v>
      </c>
      <c r="F76" s="38" t="s">
        <v>261</v>
      </c>
      <c r="G76" s="38" t="s">
        <v>96</v>
      </c>
      <c r="H76" s="38" t="s">
        <v>297</v>
      </c>
      <c r="I76" s="38" t="s">
        <v>458</v>
      </c>
      <c r="J76" s="38" t="s">
        <v>57</v>
      </c>
      <c r="K76" s="38" t="s">
        <v>96</v>
      </c>
    </row>
    <row r="77" spans="1:11" ht="51" x14ac:dyDescent="0.2">
      <c r="A77" s="39">
        <f>'Article Data'!A73</f>
        <v>315</v>
      </c>
      <c r="B77" s="39" t="str">
        <f>'Article Data'!B73</f>
        <v>Estimation of metademographic rates and landscape connectivity for a conservation-reliant anuran</v>
      </c>
      <c r="C77" s="39" t="s">
        <v>368</v>
      </c>
      <c r="D77" s="39" t="s">
        <v>368</v>
      </c>
      <c r="E77" s="39" t="s">
        <v>333</v>
      </c>
      <c r="F77" s="39" t="s">
        <v>261</v>
      </c>
      <c r="G77" s="39" t="s">
        <v>259</v>
      </c>
      <c r="H77" s="39" t="s">
        <v>297</v>
      </c>
      <c r="I77" s="39" t="s">
        <v>263</v>
      </c>
      <c r="J77" s="39" t="s">
        <v>81</v>
      </c>
      <c r="K77" s="39" t="s">
        <v>96</v>
      </c>
    </row>
    <row r="78" spans="1:11" ht="34" x14ac:dyDescent="0.2">
      <c r="A78" s="38">
        <f>'Article Data'!A74</f>
        <v>164</v>
      </c>
      <c r="B78" s="38" t="str">
        <f>'Article Data'!B74</f>
        <v>Perturbation analysis for patch occupancy dynamics</v>
      </c>
      <c r="C78" s="38" t="s">
        <v>368</v>
      </c>
      <c r="D78" s="38" t="s">
        <v>368</v>
      </c>
      <c r="E78" s="38" t="s">
        <v>248</v>
      </c>
      <c r="F78" s="38" t="s">
        <v>260</v>
      </c>
      <c r="G78" s="38" t="s">
        <v>96</v>
      </c>
      <c r="H78" s="38" t="s">
        <v>298</v>
      </c>
      <c r="I78" s="38" t="s">
        <v>271</v>
      </c>
      <c r="J78" s="38" t="s">
        <v>277</v>
      </c>
      <c r="K78" s="38" t="s">
        <v>96</v>
      </c>
    </row>
    <row r="79" spans="1:11" ht="68" x14ac:dyDescent="0.2">
      <c r="A79" s="39">
        <f>'Article Data'!A75</f>
        <v>482</v>
      </c>
      <c r="B79" s="39" t="str">
        <f>'Article Data'!B75</f>
        <v>Site occupancy dynamics of northern spotted owls in managed interior Douglas fir forests, California, USA, 1995-2009</v>
      </c>
      <c r="C79" s="39" t="s">
        <v>368</v>
      </c>
      <c r="D79" s="39" t="s">
        <v>368</v>
      </c>
      <c r="E79" s="39" t="s">
        <v>248</v>
      </c>
      <c r="F79" s="39" t="s">
        <v>260</v>
      </c>
      <c r="G79" s="39" t="s">
        <v>96</v>
      </c>
      <c r="H79" s="39" t="s">
        <v>299</v>
      </c>
      <c r="I79" s="39" t="s">
        <v>267</v>
      </c>
      <c r="J79" s="39" t="s">
        <v>277</v>
      </c>
      <c r="K79" s="39" t="s">
        <v>96</v>
      </c>
    </row>
    <row r="80" spans="1:11" ht="68" x14ac:dyDescent="0.2">
      <c r="A80" s="38">
        <f>'Article Data'!A76</f>
        <v>251</v>
      </c>
      <c r="B80" s="38" t="str">
        <f>'Article Data'!B76</f>
        <v>Quantifying site-level usage and certainty of absence for an invasive species through occupancy analysis of camera-trap data</v>
      </c>
      <c r="C80" s="38" t="s">
        <v>368</v>
      </c>
      <c r="D80" s="38" t="s">
        <v>368</v>
      </c>
      <c r="E80" s="38" t="s">
        <v>248</v>
      </c>
      <c r="F80" s="38" t="s">
        <v>260</v>
      </c>
      <c r="G80" s="38" t="s">
        <v>259</v>
      </c>
      <c r="H80" s="38" t="s">
        <v>298</v>
      </c>
      <c r="I80" s="38" t="s">
        <v>267</v>
      </c>
      <c r="J80" s="38" t="s">
        <v>277</v>
      </c>
      <c r="K80" s="38" t="s">
        <v>96</v>
      </c>
    </row>
    <row r="81" spans="1:12" ht="68" x14ac:dyDescent="0.2">
      <c r="A81" s="39">
        <f>'Article Data'!A77</f>
        <v>353</v>
      </c>
      <c r="B81" s="39" t="str">
        <f>'Article Data'!B77</f>
        <v>Collaboration for conservation: Assessing countrywide carnivore occupancy dynamics from sparse data</v>
      </c>
      <c r="C81" s="39" t="s">
        <v>368</v>
      </c>
      <c r="D81" s="39" t="s">
        <v>368</v>
      </c>
      <c r="E81" s="39" t="s">
        <v>251</v>
      </c>
      <c r="F81" s="39" t="s">
        <v>261</v>
      </c>
      <c r="G81" s="39" t="s">
        <v>96</v>
      </c>
      <c r="H81" s="39" t="s">
        <v>297</v>
      </c>
      <c r="I81" s="39" t="s">
        <v>263</v>
      </c>
      <c r="J81" s="39" t="s">
        <v>81</v>
      </c>
      <c r="K81" s="39" t="s">
        <v>96</v>
      </c>
    </row>
    <row r="82" spans="1:12" ht="85" x14ac:dyDescent="0.2">
      <c r="A82" s="39">
        <f>'Article Data'!A78</f>
        <v>309</v>
      </c>
      <c r="B82" s="39" t="str">
        <f>'Article Data'!B78</f>
        <v>Modeling occupancy dynamics of a rare species, Franklin's ground squirrel, with limited data: are simple connectivity metrics adequate?</v>
      </c>
      <c r="C82" s="39" t="s">
        <v>368</v>
      </c>
      <c r="D82" s="39" t="s">
        <v>368</v>
      </c>
      <c r="E82" s="39" t="s">
        <v>248</v>
      </c>
      <c r="F82" s="39" t="s">
        <v>260</v>
      </c>
      <c r="G82" s="39" t="s">
        <v>259</v>
      </c>
      <c r="H82" s="39" t="s">
        <v>299</v>
      </c>
      <c r="I82" s="39" t="s">
        <v>267</v>
      </c>
      <c r="J82" s="39" t="s">
        <v>277</v>
      </c>
      <c r="K82" s="39" t="s">
        <v>96</v>
      </c>
    </row>
    <row r="83" spans="1:12" ht="51" x14ac:dyDescent="0.2">
      <c r="A83" s="38">
        <f>'Article Data'!A79</f>
        <v>388</v>
      </c>
      <c r="B83" s="38" t="str">
        <f>'Article Data'!B79</f>
        <v>Occupancy Dynamics of Breeding Crawfish Frogs in Southeastern Indiana</v>
      </c>
      <c r="C83" s="38" t="s">
        <v>368</v>
      </c>
      <c r="D83" s="38" t="s">
        <v>368</v>
      </c>
      <c r="E83" s="38" t="s">
        <v>250</v>
      </c>
      <c r="F83" s="38" t="s">
        <v>260</v>
      </c>
      <c r="G83" s="38" t="s">
        <v>96</v>
      </c>
      <c r="H83" s="38" t="s">
        <v>299</v>
      </c>
      <c r="I83" s="38" t="s">
        <v>458</v>
      </c>
      <c r="J83" s="38" t="s">
        <v>277</v>
      </c>
      <c r="K83" s="38" t="s">
        <v>96</v>
      </c>
    </row>
    <row r="84" spans="1:12" ht="68" x14ac:dyDescent="0.2">
      <c r="A84" s="39">
        <f>'Article Data'!A80</f>
        <v>329</v>
      </c>
      <c r="B84" s="39" t="str">
        <f>'Article Data'!B80</f>
        <v>Territory occupancy and breeding success of Peregrine Falcons Falco peregrinus at various stages of population recovery</v>
      </c>
      <c r="C84" s="39" t="s">
        <v>368</v>
      </c>
      <c r="D84" s="39" t="s">
        <v>368</v>
      </c>
      <c r="E84" s="39" t="s">
        <v>257</v>
      </c>
      <c r="F84" s="39" t="s">
        <v>260</v>
      </c>
      <c r="G84" s="39" t="s">
        <v>259</v>
      </c>
      <c r="H84" s="39" t="s">
        <v>299</v>
      </c>
      <c r="I84" s="39" t="s">
        <v>458</v>
      </c>
      <c r="J84" s="39" t="s">
        <v>280</v>
      </c>
      <c r="K84" s="39" t="s">
        <v>96</v>
      </c>
    </row>
    <row r="85" spans="1:12" ht="51" x14ac:dyDescent="0.2">
      <c r="A85" s="38">
        <f>'Article Data'!A81</f>
        <v>1353</v>
      </c>
      <c r="B85" s="38" t="str">
        <f>'Article Data'!B81</f>
        <v>Golden Eagle Occupancy Surveys and Monitoring Strategy in Coastal Southern California, United States</v>
      </c>
      <c r="C85" s="38" t="s">
        <v>368</v>
      </c>
      <c r="D85" s="38" t="s">
        <v>368</v>
      </c>
      <c r="E85" s="38" t="s">
        <v>248</v>
      </c>
      <c r="F85" s="38" t="s">
        <v>260</v>
      </c>
      <c r="G85" s="38" t="s">
        <v>96</v>
      </c>
      <c r="H85" s="38" t="s">
        <v>293</v>
      </c>
      <c r="I85" s="38" t="s">
        <v>551</v>
      </c>
      <c r="J85" s="38" t="s">
        <v>277</v>
      </c>
      <c r="K85" s="38" t="s">
        <v>278</v>
      </c>
    </row>
    <row r="86" spans="1:12" ht="68" x14ac:dyDescent="0.2">
      <c r="A86" s="39">
        <f>'Article Data'!A82</f>
        <v>98</v>
      </c>
      <c r="B86" s="39" t="str">
        <f>'Article Data'!B82</f>
        <v>SETTLEMENT IN NOVEL HABITATS INDUCED BY SOCIAL INFORMATION MAY DISRUPT COMMUNITY STRUCTURE</v>
      </c>
      <c r="C86" s="39" t="s">
        <v>368</v>
      </c>
      <c r="D86" s="39" t="s">
        <v>368</v>
      </c>
      <c r="E86" s="39" t="s">
        <v>248</v>
      </c>
      <c r="F86" s="39" t="s">
        <v>260</v>
      </c>
      <c r="G86" s="39" t="s">
        <v>96</v>
      </c>
      <c r="H86" s="39" t="s">
        <v>299</v>
      </c>
      <c r="I86" s="39" t="s">
        <v>458</v>
      </c>
      <c r="J86" s="39" t="s">
        <v>280</v>
      </c>
      <c r="K86" s="39" t="s">
        <v>96</v>
      </c>
    </row>
    <row r="87" spans="1:12" ht="68" x14ac:dyDescent="0.2">
      <c r="A87" s="38">
        <f>'Article Data'!A83</f>
        <v>277</v>
      </c>
      <c r="B87" s="38" t="str">
        <f>'Article Data'!B83</f>
        <v>DIFFERENCE IN DETECTION AND OCCUPANCY BETWEEN TWO ANURANS: THE IMPORTANCE OF SPECIES-SPECIFIC MONITORING</v>
      </c>
      <c r="C87" s="38" t="s">
        <v>368</v>
      </c>
      <c r="D87" s="38" t="s">
        <v>368</v>
      </c>
      <c r="E87" s="38" t="s">
        <v>248</v>
      </c>
      <c r="F87" s="38" t="s">
        <v>260</v>
      </c>
      <c r="G87" s="38" t="s">
        <v>96</v>
      </c>
      <c r="H87" s="38" t="s">
        <v>299</v>
      </c>
      <c r="I87" s="38" t="s">
        <v>952</v>
      </c>
      <c r="J87" s="38" t="s">
        <v>280</v>
      </c>
      <c r="K87" s="38" t="s">
        <v>96</v>
      </c>
    </row>
    <row r="88" spans="1:12" ht="34" x14ac:dyDescent="0.2">
      <c r="A88" s="39">
        <f>'Article Data'!A84</f>
        <v>1051</v>
      </c>
      <c r="B88" s="39" t="str">
        <f>'Article Data'!B84</f>
        <v>Ecological and social consequences of bison reintroduction in Colorado</v>
      </c>
      <c r="C88" s="39" t="s">
        <v>398</v>
      </c>
      <c r="D88" s="39" t="s">
        <v>398</v>
      </c>
      <c r="E88" s="39" t="s">
        <v>248</v>
      </c>
      <c r="F88" s="39" t="s">
        <v>260</v>
      </c>
      <c r="G88" s="39" t="s">
        <v>96</v>
      </c>
      <c r="H88" s="39" t="s">
        <v>293</v>
      </c>
      <c r="I88" s="39" t="s">
        <v>843</v>
      </c>
      <c r="J88" s="39" t="s">
        <v>280</v>
      </c>
      <c r="K88" s="39" t="s">
        <v>96</v>
      </c>
    </row>
    <row r="89" spans="1:12" ht="51" x14ac:dyDescent="0.2">
      <c r="A89" s="38">
        <f>'Article Data'!A85</f>
        <v>435</v>
      </c>
      <c r="B89" s="38" t="str">
        <f>'Article Data'!B85</f>
        <v>Experimentally testing the response of feral cats and their prey to poison baiting</v>
      </c>
      <c r="C89" s="38" t="s">
        <v>966</v>
      </c>
      <c r="D89" s="38" t="s">
        <v>368</v>
      </c>
      <c r="E89" s="38" t="s">
        <v>248</v>
      </c>
      <c r="F89" s="38" t="s">
        <v>260</v>
      </c>
      <c r="G89" s="38" t="s">
        <v>96</v>
      </c>
      <c r="H89" s="38" t="s">
        <v>293</v>
      </c>
      <c r="I89" s="38" t="s">
        <v>952</v>
      </c>
      <c r="J89" s="38" t="s">
        <v>277</v>
      </c>
      <c r="K89" s="38" t="s">
        <v>96</v>
      </c>
    </row>
    <row r="90" spans="1:12" ht="68" x14ac:dyDescent="0.2">
      <c r="A90" s="39">
        <f>'Article Data'!A86</f>
        <v>127</v>
      </c>
      <c r="B90" s="39" t="str">
        <f>'Article Data'!B86</f>
        <v>Site Occupancy Dynamics of Northern Spotted Owls in the Eastern Cascades, Washington, USA, 1990-2003</v>
      </c>
      <c r="C90" s="39" t="s">
        <v>368</v>
      </c>
      <c r="D90" s="39" t="s">
        <v>368</v>
      </c>
      <c r="E90" s="39" t="s">
        <v>248</v>
      </c>
      <c r="F90" s="39" t="s">
        <v>260</v>
      </c>
      <c r="G90" s="39" t="s">
        <v>96</v>
      </c>
      <c r="H90" s="39" t="s">
        <v>299</v>
      </c>
      <c r="I90" s="39" t="s">
        <v>551</v>
      </c>
      <c r="J90" s="39" t="s">
        <v>277</v>
      </c>
      <c r="K90" s="39" t="s">
        <v>96</v>
      </c>
    </row>
    <row r="91" spans="1:12" ht="68" x14ac:dyDescent="0.2">
      <c r="A91" s="38">
        <f>'Article Data'!A87</f>
        <v>109</v>
      </c>
      <c r="B91" s="38" t="str">
        <f>'Article Data'!B87</f>
        <v>Effects of rangeland management on the site occupancy dynamics of prairie-chickens in a protected prairie preserve</v>
      </c>
      <c r="C91" s="38" t="s">
        <v>398</v>
      </c>
      <c r="D91" s="38" t="s">
        <v>398</v>
      </c>
      <c r="E91" s="38" t="s">
        <v>248</v>
      </c>
      <c r="F91" s="38" t="s">
        <v>260</v>
      </c>
      <c r="G91" s="38" t="s">
        <v>96</v>
      </c>
      <c r="H91" s="38" t="s">
        <v>299</v>
      </c>
      <c r="I91" s="38" t="s">
        <v>371</v>
      </c>
      <c r="J91" s="38" t="s">
        <v>277</v>
      </c>
      <c r="K91" s="38" t="s">
        <v>96</v>
      </c>
    </row>
    <row r="92" spans="1:12" ht="51" x14ac:dyDescent="0.2">
      <c r="A92" s="39">
        <f>'Article Data'!A88</f>
        <v>380</v>
      </c>
      <c r="B92" s="39" t="str">
        <f>'Article Data'!B88</f>
        <v>Occupancy dynamics of semi-aquatic herbivores in riparian systems in Illinois, USA</v>
      </c>
      <c r="C92" s="39" t="s">
        <v>368</v>
      </c>
      <c r="D92" s="39" t="s">
        <v>368</v>
      </c>
      <c r="E92" s="39" t="s">
        <v>248</v>
      </c>
      <c r="F92" s="39" t="s">
        <v>260</v>
      </c>
      <c r="G92" s="39" t="s">
        <v>96</v>
      </c>
      <c r="H92" s="39" t="s">
        <v>293</v>
      </c>
      <c r="I92" s="39" t="s">
        <v>267</v>
      </c>
      <c r="J92" s="39" t="s">
        <v>280</v>
      </c>
      <c r="K92" s="39" t="s">
        <v>278</v>
      </c>
    </row>
    <row r="93" spans="1:12" ht="85" x14ac:dyDescent="0.2">
      <c r="A93" s="38">
        <f>'Article Data'!A89</f>
        <v>313</v>
      </c>
      <c r="B93" s="38" t="str">
        <f>'Article Data'!B89</f>
        <v>The Role of Climate Changes in the Spread of Freshwater Fishes: Implications for Alien Cool and Warm-Water Species in a Mediterranean Basin</v>
      </c>
      <c r="C93" s="38" t="s">
        <v>368</v>
      </c>
      <c r="D93" s="38" t="s">
        <v>368</v>
      </c>
      <c r="E93" s="38" t="s">
        <v>248</v>
      </c>
      <c r="F93" s="38" t="s">
        <v>260</v>
      </c>
      <c r="G93" s="38" t="s">
        <v>96</v>
      </c>
      <c r="H93" s="38" t="s">
        <v>299</v>
      </c>
      <c r="I93" s="38" t="s">
        <v>843</v>
      </c>
      <c r="J93" s="38" t="s">
        <v>280</v>
      </c>
      <c r="K93" s="38" t="s">
        <v>96</v>
      </c>
    </row>
    <row r="94" spans="1:12" ht="68" x14ac:dyDescent="0.2">
      <c r="A94" s="39">
        <f>'Article Data'!A90</f>
        <v>94</v>
      </c>
      <c r="B94" s="39" t="str">
        <f>'Article Data'!B90</f>
        <v>Rapid Turnover in Site Occupancy of a Pond-breeding Frog Demonstrates the Need for Landscape-level Management</v>
      </c>
      <c r="C94" s="39" t="s">
        <v>368</v>
      </c>
      <c r="D94" s="39" t="s">
        <v>368</v>
      </c>
      <c r="E94" s="39" t="s">
        <v>248</v>
      </c>
      <c r="F94" s="39" t="s">
        <v>260</v>
      </c>
      <c r="G94" s="39" t="s">
        <v>96</v>
      </c>
      <c r="H94" s="39" t="s">
        <v>57</v>
      </c>
      <c r="I94" s="39" t="s">
        <v>952</v>
      </c>
      <c r="J94" s="39" t="s">
        <v>277</v>
      </c>
      <c r="K94" s="39" t="s">
        <v>96</v>
      </c>
    </row>
    <row r="95" spans="1:12" ht="51" x14ac:dyDescent="0.2">
      <c r="A95" s="38">
        <f>'Article Data'!A91</f>
        <v>295</v>
      </c>
      <c r="B95" s="38" t="str">
        <f>'Article Data'!B91</f>
        <v>Habitat fragmentation reduces occupancy of nest boxes by an open-country raptor</v>
      </c>
      <c r="C95" s="38" t="s">
        <v>368</v>
      </c>
      <c r="D95" s="38" t="s">
        <v>368</v>
      </c>
      <c r="E95" s="38" t="s">
        <v>248</v>
      </c>
      <c r="F95" s="38" t="s">
        <v>261</v>
      </c>
      <c r="G95" s="38" t="s">
        <v>259</v>
      </c>
      <c r="H95" s="38" t="s">
        <v>300</v>
      </c>
      <c r="I95" s="38" t="s">
        <v>57</v>
      </c>
      <c r="J95" s="38" t="s">
        <v>57</v>
      </c>
      <c r="K95" s="38" t="s">
        <v>96</v>
      </c>
    </row>
    <row r="96" spans="1:12" ht="85" x14ac:dyDescent="0.2">
      <c r="A96" s="39">
        <f>'Article Data'!A92</f>
        <v>138</v>
      </c>
      <c r="B96" s="39" t="str">
        <f>'Article Data'!B92</f>
        <v>A multistate dynamic occupancy model to estimate local colonization &amp; extinction rates and patterns of co-occurrence between two or more interacting species</v>
      </c>
      <c r="C96" s="39" t="s">
        <v>368</v>
      </c>
      <c r="D96" s="39" t="s">
        <v>368</v>
      </c>
      <c r="E96" s="39" t="s">
        <v>253</v>
      </c>
      <c r="F96" s="39" t="s">
        <v>261</v>
      </c>
      <c r="G96" s="39" t="s">
        <v>70</v>
      </c>
      <c r="H96" s="39" t="s">
        <v>297</v>
      </c>
      <c r="I96" s="39" t="s">
        <v>264</v>
      </c>
      <c r="J96" s="39" t="s">
        <v>57</v>
      </c>
      <c r="K96" s="39" t="s">
        <v>285</v>
      </c>
      <c r="L96" t="s">
        <v>1011</v>
      </c>
    </row>
    <row r="97" spans="1:11" ht="85" x14ac:dyDescent="0.2">
      <c r="A97" s="38">
        <f>'Article Data'!A93</f>
        <v>549</v>
      </c>
      <c r="B97" s="38" t="str">
        <f>'Article Data'!B93</f>
        <v>Accounting for misclassification of subspecies provides insights about habitat use and dynamics of the Florida Grasshopper Sparrow in response to fire</v>
      </c>
      <c r="C97" s="38" t="s">
        <v>368</v>
      </c>
      <c r="D97" s="38" t="s">
        <v>368</v>
      </c>
      <c r="E97" s="38" t="s">
        <v>255</v>
      </c>
      <c r="F97" s="38" t="s">
        <v>261</v>
      </c>
      <c r="G97" s="38" t="s">
        <v>96</v>
      </c>
      <c r="H97" s="38" t="s">
        <v>57</v>
      </c>
      <c r="I97" s="38" t="s">
        <v>1022</v>
      </c>
      <c r="J97" s="38" t="s">
        <v>57</v>
      </c>
      <c r="K97" s="38" t="s">
        <v>96</v>
      </c>
    </row>
    <row r="98" spans="1:11" x14ac:dyDescent="0.2">
      <c r="A98" s="39">
        <f>'Article Data'!A94</f>
        <v>0</v>
      </c>
      <c r="B98" s="39">
        <f>'Article Data'!B94</f>
        <v>0</v>
      </c>
      <c r="C98" s="39"/>
      <c r="D98" s="39"/>
      <c r="E98" s="39"/>
      <c r="F98" s="39"/>
      <c r="G98" s="39"/>
      <c r="H98" s="39"/>
      <c r="I98" s="39"/>
      <c r="J98" s="39"/>
      <c r="K98" s="39"/>
    </row>
    <row r="99" spans="1:11" x14ac:dyDescent="0.2">
      <c r="A99" s="38">
        <f>'Article Data'!A95</f>
        <v>0</v>
      </c>
      <c r="B99" s="38">
        <f>'Article Data'!B95</f>
        <v>0</v>
      </c>
      <c r="C99" s="38"/>
      <c r="D99" s="38"/>
      <c r="E99" s="38"/>
      <c r="F99" s="38"/>
      <c r="G99" s="38"/>
      <c r="H99" s="38"/>
      <c r="I99" s="38"/>
      <c r="J99" s="38"/>
      <c r="K99" s="38"/>
    </row>
    <row r="100" spans="1:11" x14ac:dyDescent="0.2">
      <c r="A100" s="39">
        <f>'Article Data'!A96</f>
        <v>0</v>
      </c>
      <c r="B100" s="39">
        <f>'Article Data'!B96</f>
        <v>0</v>
      </c>
      <c r="C100" s="39"/>
      <c r="D100" s="39"/>
      <c r="E100" s="39"/>
      <c r="F100" s="39"/>
      <c r="G100" s="39"/>
      <c r="H100" s="39"/>
      <c r="I100" s="39"/>
      <c r="J100" s="39"/>
      <c r="K100" s="39"/>
    </row>
    <row r="101" spans="1:11" x14ac:dyDescent="0.2">
      <c r="A101" s="38">
        <f>'Article Data'!A97</f>
        <v>0</v>
      </c>
      <c r="B101" s="38">
        <f>'Article Data'!B97</f>
        <v>0</v>
      </c>
      <c r="C101" s="38"/>
      <c r="D101" s="38"/>
      <c r="E101" s="38"/>
      <c r="F101" s="38"/>
      <c r="G101" s="38"/>
      <c r="H101" s="38"/>
      <c r="I101" s="38"/>
      <c r="J101" s="38"/>
      <c r="K101" s="38"/>
    </row>
    <row r="102" spans="1:11" x14ac:dyDescent="0.2">
      <c r="A102" s="39">
        <f>'Article Data'!A98</f>
        <v>0</v>
      </c>
      <c r="B102" s="39">
        <f>'Article Data'!B98</f>
        <v>0</v>
      </c>
      <c r="C102" s="39"/>
      <c r="D102" s="39"/>
      <c r="E102" s="39"/>
      <c r="F102" s="39"/>
      <c r="G102" s="39"/>
      <c r="H102" s="39"/>
      <c r="I102" s="39"/>
      <c r="J102" s="39"/>
      <c r="K102" s="39"/>
    </row>
    <row r="103" spans="1:11" x14ac:dyDescent="0.2">
      <c r="A103" s="38">
        <f>'Article Data'!A99</f>
        <v>0</v>
      </c>
      <c r="B103" s="38">
        <f>'Article Data'!B99</f>
        <v>0</v>
      </c>
      <c r="C103" s="38"/>
      <c r="D103" s="38"/>
      <c r="E103" s="38"/>
      <c r="F103" s="38"/>
      <c r="G103" s="38"/>
      <c r="H103" s="38"/>
      <c r="I103" s="38"/>
      <c r="J103" s="38"/>
      <c r="K103" s="38"/>
    </row>
    <row r="104" spans="1:11" x14ac:dyDescent="0.2">
      <c r="A104" s="39">
        <f>'Article Data'!A100</f>
        <v>0</v>
      </c>
      <c r="B104" s="39">
        <f>'Article Data'!B100</f>
        <v>0</v>
      </c>
      <c r="C104" s="39"/>
      <c r="D104" s="39"/>
      <c r="E104" s="39"/>
      <c r="F104" s="39"/>
      <c r="G104" s="39"/>
      <c r="H104" s="39"/>
      <c r="I104" s="39"/>
      <c r="J104" s="39"/>
      <c r="K104" s="39"/>
    </row>
    <row r="105" spans="1:11" x14ac:dyDescent="0.2">
      <c r="A105" s="38">
        <f>'Article Data'!A101</f>
        <v>0</v>
      </c>
      <c r="B105" s="38">
        <f>'Article Data'!B101</f>
        <v>0</v>
      </c>
      <c r="C105" s="38"/>
      <c r="D105" s="38"/>
      <c r="E105" s="38"/>
      <c r="F105" s="38"/>
      <c r="G105" s="38"/>
      <c r="H105" s="38"/>
      <c r="I105" s="38"/>
      <c r="J105" s="38"/>
      <c r="K105" s="38"/>
    </row>
    <row r="106" spans="1:11" x14ac:dyDescent="0.2">
      <c r="A106" s="39">
        <f>'Article Data'!A102</f>
        <v>0</v>
      </c>
      <c r="B106" s="39">
        <f>'Article Data'!B102</f>
        <v>0</v>
      </c>
      <c r="C106" s="39"/>
      <c r="D106" s="39"/>
      <c r="E106" s="39"/>
      <c r="F106" s="39"/>
      <c r="G106" s="39"/>
      <c r="H106" s="39"/>
      <c r="I106" s="39"/>
      <c r="J106" s="39"/>
      <c r="K106" s="39"/>
    </row>
    <row r="107" spans="1:11" x14ac:dyDescent="0.2">
      <c r="A107" s="38">
        <f>'Article Data'!A103</f>
        <v>0</v>
      </c>
      <c r="B107" s="38">
        <f>'Article Data'!B103</f>
        <v>0</v>
      </c>
      <c r="C107" s="38"/>
      <c r="D107" s="38"/>
      <c r="E107" s="38"/>
      <c r="F107" s="38"/>
      <c r="G107" s="38"/>
      <c r="H107" s="38"/>
      <c r="I107" s="38"/>
      <c r="J107" s="38"/>
      <c r="K107" s="38"/>
    </row>
    <row r="108" spans="1:11" x14ac:dyDescent="0.2">
      <c r="A108" s="39">
        <f>'Article Data'!A104</f>
        <v>0</v>
      </c>
      <c r="B108" s="39">
        <f>'Article Data'!B104</f>
        <v>0</v>
      </c>
      <c r="C108" s="39"/>
      <c r="D108" s="39"/>
      <c r="E108" s="39"/>
      <c r="F108" s="39"/>
      <c r="G108" s="39"/>
      <c r="H108" s="39"/>
      <c r="I108" s="39"/>
      <c r="J108" s="39"/>
      <c r="K108" s="39"/>
    </row>
    <row r="109" spans="1:11" x14ac:dyDescent="0.2">
      <c r="A109" s="38">
        <f>'Article Data'!A105</f>
        <v>0</v>
      </c>
      <c r="B109" s="38">
        <f>'Article Data'!B105</f>
        <v>0</v>
      </c>
      <c r="C109" s="38"/>
      <c r="D109" s="38"/>
      <c r="E109" s="38"/>
      <c r="F109" s="38"/>
      <c r="G109" s="38"/>
      <c r="H109" s="38"/>
      <c r="I109" s="38"/>
      <c r="J109" s="38"/>
      <c r="K109" s="38"/>
    </row>
    <row r="110" spans="1:11" x14ac:dyDescent="0.2">
      <c r="A110" s="39">
        <f>'Article Data'!A106</f>
        <v>0</v>
      </c>
      <c r="B110" s="39">
        <f>'Article Data'!B106</f>
        <v>0</v>
      </c>
      <c r="C110" s="39"/>
      <c r="D110" s="39"/>
      <c r="E110" s="39"/>
      <c r="F110" s="39"/>
      <c r="G110" s="39"/>
      <c r="H110" s="39"/>
      <c r="I110" s="39"/>
      <c r="J110" s="39"/>
      <c r="K110" s="39"/>
    </row>
    <row r="111" spans="1:11" x14ac:dyDescent="0.2">
      <c r="A111" s="38">
        <f>'Article Data'!A107</f>
        <v>0</v>
      </c>
      <c r="B111" s="38">
        <f>'Article Data'!B107</f>
        <v>0</v>
      </c>
      <c r="C111" s="38"/>
      <c r="D111" s="38"/>
      <c r="E111" s="38"/>
      <c r="F111" s="38"/>
      <c r="G111" s="38"/>
      <c r="H111" s="38"/>
      <c r="I111" s="38"/>
      <c r="J111" s="38"/>
      <c r="K111" s="38"/>
    </row>
    <row r="112" spans="1:11" x14ac:dyDescent="0.2">
      <c r="A112" s="39">
        <f>'Article Data'!A108</f>
        <v>0</v>
      </c>
      <c r="B112" s="39">
        <f>'Article Data'!B108</f>
        <v>0</v>
      </c>
      <c r="C112" s="39"/>
      <c r="D112" s="39"/>
      <c r="E112" s="39"/>
      <c r="F112" s="39"/>
      <c r="G112" s="39"/>
      <c r="H112" s="39"/>
      <c r="I112" s="39"/>
      <c r="J112" s="39"/>
      <c r="K112" s="39"/>
    </row>
    <row r="113" spans="1:11" x14ac:dyDescent="0.2">
      <c r="A113" s="38">
        <f>'Article Data'!A109</f>
        <v>0</v>
      </c>
      <c r="B113" s="38">
        <f>'Article Data'!B109</f>
        <v>0</v>
      </c>
      <c r="C113" s="38"/>
      <c r="D113" s="38"/>
      <c r="E113" s="38"/>
      <c r="F113" s="38"/>
      <c r="G113" s="38"/>
      <c r="H113" s="38"/>
      <c r="I113" s="38"/>
      <c r="J113" s="38"/>
      <c r="K113" s="38"/>
    </row>
    <row r="114" spans="1:11" x14ac:dyDescent="0.2">
      <c r="A114" s="39">
        <f>'Article Data'!A110</f>
        <v>0</v>
      </c>
      <c r="B114" s="39">
        <f>'Article Data'!B110</f>
        <v>0</v>
      </c>
      <c r="C114" s="39"/>
      <c r="D114" s="39"/>
      <c r="E114" s="39"/>
      <c r="F114" s="39"/>
      <c r="G114" s="39"/>
      <c r="H114" s="39"/>
      <c r="I114" s="39"/>
      <c r="J114" s="39"/>
      <c r="K114" s="39"/>
    </row>
    <row r="115" spans="1:11" x14ac:dyDescent="0.2">
      <c r="A115" s="38">
        <f>'Article Data'!A111</f>
        <v>0</v>
      </c>
      <c r="B115" s="38">
        <f>'Article Data'!B111</f>
        <v>0</v>
      </c>
      <c r="C115" s="38"/>
      <c r="D115" s="38"/>
      <c r="E115" s="38"/>
      <c r="F115" s="38"/>
      <c r="G115" s="38"/>
      <c r="H115" s="38"/>
      <c r="I115" s="38"/>
      <c r="J115" s="38"/>
      <c r="K115" s="38"/>
    </row>
    <row r="116" spans="1:11" x14ac:dyDescent="0.2">
      <c r="A116" s="39">
        <f>'Article Data'!A112</f>
        <v>0</v>
      </c>
      <c r="B116" s="39">
        <f>'Article Data'!B112</f>
        <v>0</v>
      </c>
      <c r="C116" s="39"/>
      <c r="D116" s="39"/>
      <c r="E116" s="39"/>
      <c r="F116" s="39"/>
      <c r="G116" s="39"/>
      <c r="H116" s="39"/>
      <c r="I116" s="39"/>
      <c r="J116" s="39"/>
      <c r="K116" s="39"/>
    </row>
    <row r="117" spans="1:11" x14ac:dyDescent="0.2">
      <c r="A117" s="38">
        <f>'Article Data'!A113</f>
        <v>0</v>
      </c>
      <c r="B117" s="38">
        <f>'Article Data'!B113</f>
        <v>0</v>
      </c>
      <c r="C117" s="38"/>
      <c r="D117" s="38"/>
      <c r="E117" s="38"/>
      <c r="F117" s="38"/>
      <c r="G117" s="38"/>
      <c r="H117" s="38"/>
      <c r="I117" s="38"/>
      <c r="J117" s="38"/>
      <c r="K117" s="38"/>
    </row>
    <row r="118" spans="1:11" x14ac:dyDescent="0.2">
      <c r="A118" s="39">
        <f>'Article Data'!A114</f>
        <v>0</v>
      </c>
      <c r="B118" s="39">
        <f>'Article Data'!B114</f>
        <v>0</v>
      </c>
      <c r="C118" s="39"/>
      <c r="D118" s="39"/>
      <c r="E118" s="39"/>
      <c r="F118" s="39"/>
      <c r="G118" s="39"/>
      <c r="H118" s="39"/>
      <c r="I118" s="39"/>
      <c r="J118" s="39"/>
      <c r="K118" s="39"/>
    </row>
    <row r="119" spans="1:11" x14ac:dyDescent="0.2">
      <c r="A119" s="38">
        <f>'Article Data'!A115</f>
        <v>0</v>
      </c>
      <c r="B119" s="38">
        <f>'Article Data'!B115</f>
        <v>0</v>
      </c>
      <c r="C119" s="38"/>
      <c r="D119" s="38"/>
      <c r="E119" s="38"/>
      <c r="F119" s="38"/>
      <c r="G119" s="38"/>
      <c r="H119" s="38"/>
      <c r="I119" s="38"/>
      <c r="J119" s="38"/>
      <c r="K119" s="38"/>
    </row>
    <row r="120" spans="1:11" x14ac:dyDescent="0.2">
      <c r="A120" s="39">
        <f>'Article Data'!A116</f>
        <v>0</v>
      </c>
      <c r="B120" s="39">
        <f>'Article Data'!B116</f>
        <v>0</v>
      </c>
      <c r="C120" s="39"/>
      <c r="D120" s="39"/>
      <c r="E120" s="39"/>
      <c r="F120" s="39"/>
      <c r="G120" s="39"/>
      <c r="H120" s="39"/>
      <c r="I120" s="39"/>
      <c r="J120" s="39"/>
      <c r="K120" s="39"/>
    </row>
    <row r="121" spans="1:11" x14ac:dyDescent="0.2">
      <c r="A121" s="38">
        <f>'Article Data'!A117</f>
        <v>0</v>
      </c>
      <c r="B121" s="38">
        <f>'Article Data'!B117</f>
        <v>0</v>
      </c>
      <c r="C121" s="38"/>
      <c r="D121" s="38"/>
      <c r="E121" s="38"/>
      <c r="F121" s="38"/>
      <c r="G121" s="38"/>
      <c r="H121" s="38"/>
      <c r="I121" s="38"/>
      <c r="J121" s="38"/>
      <c r="K121" s="38"/>
    </row>
    <row r="122" spans="1:11" x14ac:dyDescent="0.2">
      <c r="A122" s="39">
        <f>'Article Data'!A118</f>
        <v>0</v>
      </c>
      <c r="B122" s="39">
        <f>'Article Data'!B118</f>
        <v>0</v>
      </c>
      <c r="C122" s="39"/>
      <c r="D122" s="39"/>
      <c r="E122" s="39"/>
      <c r="F122" s="39"/>
      <c r="G122" s="39"/>
      <c r="H122" s="39"/>
      <c r="I122" s="39"/>
      <c r="J122" s="39"/>
      <c r="K122" s="39"/>
    </row>
    <row r="123" spans="1:11" x14ac:dyDescent="0.2">
      <c r="A123" s="38">
        <f>'Article Data'!A119</f>
        <v>0</v>
      </c>
      <c r="B123" s="38">
        <f>'Article Data'!B119</f>
        <v>0</v>
      </c>
      <c r="C123" s="38"/>
      <c r="D123" s="38"/>
      <c r="E123" s="38"/>
      <c r="F123" s="38"/>
      <c r="G123" s="38"/>
      <c r="H123" s="38"/>
      <c r="I123" s="38"/>
      <c r="J123" s="38"/>
      <c r="K123" s="38"/>
    </row>
    <row r="124" spans="1:11" x14ac:dyDescent="0.2">
      <c r="A124" s="39">
        <f>'Article Data'!A120</f>
        <v>0</v>
      </c>
      <c r="B124" s="39">
        <f>'Article Data'!B120</f>
        <v>0</v>
      </c>
      <c r="C124" s="39"/>
      <c r="D124" s="39"/>
      <c r="E124" s="39"/>
      <c r="F124" s="39"/>
      <c r="G124" s="39"/>
      <c r="H124" s="39"/>
      <c r="I124" s="39"/>
      <c r="J124" s="39"/>
      <c r="K124" s="39"/>
    </row>
    <row r="125" spans="1:11" x14ac:dyDescent="0.2">
      <c r="A125" s="38">
        <f>'Article Data'!A121</f>
        <v>0</v>
      </c>
      <c r="B125" s="38">
        <f>'Article Data'!B121</f>
        <v>0</v>
      </c>
      <c r="C125" s="38"/>
      <c r="D125" s="38"/>
      <c r="E125" s="38"/>
      <c r="F125" s="38"/>
      <c r="G125" s="38"/>
      <c r="H125" s="38"/>
      <c r="I125" s="38"/>
      <c r="J125" s="38"/>
      <c r="K125" s="38"/>
    </row>
    <row r="126" spans="1:11" ht="17" hidden="1" customHeight="1" x14ac:dyDescent="0.2"/>
    <row r="127" spans="1:11" x14ac:dyDescent="0.2"/>
    <row r="128" spans="1:11"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Metadata!$E$157:$E$164</xm:f>
          </x14:formula1>
          <xm:sqref>E2:E52 E54:E125</xm:sqref>
        </x14:dataValidation>
        <x14:dataValidation type="list" allowBlank="1" showInputMessage="1" showErrorMessage="1" xr:uid="{82C0C8ED-F9AC-1D4F-BB74-D00E2DC78E21}">
          <x14:formula1>
            <xm:f>Metadata!$E$165:$E$166</xm:f>
          </x14:formula1>
          <xm:sqref>F2:F52 F55:F125</xm:sqref>
        </x14:dataValidation>
        <x14:dataValidation type="list" allowBlank="1" showInputMessage="1" showErrorMessage="1" xr:uid="{DB1D91A3-0DAE-8E4E-8E38-32805E0491B0}">
          <x14:formula1>
            <xm:f>Metadata!$E$170:$E$177</xm:f>
          </x14:formula1>
          <xm:sqref>H2:H12 H14:H60 H63:H125</xm:sqref>
        </x14:dataValidation>
        <x14:dataValidation type="list" allowBlank="1" showInputMessage="1" showErrorMessage="1" xr:uid="{CDCBCF4B-875F-004E-A26C-76AB814A4451}">
          <x14:formula1>
            <xm:f>Metadata!$E$187:$E$193</xm:f>
          </x14:formula1>
          <xm:sqref>J2:J125</xm:sqref>
        </x14:dataValidation>
        <x14:dataValidation type="list" allowBlank="1" showInputMessage="1" showErrorMessage="1" xr:uid="{F89AFB19-4598-9848-8D8E-E040A68840E0}">
          <x14:formula1>
            <xm:f>Metadata!$E$194:$E$199</xm:f>
          </x14:formula1>
          <xm:sqref>K2:K16 K64:K125 K28:K62 K21:K26 K18:K19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6"/>
  <sheetViews>
    <sheetView zoomScale="130" zoomScaleNormal="130" workbookViewId="0">
      <pane xSplit="1" ySplit="2" topLeftCell="C25" activePane="bottomRight" state="frozen"/>
      <selection pane="topRight" activeCell="B1" sqref="B1"/>
      <selection pane="bottomLeft" activeCell="A3" sqref="A3"/>
      <selection pane="bottomRight" activeCell="F64" sqref="F64:F69"/>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78" t="s">
        <v>90</v>
      </c>
      <c r="C1" s="78"/>
      <c r="D1" s="78"/>
      <c r="E1" s="78"/>
      <c r="F1" s="78"/>
    </row>
    <row r="2" spans="1:6" ht="21" x14ac:dyDescent="0.25">
      <c r="A2" s="4" t="s">
        <v>39</v>
      </c>
      <c r="B2" s="4" t="s">
        <v>40</v>
      </c>
      <c r="C2" s="5" t="s">
        <v>44</v>
      </c>
      <c r="D2" s="4" t="s">
        <v>41</v>
      </c>
      <c r="E2" s="4" t="s">
        <v>42</v>
      </c>
      <c r="F2" s="4" t="s">
        <v>43</v>
      </c>
    </row>
    <row r="3" spans="1:6" ht="35" customHeight="1" x14ac:dyDescent="0.2">
      <c r="A3" s="80" t="s">
        <v>290</v>
      </c>
      <c r="B3" s="23" t="s">
        <v>0</v>
      </c>
      <c r="C3" s="6" t="s">
        <v>1055</v>
      </c>
      <c r="D3" s="7" t="s">
        <v>46</v>
      </c>
      <c r="E3" s="7"/>
      <c r="F3" s="7"/>
    </row>
    <row r="4" spans="1:6" ht="31" customHeight="1" x14ac:dyDescent="0.2">
      <c r="A4" s="81"/>
      <c r="B4" s="23" t="s">
        <v>2</v>
      </c>
      <c r="C4" s="6" t="s">
        <v>1054</v>
      </c>
      <c r="D4" s="7" t="s">
        <v>45</v>
      </c>
      <c r="E4" s="7"/>
      <c r="F4" s="7"/>
    </row>
    <row r="5" spans="1:6" ht="68" x14ac:dyDescent="0.2">
      <c r="A5" s="81"/>
      <c r="B5" s="23" t="s">
        <v>13</v>
      </c>
      <c r="C5" s="6" t="s">
        <v>1039</v>
      </c>
      <c r="D5" s="7" t="s">
        <v>45</v>
      </c>
      <c r="E5" s="7" t="s">
        <v>52</v>
      </c>
      <c r="F5" s="7"/>
    </row>
    <row r="6" spans="1:6" ht="68" x14ac:dyDescent="0.2">
      <c r="A6" s="82"/>
      <c r="B6" s="23" t="s">
        <v>14</v>
      </c>
      <c r="C6" s="6" t="s">
        <v>1038</v>
      </c>
      <c r="D6" s="7" t="s">
        <v>45</v>
      </c>
      <c r="E6" s="7" t="s">
        <v>52</v>
      </c>
      <c r="F6" s="7"/>
    </row>
    <row r="7" spans="1:6" ht="17" x14ac:dyDescent="0.2">
      <c r="A7" s="84" t="s">
        <v>47</v>
      </c>
      <c r="B7" s="24" t="s">
        <v>3</v>
      </c>
      <c r="C7" s="8" t="s">
        <v>1053</v>
      </c>
      <c r="D7" s="9" t="s">
        <v>46</v>
      </c>
      <c r="E7" s="9"/>
      <c r="F7" s="9"/>
    </row>
    <row r="8" spans="1:6" x14ac:dyDescent="0.2">
      <c r="A8" s="84"/>
      <c r="B8" s="83" t="s">
        <v>49</v>
      </c>
      <c r="C8" s="57" t="s">
        <v>1052</v>
      </c>
      <c r="D8" s="58" t="s">
        <v>48</v>
      </c>
      <c r="E8" s="9" t="s">
        <v>341</v>
      </c>
      <c r="F8" s="9" t="s">
        <v>347</v>
      </c>
    </row>
    <row r="9" spans="1:6" x14ac:dyDescent="0.2">
      <c r="A9" s="84"/>
      <c r="B9" s="83"/>
      <c r="C9" s="57"/>
      <c r="D9" s="58"/>
      <c r="E9" s="9" t="s">
        <v>342</v>
      </c>
      <c r="F9" s="9" t="s">
        <v>348</v>
      </c>
    </row>
    <row r="10" spans="1:6" x14ac:dyDescent="0.2">
      <c r="A10" s="84"/>
      <c r="B10" s="83"/>
      <c r="C10" s="57"/>
      <c r="D10" s="58"/>
      <c r="E10" s="9" t="s">
        <v>343</v>
      </c>
      <c r="F10" s="9" t="s">
        <v>349</v>
      </c>
    </row>
    <row r="11" spans="1:6" x14ac:dyDescent="0.2">
      <c r="A11" s="84"/>
      <c r="B11" s="83"/>
      <c r="C11" s="57"/>
      <c r="D11" s="58"/>
      <c r="E11" s="9" t="s">
        <v>344</v>
      </c>
      <c r="F11" s="9" t="s">
        <v>350</v>
      </c>
    </row>
    <row r="12" spans="1:6" x14ac:dyDescent="0.2">
      <c r="A12" s="84"/>
      <c r="B12" s="83"/>
      <c r="C12" s="57"/>
      <c r="D12" s="58"/>
      <c r="E12" s="9" t="s">
        <v>345</v>
      </c>
      <c r="F12" s="9" t="s">
        <v>346</v>
      </c>
    </row>
    <row r="13" spans="1:6" ht="17" x14ac:dyDescent="0.2">
      <c r="A13" s="84"/>
      <c r="B13" s="24" t="s">
        <v>5</v>
      </c>
      <c r="C13" s="8" t="s">
        <v>1051</v>
      </c>
      <c r="D13" s="9" t="s">
        <v>45</v>
      </c>
      <c r="E13" s="9"/>
      <c r="F13" s="9"/>
    </row>
    <row r="14" spans="1:6" ht="17" x14ac:dyDescent="0.2">
      <c r="A14" s="84"/>
      <c r="B14" s="24" t="s">
        <v>6</v>
      </c>
      <c r="C14" s="8" t="s">
        <v>1050</v>
      </c>
      <c r="D14" s="9" t="s">
        <v>51</v>
      </c>
      <c r="E14" s="9"/>
      <c r="F14" s="9"/>
    </row>
    <row r="15" spans="1:6" ht="34" x14ac:dyDescent="0.2">
      <c r="A15" s="84"/>
      <c r="B15" s="24" t="s">
        <v>1031</v>
      </c>
      <c r="C15" s="8" t="s">
        <v>1049</v>
      </c>
      <c r="D15" s="9" t="s">
        <v>51</v>
      </c>
      <c r="E15" s="9" t="s">
        <v>50</v>
      </c>
      <c r="F15" s="9"/>
    </row>
    <row r="16" spans="1:6" ht="16" customHeight="1" x14ac:dyDescent="0.2">
      <c r="A16" s="54" t="s">
        <v>309</v>
      </c>
      <c r="B16" s="85" t="s">
        <v>7</v>
      </c>
      <c r="C16" s="59" t="s">
        <v>1032</v>
      </c>
      <c r="D16" s="59" t="s">
        <v>53</v>
      </c>
      <c r="E16" s="30" t="s">
        <v>310</v>
      </c>
      <c r="F16" s="30" t="s">
        <v>315</v>
      </c>
    </row>
    <row r="17" spans="1:6" x14ac:dyDescent="0.2">
      <c r="A17" s="55"/>
      <c r="B17" s="86"/>
      <c r="C17" s="60"/>
      <c r="D17" s="60"/>
      <c r="E17" s="30" t="s">
        <v>311</v>
      </c>
      <c r="F17" s="30" t="s">
        <v>316</v>
      </c>
    </row>
    <row r="18" spans="1:6" x14ac:dyDescent="0.2">
      <c r="A18" s="55"/>
      <c r="B18" s="86"/>
      <c r="C18" s="60"/>
      <c r="D18" s="60"/>
      <c r="E18" s="30" t="s">
        <v>312</v>
      </c>
      <c r="F18" s="30" t="s">
        <v>317</v>
      </c>
    </row>
    <row r="19" spans="1:6" x14ac:dyDescent="0.2">
      <c r="A19" s="55"/>
      <c r="B19" s="87"/>
      <c r="C19" s="61"/>
      <c r="D19" s="61"/>
      <c r="E19" s="30" t="s">
        <v>313</v>
      </c>
      <c r="F19" s="30" t="s">
        <v>314</v>
      </c>
    </row>
    <row r="20" spans="1:6" ht="34" x14ac:dyDescent="0.2">
      <c r="A20" s="55"/>
      <c r="B20" s="31" t="s">
        <v>8</v>
      </c>
      <c r="C20" s="32" t="s">
        <v>318</v>
      </c>
      <c r="D20" s="30" t="s">
        <v>151</v>
      </c>
      <c r="E20" s="30"/>
      <c r="F20" s="30"/>
    </row>
    <row r="21" spans="1:6" ht="85" x14ac:dyDescent="0.2">
      <c r="A21" s="55"/>
      <c r="B21" s="31" t="s">
        <v>1033</v>
      </c>
      <c r="C21" s="32" t="s">
        <v>1093</v>
      </c>
      <c r="D21" s="30" t="s">
        <v>151</v>
      </c>
      <c r="E21" s="30"/>
      <c r="F21" s="30"/>
    </row>
    <row r="22" spans="1:6" ht="51" x14ac:dyDescent="0.2">
      <c r="A22" s="55"/>
      <c r="B22" s="31" t="s">
        <v>9</v>
      </c>
      <c r="C22" s="32" t="s">
        <v>1036</v>
      </c>
      <c r="D22" s="30" t="s">
        <v>151</v>
      </c>
      <c r="E22" s="30"/>
      <c r="F22" s="30"/>
    </row>
    <row r="23" spans="1:6" ht="51" x14ac:dyDescent="0.2">
      <c r="A23" s="55"/>
      <c r="B23" s="31" t="s">
        <v>10</v>
      </c>
      <c r="C23" s="32" t="s">
        <v>1037</v>
      </c>
      <c r="D23" s="30" t="s">
        <v>151</v>
      </c>
      <c r="E23" s="30"/>
      <c r="F23" s="30"/>
    </row>
    <row r="24" spans="1:6" ht="34" hidden="1" customHeight="1" x14ac:dyDescent="0.2">
      <c r="A24" s="55"/>
      <c r="B24" s="31" t="s">
        <v>11</v>
      </c>
      <c r="C24" s="32" t="s">
        <v>319</v>
      </c>
      <c r="D24" s="30" t="s">
        <v>151</v>
      </c>
      <c r="E24" s="30"/>
      <c r="F24" s="30"/>
    </row>
    <row r="25" spans="1:6" ht="34" x14ac:dyDescent="0.2">
      <c r="A25" s="55"/>
      <c r="B25" s="31" t="s">
        <v>11</v>
      </c>
      <c r="C25" s="32" t="s">
        <v>1034</v>
      </c>
      <c r="D25" s="30" t="s">
        <v>151</v>
      </c>
      <c r="E25" s="30"/>
      <c r="F25" s="30"/>
    </row>
    <row r="26" spans="1:6" ht="34" x14ac:dyDescent="0.2">
      <c r="A26" s="56"/>
      <c r="B26" s="31" t="s">
        <v>12</v>
      </c>
      <c r="C26" s="32" t="s">
        <v>1035</v>
      </c>
      <c r="D26" s="30" t="s">
        <v>151</v>
      </c>
      <c r="E26" s="30"/>
      <c r="F26" s="30"/>
    </row>
    <row r="27" spans="1:6" ht="34" x14ac:dyDescent="0.2">
      <c r="A27" s="79" t="s">
        <v>308</v>
      </c>
      <c r="B27" s="25" t="s">
        <v>15</v>
      </c>
      <c r="C27" s="10" t="s">
        <v>1047</v>
      </c>
      <c r="D27" s="11" t="s">
        <v>45</v>
      </c>
      <c r="E27" s="12"/>
      <c r="F27" s="12"/>
    </row>
    <row r="28" spans="1:6" x14ac:dyDescent="0.2">
      <c r="A28" s="79"/>
      <c r="B28" s="68" t="s">
        <v>17</v>
      </c>
      <c r="C28" s="74" t="s">
        <v>1046</v>
      </c>
      <c r="D28" s="73" t="s">
        <v>53</v>
      </c>
      <c r="E28" s="12" t="s">
        <v>54</v>
      </c>
      <c r="F28" s="12" t="s">
        <v>60</v>
      </c>
    </row>
    <row r="29" spans="1:6" x14ac:dyDescent="0.2">
      <c r="A29" s="79"/>
      <c r="B29" s="68"/>
      <c r="C29" s="74"/>
      <c r="D29" s="73"/>
      <c r="E29" s="12" t="s">
        <v>55</v>
      </c>
      <c r="F29" s="12" t="s">
        <v>61</v>
      </c>
    </row>
    <row r="30" spans="1:6" x14ac:dyDescent="0.2">
      <c r="A30" s="79"/>
      <c r="B30" s="68"/>
      <c r="C30" s="74"/>
      <c r="D30" s="73"/>
      <c r="E30" s="12" t="s">
        <v>56</v>
      </c>
      <c r="F30" s="12" t="s">
        <v>62</v>
      </c>
    </row>
    <row r="31" spans="1:6" x14ac:dyDescent="0.2">
      <c r="A31" s="79"/>
      <c r="B31" s="68"/>
      <c r="C31" s="74"/>
      <c r="D31" s="73"/>
      <c r="E31" s="12" t="s">
        <v>59</v>
      </c>
      <c r="F31" s="12" t="s">
        <v>63</v>
      </c>
    </row>
    <row r="32" spans="1:6" x14ac:dyDescent="0.2">
      <c r="A32" s="79"/>
      <c r="B32" s="68"/>
      <c r="C32" s="74"/>
      <c r="D32" s="73"/>
      <c r="E32" s="12" t="s">
        <v>58</v>
      </c>
      <c r="F32" s="12" t="s">
        <v>64</v>
      </c>
    </row>
    <row r="33" spans="1:6" x14ac:dyDescent="0.2">
      <c r="A33" s="79"/>
      <c r="B33" s="68"/>
      <c r="C33" s="74"/>
      <c r="D33" s="73"/>
      <c r="E33" s="12" t="s">
        <v>57</v>
      </c>
      <c r="F33" s="12" t="s">
        <v>65</v>
      </c>
    </row>
    <row r="34" spans="1:6" ht="68" x14ac:dyDescent="0.2">
      <c r="A34" s="79"/>
      <c r="B34" s="25" t="s">
        <v>18</v>
      </c>
      <c r="C34" s="10" t="s">
        <v>1048</v>
      </c>
      <c r="D34" s="11" t="s">
        <v>46</v>
      </c>
      <c r="E34" s="12"/>
      <c r="F34" s="12"/>
    </row>
    <row r="35" spans="1:6" x14ac:dyDescent="0.2">
      <c r="A35" s="79"/>
      <c r="B35" s="68" t="s">
        <v>38</v>
      </c>
      <c r="C35" s="74" t="s">
        <v>1041</v>
      </c>
      <c r="D35" s="73" t="s">
        <v>48</v>
      </c>
      <c r="E35" s="12" t="s">
        <v>66</v>
      </c>
      <c r="F35" s="12" t="s">
        <v>68</v>
      </c>
    </row>
    <row r="36" spans="1:6" x14ac:dyDescent="0.2">
      <c r="A36" s="79"/>
      <c r="B36" s="68"/>
      <c r="C36" s="74"/>
      <c r="D36" s="73"/>
      <c r="E36" s="12" t="s">
        <v>67</v>
      </c>
      <c r="F36" s="12" t="s">
        <v>69</v>
      </c>
    </row>
    <row r="37" spans="1:6" x14ac:dyDescent="0.2">
      <c r="A37" s="79"/>
      <c r="B37" s="68"/>
      <c r="C37" s="74"/>
      <c r="D37" s="73"/>
      <c r="E37" s="12" t="s">
        <v>70</v>
      </c>
      <c r="F37" s="12" t="s">
        <v>71</v>
      </c>
    </row>
    <row r="38" spans="1:6" x14ac:dyDescent="0.2">
      <c r="A38" s="79"/>
      <c r="B38" s="68"/>
      <c r="C38" s="74"/>
      <c r="D38" s="73"/>
      <c r="E38" s="12" t="s">
        <v>72</v>
      </c>
      <c r="F38" s="12" t="s">
        <v>73</v>
      </c>
    </row>
    <row r="39" spans="1:6" x14ac:dyDescent="0.2">
      <c r="A39" s="79"/>
      <c r="B39" s="68" t="s">
        <v>1</v>
      </c>
      <c r="C39" s="74" t="s">
        <v>1045</v>
      </c>
      <c r="D39" s="73" t="s">
        <v>53</v>
      </c>
      <c r="E39" s="12" t="s">
        <v>75</v>
      </c>
      <c r="F39" s="12" t="s">
        <v>82</v>
      </c>
    </row>
    <row r="40" spans="1:6" x14ac:dyDescent="0.2">
      <c r="A40" s="79"/>
      <c r="B40" s="68"/>
      <c r="C40" s="74"/>
      <c r="D40" s="73"/>
      <c r="E40" s="12" t="s">
        <v>74</v>
      </c>
      <c r="F40" s="12" t="s">
        <v>83</v>
      </c>
    </row>
    <row r="41" spans="1:6" x14ac:dyDescent="0.2">
      <c r="A41" s="79"/>
      <c r="B41" s="68"/>
      <c r="C41" s="74"/>
      <c r="D41" s="73"/>
      <c r="E41" s="12" t="s">
        <v>76</v>
      </c>
      <c r="F41" s="12" t="s">
        <v>84</v>
      </c>
    </row>
    <row r="42" spans="1:6" x14ac:dyDescent="0.2">
      <c r="A42" s="79"/>
      <c r="B42" s="68"/>
      <c r="C42" s="74"/>
      <c r="D42" s="73"/>
      <c r="E42" s="12" t="s">
        <v>338</v>
      </c>
      <c r="F42" s="12" t="s">
        <v>339</v>
      </c>
    </row>
    <row r="43" spans="1:6" x14ac:dyDescent="0.2">
      <c r="A43" s="79"/>
      <c r="B43" s="68"/>
      <c r="C43" s="74"/>
      <c r="D43" s="73"/>
      <c r="E43" s="12" t="s">
        <v>77</v>
      </c>
      <c r="F43" s="12" t="s">
        <v>85</v>
      </c>
    </row>
    <row r="44" spans="1:6" x14ac:dyDescent="0.2">
      <c r="A44" s="79"/>
      <c r="B44" s="68"/>
      <c r="C44" s="74"/>
      <c r="D44" s="73"/>
      <c r="E44" s="12" t="s">
        <v>78</v>
      </c>
      <c r="F44" s="12" t="s">
        <v>86</v>
      </c>
    </row>
    <row r="45" spans="1:6" x14ac:dyDescent="0.2">
      <c r="A45" s="79"/>
      <c r="B45" s="68"/>
      <c r="C45" s="74"/>
      <c r="D45" s="73"/>
      <c r="E45" s="12" t="s">
        <v>79</v>
      </c>
      <c r="F45" s="12" t="s">
        <v>89</v>
      </c>
    </row>
    <row r="46" spans="1:6" x14ac:dyDescent="0.2">
      <c r="A46" s="79"/>
      <c r="B46" s="68"/>
      <c r="C46" s="74"/>
      <c r="D46" s="73"/>
      <c r="E46" s="12" t="s">
        <v>80</v>
      </c>
      <c r="F46" s="12" t="s">
        <v>87</v>
      </c>
    </row>
    <row r="47" spans="1:6" x14ac:dyDescent="0.2">
      <c r="A47" s="79"/>
      <c r="B47" s="68"/>
      <c r="C47" s="74"/>
      <c r="D47" s="73"/>
      <c r="E47" s="12" t="s">
        <v>81</v>
      </c>
      <c r="F47" s="12" t="s">
        <v>88</v>
      </c>
    </row>
    <row r="48" spans="1:6" x14ac:dyDescent="0.2">
      <c r="A48" s="79"/>
      <c r="B48" s="68" t="s">
        <v>16</v>
      </c>
      <c r="C48" s="74" t="s">
        <v>1044</v>
      </c>
      <c r="D48" s="73" t="s">
        <v>53</v>
      </c>
      <c r="E48" s="12" t="s">
        <v>91</v>
      </c>
      <c r="F48" s="12" t="s">
        <v>105</v>
      </c>
    </row>
    <row r="49" spans="1:6" x14ac:dyDescent="0.2">
      <c r="A49" s="79"/>
      <c r="B49" s="68"/>
      <c r="C49" s="74"/>
      <c r="D49" s="73"/>
      <c r="E49" s="12" t="s">
        <v>92</v>
      </c>
      <c r="F49" s="12" t="s">
        <v>103</v>
      </c>
    </row>
    <row r="50" spans="1:6" x14ac:dyDescent="0.2">
      <c r="A50" s="79"/>
      <c r="B50" s="68"/>
      <c r="C50" s="74"/>
      <c r="D50" s="73"/>
      <c r="E50" s="12" t="s">
        <v>93</v>
      </c>
      <c r="F50" s="12" t="s">
        <v>102</v>
      </c>
    </row>
    <row r="51" spans="1:6" x14ac:dyDescent="0.2">
      <c r="A51" s="79"/>
      <c r="B51" s="68"/>
      <c r="C51" s="74"/>
      <c r="D51" s="73"/>
      <c r="E51" s="12" t="s">
        <v>94</v>
      </c>
      <c r="F51" s="12" t="s">
        <v>101</v>
      </c>
    </row>
    <row r="52" spans="1:6" x14ac:dyDescent="0.2">
      <c r="A52" s="79"/>
      <c r="B52" s="68"/>
      <c r="C52" s="74"/>
      <c r="D52" s="73"/>
      <c r="E52" s="12" t="s">
        <v>95</v>
      </c>
      <c r="F52" s="12" t="s">
        <v>100</v>
      </c>
    </row>
    <row r="53" spans="1:6" x14ac:dyDescent="0.2">
      <c r="A53" s="79"/>
      <c r="B53" s="68"/>
      <c r="C53" s="74"/>
      <c r="D53" s="73"/>
      <c r="E53" s="12" t="s">
        <v>97</v>
      </c>
      <c r="F53" s="12" t="s">
        <v>104</v>
      </c>
    </row>
    <row r="54" spans="1:6" x14ac:dyDescent="0.2">
      <c r="A54" s="79"/>
      <c r="B54" s="68"/>
      <c r="C54" s="74"/>
      <c r="D54" s="73"/>
      <c r="E54" s="12" t="s">
        <v>57</v>
      </c>
      <c r="F54" s="12" t="s">
        <v>99</v>
      </c>
    </row>
    <row r="55" spans="1:6" x14ac:dyDescent="0.2">
      <c r="A55" s="79"/>
      <c r="B55" s="68"/>
      <c r="C55" s="74"/>
      <c r="D55" s="73"/>
      <c r="E55" s="12" t="s">
        <v>96</v>
      </c>
      <c r="F55" s="12" t="s">
        <v>98</v>
      </c>
    </row>
    <row r="56" spans="1:6" x14ac:dyDescent="0.2">
      <c r="A56" s="79"/>
      <c r="B56" s="68"/>
      <c r="C56" s="74"/>
      <c r="D56" s="73"/>
      <c r="E56" s="12" t="s">
        <v>81</v>
      </c>
      <c r="F56" s="12" t="s">
        <v>106</v>
      </c>
    </row>
    <row r="57" spans="1:6" ht="34" x14ac:dyDescent="0.2">
      <c r="A57" s="95" t="s">
        <v>107</v>
      </c>
      <c r="B57" s="28" t="s">
        <v>19</v>
      </c>
      <c r="C57" s="14" t="s">
        <v>1043</v>
      </c>
      <c r="D57" s="13" t="s">
        <v>45</v>
      </c>
      <c r="E57" s="13" t="s">
        <v>50</v>
      </c>
      <c r="F57" s="13"/>
    </row>
    <row r="58" spans="1:6" x14ac:dyDescent="0.2">
      <c r="A58" s="96"/>
      <c r="B58" s="76" t="s">
        <v>20</v>
      </c>
      <c r="C58" s="75" t="s">
        <v>1042</v>
      </c>
      <c r="D58" s="72" t="s">
        <v>48</v>
      </c>
      <c r="E58" s="13" t="s">
        <v>112</v>
      </c>
      <c r="F58" s="13"/>
    </row>
    <row r="59" spans="1:6" x14ac:dyDescent="0.2">
      <c r="A59" s="96"/>
      <c r="B59" s="76"/>
      <c r="C59" s="75"/>
      <c r="D59" s="72"/>
      <c r="E59" s="13" t="s">
        <v>111</v>
      </c>
      <c r="F59" s="13"/>
    </row>
    <row r="60" spans="1:6" x14ac:dyDescent="0.2">
      <c r="A60" s="96"/>
      <c r="B60" s="76"/>
      <c r="C60" s="75"/>
      <c r="D60" s="72"/>
      <c r="E60" s="13" t="s">
        <v>110</v>
      </c>
      <c r="F60" s="13"/>
    </row>
    <row r="61" spans="1:6" x14ac:dyDescent="0.2">
      <c r="A61" s="96"/>
      <c r="B61" s="76"/>
      <c r="C61" s="75"/>
      <c r="D61" s="72"/>
      <c r="E61" s="13" t="s">
        <v>108</v>
      </c>
      <c r="F61" s="13"/>
    </row>
    <row r="62" spans="1:6" x14ac:dyDescent="0.2">
      <c r="A62" s="96"/>
      <c r="B62" s="76"/>
      <c r="C62" s="75"/>
      <c r="D62" s="72"/>
      <c r="E62" s="13" t="s">
        <v>113</v>
      </c>
      <c r="F62" s="13"/>
    </row>
    <row r="63" spans="1:6" x14ac:dyDescent="0.2">
      <c r="A63" s="96"/>
      <c r="B63" s="76"/>
      <c r="C63" s="75"/>
      <c r="D63" s="72"/>
      <c r="E63" s="13" t="s">
        <v>109</v>
      </c>
      <c r="F63" s="13"/>
    </row>
    <row r="64" spans="1:6" x14ac:dyDescent="0.2">
      <c r="A64" s="96"/>
      <c r="B64" s="76" t="s">
        <v>21</v>
      </c>
      <c r="C64" s="75" t="s">
        <v>1030</v>
      </c>
      <c r="D64" s="72" t="s">
        <v>48</v>
      </c>
      <c r="E64" s="13" t="s">
        <v>114</v>
      </c>
      <c r="F64" s="88" t="e" vm="1">
        <v>#VALUE!</v>
      </c>
    </row>
    <row r="65" spans="1:6" x14ac:dyDescent="0.2">
      <c r="A65" s="96"/>
      <c r="B65" s="76"/>
      <c r="C65" s="75"/>
      <c r="D65" s="72"/>
      <c r="E65" s="13" t="s">
        <v>118</v>
      </c>
      <c r="F65" s="88"/>
    </row>
    <row r="66" spans="1:6" x14ac:dyDescent="0.2">
      <c r="A66" s="96"/>
      <c r="B66" s="76"/>
      <c r="C66" s="75"/>
      <c r="D66" s="72"/>
      <c r="E66" s="13" t="s">
        <v>115</v>
      </c>
      <c r="F66" s="88"/>
    </row>
    <row r="67" spans="1:6" x14ac:dyDescent="0.2">
      <c r="A67" s="96"/>
      <c r="B67" s="76"/>
      <c r="C67" s="75"/>
      <c r="D67" s="72"/>
      <c r="E67" s="13" t="s">
        <v>337</v>
      </c>
      <c r="F67" s="88"/>
    </row>
    <row r="68" spans="1:6" x14ac:dyDescent="0.2">
      <c r="A68" s="96"/>
      <c r="B68" s="76"/>
      <c r="C68" s="75"/>
      <c r="D68" s="72"/>
      <c r="E68" s="13" t="s">
        <v>116</v>
      </c>
      <c r="F68" s="88"/>
    </row>
    <row r="69" spans="1:6" x14ac:dyDescent="0.2">
      <c r="A69" s="96"/>
      <c r="B69" s="76"/>
      <c r="C69" s="75"/>
      <c r="D69" s="72"/>
      <c r="E69" s="13" t="s">
        <v>117</v>
      </c>
      <c r="F69" s="88"/>
    </row>
    <row r="70" spans="1:6" x14ac:dyDescent="0.2">
      <c r="A70" s="96"/>
      <c r="B70" s="76" t="s">
        <v>22</v>
      </c>
      <c r="C70" s="75" t="s">
        <v>1029</v>
      </c>
      <c r="D70" s="72" t="s">
        <v>48</v>
      </c>
      <c r="E70" s="13" t="s">
        <v>119</v>
      </c>
      <c r="F70" s="13"/>
    </row>
    <row r="71" spans="1:6" x14ac:dyDescent="0.2">
      <c r="A71" s="96"/>
      <c r="B71" s="76"/>
      <c r="C71" s="75"/>
      <c r="D71" s="72"/>
      <c r="E71" s="15" t="s">
        <v>120</v>
      </c>
      <c r="F71" s="13"/>
    </row>
    <row r="72" spans="1:6" x14ac:dyDescent="0.2">
      <c r="A72" s="96"/>
      <c r="B72" s="76"/>
      <c r="C72" s="75"/>
      <c r="D72" s="72"/>
      <c r="E72" s="13" t="s">
        <v>121</v>
      </c>
      <c r="F72" s="13"/>
    </row>
    <row r="73" spans="1:6" x14ac:dyDescent="0.2">
      <c r="A73" s="96"/>
      <c r="B73" s="76"/>
      <c r="C73" s="75"/>
      <c r="D73" s="72"/>
      <c r="E73" s="13" t="s">
        <v>122</v>
      </c>
      <c r="F73" s="13"/>
    </row>
    <row r="74" spans="1:6" x14ac:dyDescent="0.2">
      <c r="A74" s="96"/>
      <c r="B74" s="76"/>
      <c r="C74" s="75"/>
      <c r="D74" s="72"/>
      <c r="E74" s="13" t="s">
        <v>124</v>
      </c>
      <c r="F74" s="13"/>
    </row>
    <row r="75" spans="1:6" x14ac:dyDescent="0.2">
      <c r="A75" s="96"/>
      <c r="B75" s="76"/>
      <c r="C75" s="75"/>
      <c r="D75" s="72"/>
      <c r="E75" s="13" t="s">
        <v>123</v>
      </c>
      <c r="F75" s="13"/>
    </row>
    <row r="76" spans="1:6" x14ac:dyDescent="0.2">
      <c r="A76" s="96"/>
      <c r="B76" s="76"/>
      <c r="C76" s="75"/>
      <c r="D76" s="72"/>
      <c r="E76" s="13" t="s">
        <v>125</v>
      </c>
      <c r="F76" s="13"/>
    </row>
    <row r="77" spans="1:6" x14ac:dyDescent="0.2">
      <c r="A77" s="96"/>
      <c r="B77" s="76"/>
      <c r="C77" s="75"/>
      <c r="D77" s="72"/>
      <c r="E77" s="13" t="s">
        <v>126</v>
      </c>
      <c r="F77" s="13"/>
    </row>
    <row r="78" spans="1:6" x14ac:dyDescent="0.2">
      <c r="A78" s="96"/>
      <c r="B78" s="76"/>
      <c r="C78" s="75"/>
      <c r="D78" s="72"/>
      <c r="E78" s="13" t="s">
        <v>322</v>
      </c>
      <c r="F78" s="13"/>
    </row>
    <row r="79" spans="1:6" ht="102" x14ac:dyDescent="0.2">
      <c r="A79" s="100" t="s">
        <v>127</v>
      </c>
      <c r="B79" s="26" t="s">
        <v>28</v>
      </c>
      <c r="C79" s="17" t="s">
        <v>1056</v>
      </c>
      <c r="D79" s="17" t="s">
        <v>128</v>
      </c>
      <c r="E79" s="16"/>
      <c r="F79" s="16"/>
    </row>
    <row r="80" spans="1:6" ht="102" x14ac:dyDescent="0.2">
      <c r="A80" s="100"/>
      <c r="B80" s="26" t="s">
        <v>27</v>
      </c>
      <c r="C80" s="17" t="s">
        <v>1056</v>
      </c>
      <c r="D80" s="17" t="s">
        <v>128</v>
      </c>
      <c r="E80" s="16"/>
      <c r="F80" s="16"/>
    </row>
    <row r="81" spans="1:6" ht="34" x14ac:dyDescent="0.2">
      <c r="A81" s="100"/>
      <c r="B81" s="26" t="s">
        <v>23</v>
      </c>
      <c r="C81" s="17" t="s">
        <v>1057</v>
      </c>
      <c r="D81" s="16" t="s">
        <v>46</v>
      </c>
      <c r="E81" s="16"/>
      <c r="F81" s="16"/>
    </row>
    <row r="82" spans="1:6" ht="17" x14ac:dyDescent="0.2">
      <c r="A82" s="100"/>
      <c r="B82" s="26" t="s">
        <v>1058</v>
      </c>
      <c r="C82" s="17" t="s">
        <v>1059</v>
      </c>
      <c r="D82" s="16" t="s">
        <v>46</v>
      </c>
      <c r="E82" s="16"/>
      <c r="F82" s="16"/>
    </row>
    <row r="83" spans="1:6" ht="34" x14ac:dyDescent="0.2">
      <c r="A83" s="100"/>
      <c r="B83" s="53" t="s">
        <v>1060</v>
      </c>
      <c r="C83" s="17" t="s">
        <v>1064</v>
      </c>
      <c r="D83" s="16" t="s">
        <v>46</v>
      </c>
      <c r="E83" s="16"/>
      <c r="F83" s="16"/>
    </row>
    <row r="84" spans="1:6" ht="34" x14ac:dyDescent="0.2">
      <c r="A84" s="100"/>
      <c r="B84" s="53" t="s">
        <v>1061</v>
      </c>
      <c r="C84" s="17" t="s">
        <v>1065</v>
      </c>
      <c r="D84" s="16" t="s">
        <v>46</v>
      </c>
      <c r="E84" s="16"/>
      <c r="F84" s="16"/>
    </row>
    <row r="85" spans="1:6" ht="34" x14ac:dyDescent="0.2">
      <c r="A85" s="100"/>
      <c r="B85" s="53" t="s">
        <v>1062</v>
      </c>
      <c r="C85" s="17" t="s">
        <v>1066</v>
      </c>
      <c r="D85" s="16" t="s">
        <v>46</v>
      </c>
      <c r="E85" s="16"/>
      <c r="F85" s="16"/>
    </row>
    <row r="86" spans="1:6" ht="34" x14ac:dyDescent="0.2">
      <c r="A86" s="100"/>
      <c r="B86" s="53" t="s">
        <v>1063</v>
      </c>
      <c r="C86" s="17" t="s">
        <v>1085</v>
      </c>
      <c r="D86" s="16" t="s">
        <v>46</v>
      </c>
      <c r="E86" s="16"/>
      <c r="F86" s="16"/>
    </row>
    <row r="87" spans="1:6" x14ac:dyDescent="0.2">
      <c r="A87" s="100"/>
      <c r="B87" s="99" t="s">
        <v>24</v>
      </c>
      <c r="C87" s="98" t="s">
        <v>1068</v>
      </c>
      <c r="D87" s="97" t="s">
        <v>48</v>
      </c>
      <c r="E87" s="16" t="s">
        <v>129</v>
      </c>
      <c r="F87" s="16" t="s">
        <v>321</v>
      </c>
    </row>
    <row r="88" spans="1:6" x14ac:dyDescent="0.2">
      <c r="A88" s="100"/>
      <c r="B88" s="99"/>
      <c r="C88" s="98"/>
      <c r="D88" s="97"/>
      <c r="E88" s="16" t="s">
        <v>320</v>
      </c>
      <c r="F88" s="16" t="s">
        <v>1067</v>
      </c>
    </row>
    <row r="89" spans="1:6" x14ac:dyDescent="0.2">
      <c r="A89" s="100"/>
      <c r="B89" s="99"/>
      <c r="C89" s="98"/>
      <c r="D89" s="97"/>
      <c r="E89" s="16" t="s">
        <v>130</v>
      </c>
      <c r="F89" s="16" t="s">
        <v>134</v>
      </c>
    </row>
    <row r="90" spans="1:6" x14ac:dyDescent="0.2">
      <c r="A90" s="100"/>
      <c r="B90" s="99"/>
      <c r="C90" s="98"/>
      <c r="D90" s="97"/>
      <c r="E90" s="16" t="s">
        <v>131</v>
      </c>
      <c r="F90" s="16" t="s">
        <v>135</v>
      </c>
    </row>
    <row r="91" spans="1:6" x14ac:dyDescent="0.2">
      <c r="A91" s="100"/>
      <c r="B91" s="99"/>
      <c r="C91" s="98"/>
      <c r="D91" s="97"/>
      <c r="E91" s="16" t="s">
        <v>132</v>
      </c>
      <c r="F91" s="16" t="s">
        <v>136</v>
      </c>
    </row>
    <row r="92" spans="1:6" x14ac:dyDescent="0.2">
      <c r="A92" s="100"/>
      <c r="B92" s="99"/>
      <c r="C92" s="98"/>
      <c r="D92" s="97"/>
      <c r="E92" s="16" t="s">
        <v>137</v>
      </c>
      <c r="F92" s="16" t="s">
        <v>138</v>
      </c>
    </row>
    <row r="93" spans="1:6" x14ac:dyDescent="0.2">
      <c r="A93" s="100"/>
      <c r="B93" s="99"/>
      <c r="C93" s="98"/>
      <c r="D93" s="97"/>
      <c r="E93" s="16" t="s">
        <v>57</v>
      </c>
      <c r="F93" s="16" t="s">
        <v>139</v>
      </c>
    </row>
    <row r="94" spans="1:6" x14ac:dyDescent="0.2">
      <c r="A94" s="100"/>
      <c r="B94" s="99"/>
      <c r="C94" s="98"/>
      <c r="D94" s="97"/>
      <c r="E94" s="16" t="s">
        <v>133</v>
      </c>
      <c r="F94" s="16" t="s">
        <v>140</v>
      </c>
    </row>
    <row r="95" spans="1:6" x14ac:dyDescent="0.2">
      <c r="A95" s="100"/>
      <c r="B95" s="99" t="s">
        <v>26</v>
      </c>
      <c r="C95" s="69" t="s">
        <v>1069</v>
      </c>
      <c r="D95" s="69" t="s">
        <v>53</v>
      </c>
      <c r="E95" s="16" t="s">
        <v>141</v>
      </c>
      <c r="F95" s="16" t="s">
        <v>148</v>
      </c>
    </row>
    <row r="96" spans="1:6" x14ac:dyDescent="0.2">
      <c r="A96" s="100"/>
      <c r="B96" s="99"/>
      <c r="C96" s="70"/>
      <c r="D96" s="70"/>
      <c r="E96" s="16" t="s">
        <v>142</v>
      </c>
      <c r="F96" s="16" t="s">
        <v>143</v>
      </c>
    </row>
    <row r="97" spans="1:6" x14ac:dyDescent="0.2">
      <c r="A97" s="100"/>
      <c r="B97" s="99"/>
      <c r="C97" s="70"/>
      <c r="D97" s="70"/>
      <c r="E97" s="16" t="s">
        <v>144</v>
      </c>
      <c r="F97" s="16" t="s">
        <v>146</v>
      </c>
    </row>
    <row r="98" spans="1:6" x14ac:dyDescent="0.2">
      <c r="A98" s="100"/>
      <c r="B98" s="99"/>
      <c r="C98" s="71"/>
      <c r="D98" s="71"/>
      <c r="E98" s="16" t="s">
        <v>145</v>
      </c>
      <c r="F98" s="16" t="s">
        <v>147</v>
      </c>
    </row>
    <row r="99" spans="1:6" ht="34" x14ac:dyDescent="0.2">
      <c r="A99" s="100"/>
      <c r="B99" s="26" t="s">
        <v>150</v>
      </c>
      <c r="C99" s="17" t="s">
        <v>1070</v>
      </c>
      <c r="D99" s="16" t="s">
        <v>151</v>
      </c>
      <c r="E99" s="16"/>
      <c r="F99" s="16"/>
    </row>
    <row r="100" spans="1:6" ht="17" x14ac:dyDescent="0.2">
      <c r="A100" s="100"/>
      <c r="B100" s="26" t="s">
        <v>149</v>
      </c>
      <c r="C100" s="17" t="s">
        <v>152</v>
      </c>
      <c r="D100" s="16" t="s">
        <v>46</v>
      </c>
      <c r="E100" s="16"/>
      <c r="F100" s="16"/>
    </row>
    <row r="101" spans="1:6" ht="34" customHeight="1" x14ac:dyDescent="0.2">
      <c r="A101" s="100"/>
      <c r="B101" s="99" t="s">
        <v>25</v>
      </c>
      <c r="C101" s="98" t="s">
        <v>1071</v>
      </c>
      <c r="D101" s="97" t="s">
        <v>48</v>
      </c>
      <c r="E101" s="16" t="s">
        <v>153</v>
      </c>
      <c r="F101" s="16" t="s">
        <v>156</v>
      </c>
    </row>
    <row r="102" spans="1:6" x14ac:dyDescent="0.2">
      <c r="A102" s="100"/>
      <c r="B102" s="99"/>
      <c r="C102" s="98"/>
      <c r="D102" s="97"/>
      <c r="E102" s="16" t="s">
        <v>154</v>
      </c>
      <c r="F102" s="16" t="s">
        <v>154</v>
      </c>
    </row>
    <row r="103" spans="1:6" x14ac:dyDescent="0.2">
      <c r="A103" s="100"/>
      <c r="B103" s="99"/>
      <c r="C103" s="98"/>
      <c r="D103" s="97"/>
      <c r="E103" s="16" t="s">
        <v>155</v>
      </c>
      <c r="F103" s="16" t="s">
        <v>157</v>
      </c>
    </row>
    <row r="104" spans="1:6" x14ac:dyDescent="0.2">
      <c r="A104" s="100"/>
      <c r="B104" s="99"/>
      <c r="C104" s="98"/>
      <c r="D104" s="97"/>
      <c r="E104" s="16" t="s">
        <v>330</v>
      </c>
      <c r="F104" s="16" t="s">
        <v>1095</v>
      </c>
    </row>
    <row r="105" spans="1:6" x14ac:dyDescent="0.2">
      <c r="A105" s="100"/>
      <c r="B105" s="99"/>
      <c r="C105" s="98"/>
      <c r="D105" s="97"/>
      <c r="E105" s="16" t="s">
        <v>57</v>
      </c>
      <c r="F105" s="16" t="s">
        <v>158</v>
      </c>
    </row>
    <row r="106" spans="1:6" x14ac:dyDescent="0.2">
      <c r="A106" s="100"/>
      <c r="B106" s="99" t="s">
        <v>159</v>
      </c>
      <c r="C106" s="98" t="s">
        <v>170</v>
      </c>
      <c r="D106" s="97" t="s">
        <v>53</v>
      </c>
      <c r="E106" s="16" t="s">
        <v>160</v>
      </c>
      <c r="F106" s="16" t="s">
        <v>161</v>
      </c>
    </row>
    <row r="107" spans="1:6" x14ac:dyDescent="0.2">
      <c r="A107" s="100"/>
      <c r="B107" s="99"/>
      <c r="C107" s="98"/>
      <c r="D107" s="97"/>
      <c r="E107" s="16" t="s">
        <v>162</v>
      </c>
      <c r="F107" s="16" t="s">
        <v>163</v>
      </c>
    </row>
    <row r="108" spans="1:6" x14ac:dyDescent="0.2">
      <c r="A108" s="100"/>
      <c r="B108" s="99"/>
      <c r="C108" s="98"/>
      <c r="D108" s="97"/>
      <c r="E108" s="16" t="s">
        <v>330</v>
      </c>
      <c r="F108" s="16" t="s">
        <v>331</v>
      </c>
    </row>
    <row r="109" spans="1:6" x14ac:dyDescent="0.2">
      <c r="A109" s="100"/>
      <c r="B109" s="99"/>
      <c r="C109" s="98"/>
      <c r="D109" s="97"/>
      <c r="E109" s="16" t="s">
        <v>164</v>
      </c>
      <c r="F109" s="16" t="s">
        <v>165</v>
      </c>
    </row>
    <row r="110" spans="1:6" ht="17" customHeight="1" x14ac:dyDescent="0.2">
      <c r="A110" s="100"/>
      <c r="B110" s="99"/>
      <c r="C110" s="98"/>
      <c r="D110" s="97"/>
      <c r="E110" s="16" t="s">
        <v>166</v>
      </c>
      <c r="F110" s="16" t="s">
        <v>167</v>
      </c>
    </row>
    <row r="111" spans="1:6" ht="17" customHeight="1" x14ac:dyDescent="0.2">
      <c r="A111" s="100"/>
      <c r="B111" s="99"/>
      <c r="C111" s="98"/>
      <c r="D111" s="97"/>
      <c r="E111" s="16" t="s">
        <v>271</v>
      </c>
      <c r="F111" s="16" t="s">
        <v>332</v>
      </c>
    </row>
    <row r="112" spans="1:6" x14ac:dyDescent="0.2">
      <c r="A112" s="100"/>
      <c r="B112" s="99"/>
      <c r="C112" s="98"/>
      <c r="D112" s="97"/>
      <c r="E112" s="16" t="s">
        <v>168</v>
      </c>
      <c r="F112" s="16" t="s">
        <v>169</v>
      </c>
    </row>
    <row r="113" spans="1:7" ht="34" x14ac:dyDescent="0.2">
      <c r="A113" s="104" t="s">
        <v>31</v>
      </c>
      <c r="B113" s="27" t="s">
        <v>30</v>
      </c>
      <c r="C113" s="18" t="s">
        <v>1072</v>
      </c>
      <c r="D113" s="19" t="s">
        <v>45</v>
      </c>
      <c r="E113" s="19"/>
      <c r="F113" s="19"/>
    </row>
    <row r="114" spans="1:7" x14ac:dyDescent="0.2">
      <c r="A114" s="104"/>
      <c r="B114" s="105" t="s">
        <v>171</v>
      </c>
      <c r="C114" s="108" t="s">
        <v>1073</v>
      </c>
      <c r="D114" s="91" t="s">
        <v>48</v>
      </c>
      <c r="E114" s="19" t="s">
        <v>172</v>
      </c>
      <c r="F114" s="19" t="s">
        <v>174</v>
      </c>
    </row>
    <row r="115" spans="1:7" ht="34" x14ac:dyDescent="0.2">
      <c r="A115" s="104"/>
      <c r="B115" s="106"/>
      <c r="C115" s="109"/>
      <c r="D115" s="92"/>
      <c r="E115" s="19" t="s">
        <v>173</v>
      </c>
      <c r="F115" s="20" t="s">
        <v>1026</v>
      </c>
    </row>
    <row r="116" spans="1:7" x14ac:dyDescent="0.2">
      <c r="A116" s="104"/>
      <c r="B116" s="106"/>
      <c r="C116" s="109"/>
      <c r="D116" s="92"/>
      <c r="E116" s="19" t="s">
        <v>176</v>
      </c>
      <c r="F116" s="19" t="s">
        <v>176</v>
      </c>
    </row>
    <row r="117" spans="1:7" x14ac:dyDescent="0.2">
      <c r="A117" s="104"/>
      <c r="B117" s="106"/>
      <c r="C117" s="109"/>
      <c r="D117" s="92"/>
      <c r="E117" s="19" t="s">
        <v>178</v>
      </c>
      <c r="F117" s="19" t="s">
        <v>177</v>
      </c>
    </row>
    <row r="118" spans="1:7" x14ac:dyDescent="0.2">
      <c r="A118" s="104"/>
      <c r="B118" s="106"/>
      <c r="C118" s="109"/>
      <c r="D118" s="92"/>
      <c r="E118" s="19" t="s">
        <v>175</v>
      </c>
      <c r="F118" s="19" t="s">
        <v>1027</v>
      </c>
    </row>
    <row r="119" spans="1:7" x14ac:dyDescent="0.2">
      <c r="A119" s="104"/>
      <c r="B119" s="106"/>
      <c r="C119" s="109"/>
      <c r="D119" s="92"/>
      <c r="E119" s="19" t="s">
        <v>179</v>
      </c>
      <c r="F119" s="19" t="s">
        <v>180</v>
      </c>
    </row>
    <row r="120" spans="1:7" ht="17" x14ac:dyDescent="0.2">
      <c r="A120" s="104"/>
      <c r="B120" s="106"/>
      <c r="C120" s="109"/>
      <c r="D120" s="92"/>
      <c r="E120" s="19" t="s">
        <v>181</v>
      </c>
      <c r="F120" s="20" t="s">
        <v>1028</v>
      </c>
    </row>
    <row r="121" spans="1:7" ht="17" x14ac:dyDescent="0.2">
      <c r="A121" s="104"/>
      <c r="B121" s="107"/>
      <c r="C121" s="110"/>
      <c r="D121" s="93"/>
      <c r="E121" s="19" t="s">
        <v>336</v>
      </c>
      <c r="F121" s="20" t="s">
        <v>351</v>
      </c>
    </row>
    <row r="122" spans="1:7" ht="85" x14ac:dyDescent="0.2">
      <c r="A122" s="104"/>
      <c r="B122" s="27" t="s">
        <v>31</v>
      </c>
      <c r="C122" s="18" t="s">
        <v>182</v>
      </c>
      <c r="D122" s="19" t="s">
        <v>45</v>
      </c>
      <c r="E122" s="19"/>
      <c r="F122" s="19"/>
    </row>
    <row r="123" spans="1:7" ht="17" customHeight="1" x14ac:dyDescent="0.2">
      <c r="A123" s="104"/>
      <c r="B123" s="90" t="s">
        <v>183</v>
      </c>
      <c r="C123" s="94" t="s">
        <v>246</v>
      </c>
      <c r="D123" s="89" t="s">
        <v>48</v>
      </c>
      <c r="E123" s="19" t="s">
        <v>203</v>
      </c>
      <c r="F123" s="19" t="s">
        <v>184</v>
      </c>
      <c r="G123" s="21"/>
    </row>
    <row r="124" spans="1:7" x14ac:dyDescent="0.2">
      <c r="A124" s="104"/>
      <c r="B124" s="90"/>
      <c r="C124" s="94"/>
      <c r="D124" s="89"/>
      <c r="E124" s="19" t="s">
        <v>204</v>
      </c>
      <c r="F124" s="19" t="s">
        <v>185</v>
      </c>
      <c r="G124" s="21"/>
    </row>
    <row r="125" spans="1:7" x14ac:dyDescent="0.2">
      <c r="A125" s="104"/>
      <c r="B125" s="90"/>
      <c r="C125" s="94"/>
      <c r="D125" s="89"/>
      <c r="E125" s="19" t="s">
        <v>205</v>
      </c>
      <c r="F125" s="19" t="s">
        <v>190</v>
      </c>
      <c r="G125" s="21"/>
    </row>
    <row r="126" spans="1:7" x14ac:dyDescent="0.2">
      <c r="A126" s="104"/>
      <c r="B126" s="90"/>
      <c r="C126" s="94"/>
      <c r="D126" s="89"/>
      <c r="E126" s="19" t="s">
        <v>381</v>
      </c>
      <c r="F126" s="19" t="s">
        <v>382</v>
      </c>
      <c r="G126" s="21"/>
    </row>
    <row r="127" spans="1:7" x14ac:dyDescent="0.2">
      <c r="A127" s="104"/>
      <c r="B127" s="90"/>
      <c r="C127" s="94"/>
      <c r="D127" s="89"/>
      <c r="E127" s="19" t="s">
        <v>206</v>
      </c>
      <c r="F127" s="19" t="s">
        <v>186</v>
      </c>
      <c r="G127" s="21"/>
    </row>
    <row r="128" spans="1:7" x14ac:dyDescent="0.2">
      <c r="A128" s="104"/>
      <c r="B128" s="90"/>
      <c r="C128" s="94"/>
      <c r="D128" s="89"/>
      <c r="E128" s="19" t="s">
        <v>207</v>
      </c>
      <c r="F128" s="19" t="s">
        <v>187</v>
      </c>
      <c r="G128" s="21"/>
    </row>
    <row r="129" spans="1:7" x14ac:dyDescent="0.2">
      <c r="A129" s="104"/>
      <c r="B129" s="90"/>
      <c r="C129" s="94"/>
      <c r="D129" s="89"/>
      <c r="E129" s="19" t="s">
        <v>208</v>
      </c>
      <c r="F129" s="19" t="s">
        <v>188</v>
      </c>
      <c r="G129" s="21"/>
    </row>
    <row r="130" spans="1:7" x14ac:dyDescent="0.2">
      <c r="A130" s="104"/>
      <c r="B130" s="90"/>
      <c r="C130" s="94"/>
      <c r="D130" s="89"/>
      <c r="E130" s="19" t="s">
        <v>354</v>
      </c>
      <c r="F130" s="19" t="s">
        <v>189</v>
      </c>
      <c r="G130" s="21"/>
    </row>
    <row r="131" spans="1:7" x14ac:dyDescent="0.2">
      <c r="A131" s="104"/>
      <c r="B131" s="90"/>
      <c r="C131" s="94"/>
      <c r="D131" s="89"/>
      <c r="E131" s="19" t="s">
        <v>209</v>
      </c>
      <c r="F131" s="19" t="s">
        <v>383</v>
      </c>
      <c r="G131" s="21"/>
    </row>
    <row r="132" spans="1:7" x14ac:dyDescent="0.2">
      <c r="A132" s="104"/>
      <c r="B132" s="90"/>
      <c r="C132" s="94"/>
      <c r="D132" s="89"/>
      <c r="E132" s="19" t="s">
        <v>352</v>
      </c>
      <c r="F132" s="19" t="s">
        <v>384</v>
      </c>
      <c r="G132" s="21"/>
    </row>
    <row r="133" spans="1:7" x14ac:dyDescent="0.2">
      <c r="A133" s="104"/>
      <c r="B133" s="90"/>
      <c r="C133" s="94"/>
      <c r="D133" s="89"/>
      <c r="E133" s="19" t="s">
        <v>210</v>
      </c>
      <c r="F133" s="19" t="s">
        <v>191</v>
      </c>
      <c r="G133" s="21"/>
    </row>
    <row r="134" spans="1:7" x14ac:dyDescent="0.2">
      <c r="A134" s="104"/>
      <c r="B134" s="90"/>
      <c r="C134" s="94"/>
      <c r="D134" s="89"/>
      <c r="E134" s="19" t="s">
        <v>211</v>
      </c>
      <c r="F134" s="19" t="s">
        <v>192</v>
      </c>
      <c r="G134" s="21"/>
    </row>
    <row r="135" spans="1:7" x14ac:dyDescent="0.2">
      <c r="A135" s="104"/>
      <c r="B135" s="90"/>
      <c r="C135" s="94"/>
      <c r="D135" s="89"/>
      <c r="E135" s="19" t="s">
        <v>212</v>
      </c>
      <c r="F135" s="19" t="s">
        <v>355</v>
      </c>
      <c r="G135" s="21"/>
    </row>
    <row r="136" spans="1:7" x14ac:dyDescent="0.2">
      <c r="A136" s="104"/>
      <c r="B136" s="90"/>
      <c r="C136" s="94"/>
      <c r="D136" s="89"/>
      <c r="E136" s="19" t="s">
        <v>335</v>
      </c>
      <c r="F136" s="19" t="s">
        <v>543</v>
      </c>
      <c r="G136" s="21"/>
    </row>
    <row r="137" spans="1:7" x14ac:dyDescent="0.2">
      <c r="A137" s="104"/>
      <c r="B137" s="90"/>
      <c r="C137" s="94"/>
      <c r="D137" s="89"/>
      <c r="E137" s="19" t="s">
        <v>213</v>
      </c>
      <c r="F137" s="19" t="s">
        <v>353</v>
      </c>
      <c r="G137" s="21"/>
    </row>
    <row r="138" spans="1:7" x14ac:dyDescent="0.2">
      <c r="A138" s="104"/>
      <c r="B138" s="90"/>
      <c r="C138" s="94"/>
      <c r="D138" s="89"/>
      <c r="E138" s="19" t="s">
        <v>199</v>
      </c>
      <c r="F138" s="19" t="s">
        <v>200</v>
      </c>
      <c r="G138" s="21"/>
    </row>
    <row r="139" spans="1:7" x14ac:dyDescent="0.2">
      <c r="A139" s="104"/>
      <c r="B139" s="90"/>
      <c r="C139" s="94"/>
      <c r="D139" s="89"/>
      <c r="E139" s="19" t="s">
        <v>214</v>
      </c>
      <c r="F139" s="19" t="s">
        <v>193</v>
      </c>
      <c r="G139" s="21"/>
    </row>
    <row r="140" spans="1:7" x14ac:dyDescent="0.2">
      <c r="A140" s="104"/>
      <c r="B140" s="90"/>
      <c r="C140" s="94"/>
      <c r="D140" s="89"/>
      <c r="E140" s="19" t="s">
        <v>215</v>
      </c>
      <c r="F140" s="19" t="s">
        <v>194</v>
      </c>
      <c r="G140" s="21"/>
    </row>
    <row r="141" spans="1:7" x14ac:dyDescent="0.2">
      <c r="A141" s="104"/>
      <c r="B141" s="90"/>
      <c r="C141" s="94"/>
      <c r="D141" s="89"/>
      <c r="E141" s="19" t="s">
        <v>216</v>
      </c>
      <c r="F141" s="19" t="s">
        <v>195</v>
      </c>
      <c r="G141" s="21"/>
    </row>
    <row r="142" spans="1:7" x14ac:dyDescent="0.2">
      <c r="A142" s="104"/>
      <c r="B142" s="90"/>
      <c r="C142" s="94"/>
      <c r="D142" s="89"/>
      <c r="E142" s="19" t="s">
        <v>217</v>
      </c>
      <c r="F142" s="19" t="s">
        <v>198</v>
      </c>
      <c r="G142" s="21"/>
    </row>
    <row r="143" spans="1:7" x14ac:dyDescent="0.2">
      <c r="A143" s="104"/>
      <c r="B143" s="90"/>
      <c r="C143" s="94"/>
      <c r="D143" s="89"/>
      <c r="E143" s="19" t="s">
        <v>218</v>
      </c>
      <c r="F143" s="19" t="s">
        <v>197</v>
      </c>
      <c r="G143" s="21"/>
    </row>
    <row r="144" spans="1:7" x14ac:dyDescent="0.2">
      <c r="A144" s="104"/>
      <c r="B144" s="90"/>
      <c r="C144" s="94"/>
      <c r="D144" s="89"/>
      <c r="E144" s="19" t="s">
        <v>201</v>
      </c>
      <c r="F144" s="19" t="s">
        <v>202</v>
      </c>
      <c r="G144" s="21"/>
    </row>
    <row r="145" spans="1:6" ht="17" customHeight="1" x14ac:dyDescent="0.2">
      <c r="A145" s="104"/>
      <c r="B145" s="90" t="s">
        <v>219</v>
      </c>
      <c r="C145" s="94" t="s">
        <v>220</v>
      </c>
      <c r="D145" s="89" t="s">
        <v>48</v>
      </c>
      <c r="E145" s="19" t="s">
        <v>224</v>
      </c>
      <c r="F145" s="19" t="s">
        <v>225</v>
      </c>
    </row>
    <row r="146" spans="1:6" x14ac:dyDescent="0.2">
      <c r="A146" s="104"/>
      <c r="B146" s="90"/>
      <c r="C146" s="94"/>
      <c r="D146" s="89"/>
      <c r="E146" s="19" t="s">
        <v>223</v>
      </c>
      <c r="F146" s="19" t="s">
        <v>236</v>
      </c>
    </row>
    <row r="147" spans="1:6" x14ac:dyDescent="0.2">
      <c r="A147" s="104"/>
      <c r="B147" s="90"/>
      <c r="C147" s="94"/>
      <c r="D147" s="89"/>
      <c r="E147" s="19" t="s">
        <v>226</v>
      </c>
      <c r="F147" s="19" t="s">
        <v>235</v>
      </c>
    </row>
    <row r="148" spans="1:6" x14ac:dyDescent="0.2">
      <c r="A148" s="104"/>
      <c r="B148" s="90"/>
      <c r="C148" s="94"/>
      <c r="D148" s="89"/>
      <c r="E148" s="19" t="s">
        <v>222</v>
      </c>
      <c r="F148" s="19" t="s">
        <v>221</v>
      </c>
    </row>
    <row r="149" spans="1:6" x14ac:dyDescent="0.2">
      <c r="A149" s="104"/>
      <c r="B149" s="90"/>
      <c r="C149" s="94"/>
      <c r="D149" s="89"/>
      <c r="E149" s="19" t="s">
        <v>196</v>
      </c>
      <c r="F149" s="19" t="s">
        <v>227</v>
      </c>
    </row>
    <row r="150" spans="1:6" ht="17" customHeight="1" x14ac:dyDescent="0.2">
      <c r="A150" s="104"/>
      <c r="B150" s="90" t="s">
        <v>181</v>
      </c>
      <c r="C150" s="101" t="s">
        <v>228</v>
      </c>
      <c r="D150" s="89" t="s">
        <v>48</v>
      </c>
      <c r="E150" s="19" t="s">
        <v>229</v>
      </c>
      <c r="F150" s="19" t="s">
        <v>232</v>
      </c>
    </row>
    <row r="151" spans="1:6" x14ac:dyDescent="0.2">
      <c r="A151" s="104"/>
      <c r="B151" s="90"/>
      <c r="C151" s="101"/>
      <c r="D151" s="89"/>
      <c r="E151" s="19" t="s">
        <v>230</v>
      </c>
      <c r="F151" s="19" t="s">
        <v>233</v>
      </c>
    </row>
    <row r="152" spans="1:6" x14ac:dyDescent="0.2">
      <c r="A152" s="104"/>
      <c r="B152" s="90"/>
      <c r="C152" s="101"/>
      <c r="D152" s="89"/>
      <c r="E152" s="19" t="s">
        <v>231</v>
      </c>
      <c r="F152" s="19" t="s">
        <v>234</v>
      </c>
    </row>
    <row r="153" spans="1:6" x14ac:dyDescent="0.2">
      <c r="A153" s="104"/>
      <c r="B153" s="90" t="s">
        <v>237</v>
      </c>
      <c r="C153" s="94" t="s">
        <v>238</v>
      </c>
      <c r="D153" s="89" t="s">
        <v>48</v>
      </c>
      <c r="E153" s="19" t="s">
        <v>239</v>
      </c>
      <c r="F153" s="19" t="s">
        <v>242</v>
      </c>
    </row>
    <row r="154" spans="1:6" x14ac:dyDescent="0.2">
      <c r="A154" s="104"/>
      <c r="B154" s="90"/>
      <c r="C154" s="94"/>
      <c r="D154" s="89"/>
      <c r="E154" s="19" t="s">
        <v>243</v>
      </c>
      <c r="F154" s="19" t="s">
        <v>241</v>
      </c>
    </row>
    <row r="155" spans="1:6" x14ac:dyDescent="0.2">
      <c r="A155" s="104"/>
      <c r="B155" s="90"/>
      <c r="C155" s="94"/>
      <c r="D155" s="89"/>
      <c r="E155" s="19" t="s">
        <v>231</v>
      </c>
      <c r="F155" s="19" t="s">
        <v>240</v>
      </c>
    </row>
    <row r="156" spans="1:6" x14ac:dyDescent="0.2">
      <c r="A156" s="104"/>
      <c r="B156" s="90"/>
      <c r="C156" s="94"/>
      <c r="D156" s="89"/>
      <c r="E156" s="19" t="s">
        <v>244</v>
      </c>
      <c r="F156" s="19" t="s">
        <v>245</v>
      </c>
    </row>
    <row r="157" spans="1:6" ht="17" customHeight="1" x14ac:dyDescent="0.2">
      <c r="A157" s="102" t="s">
        <v>247</v>
      </c>
      <c r="B157" s="65" t="s">
        <v>305</v>
      </c>
      <c r="C157" s="62" t="s">
        <v>1077</v>
      </c>
      <c r="D157" s="62" t="s">
        <v>48</v>
      </c>
      <c r="E157" s="22" t="s">
        <v>248</v>
      </c>
      <c r="F157" s="22" t="s">
        <v>249</v>
      </c>
    </row>
    <row r="158" spans="1:6" ht="17" x14ac:dyDescent="0.2">
      <c r="A158" s="102"/>
      <c r="B158" s="66"/>
      <c r="C158" s="63"/>
      <c r="D158" s="63"/>
      <c r="E158" s="22" t="s">
        <v>173</v>
      </c>
      <c r="F158" s="22" t="s">
        <v>1074</v>
      </c>
    </row>
    <row r="159" spans="1:6" ht="17" x14ac:dyDescent="0.2">
      <c r="A159" s="102"/>
      <c r="B159" s="66"/>
      <c r="C159" s="63"/>
      <c r="D159" s="63"/>
      <c r="E159" s="22" t="s">
        <v>251</v>
      </c>
      <c r="F159" s="22" t="s">
        <v>252</v>
      </c>
    </row>
    <row r="160" spans="1:6" ht="17" x14ac:dyDescent="0.2">
      <c r="A160" s="102"/>
      <c r="B160" s="66"/>
      <c r="C160" s="63"/>
      <c r="D160" s="63"/>
      <c r="E160" s="22" t="s">
        <v>253</v>
      </c>
      <c r="F160" s="22" t="s">
        <v>254</v>
      </c>
    </row>
    <row r="161" spans="1:6" ht="17" x14ac:dyDescent="0.2">
      <c r="A161" s="102"/>
      <c r="B161" s="66"/>
      <c r="C161" s="63"/>
      <c r="D161" s="63"/>
      <c r="E161" s="22" t="s">
        <v>255</v>
      </c>
      <c r="F161" s="22" t="s">
        <v>256</v>
      </c>
    </row>
    <row r="162" spans="1:6" ht="17" x14ac:dyDescent="0.2">
      <c r="A162" s="102"/>
      <c r="B162" s="66"/>
      <c r="C162" s="63"/>
      <c r="D162" s="63"/>
      <c r="E162" s="22" t="s">
        <v>257</v>
      </c>
      <c r="F162" s="22" t="s">
        <v>258</v>
      </c>
    </row>
    <row r="163" spans="1:6" ht="17" x14ac:dyDescent="0.2">
      <c r="A163" s="102"/>
      <c r="B163" s="66"/>
      <c r="C163" s="63"/>
      <c r="D163" s="63"/>
      <c r="E163" s="22" t="s">
        <v>333</v>
      </c>
      <c r="F163" s="22" t="s">
        <v>356</v>
      </c>
    </row>
    <row r="164" spans="1:6" ht="17" x14ac:dyDescent="0.2">
      <c r="A164" s="102"/>
      <c r="B164" s="67"/>
      <c r="C164" s="64"/>
      <c r="D164" s="64"/>
      <c r="E164" s="22" t="s">
        <v>323</v>
      </c>
      <c r="F164" s="22" t="s">
        <v>324</v>
      </c>
    </row>
    <row r="165" spans="1:6" ht="17" x14ac:dyDescent="0.2">
      <c r="A165" s="102"/>
      <c r="B165" s="65" t="s">
        <v>304</v>
      </c>
      <c r="C165" s="62" t="s">
        <v>1082</v>
      </c>
      <c r="D165" s="62" t="s">
        <v>48</v>
      </c>
      <c r="E165" s="22" t="s">
        <v>260</v>
      </c>
      <c r="F165" s="22"/>
    </row>
    <row r="166" spans="1:6" ht="17" x14ac:dyDescent="0.2">
      <c r="A166" s="102"/>
      <c r="B166" s="67"/>
      <c r="C166" s="64"/>
      <c r="D166" s="64"/>
      <c r="E166" s="22" t="s">
        <v>261</v>
      </c>
      <c r="F166" s="22"/>
    </row>
    <row r="167" spans="1:6" ht="34" x14ac:dyDescent="0.2">
      <c r="A167" s="102"/>
      <c r="B167" s="103" t="s">
        <v>32</v>
      </c>
      <c r="C167" s="77" t="s">
        <v>1081</v>
      </c>
      <c r="D167" s="77" t="s">
        <v>53</v>
      </c>
      <c r="E167" s="22" t="s">
        <v>70</v>
      </c>
      <c r="F167" s="22" t="s">
        <v>1076</v>
      </c>
    </row>
    <row r="168" spans="1:6" ht="34" x14ac:dyDescent="0.2">
      <c r="A168" s="102"/>
      <c r="B168" s="103"/>
      <c r="C168" s="77"/>
      <c r="D168" s="77"/>
      <c r="E168" s="22" t="s">
        <v>179</v>
      </c>
      <c r="F168" s="22" t="s">
        <v>1075</v>
      </c>
    </row>
    <row r="169" spans="1:6" ht="17" x14ac:dyDescent="0.2">
      <c r="A169" s="102"/>
      <c r="B169" s="103"/>
      <c r="C169" s="77"/>
      <c r="D169" s="77"/>
      <c r="E169" s="22" t="s">
        <v>259</v>
      </c>
      <c r="F169" s="22" t="s">
        <v>357</v>
      </c>
    </row>
    <row r="170" spans="1:6" ht="17" x14ac:dyDescent="0.2">
      <c r="A170" s="102"/>
      <c r="B170" s="65" t="s">
        <v>262</v>
      </c>
      <c r="C170" s="62" t="s">
        <v>1080</v>
      </c>
      <c r="D170" s="62" t="s">
        <v>48</v>
      </c>
      <c r="E170" s="22" t="s">
        <v>293</v>
      </c>
      <c r="F170" s="29" t="s">
        <v>294</v>
      </c>
    </row>
    <row r="171" spans="1:6" ht="18" customHeight="1" x14ac:dyDescent="0.2">
      <c r="A171" s="102"/>
      <c r="B171" s="66"/>
      <c r="C171" s="63"/>
      <c r="D171" s="63"/>
      <c r="E171" s="22" t="s">
        <v>298</v>
      </c>
      <c r="F171" s="22" t="s">
        <v>295</v>
      </c>
    </row>
    <row r="172" spans="1:6" ht="18" customHeight="1" x14ac:dyDescent="0.2">
      <c r="A172" s="102"/>
      <c r="B172" s="66"/>
      <c r="C172" s="63"/>
      <c r="D172" s="63"/>
      <c r="E172" s="22" t="s">
        <v>443</v>
      </c>
      <c r="F172" s="22" t="s">
        <v>444</v>
      </c>
    </row>
    <row r="173" spans="1:6" ht="17" x14ac:dyDescent="0.2">
      <c r="A173" s="102"/>
      <c r="B173" s="66"/>
      <c r="C173" s="63"/>
      <c r="D173" s="63"/>
      <c r="E173" s="22" t="s">
        <v>299</v>
      </c>
      <c r="F173" s="22" t="s">
        <v>296</v>
      </c>
    </row>
    <row r="174" spans="1:6" ht="17" customHeight="1" x14ac:dyDescent="0.2">
      <c r="A174" s="102"/>
      <c r="B174" s="66"/>
      <c r="C174" s="63"/>
      <c r="D174" s="63"/>
      <c r="E174" s="22" t="s">
        <v>297</v>
      </c>
      <c r="F174" s="22" t="s">
        <v>297</v>
      </c>
    </row>
    <row r="175" spans="1:6" ht="17" customHeight="1" x14ac:dyDescent="0.2">
      <c r="A175" s="102"/>
      <c r="B175" s="66"/>
      <c r="C175" s="63"/>
      <c r="D175" s="63"/>
      <c r="E175" s="22" t="s">
        <v>300</v>
      </c>
      <c r="F175" s="22" t="s">
        <v>301</v>
      </c>
    </row>
    <row r="176" spans="1:6" ht="17" customHeight="1" x14ac:dyDescent="0.2">
      <c r="A176" s="102"/>
      <c r="B176" s="66"/>
      <c r="C176" s="63"/>
      <c r="D176" s="63"/>
      <c r="E176" s="22" t="s">
        <v>302</v>
      </c>
      <c r="F176" s="22" t="s">
        <v>303</v>
      </c>
    </row>
    <row r="177" spans="1:6" ht="17" customHeight="1" x14ac:dyDescent="0.2">
      <c r="A177" s="102"/>
      <c r="B177" s="67"/>
      <c r="C177" s="64"/>
      <c r="D177" s="64"/>
      <c r="E177" s="22" t="s">
        <v>57</v>
      </c>
      <c r="F177" s="29" t="s">
        <v>340</v>
      </c>
    </row>
    <row r="178" spans="1:6" ht="17" customHeight="1" x14ac:dyDescent="0.2">
      <c r="A178" s="102"/>
      <c r="B178" s="103" t="s">
        <v>33</v>
      </c>
      <c r="C178" s="77" t="s">
        <v>1083</v>
      </c>
      <c r="D178" s="77" t="s">
        <v>53</v>
      </c>
      <c r="E178" s="22" t="s">
        <v>263</v>
      </c>
      <c r="F178" s="22" t="s">
        <v>265</v>
      </c>
    </row>
    <row r="179" spans="1:6" ht="17" x14ac:dyDescent="0.2">
      <c r="A179" s="102"/>
      <c r="B179" s="103"/>
      <c r="C179" s="77"/>
      <c r="D179" s="77"/>
      <c r="E179" s="22" t="s">
        <v>264</v>
      </c>
      <c r="F179" s="22" t="s">
        <v>266</v>
      </c>
    </row>
    <row r="180" spans="1:6" ht="17" x14ac:dyDescent="0.2">
      <c r="A180" s="102"/>
      <c r="B180" s="103"/>
      <c r="C180" s="77"/>
      <c r="D180" s="77"/>
      <c r="E180" s="22" t="s">
        <v>267</v>
      </c>
      <c r="F180" s="22" t="s">
        <v>268</v>
      </c>
    </row>
    <row r="181" spans="1:6" ht="17" x14ac:dyDescent="0.2">
      <c r="A181" s="102"/>
      <c r="B181" s="103"/>
      <c r="C181" s="77"/>
      <c r="D181" s="77"/>
      <c r="E181" s="22" t="s">
        <v>269</v>
      </c>
      <c r="F181" s="22" t="s">
        <v>270</v>
      </c>
    </row>
    <row r="182" spans="1:6" ht="17" x14ac:dyDescent="0.2">
      <c r="A182" s="102"/>
      <c r="B182" s="103"/>
      <c r="C182" s="77"/>
      <c r="D182" s="77"/>
      <c r="E182" s="22" t="s">
        <v>271</v>
      </c>
      <c r="F182" s="22" t="s">
        <v>272</v>
      </c>
    </row>
    <row r="183" spans="1:6" ht="17" x14ac:dyDescent="0.2">
      <c r="A183" s="102"/>
      <c r="B183" s="103"/>
      <c r="C183" s="77"/>
      <c r="D183" s="77"/>
      <c r="E183" s="22" t="s">
        <v>273</v>
      </c>
      <c r="F183" s="22" t="s">
        <v>274</v>
      </c>
    </row>
    <row r="184" spans="1:6" ht="17" x14ac:dyDescent="0.2">
      <c r="A184" s="102"/>
      <c r="B184" s="103"/>
      <c r="C184" s="77"/>
      <c r="D184" s="77"/>
      <c r="E184" s="22" t="s">
        <v>276</v>
      </c>
      <c r="F184" s="22" t="s">
        <v>1078</v>
      </c>
    </row>
    <row r="185" spans="1:6" ht="17" x14ac:dyDescent="0.2">
      <c r="A185" s="102"/>
      <c r="B185" s="103"/>
      <c r="C185" s="77"/>
      <c r="D185" s="77"/>
      <c r="E185" s="22" t="s">
        <v>282</v>
      </c>
      <c r="F185" s="22" t="s">
        <v>283</v>
      </c>
    </row>
    <row r="186" spans="1:6" ht="17" x14ac:dyDescent="0.2">
      <c r="A186" s="102"/>
      <c r="B186" s="103"/>
      <c r="C186" s="77"/>
      <c r="D186" s="77"/>
      <c r="E186" s="22" t="s">
        <v>57</v>
      </c>
      <c r="F186" s="22" t="s">
        <v>275</v>
      </c>
    </row>
    <row r="187" spans="1:6" ht="17" x14ac:dyDescent="0.2">
      <c r="A187" s="102"/>
      <c r="B187" s="65" t="s">
        <v>34</v>
      </c>
      <c r="C187" s="62" t="s">
        <v>1079</v>
      </c>
      <c r="D187" s="62" t="s">
        <v>48</v>
      </c>
      <c r="E187" s="22" t="s">
        <v>280</v>
      </c>
      <c r="F187" s="22" t="s">
        <v>280</v>
      </c>
    </row>
    <row r="188" spans="1:6" ht="18" customHeight="1" x14ac:dyDescent="0.2">
      <c r="A188" s="102"/>
      <c r="B188" s="66"/>
      <c r="C188" s="63"/>
      <c r="D188" s="63"/>
      <c r="E188" s="22" t="s">
        <v>277</v>
      </c>
      <c r="F188" s="22" t="s">
        <v>277</v>
      </c>
    </row>
    <row r="189" spans="1:6" ht="18" customHeight="1" x14ac:dyDescent="0.2">
      <c r="A189" s="102"/>
      <c r="B189" s="66"/>
      <c r="C189" s="63"/>
      <c r="D189" s="63"/>
      <c r="E189" s="22" t="s">
        <v>405</v>
      </c>
      <c r="F189" s="22" t="s">
        <v>406</v>
      </c>
    </row>
    <row r="190" spans="1:6" ht="19" customHeight="1" x14ac:dyDescent="0.2">
      <c r="A190" s="102"/>
      <c r="B190" s="66"/>
      <c r="C190" s="63"/>
      <c r="D190" s="63"/>
      <c r="E190" s="22" t="s">
        <v>278</v>
      </c>
      <c r="F190" s="22" t="s">
        <v>279</v>
      </c>
    </row>
    <row r="191" spans="1:6" ht="17" x14ac:dyDescent="0.2">
      <c r="A191" s="102"/>
      <c r="B191" s="66"/>
      <c r="C191" s="63"/>
      <c r="D191" s="63"/>
      <c r="E191" s="22" t="s">
        <v>281</v>
      </c>
      <c r="F191" s="22" t="s">
        <v>281</v>
      </c>
    </row>
    <row r="192" spans="1:6" ht="17" x14ac:dyDescent="0.2">
      <c r="A192" s="102"/>
      <c r="B192" s="66"/>
      <c r="C192" s="63"/>
      <c r="D192" s="63"/>
      <c r="E192" s="22" t="s">
        <v>57</v>
      </c>
      <c r="F192" s="22" t="s">
        <v>306</v>
      </c>
    </row>
    <row r="193" spans="1:6" ht="17" x14ac:dyDescent="0.2">
      <c r="A193" s="102"/>
      <c r="B193" s="67"/>
      <c r="C193" s="64"/>
      <c r="D193" s="64"/>
      <c r="E193" s="22" t="s">
        <v>81</v>
      </c>
      <c r="F193" s="22" t="s">
        <v>307</v>
      </c>
    </row>
    <row r="194" spans="1:6" ht="17" x14ac:dyDescent="0.2">
      <c r="A194" s="102"/>
      <c r="B194" s="103" t="s">
        <v>35</v>
      </c>
      <c r="C194" s="77" t="s">
        <v>1084</v>
      </c>
      <c r="D194" s="77" t="s">
        <v>53</v>
      </c>
      <c r="E194" s="22" t="s">
        <v>278</v>
      </c>
      <c r="F194" s="22" t="s">
        <v>284</v>
      </c>
    </row>
    <row r="195" spans="1:6" ht="17" x14ac:dyDescent="0.2">
      <c r="A195" s="102"/>
      <c r="B195" s="103"/>
      <c r="C195" s="77"/>
      <c r="D195" s="77"/>
      <c r="E195" s="22" t="s">
        <v>358</v>
      </c>
      <c r="F195" s="22" t="s">
        <v>359</v>
      </c>
    </row>
    <row r="196" spans="1:6" ht="17" x14ac:dyDescent="0.2">
      <c r="A196" s="102"/>
      <c r="B196" s="103"/>
      <c r="C196" s="77"/>
      <c r="D196" s="77"/>
      <c r="E196" s="22" t="s">
        <v>334</v>
      </c>
      <c r="F196" s="22" t="s">
        <v>360</v>
      </c>
    </row>
    <row r="197" spans="1:6" ht="17" x14ac:dyDescent="0.2">
      <c r="A197" s="102"/>
      <c r="B197" s="103"/>
      <c r="C197" s="77"/>
      <c r="D197" s="77"/>
      <c r="E197" s="22" t="s">
        <v>285</v>
      </c>
      <c r="F197" s="22" t="s">
        <v>288</v>
      </c>
    </row>
    <row r="198" spans="1:6" ht="17" x14ac:dyDescent="0.2">
      <c r="A198" s="102"/>
      <c r="B198" s="103"/>
      <c r="C198" s="77"/>
      <c r="D198" s="77"/>
      <c r="E198" s="22" t="s">
        <v>286</v>
      </c>
      <c r="F198" s="22" t="s">
        <v>287</v>
      </c>
    </row>
    <row r="199" spans="1:6" ht="17" x14ac:dyDescent="0.2">
      <c r="A199" s="102"/>
      <c r="B199" s="103"/>
      <c r="C199" s="77"/>
      <c r="D199" s="77"/>
      <c r="E199" s="22" t="s">
        <v>96</v>
      </c>
      <c r="F199" s="22" t="s">
        <v>289</v>
      </c>
    </row>
    <row r="200" spans="1:6" x14ac:dyDescent="0.2"/>
    <row r="201" spans="1:6" x14ac:dyDescent="0.2"/>
    <row r="202" spans="1:6" x14ac:dyDescent="0.2"/>
    <row r="205" spans="1:6" x14ac:dyDescent="0.2"/>
    <row r="206" spans="1:6" x14ac:dyDescent="0.2"/>
  </sheetData>
  <mergeCells count="85">
    <mergeCell ref="A157:A199"/>
    <mergeCell ref="B167:B169"/>
    <mergeCell ref="C167:C169"/>
    <mergeCell ref="C153:C156"/>
    <mergeCell ref="D178:D186"/>
    <mergeCell ref="C178:C186"/>
    <mergeCell ref="B178:B186"/>
    <mergeCell ref="D194:D199"/>
    <mergeCell ref="C194:C199"/>
    <mergeCell ref="B194:B199"/>
    <mergeCell ref="D187:D193"/>
    <mergeCell ref="C187:C193"/>
    <mergeCell ref="B187:B193"/>
    <mergeCell ref="A113:A156"/>
    <mergeCell ref="B114:B121"/>
    <mergeCell ref="C114:C121"/>
    <mergeCell ref="A57:A78"/>
    <mergeCell ref="D87:D94"/>
    <mergeCell ref="C87:C94"/>
    <mergeCell ref="B87:B94"/>
    <mergeCell ref="A79:A112"/>
    <mergeCell ref="D101:D105"/>
    <mergeCell ref="C101:C105"/>
    <mergeCell ref="B101:B105"/>
    <mergeCell ref="B95:B98"/>
    <mergeCell ref="D106:D112"/>
    <mergeCell ref="C106:C112"/>
    <mergeCell ref="B106:B112"/>
    <mergeCell ref="D95:D98"/>
    <mergeCell ref="F64:F69"/>
    <mergeCell ref="D64:D69"/>
    <mergeCell ref="C64:C69"/>
    <mergeCell ref="B64:B69"/>
    <mergeCell ref="D123:D144"/>
    <mergeCell ref="D70:D78"/>
    <mergeCell ref="C70:C78"/>
    <mergeCell ref="B70:B78"/>
    <mergeCell ref="B123:B144"/>
    <mergeCell ref="D114:D121"/>
    <mergeCell ref="C123:C144"/>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C58:C63"/>
    <mergeCell ref="B58:B63"/>
    <mergeCell ref="D157:D164"/>
    <mergeCell ref="C157:C164"/>
    <mergeCell ref="D167:D169"/>
    <mergeCell ref="B157:B164"/>
    <mergeCell ref="B153:B156"/>
    <mergeCell ref="B150:B152"/>
    <mergeCell ref="C150:C152"/>
    <mergeCell ref="D150:D152"/>
    <mergeCell ref="C145:C149"/>
    <mergeCell ref="D145:D149"/>
    <mergeCell ref="B145:B149"/>
    <mergeCell ref="D153:D156"/>
    <mergeCell ref="A16:A26"/>
    <mergeCell ref="C8:C12"/>
    <mergeCell ref="D8:D12"/>
    <mergeCell ref="D16:D19"/>
    <mergeCell ref="D170:D177"/>
    <mergeCell ref="C170:C177"/>
    <mergeCell ref="B170:B177"/>
    <mergeCell ref="D165:D166"/>
    <mergeCell ref="C165:C166"/>
    <mergeCell ref="B165:B166"/>
    <mergeCell ref="B28:B33"/>
    <mergeCell ref="C95:C98"/>
    <mergeCell ref="D58:D63"/>
    <mergeCell ref="D35:D38"/>
    <mergeCell ref="C35:C38"/>
    <mergeCell ref="B35:B38"/>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2024-09-12T00:55:01Z</dcterms:modified>
</cp:coreProperties>
</file>