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University\SOS\Ex3bak\"/>
    </mc:Choice>
  </mc:AlternateContent>
  <xr:revisionPtr revIDLastSave="0" documentId="13_ncr:1_{46D697A7-A650-4611-B697-054A018BC25E}" xr6:coauthVersionLast="46" xr6:coauthVersionMax="46" xr10:uidLastSave="{00000000-0000-0000-0000-000000000000}"/>
  <bookViews>
    <workbookView xWindow="28680" yWindow="-120" windowWidth="19440" windowHeight="15600" xr2:uid="{9AC732B5-6B8C-45CB-A594-DF6562F8D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F8" i="1"/>
  <c r="B8" i="1"/>
  <c r="C8" i="1"/>
  <c r="F5" i="1"/>
  <c r="F6" i="1"/>
  <c r="F7" i="1"/>
  <c r="B5" i="1"/>
  <c r="H5" i="1" s="1"/>
  <c r="C5" i="1"/>
  <c r="B6" i="1"/>
  <c r="C6" i="1"/>
  <c r="B7" i="1"/>
  <c r="C7" i="1"/>
  <c r="B3" i="1"/>
  <c r="H3" i="1" s="1"/>
  <c r="C3" i="1"/>
  <c r="F3" i="1"/>
  <c r="B4" i="1"/>
  <c r="H4" i="1" s="1"/>
  <c r="C4" i="1"/>
  <c r="F4" i="1"/>
  <c r="C2" i="1"/>
  <c r="B2" i="1"/>
  <c r="H2" i="1" s="1"/>
  <c r="F2" i="1"/>
  <c r="H6" i="1" l="1"/>
</calcChain>
</file>

<file path=xl/sharedStrings.xml><?xml version="1.0" encoding="utf-8"?>
<sst xmlns="http://schemas.openxmlformats.org/spreadsheetml/2006/main" count="15" uniqueCount="15">
  <si>
    <t>c1</t>
  </si>
  <si>
    <t>samples</t>
  </si>
  <si>
    <t>mean</t>
  </si>
  <si>
    <t>xsize</t>
  </si>
  <si>
    <t>ysize</t>
  </si>
  <si>
    <t>iterations</t>
  </si>
  <si>
    <t>random seed</t>
  </si>
  <si>
    <t>c2_a</t>
  </si>
  <si>
    <t>c2_b</t>
  </si>
  <si>
    <t>c3_large</t>
  </si>
  <si>
    <t>c3_small</t>
  </si>
  <si>
    <t>c4_largesigma</t>
  </si>
  <si>
    <t>c4_smallsigma</t>
  </si>
  <si>
    <t>sigma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</si>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</sst>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355-631D-43DB-A8BC-19CC61FCAC00}">
  <dimension ref="A1:I8"/>
  <sheetViews>
    <sheetView tabSelected="1" workbookViewId="0">
      <selection activeCell="D6" sqref="D6"/>
    </sheetView>
  </sheetViews>
  <sheetFormatPr defaultRowHeight="15" x14ac:dyDescent="0.25"/>
  <cols>
    <col min="2" max="3" width="10.5703125" bestFit="1" customWidth="1"/>
    <col min="8" max="8" width="10.5703125" bestFit="1" customWidth="1"/>
  </cols>
  <sheetData>
    <row r="1" spans="1:9" x14ac:dyDescent="0.25"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13</v>
      </c>
      <c r="I1" t="s">
        <v>14</v>
      </c>
    </row>
    <row r="2" spans="1:9" x14ac:dyDescent="0.25">
      <c r="A2" t="s">
        <v>0</v>
      </c>
      <c r="B2" s="1">
        <f>SQRT(D2/E2)</f>
        <v>80.622577482985491</v>
      </c>
      <c r="C2" s="1">
        <f>SQRT(D2/E2)</f>
        <v>80.622577482985491</v>
      </c>
      <c r="D2">
        <v>1300</v>
      </c>
      <c r="E2">
        <v>0.2</v>
      </c>
      <c r="F2">
        <f>D2*100</f>
        <v>130000</v>
      </c>
      <c r="G2">
        <v>254</v>
      </c>
      <c r="H2" s="1">
        <f>SQRT(B2*C2/(10*PI()))*2.2</f>
        <v>31.64495065463376</v>
      </c>
      <c r="I2">
        <v>0.85</v>
      </c>
    </row>
    <row r="3" spans="1:9" x14ac:dyDescent="0.25">
      <c r="A3" t="s">
        <v>7</v>
      </c>
      <c r="B3" s="1">
        <f t="shared" ref="B3:B4" si="0">SQRT(D3/E3)</f>
        <v>80.622577482985491</v>
      </c>
      <c r="C3" s="1">
        <f t="shared" ref="C3:C4" si="1">SQRT(D3/E3)</f>
        <v>80.622577482985491</v>
      </c>
      <c r="D3">
        <v>1300</v>
      </c>
      <c r="E3">
        <v>0.2</v>
      </c>
      <c r="F3">
        <f t="shared" ref="F3:F7" si="2">D3*100</f>
        <v>130000</v>
      </c>
      <c r="G3">
        <v>333</v>
      </c>
      <c r="H3" s="1">
        <f t="shared" ref="H3:H8" si="3">SQRT(B3*C3/(10*PI()))*2.2</f>
        <v>31.64495065463376</v>
      </c>
      <c r="I3">
        <v>0.85</v>
      </c>
    </row>
    <row r="4" spans="1:9" x14ac:dyDescent="0.25">
      <c r="A4" t="s">
        <v>8</v>
      </c>
      <c r="B4" s="1">
        <f t="shared" si="0"/>
        <v>80.622577482985491</v>
      </c>
      <c r="C4" s="1">
        <f t="shared" si="1"/>
        <v>80.622577482985491</v>
      </c>
      <c r="D4">
        <v>1300</v>
      </c>
      <c r="E4">
        <v>0.2</v>
      </c>
      <c r="F4">
        <f t="shared" si="2"/>
        <v>130000</v>
      </c>
      <c r="G4">
        <v>11</v>
      </c>
      <c r="H4" s="1">
        <f t="shared" si="3"/>
        <v>31.64495065463376</v>
      </c>
      <c r="I4">
        <v>0.85</v>
      </c>
    </row>
    <row r="5" spans="1:9" x14ac:dyDescent="0.25">
      <c r="A5" t="s">
        <v>10</v>
      </c>
      <c r="B5" s="1">
        <f>SQRT(D5/E5)</f>
        <v>31.622776601683793</v>
      </c>
      <c r="C5" s="1">
        <f>SQRT(D5/E5)</f>
        <v>31.622776601683793</v>
      </c>
      <c r="D5">
        <v>10000</v>
      </c>
      <c r="E5">
        <v>10</v>
      </c>
      <c r="F5">
        <f>D5*100</f>
        <v>1000000</v>
      </c>
      <c r="G5">
        <v>333</v>
      </c>
      <c r="H5" s="1">
        <f t="shared" si="3"/>
        <v>12.412170838050638</v>
      </c>
      <c r="I5">
        <v>0.85</v>
      </c>
    </row>
    <row r="6" spans="1:9" x14ac:dyDescent="0.25">
      <c r="A6" t="s">
        <v>9</v>
      </c>
      <c r="B6" s="1">
        <f t="shared" ref="B6:B7" si="4">SQRT(D6/E6)</f>
        <v>200</v>
      </c>
      <c r="C6" s="1">
        <f t="shared" ref="C6:C7" si="5">SQRT(D6/E6)</f>
        <v>200</v>
      </c>
      <c r="D6">
        <v>2000</v>
      </c>
      <c r="E6">
        <v>0.05</v>
      </c>
      <c r="F6">
        <f t="shared" si="2"/>
        <v>200000</v>
      </c>
      <c r="G6">
        <v>333</v>
      </c>
      <c r="H6" s="1">
        <f t="shared" si="3"/>
        <v>78.501461110721934</v>
      </c>
      <c r="I6">
        <v>0.85</v>
      </c>
    </row>
    <row r="7" spans="1:9" x14ac:dyDescent="0.25">
      <c r="A7" t="s">
        <v>11</v>
      </c>
      <c r="B7" s="1">
        <f t="shared" si="4"/>
        <v>20</v>
      </c>
      <c r="C7" s="1">
        <f t="shared" si="5"/>
        <v>20</v>
      </c>
      <c r="D7">
        <v>20000</v>
      </c>
      <c r="E7">
        <v>50</v>
      </c>
      <c r="F7">
        <f t="shared" si="2"/>
        <v>2000000</v>
      </c>
      <c r="G7">
        <v>333</v>
      </c>
      <c r="H7" s="1">
        <f t="shared" si="3"/>
        <v>7.8501461110721937</v>
      </c>
      <c r="I7">
        <v>0.85</v>
      </c>
    </row>
    <row r="8" spans="1:9" x14ac:dyDescent="0.25">
      <c r="A8" t="s">
        <v>12</v>
      </c>
      <c r="B8" s="1">
        <f t="shared" ref="B8" si="6">SQRT(D8/E8)</f>
        <v>20</v>
      </c>
      <c r="C8" s="1">
        <f t="shared" ref="C8" si="7">SQRT(D8/E8)</f>
        <v>20</v>
      </c>
      <c r="D8">
        <v>20000</v>
      </c>
      <c r="E8">
        <v>50</v>
      </c>
      <c r="F8">
        <f t="shared" ref="F8" si="8">D8*100</f>
        <v>2000000</v>
      </c>
      <c r="G8">
        <v>333</v>
      </c>
      <c r="H8" s="1">
        <f t="shared" si="3"/>
        <v>7.8501461110721937</v>
      </c>
      <c r="I8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Stanek</dc:creator>
  <cp:lastModifiedBy>Christopher Stanek</cp:lastModifiedBy>
  <dcterms:created xsi:type="dcterms:W3CDTF">2021-01-25T19:36:05Z</dcterms:created>
  <dcterms:modified xsi:type="dcterms:W3CDTF">2021-01-26T12:34:12Z</dcterms:modified>
</cp:coreProperties>
</file>