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96324a6c024f3483/Documents/"/>
    </mc:Choice>
  </mc:AlternateContent>
  <xr:revisionPtr revIDLastSave="1088" documentId="8_{49C55742-DC3D-47F0-8ABB-D40F3BE3F6D0}" xr6:coauthVersionLast="47" xr6:coauthVersionMax="47" xr10:uidLastSave="{7F3DBC32-59B2-4093-A151-137C30F8FF4A}"/>
  <bookViews>
    <workbookView xWindow="-108" yWindow="-108" windowWidth="23256" windowHeight="12456" firstSheet="1" activeTab="1" xr2:uid="{254CC4E1-C858-4910-A85C-C3BDA078DAFE}"/>
  </bookViews>
  <sheets>
    <sheet name="FIRST EXCEL PROJECT" sheetId="2" state="hidden" r:id="rId1"/>
    <sheet name="Customers" sheetId="3" r:id="rId2"/>
    <sheet name="Orders" sheetId="4" r:id="rId3"/>
    <sheet name="Products" sheetId="5" r:id="rId4"/>
    <sheet name="PIVOT TABLES" sheetId="13" r:id="rId5"/>
    <sheet name="Dashboard" sheetId="10" r:id="rId6"/>
  </sheets>
  <definedNames>
    <definedName name="_xlcn.WorksheetConnection_Book1.xlsxOrders" hidden="1">Orders[]</definedName>
    <definedName name="_xlcn.WorksheetConnection_Book1.xlsxProducts" hidden="1">Products[]</definedName>
    <definedName name="ExternalData_1" localSheetId="0" hidden="1">'FIRST EXCEL PROJECT'!$A$1:$F$4</definedName>
    <definedName name="ExternalData_2" localSheetId="1" hidden="1">'Customers'!$A$1:$G$101</definedName>
    <definedName name="ExternalData_3" localSheetId="2" hidden="1">Orders!$A$1:$O$1001</definedName>
    <definedName name="ExternalData_4" localSheetId="3" hidden="1">Products!$A$1:$E$71</definedName>
    <definedName name="Slicer_Occasion">#N/A</definedName>
    <definedName name="Slicer_Occasion1">#N/A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RST EXCEL PROJECT_e66037a3-12d8-40c5-93b0-e73358204f70" name="FIRST EXCEL PROJECT" connection="Query - FIRST EXCEL PROJECT"/>
          <x15:modelTable id="Customers_3835e8e8-1bbc-4f9e-a56f-d0c74dce3491" name="Customers" connection="Query - Customers"/>
          <x15:modelTable id="Orders_5685ecc8-a3b1-44b4-a4ab-ad5c6ae6faec" name="Orders" connection="Query - Orders"/>
          <x15:modelTable id="Products_18276e5a-4e99-419b-81a5-7ff4d1d34a03" name="Products" connection="Query - Products"/>
          <x15:modelTable id="Products 1" name="Products 1" connection="WorksheetConnection_Book1.xlsx!Products"/>
          <x15:modelTable id="Orders 1" name="Orders 1" connection="WorksheetConnection_Book1.xlsx!Orders"/>
        </x15:modelTables>
        <x15:modelRelationships>
          <x15:modelRelationship fromTable="Orders" fromColumn="Customer_ID" toTable="Customers" toColumn="Customer_ID"/>
          <x15:modelRelationship fromTable="Orders" fromColumn="Product_ID" toTable="Products" toColumn="Product_ID"/>
          <x15:modelRelationship fromTable="Orders 1"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4" l="1"/>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BL20"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2F4753-C32C-463F-9B69-CE385FCF21D3}" keepAlive="1" name="ModelConnection_ExternalData_1" description="Data Model" type="5" refreshedVersion="8" minRefreshableVersion="5" saveData="1">
    <dbPr connection="Data Model Connection" command="FIRST EXCEL PROJECT" commandType="3"/>
    <extLst>
      <ext xmlns:x15="http://schemas.microsoft.com/office/spreadsheetml/2010/11/main" uri="{DE250136-89BD-433C-8126-D09CA5730AF9}">
        <x15:connection id="" model="1"/>
      </ext>
    </extLst>
  </connection>
  <connection id="2" xr16:uid="{1211F5A2-7623-42C1-BCF6-F28DDC010A2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4B4BCE33-5410-4475-BA08-EEB9AFD547A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16926A9-B03C-48BA-9F6A-8B2C61B5504A}"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D9C27B21-ADBE-495C-9741-E7470DE8C483}" name="Query - Customers" description="Connection to the 'Customers' query in the workbook." type="100" refreshedVersion="8" minRefreshableVersion="5">
    <extLst>
      <ext xmlns:x15="http://schemas.microsoft.com/office/spreadsheetml/2010/11/main" uri="{DE250136-89BD-433C-8126-D09CA5730AF9}">
        <x15:connection id="b23f10fd-e4ab-47c1-bc34-a98bac99835a"/>
      </ext>
    </extLst>
  </connection>
  <connection id="6" xr16:uid="{81112C8A-A0B7-4F82-ABFC-02E9E0592C8D}" name="Query - FIRST EXCEL PROJECT" description="Connection to the 'FIRST EXCEL PROJECT' query in the workbook." type="100" refreshedVersion="8" minRefreshableVersion="5">
    <extLst>
      <ext xmlns:x15="http://schemas.microsoft.com/office/spreadsheetml/2010/11/main" uri="{DE250136-89BD-433C-8126-D09CA5730AF9}">
        <x15:connection id="8daf6827-281c-4874-9ff3-c0bd7cb94942"/>
      </ext>
    </extLst>
  </connection>
  <connection id="7" xr16:uid="{8D980F58-8CAB-4C52-9115-6597ADBA9F81}" name="Query - Orders" description="Connection to the 'Orders' query in the workbook." type="100" refreshedVersion="8" minRefreshableVersion="5">
    <extLst>
      <ext xmlns:x15="http://schemas.microsoft.com/office/spreadsheetml/2010/11/main" uri="{DE250136-89BD-433C-8126-D09CA5730AF9}">
        <x15:connection id="d41536fd-0a8c-4a25-bfa9-1287cbe10c1e"/>
      </ext>
    </extLst>
  </connection>
  <connection id="8" xr16:uid="{390FB7F8-8104-4C76-9278-164C18497453}" name="Query - Products" description="Connection to the 'Products' query in the workbook." type="100" refreshedVersion="8" minRefreshableVersion="5">
    <extLst>
      <ext xmlns:x15="http://schemas.microsoft.com/office/spreadsheetml/2010/11/main" uri="{DE250136-89BD-433C-8126-D09CA5730AF9}">
        <x15:connection id="1a90155f-4df8-4cf3-8b05-55291b4dc334"/>
      </ext>
    </extLst>
  </connection>
  <connection id="9" xr16:uid="{280BC590-AFE3-4E77-85E1-28D5EC1FC1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47866268-5749-4EA6-9959-B518814E33A9}" name="WorksheetConnection_Book1.xlsx!Orders" type="102" refreshedVersion="8" minRefreshableVersion="5">
    <extLst>
      <ext xmlns:x15="http://schemas.microsoft.com/office/spreadsheetml/2010/11/main" uri="{DE250136-89BD-433C-8126-D09CA5730AF9}">
        <x15:connection id="Orders 1">
          <x15:rangePr sourceName="_xlcn.WorksheetConnection_Book1.xlsxOrders"/>
        </x15:connection>
      </ext>
    </extLst>
  </connection>
  <connection id="11" xr16:uid="{D5A4A285-EE37-4437-9B6F-050B49E869F3}" name="WorksheetConnection_Book1.xlsx!Products" type="102" refreshedVersion="8" minRefreshableVersion="5">
    <extLst>
      <ext xmlns:x15="http://schemas.microsoft.com/office/spreadsheetml/2010/11/main" uri="{DE250136-89BD-433C-8126-D09CA5730AF9}">
        <x15:connection id="Products 1">
          <x15:rangePr sourceName="_xlcn.WorksheetConnection_Book1.xlsxProducts"/>
        </x15:connection>
      </ext>
    </extLst>
  </connection>
</connections>
</file>

<file path=xl/sharedStrings.xml><?xml version="1.0" encoding="utf-8"?>
<sst xmlns="http://schemas.openxmlformats.org/spreadsheetml/2006/main" count="5026" uniqueCount="940">
  <si>
    <t>Name</t>
  </si>
  <si>
    <t>Extension</t>
  </si>
  <si>
    <t>Date accessed</t>
  </si>
  <si>
    <t>Date modified</t>
  </si>
  <si>
    <t>Date created</t>
  </si>
  <si>
    <t>Folder Path</t>
  </si>
  <si>
    <t>customers.csv</t>
  </si>
  <si>
    <t>.csv</t>
  </si>
  <si>
    <t>C:\Users\sapna\OneDrive\Desktop\DSA\FIRST EXCEL PROJECT\</t>
  </si>
  <si>
    <t>orders.csv</t>
  </si>
  <si>
    <t>products.csv</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</si>
  <si>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</si>
  <si>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</si>
  <si>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</si>
  <si>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</si>
  <si>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</si>
  <si>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</si>
  <si>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</si>
  <si>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</si>
  <si>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</si>
  <si>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</si>
  <si>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</si>
  <si>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</si>
  <si>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</si>
  <si>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</si>
  <si>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</si>
  <si>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</si>
  <si>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</si>
  <si>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</si>
  <si>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</si>
  <si>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</si>
  <si>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</si>
  <si>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</si>
  <si>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</si>
  <si>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</si>
  <si>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</si>
  <si>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</si>
  <si>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</si>
  <si>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</si>
  <si>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</si>
  <si>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</si>
  <si>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</si>
  <si>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</si>
  <si>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</si>
  <si>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</si>
  <si>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</si>
  <si>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</si>
  <si>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</si>
  <si>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</si>
  <si>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</si>
  <si>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</si>
  <si>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</si>
  <si>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</si>
  <si>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</si>
  <si>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</si>
  <si>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</si>
  <si>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</si>
  <si>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</si>
  <si>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</si>
  <si>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</si>
  <si>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</si>
  <si>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</si>
  <si>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</si>
  <si>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</si>
  <si>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</si>
  <si>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</si>
  <si>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</si>
  <si>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</si>
  <si>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</si>
  <si>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</si>
  <si>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</si>
  <si>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</si>
  <si>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</si>
  <si>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</si>
  <si>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</si>
  <si>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</si>
  <si>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</si>
  <si>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</si>
  <si>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</si>
  <si>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</si>
  <si>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</si>
  <si>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</si>
  <si>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</si>
  <si>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</si>
  <si>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</si>
  <si>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</si>
  <si>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</si>
  <si>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</si>
  <si>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</si>
  <si>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</si>
  <si>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</si>
  <si>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</si>
  <si>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</si>
  <si>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</si>
  <si>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</si>
  <si>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</si>
  <si>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</si>
  <si>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</si>
  <si>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</si>
  <si>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</si>
  <si>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</si>
  <si>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</si>
  <si>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</si>
  <si>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</si>
  <si>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</si>
  <si>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</si>
  <si>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</si>
  <si>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</si>
  <si>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</si>
  <si>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</si>
  <si>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</si>
  <si>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</si>
  <si>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</si>
  <si>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</si>
  <si>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</si>
  <si>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</si>
  <si>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</si>
  <si>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</si>
  <si>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</si>
  <si>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</si>
  <si>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</si>
  <si>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</si>
  <si>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</si>
  <si>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</si>
  <si>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</si>
  <si>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</si>
  <si>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</si>
  <si>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</si>
  <si>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</si>
  <si>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</si>
  <si>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</si>
  <si>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</si>
  <si>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</si>
  <si>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</si>
  <si>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</si>
  <si>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</si>
  <si>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</si>
  <si>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</si>
  <si>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</si>
  <si>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</si>
  <si>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</si>
  <si>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</si>
  <si>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</si>
  <si>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</si>
  <si>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</si>
  <si>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</si>
  <si>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</si>
  <si>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</si>
  <si>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</si>
  <si>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</si>
  <si>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</si>
  <si>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</si>
  <si>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</si>
  <si>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</si>
  <si>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</si>
  <si>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</si>
  <si>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</si>
  <si>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</si>
  <si>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</si>
  <si>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</si>
  <si>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</si>
  <si>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</si>
  <si>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</si>
  <si>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</si>
  <si>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</si>
  <si>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</si>
  <si>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</si>
  <si>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</si>
  <si>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</si>
  <si>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</si>
  <si>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</si>
  <si>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</si>
  <si>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</si>
  <si>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</si>
  <si>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</si>
  <si>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</si>
  <si>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</si>
  <si>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</si>
  <si>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</si>
  <si>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</si>
  <si>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</si>
  <si>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</si>
  <si>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</si>
  <si>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</si>
  <si>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</si>
  <si>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</si>
  <si>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</si>
  <si>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</si>
  <si>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</si>
  <si>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</si>
  <si>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</si>
  <si>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</si>
  <si>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</si>
  <si>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</si>
  <si>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</si>
  <si>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</si>
  <si>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</si>
  <si>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</si>
  <si>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</si>
  <si>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</si>
  <si>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</si>
  <si>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</si>
  <si>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</si>
  <si>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</si>
  <si>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</si>
  <si>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</si>
  <si>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</si>
  <si>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</si>
  <si>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</si>
  <si>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</si>
  <si>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</si>
  <si>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</si>
  <si>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</si>
  <si>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</si>
  <si>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</si>
  <si>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</si>
  <si>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</si>
  <si>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</si>
  <si>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</si>
  <si>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</si>
  <si>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</si>
  <si>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</si>
  <si>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</si>
  <si>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</si>
  <si>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</si>
  <si>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</si>
  <si>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</si>
  <si>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</si>
  <si>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</si>
  <si>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</si>
  <si>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</si>
  <si>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</si>
  <si>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</si>
  <si>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</si>
  <si>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</si>
  <si>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</si>
  <si>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</si>
  <si>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</si>
  <si>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</si>
  <si>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</si>
  <si>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</si>
  <si>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</si>
  <si>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</si>
  <si>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</si>
  <si>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</si>
  <si>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</si>
  <si>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</si>
  <si>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</si>
  <si>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</si>
  <si>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</si>
  <si>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</si>
  <si>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</si>
  <si>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</si>
  <si>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</si>
  <si>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</si>
  <si>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</si>
  <si>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</si>
  <si>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</si>
  <si>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</si>
  <si>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</si>
  <si>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</si>
  <si>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</si>
  <si>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</si>
  <si>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</si>
  <si>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</si>
  <si>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</si>
  <si>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</si>
  <si>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</si>
  <si>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</si>
  <si>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</si>
  <si>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</si>
  <si>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</si>
  <si>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</si>
  <si>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</si>
  <si>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</si>
  <si>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</si>
  <si>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</si>
  <si>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</si>
  <si>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</si>
  <si>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</si>
  <si>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</si>
  <si>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</si>
  <si>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</si>
  <si>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</si>
  <si>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</si>
  <si>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</si>
  <si>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</si>
  <si>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</si>
  <si>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</si>
  <si>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</si>
  <si>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</si>
  <si>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</si>
  <si>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</si>
  <si>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</si>
  <si>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</si>
  <si>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</si>
  <si>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</si>
  <si>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</si>
  <si>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</si>
  <si>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</si>
  <si>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</si>
  <si>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</si>
  <si>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</si>
  <si>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</si>
  <si>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</si>
  <si>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</si>
  <si>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</si>
  <si>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</si>
  <si>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</si>
  <si>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</si>
  <si>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</si>
  <si>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</si>
  <si>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</si>
  <si>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</si>
  <si>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</si>
  <si>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</si>
  <si>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</si>
  <si>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</si>
  <si>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</si>
  <si>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</si>
  <si>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</si>
  <si>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</si>
  <si>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</si>
  <si>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</si>
  <si>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</si>
  <si>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</si>
  <si>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</si>
  <si>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</si>
  <si>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</si>
  <si>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</si>
  <si>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</si>
  <si>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</si>
  <si>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</si>
  <si>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</si>
  <si>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</si>
  <si>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</si>
  <si>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</si>
  <si>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</si>
  <si>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</si>
  <si>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</si>
  <si>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</si>
  <si>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</si>
  <si>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</si>
  <si>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</si>
  <si>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</si>
  <si>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</si>
  <si>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</si>
  <si>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</si>
  <si>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</si>
  <si>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</si>
  <si>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</si>
  <si>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</si>
  <si>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</si>
  <si>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</si>
  <si>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</si>
  <si>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</si>
  <si>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</si>
  <si>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</si>
  <si>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</si>
  <si>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</si>
  <si>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</si>
  <si>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</si>
  <si>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</si>
  <si>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</si>
  <si>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</si>
  <si>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</si>
  <si>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</si>
  <si>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</si>
  <si>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</si>
  <si>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</si>
  <si>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</si>
  <si>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</si>
  <si>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</si>
  <si>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</si>
  <si>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</si>
  <si>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</si>
  <si>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</si>
  <si>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</si>
  <si>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</si>
  <si>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</si>
  <si>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</si>
  <si>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</si>
  <si>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</si>
  <si>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</si>
  <si>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</si>
  <si>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</si>
  <si>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</si>
  <si>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</si>
  <si>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</si>
  <si>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</si>
  <si>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</si>
  <si>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</si>
  <si>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</si>
  <si>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</si>
  <si>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</si>
  <si>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</si>
  <si>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</si>
  <si>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</si>
  <si>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</si>
  <si>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</si>
  <si>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</si>
  <si>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</si>
  <si>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</si>
  <si>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</si>
  <si>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</si>
  <si>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</si>
  <si>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</si>
  <si>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</si>
  <si>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</si>
  <si>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</si>
  <si>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</si>
  <si>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</si>
  <si>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</si>
  <si>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</si>
  <si>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</si>
  <si>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</si>
  <si>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</si>
  <si>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</si>
  <si>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</si>
  <si>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</si>
  <si>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</si>
  <si>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</si>
  <si>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</si>
  <si>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</si>
  <si>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</si>
  <si>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</si>
  <si>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</si>
  <si>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</si>
  <si>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</si>
  <si>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</si>
  <si>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</si>
  <si>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</si>
  <si>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</si>
  <si>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</si>
  <si>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</si>
  <si>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</si>
  <si>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</si>
  <si>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</si>
  <si>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</si>
  <si>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</si>
  <si>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</si>
  <si>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</si>
  <si>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</si>
  <si>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</si>
  <si>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</si>
  <si>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</si>
  <si>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</si>
  <si>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</si>
  <si>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</si>
  <si>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</si>
  <si>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</si>
  <si>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</si>
  <si>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</si>
  <si>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</si>
  <si>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</si>
  <si>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</si>
  <si>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</si>
  <si>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</si>
  <si>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</si>
  <si>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</si>
  <si>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</si>
  <si>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</si>
  <si>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</si>
  <si>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</si>
  <si>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</si>
  <si>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</si>
  <si>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</si>
  <si>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</si>
  <si>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</si>
  <si>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</si>
  <si>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</si>
  <si>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</si>
  <si>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</si>
  <si>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</si>
  <si>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</si>
  <si>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</si>
  <si>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</si>
  <si>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</si>
  <si>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</si>
  <si>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</si>
  <si>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</si>
  <si>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</si>
  <si>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</si>
  <si>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</si>
  <si>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</si>
  <si>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</si>
  <si>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</si>
  <si>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</si>
  <si>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</si>
  <si>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</si>
  <si>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</si>
  <si>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</si>
  <si>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</si>
  <si>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</si>
  <si>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</si>
  <si>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</si>
  <si>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</si>
  <si>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</si>
  <si>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</si>
  <si>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</si>
  <si>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</si>
  <si>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</si>
  <si>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</si>
  <si>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</si>
  <si>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</si>
  <si>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</si>
  <si>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</si>
  <si>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</si>
  <si>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</si>
  <si>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</si>
  <si>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</si>
  <si>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</si>
  <si>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</si>
  <si>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</si>
  <si>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</si>
  <si>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</si>
  <si>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</si>
  <si>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</si>
  <si>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</si>
  <si>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</si>
  <si>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</si>
  <si>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</si>
  <si>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</si>
  <si>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</si>
  <si>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</si>
  <si>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</si>
  <si>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</si>
  <si>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</si>
  <si>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</si>
  <si>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</si>
  <si>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</si>
  <si>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</si>
  <si>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</si>
  <si>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</si>
  <si>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</si>
  <si>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</si>
  <si>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</si>
  <si>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</si>
  <si>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</si>
  <si>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</si>
  <si>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</si>
  <si>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</si>
  <si>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</si>
  <si>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</si>
  <si>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</si>
  <si>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</si>
  <si>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</si>
  <si>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</si>
  <si>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</si>
  <si>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</si>
  <si>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</si>
  <si>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</si>
  <si>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</si>
  <si>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</si>
  <si>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</si>
  <si>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</si>
  <si>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</si>
  <si>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</si>
  <si>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</si>
  <si>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</si>
  <si>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</si>
  <si>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</si>
  <si>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</si>
  <si>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</si>
  <si>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</si>
  <si>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</si>
  <si>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</si>
  <si>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</si>
  <si>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</si>
  <si>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</si>
  <si>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</si>
  <si>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</si>
  <si>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</si>
  <si>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</si>
  <si>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</si>
  <si>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</si>
  <si>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</si>
  <si>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</si>
  <si>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</si>
  <si>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</si>
  <si>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</si>
  <si>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</si>
  <si>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</si>
  <si>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</si>
  <si>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</si>
  <si>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</si>
  <si>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</si>
  <si>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</si>
  <si>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</si>
  <si>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</si>
  <si>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</si>
  <si>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</si>
  <si>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</si>
  <si>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</si>
  <si>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</si>
  <si>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</si>
  <si>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</si>
  <si>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</si>
  <si>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</si>
  <si>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</si>
  <si>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</si>
  <si>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</si>
  <si>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</si>
  <si>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</si>
  <si>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</si>
  <si>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</si>
  <si>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</si>
  <si>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</si>
  <si>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</si>
  <si>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</si>
  <si>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</si>
  <si>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</si>
  <si>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</si>
  <si>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</si>
  <si>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</si>
  <si>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</si>
  <si>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diff_in_order_delivery</t>
  </si>
  <si>
    <t>Hour(delivert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</si>
  <si>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</si>
  <si>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</si>
  <si>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</si>
  <si>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</si>
  <si>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</si>
  <si>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</si>
  <si>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</si>
  <si>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</si>
  <si>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</si>
  <si>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</si>
  <si>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</si>
  <si>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</si>
  <si>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</si>
  <si>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</si>
  <si>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</si>
  <si>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</si>
  <si>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</si>
  <si>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</si>
  <si>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</si>
  <si>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</si>
  <si>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</si>
  <si>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</si>
  <si>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</si>
  <si>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</si>
  <si>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</si>
  <si>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</si>
  <si>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</si>
  <si>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</si>
  <si>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</si>
  <si>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</si>
  <si>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</si>
  <si>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</si>
  <si>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</si>
  <si>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</si>
  <si>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</si>
  <si>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</si>
  <si>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</si>
  <si>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</si>
  <si>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</si>
  <si>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</si>
  <si>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</si>
  <si>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</si>
  <si>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</si>
  <si>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</si>
  <si>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</si>
  <si>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</si>
  <si>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</si>
  <si>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</si>
  <si>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</si>
  <si>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</si>
  <si>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</si>
  <si>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</si>
  <si>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</si>
  <si>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</si>
  <si>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</si>
  <si>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</si>
  <si>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</si>
  <si>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</si>
  <si>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</si>
  <si>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</si>
  <si>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</si>
  <si>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</si>
  <si>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</si>
  <si>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</si>
  <si>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</si>
  <si>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</si>
  <si>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</si>
  <si>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</si>
  <si>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</si>
  <si>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</si>
  <si>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</si>
  <si>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</si>
  <si>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</si>
  <si>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</si>
  <si>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</si>
  <si>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</si>
  <si>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</si>
  <si>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</si>
  <si>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</si>
  <si>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</si>
  <si>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</si>
  <si>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</si>
  <si>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</si>
  <si>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</si>
  <si>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</si>
  <si>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</si>
  <si>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</si>
  <si>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</si>
  <si>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</si>
  <si>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</si>
  <si>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</si>
  <si>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</si>
  <si>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</si>
  <si>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</si>
  <si>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</si>
  <si>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</si>
  <si>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</si>
  <si>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</si>
  <si>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</si>
  <si>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</si>
  <si>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</si>
  <si>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</si>
  <si>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</si>
  <si>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</si>
  <si>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</si>
  <si>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</si>
  <si>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</si>
  <si>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</si>
  <si>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</si>
  <si>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</si>
  <si>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</si>
  <si>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</si>
  <si>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</si>
  <si>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</si>
  <si>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</si>
  <si>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</si>
  <si>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</si>
  <si>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</si>
  <si>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</si>
  <si>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</si>
  <si>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</si>
  <si>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</si>
  <si>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</si>
  <si>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</si>
  <si>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</si>
  <si>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</si>
  <si>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</si>
  <si>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</si>
  <si>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</si>
  <si>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</si>
  <si>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</si>
  <si>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</si>
  <si>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</si>
  <si>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</si>
  <si>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</si>
  <si>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</si>
  <si>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</si>
  <si>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</si>
  <si>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</si>
  <si>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</si>
  <si>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</si>
  <si>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</si>
  <si>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</si>
  <si>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</si>
  <si>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</si>
  <si>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</si>
  <si>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</si>
  <si>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</si>
  <si>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</si>
  <si>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</si>
  <si>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</si>
  <si>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</si>
  <si>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</si>
  <si>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</si>
  <si>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</si>
  <si>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</si>
  <si>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</si>
  <si>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</si>
  <si>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</si>
  <si>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</si>
  <si>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</si>
  <si>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</si>
  <si>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</si>
  <si>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</si>
  <si>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</si>
  <si>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</si>
  <si>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</si>
  <si>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</si>
  <si>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</si>
  <si>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</si>
  <si>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</si>
  <si>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</si>
  <si>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</si>
  <si>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</si>
  <si>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</si>
  <si>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</si>
  <si>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</si>
  <si>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</si>
  <si>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</si>
  <si>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</si>
  <si>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</si>
  <si>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</si>
  <si>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</si>
  <si>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</si>
  <si>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</si>
  <si>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</si>
  <si>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</si>
  <si>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</si>
  <si>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</si>
  <si>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</si>
  <si>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</si>
  <si>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</si>
  <si>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</si>
  <si>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</si>
  <si>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</si>
  <si>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</si>
  <si>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</si>
  <si>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</si>
  <si>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</si>
  <si>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</si>
  <si>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</si>
  <si>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</si>
  <si>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</si>
  <si>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</si>
  <si>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</si>
  <si>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</si>
  <si>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</si>
  <si>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</si>
  <si>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</si>
  <si>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</si>
  <si>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</si>
  <si>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</si>
  <si>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</si>
  <si>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</si>
  <si>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</si>
  <si>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</si>
  <si>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</si>
  <si>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</si>
  <si>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</si>
  <si>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</si>
  <si>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</si>
  <si>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</si>
  <si>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</si>
  <si>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</si>
  <si>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</si>
  <si>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</si>
  <si>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</si>
  <si>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</si>
  <si>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</si>
  <si>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</si>
  <si>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</si>
  <si>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</si>
  <si>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</si>
  <si>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</si>
  <si>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</si>
  <si>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</si>
  <si>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</si>
  <si>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</si>
  <si>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</si>
  <si>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</si>
  <si>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</si>
  <si>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</si>
  <si>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</si>
  <si>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</si>
  <si>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</si>
  <si>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</si>
  <si>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</si>
  <si>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</si>
  <si>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</si>
  <si>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</si>
  <si>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</si>
  <si>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</si>
  <si>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</si>
  <si>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</si>
  <si>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</si>
  <si>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</si>
  <si>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</si>
  <si>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</si>
  <si>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</si>
  <si>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</si>
  <si>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</si>
  <si>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</si>
  <si>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</si>
  <si>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</si>
  <si>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</si>
  <si>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</si>
  <si>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</si>
  <si>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</si>
  <si>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</si>
  <si>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</si>
  <si>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</si>
  <si>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</si>
  <si>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</si>
  <si>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</si>
  <si>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</si>
  <si>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</si>
  <si>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</si>
  <si>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</si>
  <si>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</si>
  <si>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</si>
  <si>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</si>
  <si>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</si>
  <si>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</si>
  <si>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</si>
  <si>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</si>
  <si>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</si>
  <si>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</si>
  <si>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</si>
  <si>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</si>
  <si>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</si>
  <si>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</si>
  <si>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</si>
  <si>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</si>
  <si>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</si>
  <si>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</si>
  <si>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</si>
  <si>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</si>
  <si>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</si>
  <si>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</si>
  <si>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</si>
  <si>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</si>
  <si>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</si>
  <si>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</si>
  <si>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</si>
  <si>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</si>
  <si>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</si>
  <si>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</si>
  <si>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</si>
  <si>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</si>
  <si>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</si>
  <si>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</si>
  <si>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</si>
  <si>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</si>
  <si>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</si>
  <si>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</si>
  <si>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</si>
  <si>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</si>
  <si>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Sum of Revenue</t>
  </si>
  <si>
    <t>Average of diff_in_order_delivery</t>
  </si>
  <si>
    <t>Average of Revenue</t>
  </si>
  <si>
    <t>Count of Order_ID</t>
  </si>
  <si>
    <t>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</si>
</sst>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_ [$₹-4009]\ * #,##0.00_ ;_ [$₹-4009]\ * \-#,##0.00_ ;_ [$₹-4009]\ * &quot;-&quot;??_ ;_ @_ "/>
    <numFmt numFmtId="166" formatCode="&quot;₹&quot;\ #,##0.00"/>
  </numFmts>
  <fonts count="5" x14ac:knownFonts="1">
    <font>
      <sz val="11"/>
      <color theme="1"/>
      <name val="Aptos Narrow"/>
      <family val="2"/>
      <scheme val="minor"/>
    </font>
    <font>
      <sz val="8"/>
      <name val="Aptos Narrow"/>
      <family val="2"/>
      <scheme val="minor"/>
    </font>
    <font>
      <sz val="11"/>
      <color theme="6" tint="0.59999389629810485"/>
      <name val="Aptos Narrow"/>
      <family val="2"/>
      <scheme val="minor"/>
    </font>
    <font>
      <b/>
      <i/>
      <u/>
      <sz val="11"/>
      <color theme="6" tint="0.59999389629810485"/>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2" fillId="2" borderId="0" xfId="0" applyFont="1" applyFill="1"/>
    <xf numFmtId="0" fontId="3" fillId="2" borderId="0" xfId="0" applyFont="1" applyFill="1"/>
    <xf numFmtId="0" fontId="4" fillId="0" borderId="0" xfId="1"/>
  </cellXfs>
  <cellStyles count="2">
    <cellStyle name="Hyperlink" xfId="1" builtinId="8"/>
    <cellStyle name="Normal" xfId="0" builtinId="0"/>
  </cellStyles>
  <dxfs count="55">
    <dxf>
      <numFmt numFmtId="165" formatCode="_ [$₹-4009]\ * #,##0.00_ ;_ [$₹-4009]\ * \-#,##0.00_ ;_ [$₹-4009]\ * &quot;-&quot;??_ ;_ @_ "/>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165" formatCode="_ [$₹-4009]\ * #,##0.00_ ;_ [$₹-4009]\ * \-#,##0.00_ ;_ [$₹-4009]\ * &quot;-&quot;??_ ;_ @_ "/>
    </dxf>
    <dxf>
      <numFmt numFmtId="0" formatCode="General"/>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165" formatCode="_ [$₹-4009]\ * #,##0.00_ ;_ [$₹-4009]\ * \-#,##0.00_ ;_ [$₹-4009]\ * &quot;-&quot;??_ ;_ @_ "/>
    </dxf>
    <dxf>
      <numFmt numFmtId="165" formatCode="_ [$₹-4009]\ * #,##0.00_ ;_ [$₹-4009]\ * \-#,##0.00_ ;_ [$₹-4009]\ * &quot;-&quot;??_ ;_ @_ "/>
    </dxf>
    <dxf>
      <numFmt numFmtId="0" formatCode="General"/>
    </dxf>
    <dxf>
      <numFmt numFmtId="0" formatCode="General"/>
    </dxf>
    <dxf>
      <numFmt numFmtId="0" formatCode="General"/>
    </dxf>
    <dxf>
      <numFmt numFmtId="166" formatCode="&quot;₹&quot;\ #,##0.00"/>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11/relationships/timelineCache" Target="timelineCaches/timelineCache1.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openxmlformats.org/officeDocument/2006/relationships/pivotCacheDefinition" Target="pivotCache/pivotCacheDefinition12.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C00000"/>
                </a:solidFill>
              </a:rPr>
              <a:t>REVENUE BY OCCASIONS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gs>
              <a:gs pos="100000">
                <a:schemeClr val="accent5">
                  <a:shade val="48000"/>
                  <a:satMod val="180000"/>
                  <a:lumMod val="94000"/>
                </a:schemeClr>
              </a:gs>
              <a:gs pos="100000">
                <a:schemeClr val="accent5">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5"/>
                </a:gs>
                <a:gs pos="100000">
                  <a:schemeClr val="accent5">
                    <a:shade val="48000"/>
                    <a:satMod val="180000"/>
                    <a:lumMod val="94000"/>
                  </a:schemeClr>
                </a:gs>
                <a:gs pos="100000">
                  <a:schemeClr val="accent5">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586176</c:v>
              </c:pt>
              <c:pt idx="1">
                <c:v>674634</c:v>
              </c:pt>
              <c:pt idx="2">
                <c:v>408194</c:v>
              </c:pt>
              <c:pt idx="3">
                <c:v>313783</c:v>
              </c:pt>
              <c:pt idx="4">
                <c:v>574682</c:v>
              </c:pt>
              <c:pt idx="5">
                <c:v>631585</c:v>
              </c:pt>
              <c:pt idx="6">
                <c:v>331930</c:v>
              </c:pt>
            </c:numLit>
          </c:val>
          <c:extLst>
            <c:ext xmlns:c16="http://schemas.microsoft.com/office/drawing/2014/chart" uri="{C3380CC4-5D6E-409C-BE32-E72D297353CC}">
              <c16:uniqueId val="{00000001-15BF-4B1A-A4B7-E8C36D2620A5}"/>
            </c:ext>
          </c:extLst>
        </c:ser>
        <c:dLbls>
          <c:showLegendKey val="0"/>
          <c:showVal val="0"/>
          <c:showCatName val="0"/>
          <c:showSerName val="0"/>
          <c:showPercent val="0"/>
          <c:showBubbleSize val="0"/>
        </c:dLbls>
        <c:gapWidth val="100"/>
        <c:overlap val="-24"/>
        <c:axId val="1796253424"/>
        <c:axId val="592648047"/>
      </c:barChart>
      <c:catAx>
        <c:axId val="1796253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48047"/>
        <c:crosses val="autoZero"/>
        <c:auto val="1"/>
        <c:lblAlgn val="ctr"/>
        <c:lblOffset val="100"/>
        <c:noMultiLvlLbl val="0"/>
      </c:catAx>
      <c:valAx>
        <c:axId val="59264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625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C00000"/>
                </a:solidFill>
              </a:rPr>
              <a:t>REVENUE  BY</a:t>
            </a:r>
            <a:r>
              <a:rPr lang="en-US" baseline="0">
                <a:solidFill>
                  <a:srgbClr val="C00000"/>
                </a:solidFill>
              </a:rPr>
              <a:t> CATEGORY</a:t>
            </a:r>
            <a:endParaRPr lang="en-US">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3"/>
                </a:gs>
                <a:gs pos="100000">
                  <a:schemeClr val="accent3">
                    <a:shade val="48000"/>
                    <a:satMod val="180000"/>
                    <a:lumMod val="94000"/>
                  </a:schemeClr>
                </a:gs>
                <a:gs pos="100000">
                  <a:schemeClr val="accent3">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1-8E3F-4220-8FA1-400E98B86F57}"/>
            </c:ext>
          </c:extLst>
        </c:ser>
        <c:dLbls>
          <c:showLegendKey val="0"/>
          <c:showVal val="0"/>
          <c:showCatName val="0"/>
          <c:showSerName val="0"/>
          <c:showPercent val="0"/>
          <c:showBubbleSize val="0"/>
        </c:dLbls>
        <c:gapWidth val="100"/>
        <c:overlap val="-24"/>
        <c:axId val="1110861519"/>
        <c:axId val="592662927"/>
      </c:barChart>
      <c:catAx>
        <c:axId val="11108615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62927"/>
        <c:crosses val="autoZero"/>
        <c:auto val="1"/>
        <c:lblAlgn val="ctr"/>
        <c:lblOffset val="100"/>
        <c:noMultiLvlLbl val="0"/>
      </c:catAx>
      <c:valAx>
        <c:axId val="592662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86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solidFill>
                  <a:srgbClr val="C00000"/>
                </a:solidFill>
              </a:rPr>
              <a:t>REVENUE BY MONTH</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2225" cap="rnd">
            <a:solidFill>
              <a:schemeClr val="accent2"/>
            </a:solidFill>
            <a:round/>
          </a:ln>
          <a:effectLst/>
        </c:spPr>
        <c:marker>
          <c:symbol val="diamond"/>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2"/>
              </a:solidFill>
              <a:round/>
            </a:ln>
            <a:effectLst/>
          </c:spPr>
          <c:marker>
            <c:symbol val="diamond"/>
            <c:size val="6"/>
            <c:spPr>
              <a:solidFill>
                <a:schemeClr val="accent2"/>
              </a:solidFill>
              <a:ln w="9525">
                <a:solidFill>
                  <a:schemeClr val="accent2"/>
                </a:solidFill>
                <a:round/>
              </a:ln>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Lit>
          </c:val>
          <c:smooth val="0"/>
          <c:extLst>
            <c:ext xmlns:c16="http://schemas.microsoft.com/office/drawing/2014/chart" uri="{C3380CC4-5D6E-409C-BE32-E72D297353CC}">
              <c16:uniqueId val="{00000001-AC42-40BF-86CB-F3141D9E0B60}"/>
            </c:ext>
          </c:extLst>
        </c:ser>
        <c:dLbls>
          <c:showLegendKey val="0"/>
          <c:showVal val="0"/>
          <c:showCatName val="0"/>
          <c:showSerName val="0"/>
          <c:showPercent val="0"/>
          <c:showBubbleSize val="0"/>
        </c:dLbls>
        <c:marker val="1"/>
        <c:smooth val="0"/>
        <c:axId val="1237097247"/>
        <c:axId val="592646607"/>
      </c:lineChart>
      <c:catAx>
        <c:axId val="1237097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92646607"/>
        <c:crosses val="autoZero"/>
        <c:auto val="1"/>
        <c:lblAlgn val="ctr"/>
        <c:lblOffset val="100"/>
        <c:noMultiLvlLbl val="0"/>
      </c:catAx>
      <c:valAx>
        <c:axId val="59264660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709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C00000"/>
                </a:solidFill>
              </a:rPr>
              <a:t>REVENUE BY TOP 5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gs>
              <a:gs pos="100000">
                <a:schemeClr val="accent4">
                  <a:shade val="48000"/>
                  <a:satMod val="180000"/>
                  <a:lumMod val="94000"/>
                </a:schemeClr>
              </a:gs>
              <a:gs pos="100000">
                <a:schemeClr val="accent4">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4"/>
                </a:gs>
                <a:gs pos="100000">
                  <a:schemeClr val="accent4">
                    <a:shade val="48000"/>
                    <a:satMod val="180000"/>
                    <a:lumMod val="94000"/>
                  </a:schemeClr>
                </a:gs>
                <a:gs pos="100000">
                  <a:schemeClr val="accent4">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Lit>
              <c:ptCount val="5"/>
              <c:pt idx="0">
                <c:v>Deserunt Box</c:v>
              </c:pt>
              <c:pt idx="1">
                <c:v>Dolores Gift</c:v>
              </c:pt>
              <c:pt idx="2">
                <c:v>Harum Pack</c:v>
              </c:pt>
              <c:pt idx="3">
                <c:v>Magnam Set</c:v>
              </c:pt>
              <c:pt idx="4">
                <c:v>Quia Gift</c:v>
              </c:pt>
            </c:strLit>
          </c:cat>
          <c:val>
            <c:numLit>
              <c:formatCode>General</c:formatCode>
              <c:ptCount val="5"/>
              <c:pt idx="0">
                <c:v>97665</c:v>
              </c:pt>
              <c:pt idx="1">
                <c:v>106624</c:v>
              </c:pt>
              <c:pt idx="2">
                <c:v>101556</c:v>
              </c:pt>
              <c:pt idx="3">
                <c:v>121905</c:v>
              </c:pt>
              <c:pt idx="4">
                <c:v>114476</c:v>
              </c:pt>
            </c:numLit>
          </c:val>
          <c:extLst>
            <c:ext xmlns:c16="http://schemas.microsoft.com/office/drawing/2014/chart" uri="{C3380CC4-5D6E-409C-BE32-E72D297353CC}">
              <c16:uniqueId val="{00000001-0E57-4B78-B944-10F7F755C59A}"/>
            </c:ext>
          </c:extLst>
        </c:ser>
        <c:dLbls>
          <c:showLegendKey val="0"/>
          <c:showVal val="0"/>
          <c:showCatName val="0"/>
          <c:showSerName val="0"/>
          <c:showPercent val="0"/>
          <c:showBubbleSize val="0"/>
        </c:dLbls>
        <c:gapWidth val="100"/>
        <c:overlap val="-24"/>
        <c:axId val="598930463"/>
        <c:axId val="592644687"/>
      </c:barChart>
      <c:catAx>
        <c:axId val="598930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44687"/>
        <c:crosses val="autoZero"/>
        <c:auto val="1"/>
        <c:lblAlgn val="ctr"/>
        <c:lblOffset val="100"/>
        <c:noMultiLvlLbl val="0"/>
      </c:catAx>
      <c:valAx>
        <c:axId val="59264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30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C00000"/>
                </a:solidFill>
              </a:rPr>
              <a:t>TOP 10 ORDERS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rotWithShape="1">
              <a:gsLst>
                <a:gs pos="0">
                  <a:schemeClr val="accent1"/>
                </a:gs>
                <a:gs pos="100000">
                  <a:schemeClr val="accent1">
                    <a:shade val="48000"/>
                    <a:satMod val="180000"/>
                    <a:lumMod val="94000"/>
                  </a:schemeClr>
                </a:gs>
                <a:gs pos="100000">
                  <a:schemeClr val="accent1">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Lit>
              <c:ptCount val="10"/>
              <c:pt idx="0">
                <c:v>Bhatpara</c:v>
              </c:pt>
              <c:pt idx="1">
                <c:v>Bilaspur</c:v>
              </c:pt>
              <c:pt idx="2">
                <c:v>Dhanbad</c:v>
              </c:pt>
              <c:pt idx="3">
                <c:v>Dibrugarh</c:v>
              </c:pt>
              <c:pt idx="4">
                <c:v>Guna</c:v>
              </c:pt>
              <c:pt idx="5">
                <c:v>Guntakal</c:v>
              </c:pt>
              <c:pt idx="6">
                <c:v>Imphal</c:v>
              </c:pt>
              <c:pt idx="7">
                <c:v>Kavali</c:v>
              </c:pt>
              <c:pt idx="8">
                <c:v>North Dumdum</c:v>
              </c:pt>
              <c:pt idx="9">
                <c:v>Vellore</c:v>
              </c:pt>
            </c:strLit>
          </c:cat>
          <c:val>
            <c:numLit>
              <c:formatCode>General</c:formatCode>
              <c:ptCount val="10"/>
              <c:pt idx="0">
                <c:v>10</c:v>
              </c:pt>
              <c:pt idx="1">
                <c:v>9</c:v>
              </c:pt>
              <c:pt idx="2">
                <c:v>19</c:v>
              </c:pt>
              <c:pt idx="3">
                <c:v>11</c:v>
              </c:pt>
              <c:pt idx="4">
                <c:v>9</c:v>
              </c:pt>
              <c:pt idx="5">
                <c:v>12</c:v>
              </c:pt>
              <c:pt idx="6">
                <c:v>15</c:v>
              </c:pt>
              <c:pt idx="7">
                <c:v>12</c:v>
              </c:pt>
              <c:pt idx="8">
                <c:v>11</c:v>
              </c:pt>
              <c:pt idx="9">
                <c:v>10</c:v>
              </c:pt>
            </c:numLit>
          </c:val>
          <c:extLst>
            <c:ext xmlns:c16="http://schemas.microsoft.com/office/drawing/2014/chart" uri="{C3380CC4-5D6E-409C-BE32-E72D297353CC}">
              <c16:uniqueId val="{00000001-E3AC-4CC0-8DE4-41FD5ABA3F46}"/>
            </c:ext>
          </c:extLst>
        </c:ser>
        <c:dLbls>
          <c:showLegendKey val="0"/>
          <c:showVal val="0"/>
          <c:showCatName val="0"/>
          <c:showSerName val="0"/>
          <c:showPercent val="0"/>
          <c:showBubbleSize val="0"/>
        </c:dLbls>
        <c:gapWidth val="100"/>
        <c:overlap val="-24"/>
        <c:axId val="598922575"/>
        <c:axId val="592701327"/>
      </c:barChart>
      <c:catAx>
        <c:axId val="598922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701327"/>
        <c:crosses val="autoZero"/>
        <c:auto val="1"/>
        <c:lblAlgn val="ctr"/>
        <c:lblOffset val="100"/>
        <c:noMultiLvlLbl val="0"/>
      </c:catAx>
      <c:valAx>
        <c:axId val="59270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92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rgbClr val="C00000"/>
                </a:solidFill>
              </a:rPr>
              <a:t>REVENUE BY TOP 10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gs>
              <a:gs pos="100000">
                <a:schemeClr val="accent6">
                  <a:shade val="48000"/>
                  <a:satMod val="180000"/>
                  <a:lumMod val="94000"/>
                </a:schemeClr>
              </a:gs>
              <a:gs pos="100000">
                <a:schemeClr val="accent6">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10896098034269"/>
          <c:y val="0.19320759012115749"/>
          <c:w val="0.80247416677824257"/>
          <c:h val="0.59402228276870661"/>
        </c:manualLayout>
      </c:layout>
      <c:barChart>
        <c:barDir val="col"/>
        <c:grouping val="clustered"/>
        <c:varyColors val="0"/>
        <c:ser>
          <c:idx val="0"/>
          <c:order val="0"/>
          <c:tx>
            <c:v>Total</c:v>
          </c:tx>
          <c:spPr>
            <a:gradFill rotWithShape="1">
              <a:gsLst>
                <a:gs pos="0">
                  <a:schemeClr val="accent6"/>
                </a:gs>
                <a:gs pos="100000">
                  <a:schemeClr val="accent6">
                    <a:shade val="48000"/>
                    <a:satMod val="180000"/>
                    <a:lumMod val="94000"/>
                  </a:schemeClr>
                </a:gs>
                <a:gs pos="100000">
                  <a:schemeClr val="accent6">
                    <a:shade val="48000"/>
                    <a:satMod val="180000"/>
                    <a:lumMod val="94000"/>
                  </a:schemeClr>
                </a:gs>
              </a:gsLst>
              <a:lin ang="4140000" scaled="1"/>
            </a:gradFill>
            <a:ln>
              <a:noFill/>
            </a:ln>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c:spPr>
          <c:invertIfNegative val="0"/>
          <c:cat>
            <c:strLit>
              <c:ptCount val="10"/>
              <c:pt idx="0">
                <c:v>Ahmedabad</c:v>
              </c:pt>
              <c:pt idx="1">
                <c:v>Bareilly</c:v>
              </c:pt>
              <c:pt idx="2">
                <c:v>Bhilai</c:v>
              </c:pt>
              <c:pt idx="3">
                <c:v>Ghaziabad</c:v>
              </c:pt>
              <c:pt idx="4">
                <c:v>Hazaribagh</c:v>
              </c:pt>
              <c:pt idx="5">
                <c:v>Kamarhati</c:v>
              </c:pt>
              <c:pt idx="6">
                <c:v>Ratlam</c:v>
              </c:pt>
              <c:pt idx="7">
                <c:v>Satara</c:v>
              </c:pt>
              <c:pt idx="8">
                <c:v>South Dumdum</c:v>
              </c:pt>
              <c:pt idx="9">
                <c:v>Vijayanagaram</c:v>
              </c:pt>
            </c:strLit>
          </c:cat>
          <c:val>
            <c:numLit>
              <c:formatCode>General</c:formatCode>
              <c:ptCount val="10"/>
              <c:pt idx="0">
                <c:v>29560</c:v>
              </c:pt>
              <c:pt idx="1">
                <c:v>30626</c:v>
              </c:pt>
              <c:pt idx="2">
                <c:v>36141</c:v>
              </c:pt>
              <c:pt idx="3">
                <c:v>37820</c:v>
              </c:pt>
              <c:pt idx="4">
                <c:v>34167</c:v>
              </c:pt>
              <c:pt idx="5">
                <c:v>28327</c:v>
              </c:pt>
              <c:pt idx="6">
                <c:v>28177</c:v>
              </c:pt>
              <c:pt idx="7">
                <c:v>27857</c:v>
              </c:pt>
              <c:pt idx="8">
                <c:v>30142</c:v>
              </c:pt>
              <c:pt idx="9">
                <c:v>32862</c:v>
              </c:pt>
            </c:numLit>
          </c:val>
          <c:extLst>
            <c:ext xmlns:c16="http://schemas.microsoft.com/office/drawing/2014/chart" uri="{C3380CC4-5D6E-409C-BE32-E72D297353CC}">
              <c16:uniqueId val="{00000001-DBF5-4A08-9207-9633CF4E840A}"/>
            </c:ext>
          </c:extLst>
        </c:ser>
        <c:dLbls>
          <c:showLegendKey val="0"/>
          <c:showVal val="0"/>
          <c:showCatName val="0"/>
          <c:showSerName val="0"/>
          <c:showPercent val="0"/>
          <c:showBubbleSize val="0"/>
        </c:dLbls>
        <c:gapWidth val="100"/>
        <c:overlap val="-24"/>
        <c:axId val="1338262847"/>
        <c:axId val="592679727"/>
      </c:barChart>
      <c:catAx>
        <c:axId val="13382628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679727"/>
        <c:crosses val="autoZero"/>
        <c:auto val="1"/>
        <c:lblAlgn val="ctr"/>
        <c:lblOffset val="100"/>
        <c:noMultiLvlLbl val="0"/>
      </c:catAx>
      <c:valAx>
        <c:axId val="59267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26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10</xdr:row>
      <xdr:rowOff>22861</xdr:rowOff>
    </xdr:from>
    <xdr:to>
      <xdr:col>7</xdr:col>
      <xdr:colOff>987636</xdr:colOff>
      <xdr:row>22</xdr:row>
      <xdr:rowOff>152401</xdr:rowOff>
    </xdr:to>
    <mc:AlternateContent xmlns:mc="http://schemas.openxmlformats.org/markup-compatibility/2006" xmlns:a14="http://schemas.microsoft.com/office/drawing/2010/main">
      <mc:Choice Requires="a14">
        <xdr:graphicFrame macro="">
          <xdr:nvGraphicFramePr>
            <xdr:cNvPr id="2" name="Occasion 1">
              <a:extLst>
                <a:ext uri="{FF2B5EF4-FFF2-40B4-BE49-F238E27FC236}">
                  <a16:creationId xmlns:a16="http://schemas.microsoft.com/office/drawing/2014/main" id="{5EFC054E-EF93-761B-945E-532C96707C54}"/>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5248063" y="1822028"/>
              <a:ext cx="2004906" cy="228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19050</xdr:colOff>
      <xdr:row>13</xdr:row>
      <xdr:rowOff>38100</xdr:rowOff>
    </xdr:from>
    <xdr:to>
      <xdr:col>22</xdr:col>
      <xdr:colOff>0</xdr:colOff>
      <xdr:row>36</xdr:row>
      <xdr:rowOff>152400</xdr:rowOff>
    </xdr:to>
    <xdr:graphicFrame macro="">
      <xdr:nvGraphicFramePr>
        <xdr:cNvPr id="3" name="Chart 2">
          <a:extLst>
            <a:ext uri="{FF2B5EF4-FFF2-40B4-BE49-F238E27FC236}">
              <a16:creationId xmlns:a16="http://schemas.microsoft.com/office/drawing/2014/main" id="{2C4D9D46-1E84-4E59-BDDA-38BCB736A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56028</xdr:colOff>
      <xdr:row>41</xdr:row>
      <xdr:rowOff>11206</xdr:rowOff>
    </xdr:from>
    <xdr:to>
      <xdr:col>22</xdr:col>
      <xdr:colOff>57149</xdr:colOff>
      <xdr:row>63</xdr:row>
      <xdr:rowOff>33618</xdr:rowOff>
    </xdr:to>
    <xdr:graphicFrame macro="">
      <xdr:nvGraphicFramePr>
        <xdr:cNvPr id="4" name="Chart 3">
          <a:extLst>
            <a:ext uri="{FF2B5EF4-FFF2-40B4-BE49-F238E27FC236}">
              <a16:creationId xmlns:a16="http://schemas.microsoft.com/office/drawing/2014/main" id="{657595F3-9D74-4AAE-B651-A8332ACDB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593912</xdr:colOff>
      <xdr:row>41</xdr:row>
      <xdr:rowOff>11206</xdr:rowOff>
    </xdr:from>
    <xdr:to>
      <xdr:col>33</xdr:col>
      <xdr:colOff>41462</xdr:colOff>
      <xdr:row>63</xdr:row>
      <xdr:rowOff>68357</xdr:rowOff>
    </xdr:to>
    <xdr:graphicFrame macro="">
      <xdr:nvGraphicFramePr>
        <xdr:cNvPr id="5" name="Chart 4">
          <a:extLst>
            <a:ext uri="{FF2B5EF4-FFF2-40B4-BE49-F238E27FC236}">
              <a16:creationId xmlns:a16="http://schemas.microsoft.com/office/drawing/2014/main" id="{8DD34726-9FF3-4D47-96B8-DBB41A0BE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567070</xdr:colOff>
      <xdr:row>13</xdr:row>
      <xdr:rowOff>38100</xdr:rowOff>
    </xdr:from>
    <xdr:to>
      <xdr:col>33</xdr:col>
      <xdr:colOff>0</xdr:colOff>
      <xdr:row>36</xdr:row>
      <xdr:rowOff>152400</xdr:rowOff>
    </xdr:to>
    <xdr:graphicFrame macro="">
      <xdr:nvGraphicFramePr>
        <xdr:cNvPr id="6" name="Chart 5">
          <a:extLst>
            <a:ext uri="{FF2B5EF4-FFF2-40B4-BE49-F238E27FC236}">
              <a16:creationId xmlns:a16="http://schemas.microsoft.com/office/drawing/2014/main" id="{392C7E38-E878-44B3-A31D-C9DF92F26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33</xdr:col>
      <xdr:colOff>593912</xdr:colOff>
      <xdr:row>41</xdr:row>
      <xdr:rowOff>0</xdr:rowOff>
    </xdr:from>
    <xdr:to>
      <xdr:col>43</xdr:col>
      <xdr:colOff>590550</xdr:colOff>
      <xdr:row>63</xdr:row>
      <xdr:rowOff>0</xdr:rowOff>
    </xdr:to>
    <xdr:graphicFrame macro="">
      <xdr:nvGraphicFramePr>
        <xdr:cNvPr id="7" name="Chart 6">
          <a:extLst>
            <a:ext uri="{FF2B5EF4-FFF2-40B4-BE49-F238E27FC236}">
              <a16:creationId xmlns:a16="http://schemas.microsoft.com/office/drawing/2014/main" id="{EA649637-BEC6-4725-BE1C-40B10714F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570171</xdr:colOff>
      <xdr:row>12</xdr:row>
      <xdr:rowOff>145102</xdr:rowOff>
    </xdr:from>
    <xdr:to>
      <xdr:col>43</xdr:col>
      <xdr:colOff>551794</xdr:colOff>
      <xdr:row>36</xdr:row>
      <xdr:rowOff>171450</xdr:rowOff>
    </xdr:to>
    <xdr:graphicFrame macro="">
      <xdr:nvGraphicFramePr>
        <xdr:cNvPr id="8" name="Chart 7">
          <a:extLst>
            <a:ext uri="{FF2B5EF4-FFF2-40B4-BE49-F238E27FC236}">
              <a16:creationId xmlns:a16="http://schemas.microsoft.com/office/drawing/2014/main" id="{DE733809-9650-4485-B012-06776DBC3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44096</xdr:colOff>
      <xdr:row>4</xdr:row>
      <xdr:rowOff>159561</xdr:rowOff>
    </xdr:from>
    <xdr:to>
      <xdr:col>25</xdr:col>
      <xdr:colOff>9210</xdr:colOff>
      <xdr:row>10</xdr:row>
      <xdr:rowOff>146142</xdr:rowOff>
    </xdr:to>
    <xdr:sp macro="" textlink="'PIVOT TABLES'!S1">
      <xdr:nvSpPr>
        <xdr:cNvPr id="9" name="Rectangle: Top Corners Rounded 8">
          <a:extLst>
            <a:ext uri="{FF2B5EF4-FFF2-40B4-BE49-F238E27FC236}">
              <a16:creationId xmlns:a16="http://schemas.microsoft.com/office/drawing/2014/main" id="{CD2C7575-D2CE-6210-1F67-124E94BDCB44}"/>
            </a:ext>
          </a:extLst>
        </xdr:cNvPr>
        <xdr:cNvSpPr/>
      </xdr:nvSpPr>
      <xdr:spPr>
        <a:xfrm>
          <a:off x="12845696" y="921561"/>
          <a:ext cx="2403514" cy="1129581"/>
        </a:xfrm>
        <a:prstGeom prst="round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rgbClr val="000000"/>
              </a:solidFill>
              <a:latin typeface="Aptos Narrow"/>
            </a:rPr>
            <a:t>COUNT</a:t>
          </a:r>
          <a:r>
            <a:rPr lang="en-US" sz="2000" b="1" i="0" u="none" strike="noStrike" baseline="0">
              <a:solidFill>
                <a:srgbClr val="000000"/>
              </a:solidFill>
              <a:latin typeface="Aptos Narrow"/>
            </a:rPr>
            <a:t> OF ORDER_ID</a:t>
          </a:r>
          <a:r>
            <a:rPr lang="en-US" sz="2000" b="0" i="0" u="none" strike="noStrike" baseline="0">
              <a:solidFill>
                <a:srgbClr val="000000"/>
              </a:solidFill>
              <a:latin typeface="Aptos Narrow"/>
            </a:rPr>
            <a:t>=1000</a:t>
          </a:r>
          <a:endParaRPr lang="en-US" sz="2000"/>
        </a:p>
      </xdr:txBody>
    </xdr:sp>
    <xdr:clientData/>
  </xdr:twoCellAnchor>
  <xdr:twoCellAnchor>
    <xdr:from>
      <xdr:col>27</xdr:col>
      <xdr:colOff>596810</xdr:colOff>
      <xdr:row>4</xdr:row>
      <xdr:rowOff>149570</xdr:rowOff>
    </xdr:from>
    <xdr:to>
      <xdr:col>31</xdr:col>
      <xdr:colOff>581807</xdr:colOff>
      <xdr:row>10</xdr:row>
      <xdr:rowOff>161342</xdr:rowOff>
    </xdr:to>
    <xdr:sp macro="" textlink="">
      <xdr:nvSpPr>
        <xdr:cNvPr id="11" name="Rectangle: Top Corners Rounded 10">
          <a:extLst>
            <a:ext uri="{FF2B5EF4-FFF2-40B4-BE49-F238E27FC236}">
              <a16:creationId xmlns:a16="http://schemas.microsoft.com/office/drawing/2014/main" id="{4CB09A5F-F82E-4684-A632-4CDC2535276F}"/>
            </a:ext>
          </a:extLst>
        </xdr:cNvPr>
        <xdr:cNvSpPr/>
      </xdr:nvSpPr>
      <xdr:spPr>
        <a:xfrm>
          <a:off x="17056010" y="911570"/>
          <a:ext cx="2423397" cy="1154772"/>
        </a:xfrm>
        <a:prstGeom prst="round2SameRect">
          <a:avLst/>
        </a:prstGeom>
        <a:solidFill>
          <a:schemeClr val="accent3">
            <a:lumMod val="20000"/>
            <a:lumOff val="80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SUM OF REVENUE=</a:t>
          </a:r>
          <a:r>
            <a:rPr lang="en-IN" sz="2000" b="0">
              <a:solidFill>
                <a:sysClr val="windowText" lastClr="000000"/>
              </a:solidFill>
            </a:rPr>
            <a:t>3520984</a:t>
          </a:r>
          <a:endParaRPr lang="en-IN" sz="2000" b="1">
            <a:solidFill>
              <a:sysClr val="windowText" lastClr="000000"/>
            </a:solidFill>
          </a:endParaRPr>
        </a:p>
      </xdr:txBody>
    </xdr:sp>
    <xdr:clientData/>
  </xdr:twoCellAnchor>
  <xdr:twoCellAnchor>
    <xdr:from>
      <xdr:col>35</xdr:col>
      <xdr:colOff>43155</xdr:colOff>
      <xdr:row>5</xdr:row>
      <xdr:rowOff>28820</xdr:rowOff>
    </xdr:from>
    <xdr:to>
      <xdr:col>39</xdr:col>
      <xdr:colOff>26876</xdr:colOff>
      <xdr:row>10</xdr:row>
      <xdr:rowOff>173858</xdr:rowOff>
    </xdr:to>
    <xdr:sp macro="" textlink="">
      <xdr:nvSpPr>
        <xdr:cNvPr id="13" name="Rectangle: Top Corners Rounded 12">
          <a:extLst>
            <a:ext uri="{FF2B5EF4-FFF2-40B4-BE49-F238E27FC236}">
              <a16:creationId xmlns:a16="http://schemas.microsoft.com/office/drawing/2014/main" id="{0EF95254-D09C-4B1B-AF15-CD75B1D5FC93}"/>
            </a:ext>
          </a:extLst>
        </xdr:cNvPr>
        <xdr:cNvSpPr/>
      </xdr:nvSpPr>
      <xdr:spPr>
        <a:xfrm>
          <a:off x="21379155" y="981320"/>
          <a:ext cx="2422121" cy="1097538"/>
        </a:xfrm>
        <a:prstGeom prst="round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AVERAGE</a:t>
          </a:r>
          <a:r>
            <a:rPr lang="en-IN" sz="2000" b="1" baseline="0">
              <a:solidFill>
                <a:sysClr val="windowText" lastClr="000000"/>
              </a:solidFill>
            </a:rPr>
            <a:t> OF REVENUE</a:t>
          </a:r>
          <a:r>
            <a:rPr lang="en-IN" sz="2000" b="0" baseline="0">
              <a:solidFill>
                <a:sysClr val="windowText" lastClr="000000"/>
              </a:solidFill>
            </a:rPr>
            <a:t>=3520.98</a:t>
          </a:r>
          <a:endParaRPr lang="en-IN" sz="2000" b="1">
            <a:solidFill>
              <a:sysClr val="windowText" lastClr="000000"/>
            </a:solidFill>
          </a:endParaRPr>
        </a:p>
      </xdr:txBody>
    </xdr:sp>
    <xdr:clientData/>
  </xdr:twoCellAnchor>
  <xdr:twoCellAnchor>
    <xdr:from>
      <xdr:col>42</xdr:col>
      <xdr:colOff>17541</xdr:colOff>
      <xdr:row>4</xdr:row>
      <xdr:rowOff>175964</xdr:rowOff>
    </xdr:from>
    <xdr:to>
      <xdr:col>45</xdr:col>
      <xdr:colOff>573863</xdr:colOff>
      <xdr:row>10</xdr:row>
      <xdr:rowOff>151159</xdr:rowOff>
    </xdr:to>
    <xdr:sp macro="" textlink="">
      <xdr:nvSpPr>
        <xdr:cNvPr id="15" name="Rectangle: Top Corners Rounded 14">
          <a:extLst>
            <a:ext uri="{FF2B5EF4-FFF2-40B4-BE49-F238E27FC236}">
              <a16:creationId xmlns:a16="http://schemas.microsoft.com/office/drawing/2014/main" id="{A7FBAEB4-417B-4AFF-A67F-9CB905DA4BE9}"/>
            </a:ext>
          </a:extLst>
        </xdr:cNvPr>
        <xdr:cNvSpPr/>
      </xdr:nvSpPr>
      <xdr:spPr>
        <a:xfrm>
          <a:off x="25620741" y="937964"/>
          <a:ext cx="2385122" cy="1118195"/>
        </a:xfrm>
        <a:prstGeom prst="round2Same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ysClr val="windowText" lastClr="000000"/>
              </a:solidFill>
            </a:rPr>
            <a:t>AVERAGE OF ORDER_DELIVERY</a:t>
          </a:r>
          <a:r>
            <a:rPr lang="en-IN" sz="2000" b="0">
              <a:solidFill>
                <a:sysClr val="windowText" lastClr="000000"/>
              </a:solidFill>
            </a:rPr>
            <a:t>=5.53</a:t>
          </a:r>
          <a:endParaRPr lang="en-IN" sz="2000" b="1">
            <a:solidFill>
              <a:sysClr val="windowText" lastClr="000000"/>
            </a:solidFill>
          </a:endParaRPr>
        </a:p>
      </xdr:txBody>
    </xdr:sp>
    <xdr:clientData/>
  </xdr:twoCellAnchor>
  <xdr:twoCellAnchor editAs="oneCell">
    <xdr:from>
      <xdr:col>45</xdr:col>
      <xdr:colOff>7470</xdr:colOff>
      <xdr:row>18</xdr:row>
      <xdr:rowOff>7472</xdr:rowOff>
    </xdr:from>
    <xdr:to>
      <xdr:col>50</xdr:col>
      <xdr:colOff>7469</xdr:colOff>
      <xdr:row>25</xdr:row>
      <xdr:rowOff>156883</xdr:rowOff>
    </xdr:to>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250CFB71-0DC4-D04A-DEFF-682D25B6213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27439470" y="3360272"/>
              <a:ext cx="3047999" cy="145327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45</xdr:col>
      <xdr:colOff>22411</xdr:colOff>
      <xdr:row>30</xdr:row>
      <xdr:rowOff>14941</xdr:rowOff>
    </xdr:from>
    <xdr:to>
      <xdr:col>50</xdr:col>
      <xdr:colOff>28755</xdr:colOff>
      <xdr:row>37</xdr:row>
      <xdr:rowOff>171824</xdr:rowOff>
    </xdr:to>
    <mc:AlternateContent xmlns:mc="http://schemas.openxmlformats.org/markup-compatibility/2006" xmlns:tsle="http://schemas.microsoft.com/office/drawing/2012/timeslicer">
      <mc:Choice Requires="tsle">
        <xdr:graphicFrame macro="">
          <xdr:nvGraphicFramePr>
            <xdr:cNvPr id="18" name="Delivery_Date">
              <a:extLst>
                <a:ext uri="{FF2B5EF4-FFF2-40B4-BE49-F238E27FC236}">
                  <a16:creationId xmlns:a16="http://schemas.microsoft.com/office/drawing/2014/main" id="{5F2BF03A-6001-31D2-5418-97AC8CA9A1E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27454411" y="5602941"/>
              <a:ext cx="3054344" cy="1460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254302</xdr:colOff>
      <xdr:row>5</xdr:row>
      <xdr:rowOff>86482</xdr:rowOff>
    </xdr:from>
    <xdr:to>
      <xdr:col>19</xdr:col>
      <xdr:colOff>76200</xdr:colOff>
      <xdr:row>11</xdr:row>
      <xdr:rowOff>38100</xdr:rowOff>
    </xdr:to>
    <xdr:sp macro="" textlink="">
      <xdr:nvSpPr>
        <xdr:cNvPr id="26" name="Rectangle: Rounded Corners 25">
          <a:extLst>
            <a:ext uri="{FF2B5EF4-FFF2-40B4-BE49-F238E27FC236}">
              <a16:creationId xmlns:a16="http://schemas.microsoft.com/office/drawing/2014/main" id="{40579718-96A6-3ECC-FEE1-815AB1F46A0E}"/>
            </a:ext>
          </a:extLst>
        </xdr:cNvPr>
        <xdr:cNvSpPr/>
      </xdr:nvSpPr>
      <xdr:spPr>
        <a:xfrm>
          <a:off x="7569502" y="1038982"/>
          <a:ext cx="4089098" cy="1094618"/>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3200" b="1" i="1" u="sng">
              <a:solidFill>
                <a:sysClr val="windowText" lastClr="000000"/>
              </a:solidFill>
            </a:rPr>
            <a:t>SALES ANALYSIS</a:t>
          </a:r>
        </a:p>
      </xdr:txBody>
    </xdr:sp>
    <xdr:clientData/>
  </xdr:twoCellAnchor>
  <xdr:twoCellAnchor editAs="oneCell">
    <xdr:from>
      <xdr:col>12</xdr:col>
      <xdr:colOff>488043</xdr:colOff>
      <xdr:row>6</xdr:row>
      <xdr:rowOff>6653</xdr:rowOff>
    </xdr:from>
    <xdr:to>
      <xdr:col>14</xdr:col>
      <xdr:colOff>144538</xdr:colOff>
      <xdr:row>10</xdr:row>
      <xdr:rowOff>160867</xdr:rowOff>
    </xdr:to>
    <xdr:pic>
      <xdr:nvPicPr>
        <xdr:cNvPr id="28" name="Picture 27">
          <a:extLst>
            <a:ext uri="{FF2B5EF4-FFF2-40B4-BE49-F238E27FC236}">
              <a16:creationId xmlns:a16="http://schemas.microsoft.com/office/drawing/2014/main" id="{A02CF351-AF53-2421-AFEB-919B4F8EF2E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03243" y="1149653"/>
          <a:ext cx="875695" cy="916214"/>
        </a:xfrm>
        <a:prstGeom prst="rect">
          <a:avLst/>
        </a:prstGeom>
      </xdr:spPr>
    </xdr:pic>
    <xdr:clientData/>
  </xdr:twoCellAnchor>
  <xdr:twoCellAnchor editAs="oneCell">
    <xdr:from>
      <xdr:col>45</xdr:col>
      <xdr:colOff>137160</xdr:colOff>
      <xdr:row>41</xdr:row>
      <xdr:rowOff>76200</xdr:rowOff>
    </xdr:from>
    <xdr:to>
      <xdr:col>50</xdr:col>
      <xdr:colOff>140610</xdr:colOff>
      <xdr:row>62</xdr:row>
      <xdr:rowOff>152400</xdr:rowOff>
    </xdr:to>
    <mc:AlternateContent xmlns:mc="http://schemas.openxmlformats.org/markup-compatibility/2006" xmlns:a14="http://schemas.microsoft.com/office/drawing/2010/main">
      <mc:Choice Requires="a14">
        <xdr:graphicFrame macro="">
          <xdr:nvGraphicFramePr>
            <xdr:cNvPr id="29" name="Occasion 3">
              <a:extLst>
                <a:ext uri="{FF2B5EF4-FFF2-40B4-BE49-F238E27FC236}">
                  <a16:creationId xmlns:a16="http://schemas.microsoft.com/office/drawing/2014/main" id="{09ECFE59-36A8-5601-6AEF-D41A4EA8F404}"/>
                </a:ext>
              </a:extLst>
            </xdr:cNvPr>
            <xdr:cNvGraphicFramePr/>
          </xdr:nvGraphicFramePr>
          <xdr:xfrm>
            <a:off x="0" y="0"/>
            <a:ext cx="0" cy="0"/>
          </xdr:xfrm>
          <a:graphic>
            <a:graphicData uri="http://schemas.microsoft.com/office/drawing/2010/slicer">
              <sle:slicer xmlns:sle="http://schemas.microsoft.com/office/drawing/2010/slicer" name="Occasion 3"/>
            </a:graphicData>
          </a:graphic>
        </xdr:graphicFrame>
      </mc:Choice>
      <mc:Fallback xmlns="">
        <xdr:sp macro="" textlink="">
          <xdr:nvSpPr>
            <xdr:cNvPr id="0" name=""/>
            <xdr:cNvSpPr>
              <a:spLocks noTextEdit="1"/>
            </xdr:cNvSpPr>
          </xdr:nvSpPr>
          <xdr:spPr>
            <a:xfrm>
              <a:off x="27569160" y="7713133"/>
              <a:ext cx="3051450" cy="398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5671294" backgroundQuery="1" createdVersion="8" refreshedVersion="8" minRefreshableVersion="3" recordCount="0" supportSubquery="1" supportAdvancedDrill="1" xr:uid="{AC94EB18-05E9-45EE-BE89-0302D59582C6}">
  <cacheSource type="external" connectionId="9"/>
  <cacheFields count="3">
    <cacheField name="[Orders 1].[Month Name].[Month Name]" caption="Month Name" numFmtId="0" hierarchy="39"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6134256" backgroundQuery="1" createdVersion="8" refreshedVersion="8" minRefreshableVersion="3" recordCount="0" supportSubquery="1" supportAdvancedDrill="1" xr:uid="{03E4DE2E-6A6A-450E-9223-98204C58A030}">
  <cacheSource type="external" connectionId="9"/>
  <cacheFields count="4">
    <cacheField name="[Orders 1].[Month Name].[Month Name]" caption="Month Name" numFmtId="0" hierarchy="39"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 name="[Products].[Category].[Category]" caption="Category" numFmtId="0" hierarchy="47" level="1">
      <sharedItems count="7">
        <s v="Cake"/>
        <s v="Colors"/>
        <s v="Mugs"/>
        <s v="Plants"/>
        <s v="Raksha Bandhan"/>
        <s v="Soft Toys"/>
        <s v="Sweets"/>
      </sharedItems>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6828703" backgroundQuery="1" createdVersion="8" refreshedVersion="8" minRefreshableVersion="3" recordCount="0" supportSubquery="1" supportAdvancedDrill="1" xr:uid="{9AB6CB0C-24F9-447C-AED7-1AB627739413}">
  <cacheSource type="external" connectionId="9"/>
  <cacheFields count="3">
    <cacheField name="[Orders 1].[Month Name].[Month Name]" caption="Month Name" numFmtId="0" hierarchy="39"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 1].[Occasion].[Occasion]" caption="Occasion" numFmtId="0" hierarchy="38" level="1">
      <sharedItems count="7">
        <s v="All Occasions"/>
        <s v="Anniversary"/>
        <s v="Birthday"/>
        <s v="Diwali"/>
        <s v="Holi"/>
        <s v="Raksha Bandhan"/>
        <s v="Valentine's Day"/>
      </sharedItems>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2"/>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7291665" backgroundQuery="1" createdVersion="8" refreshedVersion="8" minRefreshableVersion="3" recordCount="0" supportSubquery="1" supportAdvancedDrill="1" xr:uid="{F980F7E2-26B7-484C-A0FA-20DEDE03C9F3}">
  <cacheSource type="external" connectionId="9"/>
  <cacheFields count="4">
    <cacheField name="[Orders 1].[Month Name].[Month Name]" caption="Month Name" numFmtId="0" hierarchy="39"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 name="[Products].[Product_Name].[Product_Name]" caption="Product_Name" numFmtId="0" hierarchy="46" level="1">
      <sharedItems count="5">
        <s v="Deserunt Box"/>
        <s v="Dolores Gift"/>
        <s v="Harum Pack"/>
        <s v="Magnam Set"/>
        <s v="Quia Gift"/>
      </sharedItems>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7870372" backgroundQuery="1" createdVersion="8" refreshedVersion="8" minRefreshableVersion="3" recordCount="0" supportSubquery="1" supportAdvancedDrill="1" xr:uid="{C7BB5423-4827-41B9-A52E-1246F41C4D7D}">
  <cacheSource type="external" connectionId="9"/>
  <cacheFields count="5">
    <cacheField name="[Orders 1].[Month Name].[Month Name]" caption="Month Name" numFmtId="0" hierarchy="39"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laspur"/>
        <s v="Dhanbad"/>
        <s v="Dibrugarh"/>
        <s v="Guna"/>
        <s v="Guntakal"/>
        <s v="Imphal"/>
        <s v="Kavali"/>
        <s v="North Dumdum"/>
        <s v="Vellore"/>
      </sharedItems>
    </cacheField>
    <cacheField name="[Measures].[Count of Order_ID]" caption="Count of Order_ID" numFmtId="0" hierarchy="69" level="32767"/>
    <cacheField name="[Orders].[Occasion].[Occasion]" caption="Occasion" numFmtId="0" hierarchy="23" level="1">
      <sharedItems containsSemiMixedTypes="0" containsNonDate="0" containsString="0"/>
    </cacheField>
    <cacheField name="[Orders 1].[Occasion].[Occasion]" caption="Occasion" numFmtId="0" hierarchy="38"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fieldsUsage count="2">
        <fieldUsage x="-1"/>
        <fieldUsage x="4"/>
      </fieldsUsage>
    </cacheHierarchy>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8449073" backgroundQuery="1" createdVersion="8" refreshedVersion="8" minRefreshableVersion="3" recordCount="0" supportSubquery="1" supportAdvancedDrill="1" xr:uid="{4CFE641F-67CA-4A71-A3F6-61449CF460DE}">
  <cacheSource type="external" connectionId="9"/>
  <cacheFields count="5">
    <cacheField name="[Orders 1].[Month Name].[Month Name]" caption="Month Name" numFmtId="0" hierarchy="39" level="1">
      <sharedItems count="12">
        <s v="April"/>
        <s v="August"/>
        <s v="December"/>
        <s v="February"/>
        <s v="January"/>
        <s v="July"/>
        <s v="June"/>
        <s v="March"/>
        <s v="May"/>
        <s v="November"/>
        <s v="October"/>
        <s v="September"/>
      </sharedItems>
    </cacheField>
    <cacheField name="[Measures].[Sum of Revenue]" caption="Sum of Revenue" numFmtId="0" hierarchy="64" level="32767"/>
    <cacheField name="[Orders].[Occasion].[Occasion]" caption="Occasion" numFmtId="0" hierarchy="23" level="1">
      <sharedItems containsSemiMixedTypes="0" containsNonDate="0" containsString="0"/>
    </cacheField>
    <cacheField name="[Products].[Product_Name].[Product_Name]" caption="Product_Name" numFmtId="0" hierarchy="46" level="1">
      <sharedItems count="5">
        <s v="Deserunt Box"/>
        <s v="Dolores Gift"/>
        <s v="Harum Pack"/>
        <s v="Magnam Set"/>
        <s v="Quia Gift"/>
      </sharedItems>
    </cacheField>
    <cacheField name="[Orders 1].[Location].[Location]" caption="Location" numFmtId="0" hierarchy="37" level="1">
      <sharedItems count="10">
        <s v="Ahmedabad"/>
        <s v="Bareilly"/>
        <s v="Bhilai"/>
        <s v="Ghaziabad"/>
        <s v="Hazaribagh"/>
        <s v="Kamarhati"/>
        <s v="Ratlam"/>
        <s v="Satara"/>
        <s v="South Dumdum"/>
        <s v="Vijayanagaram"/>
      </sharedItems>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2" memberValueDatatype="130" unbalanced="0">
      <fieldsUsage count="2">
        <fieldUsage x="-1"/>
        <fieldUsage x="4"/>
      </fieldsUsage>
    </cacheHierarchy>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fieldsUsage count="2">
        <fieldUsage x="-1"/>
        <fieldUsage x="0"/>
      </fieldsUsage>
    </cacheHierarchy>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3"/>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8564812" backgroundQuery="1" createdVersion="8" refreshedVersion="8" minRefreshableVersion="3" recordCount="0" supportSubquery="1" supportAdvancedDrill="1" xr:uid="{48454894-72BB-4A08-9B99-197FC05B5D97}">
  <cacheSource type="external" connectionId="9"/>
  <cacheFields count="2">
    <cacheField name="[Measures].[Count of Order_ID]" caption="Count of Order_ID" numFmtId="0" hierarchy="69"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8796296" backgroundQuery="1" createdVersion="8" refreshedVersion="8" minRefreshableVersion="3" recordCount="0" supportSubquery="1" supportAdvancedDrill="1" xr:uid="{0AF93820-25B5-42FE-B0B7-4A97831EB50E}">
  <cacheSource type="external" connectionId="9"/>
  <cacheFields count="2">
    <cacheField name="[Measures].[Sum of Revenue]" caption="Sum of Revenue" numFmtId="0" hierarchy="64"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8912035" backgroundQuery="1" createdVersion="8" refreshedVersion="8" minRefreshableVersion="3" recordCount="0" supportSubquery="1" supportAdvancedDrill="1" xr:uid="{9FEAAA1F-B255-40C4-BA17-30E87DA02081}">
  <cacheSource type="external" connectionId="9"/>
  <cacheFields count="2">
    <cacheField name="[Measures].[Average of Revenue]" caption="Average of Revenue" numFmtId="0" hierarchy="67"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oneField="1" hidden="1">
      <fieldsUsage count="1">
        <fieldUsage x="0"/>
      </fieldsUsage>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501809143519" backgroundQuery="1" createdVersion="8" refreshedVersion="8" minRefreshableVersion="3" recordCount="0" supportSubquery="1" supportAdvancedDrill="1" xr:uid="{564F0499-6969-40D4-908E-6ECE07AC4520}">
  <cacheSource type="external" connectionId="9"/>
  <cacheFields count="2">
    <cacheField name="[Measures].[Average of diff_in_order_delivery]" caption="Average of diff_in_order_delivery" numFmtId="0" hierarchy="66" level="32767"/>
    <cacheField name="[Orders].[Occasion].[Occasion]" caption="Occasion" numFmtId="0" hierarchy="23" level="1">
      <sharedItems containsSemiMixedTypes="0" containsNonDate="0" containsString="0"/>
    </cacheField>
  </cacheFields>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oneField="1" hidden="1">
      <fieldsUsage count="1">
        <fieldUsage x="0"/>
      </fieldsUsage>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dimensions count="7">
    <dimension name="Customers" uniqueName="[Customers]" caption="Customers"/>
    <dimension name="FIRST EXCEL PROJECT" uniqueName="[FIRST EXCEL PROJECT]" caption="FIRST EXCEL PROJECT"/>
    <dimension measure="1" name="Measures" uniqueName="[Measures]" caption="Measures"/>
    <dimension name="Orders" uniqueName="[Orders]" caption="Orders"/>
    <dimension name="Orders 1" uniqueName="[Orders 1]" caption="Orders 1"/>
    <dimension name="Products" uniqueName="[Products]" caption="Products"/>
    <dimension name="Products 1" uniqueName="[Products 1]" caption="Products 1"/>
  </dimensions>
  <measureGroups count="6">
    <measureGroup name="Customers" caption="Customers"/>
    <measureGroup name="FIRST EXCEL PROJECT" caption="FIRST EXCEL PROJECT"/>
    <measureGroup name="Orders" caption="Orders"/>
    <measureGroup name="Orders 1" caption="Orders 1"/>
    <measureGroup name="Products" caption="Products"/>
    <measureGroup name="Products 1" caption="Products 1"/>
  </measureGroups>
  <maps count="9">
    <map measureGroup="0" dimension="0"/>
    <map measureGroup="1" dimension="1"/>
    <map measureGroup="2" dimension="0"/>
    <map measureGroup="2" dimension="3"/>
    <map measureGroup="2" dimension="5"/>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492530324074" backgroundQuery="1" createdVersion="3" refreshedVersion="8" minRefreshableVersion="3" recordCount="0" supportSubquery="1" supportAdvancedDrill="1" xr:uid="{340FD20F-72C0-4297-A161-0A35DC274AF4}">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slicerData="1" pivotCacheId="49244954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pna yadav" refreshedDate="46311.492534606485" backgroundQuery="1" createdVersion="3" refreshedVersion="8" minRefreshableVersion="3" recordCount="0" supportSubquery="1" supportAdvancedDrill="1" xr:uid="{87504AC2-4978-4C60-B3AA-F4AA771A1A18}">
  <cacheSource type="external" connectionId="9">
    <extLst>
      <ext xmlns:x14="http://schemas.microsoft.com/office/spreadsheetml/2009/9/main" uri="{F057638F-6D5F-4e77-A914-E7F072B9BCA8}">
        <x14:sourceConnection name="ThisWorkbookDataModel"/>
      </ext>
    </extLst>
  </cacheSource>
  <cacheFields count="0"/>
  <cacheHierarchies count="7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IRST EXCEL PROJECT].[Content]" caption="Content" attribute="1" defaultMemberUniqueName="[FIRST EXCEL PROJECT].[Content].[All]" allUniqueName="[FIRST EXCEL PROJECT].[Content].[All]" dimensionUniqueName="[FIRST EXCEL PROJECT]" displayFolder="" count="0" memberValueDatatype="130" unbalanced="0"/>
    <cacheHierarchy uniqueName="[FIRST EXCEL PROJECT].[Name]" caption="Name" attribute="1" defaultMemberUniqueName="[FIRST EXCEL PROJECT].[Name].[All]" allUniqueName="[FIRST EXCEL PROJECT].[Name].[All]" dimensionUniqueName="[FIRST EXCEL PROJECT]" displayFolder="" count="0" memberValueDatatype="130" unbalanced="0"/>
    <cacheHierarchy uniqueName="[FIRST EXCEL PROJECT].[Extension]" caption="Extension" attribute="1" defaultMemberUniqueName="[FIRST EXCEL PROJECT].[Extension].[All]" allUniqueName="[FIRST EXCEL PROJECT].[Extension].[All]" dimensionUniqueName="[FIRST EXCEL PROJECT]" displayFolder="" count="0" memberValueDatatype="130" unbalanced="0"/>
    <cacheHierarchy uniqueName="[FIRST EXCEL PROJECT].[Date accessed]" caption="Date accessed" attribute="1" time="1" defaultMemberUniqueName="[FIRST EXCEL PROJECT].[Date accessed].[All]" allUniqueName="[FIRST EXCEL PROJECT].[Date accessed].[All]" dimensionUniqueName="[FIRST EXCEL PROJECT]" displayFolder="" count="0" memberValueDatatype="7" unbalanced="0"/>
    <cacheHierarchy uniqueName="[FIRST EXCEL PROJECT].[Date modified]" caption="Date modified" attribute="1" time="1" defaultMemberUniqueName="[FIRST EXCEL PROJECT].[Date modified].[All]" allUniqueName="[FIRST EXCEL PROJECT].[Date modified].[All]" dimensionUniqueName="[FIRST EXCEL PROJECT]" displayFolder="" count="0" memberValueDatatype="7" unbalanced="0"/>
    <cacheHierarchy uniqueName="[FIRST EXCEL PROJECT].[Date created]" caption="Date created" attribute="1" time="1" defaultMemberUniqueName="[FIRST EXCEL PROJECT].[Date created].[All]" allUniqueName="[FIRST EXCEL PROJECT].[Date created].[All]" dimensionUniqueName="[FIRST EXCEL PROJECT]" displayFolder="" count="0" memberValueDatatype="7" unbalanced="0"/>
    <cacheHierarchy uniqueName="[FIRST EXCEL PROJECT].[Folder Path]" caption="Folder Path" attribute="1" defaultMemberUniqueName="[FIRST EXCEL PROJECT].[Folder Path].[All]" allUniqueName="[FIRST EXCEL PROJECT].[Folder Path].[All]" dimensionUniqueName="[FIRST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in_order_delivery]" caption="diff_in_order_delivery" attribute="1" defaultMemberUniqueName="[Orders].[diff_in_order_delivery].[All]" allUniqueName="[Orders].[diff_in_order_delivery].[All]" dimensionUniqueName="[Orders]" displayFolder="" count="0" memberValueDatatype="20" unbalanced="0"/>
    <cacheHierarchy uniqueName="[Orders].[Hour(delivert time)]" caption="Hour(delivert time)" attribute="1" defaultMemberUniqueName="[Orders].[Hour(delivert time)].[All]" allUniqueName="[Orders].[Hour(delivert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time)]" caption="Hour(order time)" attribute="1" defaultMemberUniqueName="[Orders 1].[Hour(order time)].[All]" allUniqueName="[Orders 1].[Hour(order time)].[All]" dimensionUniqueName="[Orders 1]" displayFolder="" count="0" memberValueDatatype="20" unbalanced="0"/>
    <cacheHierarchy uniqueName="[Orders 1].[diff_in_order_delivery]" caption="diff_in_order_delivery" attribute="1" defaultMemberUniqueName="[Orders 1].[diff_in_order_delivery].[All]" allUniqueName="[Orders 1].[diff_in_order_delivery].[All]" dimensionUniqueName="[Orders 1]" displayFolder="" count="0" memberValueDatatype="20" unbalanced="0"/>
    <cacheHierarchy uniqueName="[Orders 1].[Hour(delivert time)]" caption="Hour(delivert time)" attribute="1" defaultMemberUniqueName="[Orders 1].[Hour(delivert time)].[All]" allUniqueName="[Orders 1].[Hour(delivert time)].[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Measures].[__XL_Count FIRST EXCEL PROJECT]" caption="__XL_Count FIRST EXCEL PROJECT" measure="1" displayFolder="" measureGroup="FIRST EXCEL PROJE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Products 1]" caption="__XL_Count Products 1" measure="1" displayFolder="" measureGroup="Products 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48"/>
        </ext>
      </extLst>
    </cacheHierarchy>
    <cacheHierarchy uniqueName="[Measures].[Sum of Price (INR) 2]" caption="Sum of Price (INR) 2"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diff_in_order_delivery]" caption="Sum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diff_in_order_delivery]" caption="Average of diff_in_order_delivery" measure="1" displayFolder="" measureGroup="Orders 1" count="0" hidden="1">
      <extLst>
        <ext xmlns:x15="http://schemas.microsoft.com/office/spreadsheetml/2010/11/main" uri="{B97F6D7D-B522-45F9-BDA1-12C45D357490}">
          <x15:cacheHierarchy aggregatedColumn="41"/>
        </ext>
      </extLst>
    </cacheHierarchy>
    <cacheHierarchy uniqueName="[Measures].[Average of Revenue]" caption="Average of Revenue" measure="1" displayFolder="" measureGroup="Orders 1" count="0" hidden="1">
      <extLst>
        <ext xmlns:x15="http://schemas.microsoft.com/office/spreadsheetml/2010/11/main" uri="{B97F6D7D-B522-45F9-BDA1-12C45D357490}">
          <x15:cacheHierarchy aggregatedColumn="44"/>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5"/>
        </ext>
      </extLst>
    </cacheHierarchy>
    <cacheHierarchy uniqueName="[Measures].[Sum of Price (INR) 3]" caption="Sum of Price (INR) 3" measure="1" displayFolder="" measureGroup="Orders 1" count="0" hidden="1">
      <extLst>
        <ext xmlns:x15="http://schemas.microsoft.com/office/spreadsheetml/2010/11/main" uri="{B97F6D7D-B522-45F9-BDA1-12C45D357490}">
          <x15:cacheHierarchy aggregatedColumn="43"/>
        </ext>
      </extLst>
    </cacheHierarchy>
  </cacheHierarchies>
  <kpis count="0"/>
  <extLst>
    <ext xmlns:x14="http://schemas.microsoft.com/office/spreadsheetml/2009/9/main" uri="{725AE2AE-9491-48be-B2B4-4EB974FC3084}">
      <x14:pivotCacheDefinition pivotCacheId="8504974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AD2FC3-96AD-4DDD-AAA0-A07E549773BD}" name="PivotTable30" cacheId="7" applyNumberFormats="0" applyBorderFormats="0" applyFontFormats="0" applyPatternFormats="0" applyAlignmentFormats="0" applyWidthHeightFormats="1" dataCaption="Values" tag="2a224fa0-7357-4ccb-8a32-147fd01ae160" updatedVersion="8" minRefreshableVersion="5" useAutoFormatting="1" itemPrintTitles="1" createdVersion="8" indent="0" outline="1" outlineData="1" multipleFieldFilters="0">
  <location ref="U1:U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5"/>
  </dataFields>
  <formats count="1">
    <format dxfId="0">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E4FF094-DD09-406A-AD97-51E12B40ED29}" name="PivotTable24" cacheId="2" applyNumberFormats="0" applyBorderFormats="0" applyFontFormats="0" applyPatternFormats="0" applyAlignmentFormats="0" applyWidthHeightFormats="1" dataCaption="Values" tag="9f31e73e-a37d-4d35-8dfa-600c22feda8d" updatedVersion="8" minRefreshableVersion="5" useAutoFormatting="1" subtotalHiddenItems="1" itemPrintTitles="1" createdVersion="8" indent="0" outline="1" outlineData="1" multipleFieldFilters="0" chartFormat="8" rowHeaderCaption="Occasions">
  <location ref="G1:H9"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numFmtId="165"/>
  </dataFields>
  <formats count="4">
    <format dxfId="4">
      <pivotArea outline="0" collapsedLevelsAreSubtotals="1" fieldPosition="0"/>
    </format>
    <format dxfId="3">
      <pivotArea dataOnly="0" labelOnly="1" outline="0" axis="axisValues" fieldPosition="0"/>
    </format>
    <format dxfId="2">
      <pivotArea field="0" type="button" dataOnly="0" labelOnly="1" outline="0"/>
    </format>
    <format dxfId="1">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457445-344A-41DD-8049-DC7B99557604}" name="PivotTable26" cacheId="4" applyNumberFormats="0" applyBorderFormats="0" applyFontFormats="0" applyPatternFormats="0" applyAlignmentFormats="0" applyWidthHeightFormats="1" dataCaption="Values" tag="47aa36d3-a82e-4b59-ab81-f8c111c9a6df" updatedVersion="8" minRefreshableVersion="5" useAutoFormatting="1" subtotalHiddenItems="1" itemPrintTitles="1" createdVersion="8" indent="0" outline="1" outlineData="1" multipleFieldFilters="0" chartFormat="12">
  <location ref="M1:N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formats count="4">
    <format dxfId="8">
      <pivotArea field="0" type="button" dataOnly="0" labelOnly="1" outline="0"/>
    </format>
    <format dxfId="7">
      <pivotArea dataOnly="0" labelOnly="1" grandRow="1" outline="0" fieldPosition="0"/>
    </format>
    <format dxfId="6">
      <pivotArea outline="0" collapsedLevelsAreSubtotals="1" fieldPosition="0"/>
    </format>
    <format dxfId="5">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Orders 1].[Occasion].&amp;[All Occasions]"/>
        <member name="[Orders 1].[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filters count="1">
    <filter fld="1" type="count" id="1" iMeasureHier="6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Products 1]"/>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D6CB79-5A84-4FDB-BF03-039742C945F9}" name="PivotTable23" cacheId="1" applyNumberFormats="0" applyBorderFormats="0" applyFontFormats="0" applyPatternFormats="0" applyAlignmentFormats="0" applyWidthHeightFormats="1" dataCaption="Values" tag="4541a680-e4e5-46e6-9a85-cc39000fdd58" updatedVersion="8" minRefreshableVersion="5" useAutoFormatting="1" subtotalHiddenItems="1" itemPrintTitles="1" createdVersion="8" indent="0" outline="1" outlineData="1" multipleFieldFilters="0" chartFormat="15" rowHeaderCaption="Category">
  <location ref="D1:E9"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Sum of Revenue" fld="1" baseField="0" baseItem="0" numFmtId="165"/>
  </dataFields>
  <formats count="4">
    <format dxfId="12">
      <pivotArea outline="0" collapsedLevelsAreSubtotals="1" fieldPosition="0"/>
    </format>
    <format dxfId="11">
      <pivotArea dataOnly="0" labelOnly="1" outline="0" axis="axisValues" fieldPosition="0"/>
    </format>
    <format dxfId="10">
      <pivotArea field="0" type="button" dataOnly="0" labelOnly="1" outline="0"/>
    </format>
    <format dxfId="9">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84FA12-A493-41BE-B194-719B658C90C8}" name="PivotTable32" cacheId="9" applyNumberFormats="0" applyBorderFormats="0" applyFontFormats="0" applyPatternFormats="0" applyAlignmentFormats="0" applyWidthHeightFormats="1" dataCaption="Values" tag="9c72ac02-5880-423c-8038-858973f3e54a" updatedVersion="8" minRefreshableVersion="5" useAutoFormatting="1" itemPrintTitles="1" createdVersion="8" indent="0" outline="1" outlineData="1" multipleFieldFilters="0">
  <location ref="Y1:Y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in_order_delivery" fld="0" subtotal="average" baseField="0" baseItem="0"/>
  </dataFields>
  <formats count="3">
    <format dxfId="15">
      <pivotArea type="all" dataOnly="0" outline="0" fieldPosition="0"/>
    </format>
    <format dxfId="14">
      <pivotArea outline="0" collapsedLevelsAreSubtotals="1" fieldPosition="0"/>
    </format>
    <format dxfId="13">
      <pivotArea dataOnly="0" labelOnly="1" outline="0" axis="axisValues"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ff_in_order_delive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2B519D-2689-42E2-9DE3-57170E08B88A}" name="PivotTable31" cacheId="8" applyNumberFormats="0" applyBorderFormats="0" applyFontFormats="0" applyPatternFormats="0" applyAlignmentFormats="0" applyWidthHeightFormats="1" dataCaption="Values" tag="86b6f317-a0a9-4a89-bd39-1bbd4f644551" updatedVersion="8" minRefreshableVersion="5" useAutoFormatting="1" itemPrintTitles="1" createdVersion="8" indent="0" outline="1" outlineData="1" multipleFieldFilters="0">
  <location ref="W1:W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numFmtId="165"/>
  </dataFields>
  <formats count="1">
    <format dxfId="16">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0F4B8B-9A05-49E3-9F9F-D4FD176C7749}" name="PivotTable28" cacheId="6" applyNumberFormats="0" applyBorderFormats="0" applyFontFormats="0" applyPatternFormats="0" applyAlignmentFormats="0" applyWidthHeightFormats="1" dataCaption="Values" tag="71fd3122-62c1-4afc-893a-baff05d4d416" updatedVersion="8" minRefreshableVersion="5" useAutoFormatting="1" subtotalHiddenItems="1" itemPrintTitles="1" createdVersion="8" indent="0" outline="1" outlineData="1" multipleFieldFilters="0">
  <location ref="S1:S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4AACA1-F006-48F9-A3DE-4CB9A80BEC0E}" name="PivotTable22" cacheId="0" applyNumberFormats="0" applyBorderFormats="0" applyFontFormats="0" applyPatternFormats="0" applyAlignmentFormats="0" applyWidthHeightFormats="1" dataCaption="Values" tag="23c447d6-1fc9-4fe5-8fb6-e5f99de5c9ee" updatedVersion="8" minRefreshableVersion="5" useAutoFormatting="1" subtotalHiddenItems="1" itemPrintTitles="1" createdVersion="8" indent="0" outline="1" outlineData="1" multipleFieldFilters="0" chartFormat="9">
  <location ref="A1:B14"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5"/>
  </dataFields>
  <formats count="5">
    <format dxfId="21">
      <pivotArea outline="0" collapsedLevelsAreSubtotals="1" fieldPosition="0"/>
    </format>
    <format dxfId="20">
      <pivotArea dataOnly="0" labelOnly="1" outline="0" axis="axisValues"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F25A05-E47B-4F8C-B546-A2C269F66299}" name="PivotTable25" cacheId="3" applyNumberFormats="0" applyBorderFormats="0" applyFontFormats="0" applyPatternFormats="0" applyAlignmentFormats="0" applyWidthHeightFormats="1" dataCaption="Values" tag="c1d9a24c-564c-4c6a-b25b-89edc9bebec5" updatedVersion="8" minRefreshableVersion="5" useAutoFormatting="1" subtotalHiddenItems="1" itemPrintTitles="1" createdVersion="8" indent="0" outline="1" outlineData="1" multipleFieldFilters="0" chartFormat="17">
  <location ref="J1:K7"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Revenue" fld="1" baseField="0" baseItem="0" numFmtId="165"/>
  </dataFields>
  <formats count="4">
    <format dxfId="25">
      <pivotArea outline="0" collapsedLevelsAreSubtotals="1" fieldPosition="0"/>
    </format>
    <format dxfId="24">
      <pivotArea dataOnly="0" labelOnly="1" outline="0" axis="axisValues" fieldPosition="0"/>
    </format>
    <format dxfId="23">
      <pivotArea field="0" type="button" dataOnly="0" labelOnly="1" outline="0"/>
    </format>
    <format dxfId="22">
      <pivotArea dataOnly="0" labelOnly="1" grandRow="1" outline="0"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64">
      <autoFilter ref="A1">
        <filterColumn colId="0">
          <top10 val="5" filterVal="5"/>
        </filterColumn>
      </autoFilter>
    </filter>
  </filters>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4594110-C1F3-4380-8576-8C3F689446B1}" name="PivotTable27" cacheId="5" applyNumberFormats="0" applyBorderFormats="0" applyFontFormats="0" applyPatternFormats="0" applyAlignmentFormats="0" applyWidthHeightFormats="1" dataCaption="Values" tag="f86ec470-d7a0-48f0-a382-f9318f427b47" updatedVersion="8" minRefreshableVersion="5" useAutoFormatting="1" subtotalHiddenItems="1" itemPrintTitles="1" createdVersion="8" indent="0" outline="1" outlineData="1" multipleFieldFilters="0" chartFormat="29">
  <location ref="P1:Q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measureFilter="1" dataSourceSort="1" defaultSubtotal="0" defaultAttributeDrillState="1">
      <items count="5">
        <item x="0"/>
        <item x="1"/>
        <item x="2"/>
        <item x="3"/>
        <item x="4"/>
      </items>
    </pivotField>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4"/>
  </rowFields>
  <rowItems count="11">
    <i>
      <x/>
    </i>
    <i>
      <x v="1"/>
    </i>
    <i>
      <x v="2"/>
    </i>
    <i>
      <x v="3"/>
    </i>
    <i>
      <x v="4"/>
    </i>
    <i>
      <x v="5"/>
    </i>
    <i>
      <x v="6"/>
    </i>
    <i>
      <x v="7"/>
    </i>
    <i>
      <x v="8"/>
    </i>
    <i>
      <x v="9"/>
    </i>
    <i t="grand">
      <x/>
    </i>
  </rowItems>
  <colItems count="1">
    <i/>
  </colItems>
  <dataFields count="1">
    <dataField name="Sum of Revenue" fld="1" baseField="0" baseItem="0" numFmtId="165"/>
  </dataFields>
  <formats count="4">
    <format dxfId="29">
      <pivotArea outline="0" collapsedLevelsAreSubtotals="1" fieldPosition="0"/>
    </format>
    <format dxfId="28">
      <pivotArea dataOnly="0" labelOnly="1" outline="0" axis="axisValues" fieldPosition="0"/>
    </format>
    <format dxfId="27">
      <pivotArea field="0" type="button" dataOnly="0" labelOnly="1" outline="0"/>
    </format>
    <format dxfId="26">
      <pivotArea dataOnly="0" labelOnly="1" grandRow="1" outline="0" fieldPosition="0"/>
    </format>
  </format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Orders].[Occasion].&amp;[Anniversary]"/>
        <member name="[Orders].[Occasion].&amp;[Holi]"/>
        <member name="[Orders].[Occasion].&amp;[Valentine's Da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1" iMeasureHier="64">
      <autoFilter ref="A1">
        <filterColumn colId="0">
          <top10 val="5" filterVal="5"/>
        </filterColumn>
      </autoFilter>
    </filter>
    <filter fld="4" type="count" id="2" iMeasureHier="64">
      <autoFilter ref="A1">
        <filterColumn colId="0">
          <top10 val="10" filterVal="10"/>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Orders 1]"/>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DE805AA-C089-41E5-BF49-DA11C5DA6A49}"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IRST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55A5EC2-786A-49F9-A6BF-404808402752}"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5A3DE137-FE16-4B5C-B9F2-504094970CFD}" autoFormatId="16" applyNumberFormats="0" applyBorderFormats="0" applyFontFormats="0" applyPatternFormats="0" applyAlignmentFormats="0" applyWidthHeightFormats="0">
  <queryTableRefresh nextId="23" unboundColumnsRight="1">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in_order_delivery" tableColumnId="13"/>
      <queryTableField id="14" name="Hour(delivert time)" tableColumnId="14"/>
      <queryTableField id="15" name="Price (INR)" tableColumnId="15"/>
      <queryTableField id="16" dataBound="0"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7D6364F-46FB-4CB3-A4BE-C387717142D6}"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87895128-5010-4681-87A7-DC527B45FDFD}" sourceName="[Orders].[Occasion]">
  <pivotTables>
    <pivotTable tabId="13" name="PivotTable27"/>
    <pivotTable tabId="13" name="PivotTable25"/>
    <pivotTable tabId="13" name="PivotTable22"/>
    <pivotTable tabId="13" name="PivotTable23"/>
    <pivotTable tabId="13" name="PivotTable26"/>
    <pivotTable tabId="13" name="PivotTable28"/>
    <pivotTable tabId="13" name="PivotTable30"/>
    <pivotTable tabId="13" name="PivotTable31"/>
    <pivotTable tabId="13" name="PivotTable32"/>
  </pivotTables>
  <data>
    <olap pivotCacheId="492449548">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3">
        <selection n="[Orders].[Occasion].&amp;[Anniversary]"/>
        <selection n="[Orders].[Occasion].&amp;[Holi]"/>
        <selection n="[Orders].[Occasion].&amp;[Valentine's D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A0DCA06A-AE72-4549-BF90-73855AC32888}" sourceName="[Orders 1].[Occasion]">
  <pivotTables>
    <pivotTable tabId="13" name="PivotTable22"/>
    <pivotTable tabId="13" name="PivotTable23"/>
    <pivotTable tabId="13" name="PivotTable25"/>
    <pivotTable tabId="13" name="PivotTable27"/>
    <pivotTable tabId="13" name="PivotTable28"/>
    <pivotTable tabId="13" name="PivotTable30"/>
    <pivotTable tabId="13" name="PivotTable31"/>
    <pivotTable tabId="13" name="PivotTable32"/>
    <pivotTable tabId="13" name="PivotTable24"/>
  </pivotTables>
  <data>
    <olap pivotCacheId="492449548">
      <levels count="2">
        <level uniqueName="[Orders 1].[Occasion].[(All)]" sourceCaption="(All)" count="0"/>
        <level uniqueName="[Orders 1].[Occasion].[Occasion]" sourceCaption="Occasion" count="7">
          <ranges>
            <range startItem="0">
              <i n="[Orders 1].[Occasion].&amp;[All Occasions]" c="All Occasions"/>
              <i n="[Orders 1].[Occasion].&amp;[Anniversary]" c="Anniversary"/>
              <i n="[Orders 1].[Occasion].&amp;[Birthday]" c="Birthday"/>
              <i n="[Orders 1].[Occasion].&amp;[Diwali]" c="Diwali"/>
              <i n="[Orders 1].[Occasion].&amp;[Holi]" c="Holi"/>
              <i n="[Orders 1].[Occasion].&amp;[Raksha Bandhan]" c="Raksha Bandhan"/>
              <i n="[Orders 1].[Occasion].&amp;[Valentine's Day]" c="Valentine's Day"/>
            </range>
          </ranges>
        </level>
      </levels>
      <selections count="1">
        <selection n="[Orders 1].[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BE477626-325A-4452-AB27-A8467556F58A}" cache="Slicer_Occasion1"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3" xr10:uid="{0B8420E5-1130-4DAE-B267-9B323CBCEF07}" cache="Slicer_Occasion" caption="Occasion" level="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97EDA4-8D9E-4AEC-B978-9F2E1EAEB8CF}" name="FIRST_EXCEL_PROJECT" displayName="FIRST_EXCEL_PROJECT" ref="A1:F4" tableType="queryTable" totalsRowShown="0">
  <autoFilter ref="A1:F4" xr:uid="{2797EDA4-8D9E-4AEC-B978-9F2E1EAEB8CF}"/>
  <tableColumns count="6">
    <tableColumn id="1" xr3:uid="{8F966A18-0BEF-47F5-AD21-40EE554C1B65}" uniqueName="1" name="Name" queryTableFieldId="1" dataDxfId="47"/>
    <tableColumn id="2" xr3:uid="{2C1E5F0F-9B7F-4D09-85A4-DC4CE5079E31}" uniqueName="2" name="Extension" queryTableFieldId="2" dataDxfId="46"/>
    <tableColumn id="3" xr3:uid="{8E2CDBAD-4C34-4786-9852-5A4B2E8D1BB7}" uniqueName="3" name="Date accessed" queryTableFieldId="3" dataDxfId="45"/>
    <tableColumn id="4" xr3:uid="{B2252DB4-C721-4F26-A463-6CC548B1851D}" uniqueName="4" name="Date modified" queryTableFieldId="4" dataDxfId="44"/>
    <tableColumn id="5" xr3:uid="{24DFA14A-FDC2-4891-8FB4-2B07448887F9}" uniqueName="5" name="Date created" queryTableFieldId="5" dataDxfId="43"/>
    <tableColumn id="6" xr3:uid="{1BE5148D-D5B7-43E0-8981-47395666B515}" uniqueName="6" name="Folder Path" queryTableFieldId="6" dataDxfId="4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5A3A80-4C0A-4575-85D0-AA901BBCBB3F}" name="Customers" displayName="Customers" ref="A1:G101" tableType="queryTable" totalsRowShown="0">
  <autoFilter ref="A1:G101" xr:uid="{2D5A3A80-4C0A-4575-85D0-AA901BBCBB3F}"/>
  <tableColumns count="7">
    <tableColumn id="1" xr3:uid="{DD423A55-EA97-4E63-B511-FB1C7D00A0E0}" uniqueName="1" name="Customer_ID" queryTableFieldId="1" dataDxfId="54"/>
    <tableColumn id="2" xr3:uid="{528719A1-6676-483C-B610-298FC8F079E1}" uniqueName="2" name="Name" queryTableFieldId="2" dataDxfId="53"/>
    <tableColumn id="3" xr3:uid="{E8EBC610-F4AC-471C-91A7-237D31A0985D}" uniqueName="3" name="City" queryTableFieldId="3" dataDxfId="52"/>
    <tableColumn id="4" xr3:uid="{17909887-1A10-44FF-96AB-803E1DD9B286}" uniqueName="4" name="Contact_Number" queryTableFieldId="4" dataDxfId="51"/>
    <tableColumn id="5" xr3:uid="{AA75CA17-A498-413D-8E27-E717005937E4}" uniqueName="5" name="Email" queryTableFieldId="5" dataDxfId="50"/>
    <tableColumn id="6" xr3:uid="{88C0A097-5E09-458A-B178-91BF4E6C9FA1}" uniqueName="6" name="Gender" queryTableFieldId="6" dataDxfId="49"/>
    <tableColumn id="7" xr3:uid="{F5D09435-5F3C-4BDB-9CE8-CCE6E72B9232}" uniqueName="7" name="Address" queryTableFieldId="7" dataDxfId="4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674B6E-54A3-4646-B95A-7EF9A7612359}" name="Orders" displayName="Orders" ref="A1:P1001" tableType="queryTable" totalsRowShown="0">
  <autoFilter ref="A1:P1001" xr:uid="{09674B6E-54A3-4646-B95A-7EF9A7612359}"/>
  <tableColumns count="16">
    <tableColumn id="1" xr3:uid="{0796584D-DD4C-4F4A-90D7-C5ED39A2DBFC}" uniqueName="1" name="Order_ID" queryTableFieldId="1"/>
    <tableColumn id="2" xr3:uid="{56A7FD18-C94D-47B4-9D6E-76D7E2784179}" uniqueName="2" name="Customer_ID" queryTableFieldId="2" dataDxfId="41"/>
    <tableColumn id="3" xr3:uid="{B0B81282-5561-4E0D-A35B-7E29018358D1}" uniqueName="3" name="Product_ID" queryTableFieldId="3"/>
    <tableColumn id="4" xr3:uid="{BBC9E587-6B5C-461A-91A5-8D89969AD01F}" uniqueName="4" name="Quantity" queryTableFieldId="4"/>
    <tableColumn id="5" xr3:uid="{B9CF2E51-2CB5-43C6-AE64-AC8B24D25E07}" uniqueName="5" name="Order_Date" queryTableFieldId="5" dataDxfId="40"/>
    <tableColumn id="6" xr3:uid="{5B2B981C-90DB-473A-A98E-9C231B0088F5}" uniqueName="6" name="Order_Time" queryTableFieldId="6" dataDxfId="39"/>
    <tableColumn id="7" xr3:uid="{1803F0FF-CF95-4C8C-80B9-885E882430A1}" uniqueName="7" name="Delivery_Date" queryTableFieldId="7" dataDxfId="38"/>
    <tableColumn id="8" xr3:uid="{1C143508-6D6E-4DBC-8046-5E0283C3E267}" uniqueName="8" name="Delivery_Time" queryTableFieldId="8" dataDxfId="37"/>
    <tableColumn id="9" xr3:uid="{46D07EC8-C84E-480F-801C-97A9C7A2AF44}" uniqueName="9" name="Location" queryTableFieldId="9" dataDxfId="36"/>
    <tableColumn id="10" xr3:uid="{88A94DE4-0990-43F7-8237-2B4C95EE35BD}" uniqueName="10" name="Occasion" queryTableFieldId="10" dataDxfId="35"/>
    <tableColumn id="11" xr3:uid="{8022E0F9-04A2-4F21-91AA-0AB111AEDE32}" uniqueName="11" name="Month Name" queryTableFieldId="11" dataDxfId="34"/>
    <tableColumn id="12" xr3:uid="{1721018D-7C04-459F-86EB-083C0E12BBB4}" uniqueName="12" name="Hour(order time)" queryTableFieldId="12"/>
    <tableColumn id="13" xr3:uid="{1CB8689F-44B2-4190-8966-19E856129134}" uniqueName="13" name="diff_in_order_delivery" queryTableFieldId="13"/>
    <tableColumn id="14" xr3:uid="{5C399E43-F0BA-49B6-8F7A-242FB07B04F3}" uniqueName="14" name="Hour(delivert time)" queryTableFieldId="14"/>
    <tableColumn id="15" xr3:uid="{CA63C035-623B-439F-B25D-491F9CABEA5B}" uniqueName="15" name="Price (INR)" queryTableFieldId="15"/>
    <tableColumn id="16" xr3:uid="{A3A2CB52-D225-4708-A99B-F420F50AD7D4}" uniqueName="16" name="Revenue" queryTableFieldId="16" dataDxfId="33">
      <calculatedColumnFormula>Orders[[#This Row],[Price (INR)]]*Orders[[#This Row],[Quantity]]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F697E2-7E87-4B68-A039-F76C3D3BBC53}" name="Products" displayName="Products" ref="A1:E71" tableType="queryTable" totalsRowShown="0">
  <autoFilter ref="A1:E71" xr:uid="{E9F697E2-7E87-4B68-A039-F76C3D3BBC53}"/>
  <tableColumns count="5">
    <tableColumn id="1" xr3:uid="{556B42A2-6353-4728-A93C-95C32F8B5BD3}" uniqueName="1" name="Product_ID" queryTableFieldId="1"/>
    <tableColumn id="2" xr3:uid="{734CCAEB-297F-442F-9A73-CDF5B168E3EB}" uniqueName="2" name="Product_Name" queryTableFieldId="2" dataDxfId="32"/>
    <tableColumn id="3" xr3:uid="{320B777B-145A-4856-A586-48E2E73C27D0}" uniqueName="3" name="Category" queryTableFieldId="3" dataDxfId="31"/>
    <tableColumn id="4" xr3:uid="{27C0E4DF-1C47-4269-90CC-2E50C2F741AE}" uniqueName="4" name="Price (INR)" queryTableFieldId="4"/>
    <tableColumn id="5" xr3:uid="{144A8044-29C3-4EE3-8E9C-A3ACD30F98B5}" uniqueName="5" name="Occasion" queryTableFieldId="5" dataDxf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Extreme Shadow">
      <a:fillStyleLst>
        <a:solidFill>
          <a:schemeClr val="phClr"/>
        </a:solidFill>
        <a:gradFill rotWithShape="1">
          <a:gsLst>
            <a:gs pos="0">
              <a:schemeClr val="phClr">
                <a:tint val="90000"/>
              </a:schemeClr>
            </a:gs>
            <a:gs pos="48000">
              <a:schemeClr val="phClr">
                <a:tint val="54000"/>
                <a:satMod val="140000"/>
              </a:schemeClr>
            </a:gs>
            <a:gs pos="100000">
              <a:schemeClr val="phClr">
                <a:tint val="24000"/>
                <a:satMod val="260000"/>
              </a:schemeClr>
            </a:gs>
          </a:gsLst>
          <a:lin ang="16200000" scaled="1"/>
        </a:gradFill>
        <a:gradFill rotWithShape="1">
          <a:gsLst>
            <a:gs pos="0">
              <a:schemeClr val="phClr"/>
            </a:gs>
            <a:gs pos="100000">
              <a:schemeClr val="phClr">
                <a:shade val="48000"/>
                <a:satMod val="180000"/>
                <a:lumMod val="94000"/>
              </a:schemeClr>
            </a:gs>
            <a:gs pos="100000">
              <a:schemeClr val="phClr">
                <a:shade val="48000"/>
                <a:satMod val="180000"/>
                <a:lumMod val="94000"/>
              </a:schemeClr>
            </a:gs>
          </a:gsLst>
          <a:lin ang="4140000" scaled="1"/>
        </a:gradFill>
      </a:fillStyleLst>
      <a:lnStyleLst>
        <a:ln w="12700" cap="flat" cmpd="sng" algn="ctr">
          <a:solidFill>
            <a:schemeClr val="phClr"/>
          </a:solidFill>
          <a:prstDash val="solid"/>
        </a:ln>
        <a:ln w="19050" cap="flat" cmpd="sng" algn="ctr">
          <a:solidFill>
            <a:schemeClr val="phClr"/>
          </a:solidFill>
          <a:prstDash val="solid"/>
        </a:ln>
        <a:ln w="28575" cap="flat" cmpd="sng" algn="ctr">
          <a:solidFill>
            <a:schemeClr val="phClr"/>
          </a:solidFill>
          <a:prstDash val="solid"/>
        </a:ln>
      </a:lnStyleLst>
      <a:effectStyleLst>
        <a:effectStyle>
          <a:effectLst>
            <a:outerShdw blurRad="63500" dist="12700" dir="5400000" sx="102000" sy="102000" rotWithShape="0">
              <a:srgbClr val="000000">
                <a:alpha val="32000"/>
              </a:srgbClr>
            </a:outerShdw>
          </a:effectLst>
        </a:effectStyle>
        <a:effectStyle>
          <a:effectLst>
            <a:outerShdw blurRad="76200" dist="38100" dir="5400000" rotWithShape="0">
              <a:srgbClr val="000000">
                <a:alpha val="60000"/>
              </a:srgbClr>
            </a:outerShdw>
          </a:effectLst>
          <a:scene3d>
            <a:camera prst="orthographicFront">
              <a:rot lat="0" lon="0" rev="0"/>
            </a:camera>
            <a:lightRig rig="threePt" dir="tl">
              <a:rot lat="0" lon="0" rev="19800000"/>
            </a:lightRig>
          </a:scene3d>
          <a:sp3d prstMaterial="plastic">
            <a:bevelT w="25400" h="19050"/>
          </a:sp3d>
        </a:effectStyle>
        <a:effectStyle>
          <a:effectLst>
            <a:outerShdw blurRad="114300" dist="114300" dir="5400000" rotWithShape="0">
              <a:srgbClr val="000000">
                <a:alpha val="70000"/>
              </a:srgbClr>
            </a:outerShdw>
          </a:effectLst>
          <a:scene3d>
            <a:camera prst="orthographicFront">
              <a:rot lat="0" lon="0" rev="0"/>
            </a:camera>
            <a:lightRig rig="threePt" dir="t">
              <a:rot lat="0" lon="0" rev="19800000"/>
            </a:lightRig>
          </a:scene3d>
          <a:sp3d prstMaterial="plastic">
            <a:bevelT w="38100" h="3175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3F7D8FE-61D3-4592-8918-9C5CE6DC65BA}" sourceName="[Orders].[Order_Date]">
  <pivotTables>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30"/>
    <pivotTable tabId="13" name="PivotTable31"/>
    <pivotTable tabId="13" name="PivotTable32"/>
  </pivotTables>
  <state minimalRefreshVersion="6" lastRefreshVersion="6" pivotCacheId="85049744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45D35150-5F0C-4992-8718-40D932FB8CDF}" sourceName="[Orders].[Delivery_Date]">
  <pivotTables>
    <pivotTable tabId="13" name="PivotTable22"/>
    <pivotTable tabId="13" name="PivotTable23"/>
    <pivotTable tabId="13" name="PivotTable24"/>
    <pivotTable tabId="13" name="PivotTable25"/>
    <pivotTable tabId="13" name="PivotTable26"/>
    <pivotTable tabId="13" name="PivotTable27"/>
    <pivotTable tabId="13" name="PivotTable28"/>
    <pivotTable tabId="13" name="PivotTable30"/>
    <pivotTable tabId="13" name="PivotTable31"/>
    <pivotTable tabId="13" name="PivotTable32"/>
  </pivotTables>
  <state minimalRefreshVersion="6" lastRefreshVersion="6" pivotCacheId="85049744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EC37E295-7AAD-4900-9869-A6C4F4CEA3ED}" cache="Timeline_Order_Date" caption="Order_Date" level="2" selectionLevel="2" scrollPosition="2023-01-01T00:00:00"/>
  <timeline name="Delivery_Date" xr10:uid="{3A25B6FC-008B-4031-92ED-C9F2A64B66AA}" cache="Timeline_Delivery_Date" caption="Delivery_Date" level="2" selectionLevel="2" scrollPosition="2024-05-1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mailto:rsidhu@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5FE1B-6E77-4079-BBA6-9761A54CFFDF}">
  <dimension ref="A1:F4"/>
  <sheetViews>
    <sheetView workbookViewId="0">
      <selection activeCell="F2" sqref="F2"/>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53" bestFit="1" customWidth="1"/>
  </cols>
  <sheetData>
    <row r="1" spans="1:6" x14ac:dyDescent="0.3">
      <c r="A1" t="s">
        <v>0</v>
      </c>
      <c r="B1" t="s">
        <v>1</v>
      </c>
      <c r="C1" t="s">
        <v>2</v>
      </c>
      <c r="D1" t="s">
        <v>3</v>
      </c>
      <c r="E1" t="s">
        <v>4</v>
      </c>
      <c r="F1" t="s">
        <v>5</v>
      </c>
    </row>
    <row r="2" spans="1:6" x14ac:dyDescent="0.3">
      <c r="A2" t="s">
        <v>6</v>
      </c>
      <c r="B2" t="s">
        <v>7</v>
      </c>
      <c r="C2" s="1">
        <v>46310.560745833332</v>
      </c>
      <c r="D2" s="1">
        <v>46310.383516358022</v>
      </c>
      <c r="E2" s="1">
        <v>46310.39358294753</v>
      </c>
      <c r="F2" t="s">
        <v>8</v>
      </c>
    </row>
    <row r="3" spans="1:6" x14ac:dyDescent="0.3">
      <c r="A3" t="s">
        <v>9</v>
      </c>
      <c r="B3" t="s">
        <v>7</v>
      </c>
      <c r="C3" s="1">
        <v>46310.563570756174</v>
      </c>
      <c r="D3" s="1">
        <v>46310.382424305557</v>
      </c>
      <c r="E3" s="1">
        <v>46310.39341242284</v>
      </c>
      <c r="F3" t="s">
        <v>8</v>
      </c>
    </row>
    <row r="4" spans="1:6" x14ac:dyDescent="0.3">
      <c r="A4" t="s">
        <v>10</v>
      </c>
      <c r="B4" t="s">
        <v>7</v>
      </c>
      <c r="C4" s="1">
        <v>46310.548267361111</v>
      </c>
      <c r="D4" s="1">
        <v>46310.381041280867</v>
      </c>
      <c r="E4" s="1">
        <v>46310.392886728398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530D9-E98F-43D0-A7D0-72F1CD2CC312}">
  <dimension ref="A1:G101"/>
  <sheetViews>
    <sheetView tabSelected="1" workbookViewId="0">
      <selection activeCell="E14" sqref="E14"/>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s="10"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hyperlinks>
    <hyperlink ref="E12" r:id="rId1" xr:uid="{54522FD8-FC36-4DCE-8E87-EB8F78C47966}"/>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3417A-7F80-4C72-A447-0FBBD381E2B6}">
  <dimension ref="A1:P1001"/>
  <sheetViews>
    <sheetView workbookViewId="0">
      <selection activeCell="P10" sqref="P10"/>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13.6640625" bestFit="1" customWidth="1"/>
    <col min="12" max="12" width="17.33203125" bestFit="1" customWidth="1"/>
    <col min="13" max="13" width="21.21875" bestFit="1" customWidth="1"/>
    <col min="14" max="14" width="19.44140625" bestFit="1" customWidth="1"/>
    <col min="15" max="15" width="12.21875" bestFit="1" customWidth="1"/>
    <col min="16" max="16" width="10.21875" style="7" bestFit="1" customWidth="1"/>
  </cols>
  <sheetData>
    <row r="1" spans="1:16" x14ac:dyDescent="0.3">
      <c r="A1" t="s">
        <v>605</v>
      </c>
      <c r="B1" t="s">
        <v>11</v>
      </c>
      <c r="C1" t="s">
        <v>606</v>
      </c>
      <c r="D1" t="s">
        <v>607</v>
      </c>
      <c r="E1" t="s">
        <v>608</v>
      </c>
      <c r="F1" t="s">
        <v>609</v>
      </c>
      <c r="G1" t="s">
        <v>610</v>
      </c>
      <c r="H1" t="s">
        <v>611</v>
      </c>
      <c r="I1" t="s">
        <v>612</v>
      </c>
      <c r="J1" t="s">
        <v>613</v>
      </c>
      <c r="K1" t="s">
        <v>614</v>
      </c>
      <c r="L1" t="s">
        <v>615</v>
      </c>
      <c r="M1" t="s">
        <v>616</v>
      </c>
      <c r="N1" t="s">
        <v>617</v>
      </c>
      <c r="O1" t="s">
        <v>618</v>
      </c>
      <c r="P1" s="7" t="s">
        <v>934</v>
      </c>
    </row>
    <row r="2" spans="1:16"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s="7">
        <f>Orders[[#This Row],[Price (INR)]]*Orders[[#This Row],[Quantity]]</f>
        <v>2984</v>
      </c>
    </row>
    <row r="3" spans="1:16"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s="7">
        <f>Orders[[#This Row],[Price (INR)]]*Orders[[#This Row],[Quantity]]</f>
        <v>7460</v>
      </c>
    </row>
    <row r="4" spans="1:16"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s="7">
        <f>Orders[[#This Row],[Price (INR)]]*Orders[[#This Row],[Quantity]]</f>
        <v>6170</v>
      </c>
    </row>
    <row r="5" spans="1:16"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s="7">
        <f>Orders[[#This Row],[Price (INR)]]*Orders[[#This Row],[Quantity]]</f>
        <v>236</v>
      </c>
    </row>
    <row r="6" spans="1:16"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s="7">
        <f>Orders[[#This Row],[Price (INR)]]*Orders[[#This Row],[Quantity]]</f>
        <v>2709</v>
      </c>
    </row>
    <row r="7" spans="1:16"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s="7">
        <f>Orders[[#This Row],[Price (INR)]]*Orders[[#This Row],[Quantity]]</f>
        <v>2192</v>
      </c>
    </row>
    <row r="8" spans="1:16"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s="7">
        <f>Orders[[#This Row],[Price (INR)]]*Orders[[#This Row],[Quantity]]</f>
        <v>2205</v>
      </c>
    </row>
    <row r="9" spans="1:16"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s="7">
        <f>Orders[[#This Row],[Price (INR)]]*Orders[[#This Row],[Quantity]]</f>
        <v>7670</v>
      </c>
    </row>
    <row r="10" spans="1:16"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s="7">
        <f>Orders[[#This Row],[Price (INR)]]*Orders[[#This Row],[Quantity]]</f>
        <v>942</v>
      </c>
    </row>
    <row r="11" spans="1:16"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s="7">
        <f>Orders[[#This Row],[Price (INR)]]*Orders[[#This Row],[Quantity]]</f>
        <v>6170</v>
      </c>
    </row>
    <row r="12" spans="1:16"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s="7">
        <f>Orders[[#This Row],[Price (INR)]]*Orders[[#This Row],[Quantity]]</f>
        <v>7670</v>
      </c>
    </row>
    <row r="13" spans="1:16"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s="7">
        <f>Orders[[#This Row],[Price (INR)]]*Orders[[#This Row],[Quantity]]</f>
        <v>3612</v>
      </c>
    </row>
    <row r="14" spans="1:16"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s="7">
        <f>Orders[[#This Row],[Price (INR)]]*Orders[[#This Row],[Quantity]]</f>
        <v>1180</v>
      </c>
    </row>
    <row r="15" spans="1:16"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s="7">
        <f>Orders[[#This Row],[Price (INR)]]*Orders[[#This Row],[Quantity]]</f>
        <v>4476</v>
      </c>
    </row>
    <row r="16" spans="1:16"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s="7">
        <f>Orders[[#This Row],[Price (INR)]]*Orders[[#This Row],[Quantity]]</f>
        <v>3068</v>
      </c>
    </row>
    <row r="17" spans="1:16"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s="7">
        <f>Orders[[#This Row],[Price (INR)]]*Orders[[#This Row],[Quantity]]</f>
        <v>2984</v>
      </c>
    </row>
    <row r="18" spans="1:16"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s="7">
        <f>Orders[[#This Row],[Price (INR)]]*Orders[[#This Row],[Quantity]]</f>
        <v>441</v>
      </c>
    </row>
    <row r="19" spans="1:16"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s="7">
        <f>Orders[[#This Row],[Price (INR)]]*Orders[[#This Row],[Quantity]]</f>
        <v>708</v>
      </c>
    </row>
    <row r="20" spans="1:16"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s="7">
        <f>Orders[[#This Row],[Price (INR)]]*Orders[[#This Row],[Quantity]]</f>
        <v>4515</v>
      </c>
    </row>
    <row r="21" spans="1:16"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s="7">
        <f>Orders[[#This Row],[Price (INR)]]*Orders[[#This Row],[Quantity]]</f>
        <v>5968</v>
      </c>
    </row>
    <row r="22" spans="1:16"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s="7">
        <f>Orders[[#This Row],[Price (INR)]]*Orders[[#This Row],[Quantity]]</f>
        <v>1791</v>
      </c>
    </row>
    <row r="23" spans="1:16"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s="7">
        <f>Orders[[#This Row],[Price (INR)]]*Orders[[#This Row],[Quantity]]</f>
        <v>1806</v>
      </c>
    </row>
    <row r="24" spans="1:16"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s="7">
        <f>Orders[[#This Row],[Price (INR)]]*Orders[[#This Row],[Quantity]]</f>
        <v>1180</v>
      </c>
    </row>
    <row r="25" spans="1:16"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s="7">
        <f>Orders[[#This Row],[Price (INR)]]*Orders[[#This Row],[Quantity]]</f>
        <v>2709</v>
      </c>
    </row>
    <row r="26" spans="1:16"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s="7">
        <f>Orders[[#This Row],[Price (INR)]]*Orders[[#This Row],[Quantity]]</f>
        <v>1534</v>
      </c>
    </row>
    <row r="27" spans="1:16"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s="7">
        <f>Orders[[#This Row],[Price (INR)]]*Orders[[#This Row],[Quantity]]</f>
        <v>6170</v>
      </c>
    </row>
    <row r="28" spans="1:16"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s="7">
        <f>Orders[[#This Row],[Price (INR)]]*Orders[[#This Row],[Quantity]]</f>
        <v>1194</v>
      </c>
    </row>
    <row r="29" spans="1:16"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s="7">
        <f>Orders[[#This Row],[Price (INR)]]*Orders[[#This Row],[Quantity]]</f>
        <v>2709</v>
      </c>
    </row>
    <row r="30" spans="1:16"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s="7">
        <f>Orders[[#This Row],[Price (INR)]]*Orders[[#This Row],[Quantity]]</f>
        <v>708</v>
      </c>
    </row>
    <row r="31" spans="1:16"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s="7">
        <f>Orders[[#This Row],[Price (INR)]]*Orders[[#This Row],[Quantity]]</f>
        <v>1492</v>
      </c>
    </row>
    <row r="32" spans="1:16"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s="7">
        <f>Orders[[#This Row],[Price (INR)]]*Orders[[#This Row],[Quantity]]</f>
        <v>3702</v>
      </c>
    </row>
    <row r="33" spans="1:16"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s="7">
        <f>Orders[[#This Row],[Price (INR)]]*Orders[[#This Row],[Quantity]]</f>
        <v>1806</v>
      </c>
    </row>
    <row r="34" spans="1:16"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s="7">
        <f>Orders[[#This Row],[Price (INR)]]*Orders[[#This Row],[Quantity]]</f>
        <v>1534</v>
      </c>
    </row>
    <row r="35" spans="1:16"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s="7">
        <f>Orders[[#This Row],[Price (INR)]]*Orders[[#This Row],[Quantity]]</f>
        <v>3612</v>
      </c>
    </row>
    <row r="36" spans="1:16"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s="7">
        <f>Orders[[#This Row],[Price (INR)]]*Orders[[#This Row],[Quantity]]</f>
        <v>1534</v>
      </c>
    </row>
    <row r="37" spans="1:16"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s="7">
        <f>Orders[[#This Row],[Price (INR)]]*Orders[[#This Row],[Quantity]]</f>
        <v>2205</v>
      </c>
    </row>
    <row r="38" spans="1:16"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s="7">
        <f>Orders[[#This Row],[Price (INR)]]*Orders[[#This Row],[Quantity]]</f>
        <v>3702</v>
      </c>
    </row>
    <row r="39" spans="1:16"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s="7">
        <f>Orders[[#This Row],[Price (INR)]]*Orders[[#This Row],[Quantity]]</f>
        <v>4602</v>
      </c>
    </row>
    <row r="40" spans="1:16"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s="7">
        <f>Orders[[#This Row],[Price (INR)]]*Orders[[#This Row],[Quantity]]</f>
        <v>597</v>
      </c>
    </row>
    <row r="41" spans="1:16"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s="7">
        <f>Orders[[#This Row],[Price (INR)]]*Orders[[#This Row],[Quantity]]</f>
        <v>903</v>
      </c>
    </row>
    <row r="42" spans="1:16"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s="7">
        <f>Orders[[#This Row],[Price (INR)]]*Orders[[#This Row],[Quantity]]</f>
        <v>7460</v>
      </c>
    </row>
    <row r="43" spans="1:16"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s="7">
        <f>Orders[[#This Row],[Price (INR)]]*Orders[[#This Row],[Quantity]]</f>
        <v>1234</v>
      </c>
    </row>
    <row r="44" spans="1:16"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s="7">
        <f>Orders[[#This Row],[Price (INR)]]*Orders[[#This Row],[Quantity]]</f>
        <v>882</v>
      </c>
    </row>
    <row r="45" spans="1:16"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s="7">
        <f>Orders[[#This Row],[Price (INR)]]*Orders[[#This Row],[Quantity]]</f>
        <v>4602</v>
      </c>
    </row>
    <row r="46" spans="1:16"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s="7">
        <f>Orders[[#This Row],[Price (INR)]]*Orders[[#This Row],[Quantity]]</f>
        <v>2709</v>
      </c>
    </row>
    <row r="47" spans="1:16"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s="7">
        <f>Orders[[#This Row],[Price (INR)]]*Orders[[#This Row],[Quantity]]</f>
        <v>1570</v>
      </c>
    </row>
    <row r="48" spans="1:16"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s="7">
        <f>Orders[[#This Row],[Price (INR)]]*Orders[[#This Row],[Quantity]]</f>
        <v>3612</v>
      </c>
    </row>
    <row r="49" spans="1:16"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s="7">
        <f>Orders[[#This Row],[Price (INR)]]*Orders[[#This Row],[Quantity]]</f>
        <v>1570</v>
      </c>
    </row>
    <row r="50" spans="1:16"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s="7">
        <f>Orders[[#This Row],[Price (INR)]]*Orders[[#This Row],[Quantity]]</f>
        <v>3068</v>
      </c>
    </row>
    <row r="51" spans="1:16"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s="7">
        <f>Orders[[#This Row],[Price (INR)]]*Orders[[#This Row],[Quantity]]</f>
        <v>628</v>
      </c>
    </row>
    <row r="52" spans="1:16"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s="7">
        <f>Orders[[#This Row],[Price (INR)]]*Orders[[#This Row],[Quantity]]</f>
        <v>1256</v>
      </c>
    </row>
    <row r="53" spans="1:16"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s="7">
        <f>Orders[[#This Row],[Price (INR)]]*Orders[[#This Row],[Quantity]]</f>
        <v>5480</v>
      </c>
    </row>
    <row r="54" spans="1:16"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s="7">
        <f>Orders[[#This Row],[Price (INR)]]*Orders[[#This Row],[Quantity]]</f>
        <v>1096</v>
      </c>
    </row>
    <row r="55" spans="1:16"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s="7">
        <f>Orders[[#This Row],[Price (INR)]]*Orders[[#This Row],[Quantity]]</f>
        <v>441</v>
      </c>
    </row>
    <row r="56" spans="1:16"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s="7">
        <f>Orders[[#This Row],[Price (INR)]]*Orders[[#This Row],[Quantity]]</f>
        <v>628</v>
      </c>
    </row>
    <row r="57" spans="1:16"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s="7">
        <f>Orders[[#This Row],[Price (INR)]]*Orders[[#This Row],[Quantity]]</f>
        <v>1096</v>
      </c>
    </row>
    <row r="58" spans="1:16"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s="7">
        <f>Orders[[#This Row],[Price (INR)]]*Orders[[#This Row],[Quantity]]</f>
        <v>4384</v>
      </c>
    </row>
    <row r="59" spans="1:16"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s="7">
        <f>Orders[[#This Row],[Price (INR)]]*Orders[[#This Row],[Quantity]]</f>
        <v>4936</v>
      </c>
    </row>
    <row r="60" spans="1:16"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s="7">
        <f>Orders[[#This Row],[Price (INR)]]*Orders[[#This Row],[Quantity]]</f>
        <v>944</v>
      </c>
    </row>
    <row r="61" spans="1:16"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s="7">
        <f>Orders[[#This Row],[Price (INR)]]*Orders[[#This Row],[Quantity]]</f>
        <v>1570</v>
      </c>
    </row>
    <row r="62" spans="1:16"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s="7">
        <f>Orders[[#This Row],[Price (INR)]]*Orders[[#This Row],[Quantity]]</f>
        <v>942</v>
      </c>
    </row>
    <row r="63" spans="1:16"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s="7">
        <f>Orders[[#This Row],[Price (INR)]]*Orders[[#This Row],[Quantity]]</f>
        <v>4515</v>
      </c>
    </row>
    <row r="64" spans="1:16"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s="7">
        <f>Orders[[#This Row],[Price (INR)]]*Orders[[#This Row],[Quantity]]</f>
        <v>7460</v>
      </c>
    </row>
    <row r="65" spans="1:16"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s="7">
        <f>Orders[[#This Row],[Price (INR)]]*Orders[[#This Row],[Quantity]]</f>
        <v>7670</v>
      </c>
    </row>
    <row r="66" spans="1:16"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s="7">
        <f>Orders[[#This Row],[Price (INR)]]*Orders[[#This Row],[Quantity]]</f>
        <v>1806</v>
      </c>
    </row>
    <row r="67" spans="1:16"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s="7">
        <f>Orders[[#This Row],[Price (INR)]]*Orders[[#This Row],[Quantity]]</f>
        <v>6136</v>
      </c>
    </row>
    <row r="68" spans="1:16"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s="7">
        <f>Orders[[#This Row],[Price (INR)]]*Orders[[#This Row],[Quantity]]</f>
        <v>4515</v>
      </c>
    </row>
    <row r="69" spans="1:16"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s="7">
        <f>Orders[[#This Row],[Price (INR)]]*Orders[[#This Row],[Quantity]]</f>
        <v>4476</v>
      </c>
    </row>
    <row r="70" spans="1:16"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s="7">
        <f>Orders[[#This Row],[Price (INR)]]*Orders[[#This Row],[Quantity]]</f>
        <v>7670</v>
      </c>
    </row>
    <row r="71" spans="1:16"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s="7">
        <f>Orders[[#This Row],[Price (INR)]]*Orders[[#This Row],[Quantity]]</f>
        <v>5480</v>
      </c>
    </row>
    <row r="72" spans="1:16"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s="7">
        <f>Orders[[#This Row],[Price (INR)]]*Orders[[#This Row],[Quantity]]</f>
        <v>1180</v>
      </c>
    </row>
    <row r="73" spans="1:16"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s="7">
        <f>Orders[[#This Row],[Price (INR)]]*Orders[[#This Row],[Quantity]]</f>
        <v>4384</v>
      </c>
    </row>
    <row r="74" spans="1:16"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s="7">
        <f>Orders[[#This Row],[Price (INR)]]*Orders[[#This Row],[Quantity]]</f>
        <v>1194</v>
      </c>
    </row>
    <row r="75" spans="1:16"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s="7">
        <f>Orders[[#This Row],[Price (INR)]]*Orders[[#This Row],[Quantity]]</f>
        <v>6170</v>
      </c>
    </row>
    <row r="76" spans="1:16"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s="7">
        <f>Orders[[#This Row],[Price (INR)]]*Orders[[#This Row],[Quantity]]</f>
        <v>4476</v>
      </c>
    </row>
    <row r="77" spans="1:16"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s="7">
        <f>Orders[[#This Row],[Price (INR)]]*Orders[[#This Row],[Quantity]]</f>
        <v>2985</v>
      </c>
    </row>
    <row r="78" spans="1:16"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s="7">
        <f>Orders[[#This Row],[Price (INR)]]*Orders[[#This Row],[Quantity]]</f>
        <v>942</v>
      </c>
    </row>
    <row r="79" spans="1:16"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s="7">
        <f>Orders[[#This Row],[Price (INR)]]*Orders[[#This Row],[Quantity]]</f>
        <v>1194</v>
      </c>
    </row>
    <row r="80" spans="1:16"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s="7">
        <f>Orders[[#This Row],[Price (INR)]]*Orders[[#This Row],[Quantity]]</f>
        <v>1791</v>
      </c>
    </row>
    <row r="81" spans="1:16"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s="7">
        <f>Orders[[#This Row],[Price (INR)]]*Orders[[#This Row],[Quantity]]</f>
        <v>903</v>
      </c>
    </row>
    <row r="82" spans="1:16"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s="7">
        <f>Orders[[#This Row],[Price (INR)]]*Orders[[#This Row],[Quantity]]</f>
        <v>7670</v>
      </c>
    </row>
    <row r="83" spans="1:16"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s="7">
        <f>Orders[[#This Row],[Price (INR)]]*Orders[[#This Row],[Quantity]]</f>
        <v>472</v>
      </c>
    </row>
    <row r="84" spans="1:16"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s="7">
        <f>Orders[[#This Row],[Price (INR)]]*Orders[[#This Row],[Quantity]]</f>
        <v>2709</v>
      </c>
    </row>
    <row r="85" spans="1:16"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s="7">
        <f>Orders[[#This Row],[Price (INR)]]*Orders[[#This Row],[Quantity]]</f>
        <v>3702</v>
      </c>
    </row>
    <row r="86" spans="1:16"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s="7">
        <f>Orders[[#This Row],[Price (INR)]]*Orders[[#This Row],[Quantity]]</f>
        <v>7670</v>
      </c>
    </row>
    <row r="87" spans="1:16"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s="7">
        <f>Orders[[#This Row],[Price (INR)]]*Orders[[#This Row],[Quantity]]</f>
        <v>1323</v>
      </c>
    </row>
    <row r="88" spans="1:16"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s="7">
        <f>Orders[[#This Row],[Price (INR)]]*Orders[[#This Row],[Quantity]]</f>
        <v>1534</v>
      </c>
    </row>
    <row r="89" spans="1:16"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s="7">
        <f>Orders[[#This Row],[Price (INR)]]*Orders[[#This Row],[Quantity]]</f>
        <v>628</v>
      </c>
    </row>
    <row r="90" spans="1:16"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s="7">
        <f>Orders[[#This Row],[Price (INR)]]*Orders[[#This Row],[Quantity]]</f>
        <v>5968</v>
      </c>
    </row>
    <row r="91" spans="1:16"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s="7">
        <f>Orders[[#This Row],[Price (INR)]]*Orders[[#This Row],[Quantity]]</f>
        <v>7460</v>
      </c>
    </row>
    <row r="92" spans="1:16"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s="7">
        <f>Orders[[#This Row],[Price (INR)]]*Orders[[#This Row],[Quantity]]</f>
        <v>4602</v>
      </c>
    </row>
    <row r="93" spans="1:16"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s="7">
        <f>Orders[[#This Row],[Price (INR)]]*Orders[[#This Row],[Quantity]]</f>
        <v>3702</v>
      </c>
    </row>
    <row r="94" spans="1:16"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s="7">
        <f>Orders[[#This Row],[Price (INR)]]*Orders[[#This Row],[Quantity]]</f>
        <v>597</v>
      </c>
    </row>
    <row r="95" spans="1:16"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s="7">
        <f>Orders[[#This Row],[Price (INR)]]*Orders[[#This Row],[Quantity]]</f>
        <v>1096</v>
      </c>
    </row>
    <row r="96" spans="1:16"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s="7">
        <f>Orders[[#This Row],[Price (INR)]]*Orders[[#This Row],[Quantity]]</f>
        <v>1234</v>
      </c>
    </row>
    <row r="97" spans="1:16"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s="7">
        <f>Orders[[#This Row],[Price (INR)]]*Orders[[#This Row],[Quantity]]</f>
        <v>7670</v>
      </c>
    </row>
    <row r="98" spans="1:16"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s="7">
        <f>Orders[[#This Row],[Price (INR)]]*Orders[[#This Row],[Quantity]]</f>
        <v>597</v>
      </c>
    </row>
    <row r="99" spans="1:16"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s="7">
        <f>Orders[[#This Row],[Price (INR)]]*Orders[[#This Row],[Quantity]]</f>
        <v>628</v>
      </c>
    </row>
    <row r="100" spans="1:16"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s="7">
        <f>Orders[[#This Row],[Price (INR)]]*Orders[[#This Row],[Quantity]]</f>
        <v>2984</v>
      </c>
    </row>
    <row r="101" spans="1:16"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s="7">
        <f>Orders[[#This Row],[Price (INR)]]*Orders[[#This Row],[Quantity]]</f>
        <v>4384</v>
      </c>
    </row>
    <row r="102" spans="1:16"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s="7">
        <f>Orders[[#This Row],[Price (INR)]]*Orders[[#This Row],[Quantity]]</f>
        <v>236</v>
      </c>
    </row>
    <row r="103" spans="1:16"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s="7">
        <f>Orders[[#This Row],[Price (INR)]]*Orders[[#This Row],[Quantity]]</f>
        <v>1764</v>
      </c>
    </row>
    <row r="104" spans="1:16"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s="7">
        <f>Orders[[#This Row],[Price (INR)]]*Orders[[#This Row],[Quantity]]</f>
        <v>1492</v>
      </c>
    </row>
    <row r="105" spans="1:16"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s="7">
        <f>Orders[[#This Row],[Price (INR)]]*Orders[[#This Row],[Quantity]]</f>
        <v>2709</v>
      </c>
    </row>
    <row r="106" spans="1:16"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s="7">
        <f>Orders[[#This Row],[Price (INR)]]*Orders[[#This Row],[Quantity]]</f>
        <v>1256</v>
      </c>
    </row>
    <row r="107" spans="1:16"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s="7">
        <f>Orders[[#This Row],[Price (INR)]]*Orders[[#This Row],[Quantity]]</f>
        <v>628</v>
      </c>
    </row>
    <row r="108" spans="1:16"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s="7">
        <f>Orders[[#This Row],[Price (INR)]]*Orders[[#This Row],[Quantity]]</f>
        <v>2468</v>
      </c>
    </row>
    <row r="109" spans="1:16"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s="7">
        <f>Orders[[#This Row],[Price (INR)]]*Orders[[#This Row],[Quantity]]</f>
        <v>3612</v>
      </c>
    </row>
    <row r="110" spans="1:16"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s="7">
        <f>Orders[[#This Row],[Price (INR)]]*Orders[[#This Row],[Quantity]]</f>
        <v>2388</v>
      </c>
    </row>
    <row r="111" spans="1:16"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s="7">
        <f>Orders[[#This Row],[Price (INR)]]*Orders[[#This Row],[Quantity]]</f>
        <v>708</v>
      </c>
    </row>
    <row r="112" spans="1:16"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s="7">
        <f>Orders[[#This Row],[Price (INR)]]*Orders[[#This Row],[Quantity]]</f>
        <v>1194</v>
      </c>
    </row>
    <row r="113" spans="1:16"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s="7">
        <f>Orders[[#This Row],[Price (INR)]]*Orders[[#This Row],[Quantity]]</f>
        <v>2468</v>
      </c>
    </row>
    <row r="114" spans="1:16"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s="7">
        <f>Orders[[#This Row],[Price (INR)]]*Orders[[#This Row],[Quantity]]</f>
        <v>472</v>
      </c>
    </row>
    <row r="115" spans="1:16"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s="7">
        <f>Orders[[#This Row],[Price (INR)]]*Orders[[#This Row],[Quantity]]</f>
        <v>6870</v>
      </c>
    </row>
    <row r="116" spans="1:16"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s="7">
        <f>Orders[[#This Row],[Price (INR)]]*Orders[[#This Row],[Quantity]]</f>
        <v>1444</v>
      </c>
    </row>
    <row r="117" spans="1:16"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s="7">
        <f>Orders[[#This Row],[Price (INR)]]*Orders[[#This Row],[Quantity]]</f>
        <v>2045</v>
      </c>
    </row>
    <row r="118" spans="1:16"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s="7">
        <f>Orders[[#This Row],[Price (INR)]]*Orders[[#This Row],[Quantity]]</f>
        <v>2045</v>
      </c>
    </row>
    <row r="119" spans="1:16"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s="7">
        <f>Orders[[#This Row],[Price (INR)]]*Orders[[#This Row],[Quantity]]</f>
        <v>3816</v>
      </c>
    </row>
    <row r="120" spans="1:16"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s="7">
        <f>Orders[[#This Row],[Price (INR)]]*Orders[[#This Row],[Quantity]]</f>
        <v>2091</v>
      </c>
    </row>
    <row r="121" spans="1:16"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s="7">
        <f>Orders[[#This Row],[Price (INR)]]*Orders[[#This Row],[Quantity]]</f>
        <v>2091</v>
      </c>
    </row>
    <row r="122" spans="1:16"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s="7">
        <f>Orders[[#This Row],[Price (INR)]]*Orders[[#This Row],[Quantity]]</f>
        <v>1792</v>
      </c>
    </row>
    <row r="123" spans="1:16"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s="7">
        <f>Orders[[#This Row],[Price (INR)]]*Orders[[#This Row],[Quantity]]</f>
        <v>1865</v>
      </c>
    </row>
    <row r="124" spans="1:16"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s="7">
        <f>Orders[[#This Row],[Price (INR)]]*Orders[[#This Row],[Quantity]]</f>
        <v>9325</v>
      </c>
    </row>
    <row r="125" spans="1:16"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s="7">
        <f>Orders[[#This Row],[Price (INR)]]*Orders[[#This Row],[Quantity]]</f>
        <v>9325</v>
      </c>
    </row>
    <row r="126" spans="1:16"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s="7">
        <f>Orders[[#This Row],[Price (INR)]]*Orders[[#This Row],[Quantity]]</f>
        <v>9675</v>
      </c>
    </row>
    <row r="127" spans="1:16"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s="7">
        <f>Orders[[#This Row],[Price (INR)]]*Orders[[#This Row],[Quantity]]</f>
        <v>2224</v>
      </c>
    </row>
    <row r="128" spans="1:16"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s="7">
        <f>Orders[[#This Row],[Price (INR)]]*Orders[[#This Row],[Quantity]]</f>
        <v>2343</v>
      </c>
    </row>
    <row r="129" spans="1:16"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s="7">
        <f>Orders[[#This Row],[Price (INR)]]*Orders[[#This Row],[Quantity]]</f>
        <v>406</v>
      </c>
    </row>
    <row r="130" spans="1:16"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s="7">
        <f>Orders[[#This Row],[Price (INR)]]*Orders[[#This Row],[Quantity]]</f>
        <v>1156</v>
      </c>
    </row>
    <row r="131" spans="1:16"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s="7">
        <f>Orders[[#This Row],[Price (INR)]]*Orders[[#This Row],[Quantity]]</f>
        <v>2110</v>
      </c>
    </row>
    <row r="132" spans="1:16"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s="7">
        <f>Orders[[#This Row],[Price (INR)]]*Orders[[#This Row],[Quantity]]</f>
        <v>7692</v>
      </c>
    </row>
    <row r="133" spans="1:16"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s="7">
        <f>Orders[[#This Row],[Price (INR)]]*Orders[[#This Row],[Quantity]]</f>
        <v>1356</v>
      </c>
    </row>
    <row r="134" spans="1:16"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s="7">
        <f>Orders[[#This Row],[Price (INR)]]*Orders[[#This Row],[Quantity]]</f>
        <v>2748</v>
      </c>
    </row>
    <row r="135" spans="1:16"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s="7">
        <f>Orders[[#This Row],[Price (INR)]]*Orders[[#This Row],[Quantity]]</f>
        <v>7460</v>
      </c>
    </row>
    <row r="136" spans="1:16"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s="7">
        <f>Orders[[#This Row],[Price (INR)]]*Orders[[#This Row],[Quantity]]</f>
        <v>1220</v>
      </c>
    </row>
    <row r="137" spans="1:16"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s="7">
        <f>Orders[[#This Row],[Price (INR)]]*Orders[[#This Row],[Quantity]]</f>
        <v>2168</v>
      </c>
    </row>
    <row r="138" spans="1:16"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s="7">
        <f>Orders[[#This Row],[Price (INR)]]*Orders[[#This Row],[Quantity]]</f>
        <v>1620</v>
      </c>
    </row>
    <row r="139" spans="1:16"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s="7">
        <f>Orders[[#This Row],[Price (INR)]]*Orders[[#This Row],[Quantity]]</f>
        <v>5595</v>
      </c>
    </row>
    <row r="140" spans="1:16"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s="7">
        <f>Orders[[#This Row],[Price (INR)]]*Orders[[#This Row],[Quantity]]</f>
        <v>4944</v>
      </c>
    </row>
    <row r="141" spans="1:16"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s="7">
        <f>Orders[[#This Row],[Price (INR)]]*Orders[[#This Row],[Quantity]]</f>
        <v>4914</v>
      </c>
    </row>
    <row r="142" spans="1:16"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s="7">
        <f>Orders[[#This Row],[Price (INR)]]*Orders[[#This Row],[Quantity]]</f>
        <v>818</v>
      </c>
    </row>
    <row r="143" spans="1:16"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s="7">
        <f>Orders[[#This Row],[Price (INR)]]*Orders[[#This Row],[Quantity]]</f>
        <v>8720</v>
      </c>
    </row>
    <row r="144" spans="1:16"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s="7">
        <f>Orders[[#This Row],[Price (INR)]]*Orders[[#This Row],[Quantity]]</f>
        <v>5560</v>
      </c>
    </row>
    <row r="145" spans="1:16"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s="7">
        <f>Orders[[#This Row],[Price (INR)]]*Orders[[#This Row],[Quantity]]</f>
        <v>2544</v>
      </c>
    </row>
    <row r="146" spans="1:16"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s="7">
        <f>Orders[[#This Row],[Price (INR)]]*Orders[[#This Row],[Quantity]]</f>
        <v>4990</v>
      </c>
    </row>
    <row r="147" spans="1:16"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s="7">
        <f>Orders[[#This Row],[Price (INR)]]*Orders[[#This Row],[Quantity]]</f>
        <v>1636</v>
      </c>
    </row>
    <row r="148" spans="1:16"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s="7">
        <f>Orders[[#This Row],[Price (INR)]]*Orders[[#This Row],[Quantity]]</f>
        <v>1996</v>
      </c>
    </row>
    <row r="149" spans="1:16"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s="7">
        <f>Orders[[#This Row],[Price (INR)]]*Orders[[#This Row],[Quantity]]</f>
        <v>2045</v>
      </c>
    </row>
    <row r="150" spans="1:16"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s="7">
        <f>Orders[[#This Row],[Price (INR)]]*Orders[[#This Row],[Quantity]]</f>
        <v>3423</v>
      </c>
    </row>
    <row r="151" spans="1:16"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s="7">
        <f>Orders[[#This Row],[Price (INR)]]*Orders[[#This Row],[Quantity]]</f>
        <v>3336</v>
      </c>
    </row>
    <row r="152" spans="1:16"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s="7">
        <f>Orders[[#This Row],[Price (INR)]]*Orders[[#This Row],[Quantity]]</f>
        <v>2196</v>
      </c>
    </row>
    <row r="153" spans="1:16"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s="7">
        <f>Orders[[#This Row],[Price (INR)]]*Orders[[#This Row],[Quantity]]</f>
        <v>3830</v>
      </c>
    </row>
    <row r="154" spans="1:16"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s="7">
        <f>Orders[[#This Row],[Price (INR)]]*Orders[[#This Row],[Quantity]]</f>
        <v>8195</v>
      </c>
    </row>
    <row r="155" spans="1:16"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s="7">
        <f>Orders[[#This Row],[Price (INR)]]*Orders[[#This Row],[Quantity]]</f>
        <v>5705</v>
      </c>
    </row>
    <row r="156" spans="1:16"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s="7">
        <f>Orders[[#This Row],[Price (INR)]]*Orders[[#This Row],[Quantity]]</f>
        <v>3276</v>
      </c>
    </row>
    <row r="157" spans="1:16"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s="7">
        <f>Orders[[#This Row],[Price (INR)]]*Orders[[#This Row],[Quantity]]</f>
        <v>758</v>
      </c>
    </row>
    <row r="158" spans="1:16"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s="7">
        <f>Orders[[#This Row],[Price (INR)]]*Orders[[#This Row],[Quantity]]</f>
        <v>2994</v>
      </c>
    </row>
    <row r="159" spans="1:16"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s="7">
        <f>Orders[[#This Row],[Price (INR)]]*Orders[[#This Row],[Quantity]]</f>
        <v>1688</v>
      </c>
    </row>
    <row r="160" spans="1:16"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s="7">
        <f>Orders[[#This Row],[Price (INR)]]*Orders[[#This Row],[Quantity]]</f>
        <v>1636</v>
      </c>
    </row>
    <row r="161" spans="1:16"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s="7">
        <f>Orders[[#This Row],[Price (INR)]]*Orders[[#This Row],[Quantity]]</f>
        <v>3336</v>
      </c>
    </row>
    <row r="162" spans="1:16"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s="7">
        <f>Orders[[#This Row],[Price (INR)]]*Orders[[#This Row],[Quantity]]</f>
        <v>2045</v>
      </c>
    </row>
    <row r="163" spans="1:16"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s="7">
        <f>Orders[[#This Row],[Price (INR)]]*Orders[[#This Row],[Quantity]]</f>
        <v>578</v>
      </c>
    </row>
    <row r="164" spans="1:16"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s="7">
        <f>Orders[[#This Row],[Price (INR)]]*Orders[[#This Row],[Quantity]]</f>
        <v>6552</v>
      </c>
    </row>
    <row r="165" spans="1:16"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s="7">
        <f>Orders[[#This Row],[Price (INR)]]*Orders[[#This Row],[Quantity]]</f>
        <v>8190</v>
      </c>
    </row>
    <row r="166" spans="1:16"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s="7">
        <f>Orders[[#This Row],[Price (INR)]]*Orders[[#This Row],[Quantity]]</f>
        <v>7740</v>
      </c>
    </row>
    <row r="167" spans="1:16"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s="7">
        <f>Orders[[#This Row],[Price (INR)]]*Orders[[#This Row],[Quantity]]</f>
        <v>1636</v>
      </c>
    </row>
    <row r="168" spans="1:16"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s="7">
        <f>Orders[[#This Row],[Price (INR)]]*Orders[[#This Row],[Quantity]]</f>
        <v>998</v>
      </c>
    </row>
    <row r="169" spans="1:16"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s="7">
        <f>Orders[[#This Row],[Price (INR)]]*Orders[[#This Row],[Quantity]]</f>
        <v>3276</v>
      </c>
    </row>
    <row r="170" spans="1:16"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s="7">
        <f>Orders[[#This Row],[Price (INR)]]*Orders[[#This Row],[Quantity]]</f>
        <v>1266</v>
      </c>
    </row>
    <row r="171" spans="1:16"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s="7">
        <f>Orders[[#This Row],[Price (INR)]]*Orders[[#This Row],[Quantity]]</f>
        <v>4336</v>
      </c>
    </row>
    <row r="172" spans="1:16"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s="7">
        <f>Orders[[#This Row],[Price (INR)]]*Orders[[#This Row],[Quantity]]</f>
        <v>3606</v>
      </c>
    </row>
    <row r="173" spans="1:16"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s="7">
        <f>Orders[[#This Row],[Price (INR)]]*Orders[[#This Row],[Quantity]]</f>
        <v>2404</v>
      </c>
    </row>
    <row r="174" spans="1:16"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s="7">
        <f>Orders[[#This Row],[Price (INR)]]*Orders[[#This Row],[Quantity]]</f>
        <v>6260</v>
      </c>
    </row>
    <row r="175" spans="1:16"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s="7">
        <f>Orders[[#This Row],[Price (INR)]]*Orders[[#This Row],[Quantity]]</f>
        <v>5008</v>
      </c>
    </row>
    <row r="176" spans="1:16"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s="7">
        <f>Orders[[#This Row],[Price (INR)]]*Orders[[#This Row],[Quantity]]</f>
        <v>2994</v>
      </c>
    </row>
    <row r="177" spans="1:16"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s="7">
        <f>Orders[[#This Row],[Price (INR)]]*Orders[[#This Row],[Quantity]]</f>
        <v>1112</v>
      </c>
    </row>
    <row r="178" spans="1:16"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s="7">
        <f>Orders[[#This Row],[Price (INR)]]*Orders[[#This Row],[Quantity]]</f>
        <v>1639</v>
      </c>
    </row>
    <row r="179" spans="1:16"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s="7">
        <f>Orders[[#This Row],[Price (INR)]]*Orders[[#This Row],[Quantity]]</f>
        <v>6740</v>
      </c>
    </row>
    <row r="180" spans="1:16"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s="7">
        <f>Orders[[#This Row],[Price (INR)]]*Orders[[#This Row],[Quantity]]</f>
        <v>4336</v>
      </c>
    </row>
    <row r="181" spans="1:16"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s="7">
        <f>Orders[[#This Row],[Price (INR)]]*Orders[[#This Row],[Quantity]]</f>
        <v>4122</v>
      </c>
    </row>
    <row r="182" spans="1:16"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s="7">
        <f>Orders[[#This Row],[Price (INR)]]*Orders[[#This Row],[Quantity]]</f>
        <v>3730</v>
      </c>
    </row>
    <row r="183" spans="1:16"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s="7">
        <f>Orders[[#This Row],[Price (INR)]]*Orders[[#This Row],[Quantity]]</f>
        <v>1266</v>
      </c>
    </row>
    <row r="184" spans="1:16"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s="7">
        <f>Orders[[#This Row],[Price (INR)]]*Orders[[#This Row],[Quantity]]</f>
        <v>5376</v>
      </c>
    </row>
    <row r="185" spans="1:16"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s="7">
        <f>Orders[[#This Row],[Price (INR)]]*Orders[[#This Row],[Quantity]]</f>
        <v>2091</v>
      </c>
    </row>
    <row r="186" spans="1:16"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s="7">
        <f>Orders[[#This Row],[Price (INR)]]*Orders[[#This Row],[Quantity]]</f>
        <v>4564</v>
      </c>
    </row>
    <row r="187" spans="1:16"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s="7">
        <f>Orders[[#This Row],[Price (INR)]]*Orders[[#This Row],[Quantity]]</f>
        <v>3032</v>
      </c>
    </row>
    <row r="188" spans="1:16"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s="7">
        <f>Orders[[#This Row],[Price (INR)]]*Orders[[#This Row],[Quantity]]</f>
        <v>2110</v>
      </c>
    </row>
    <row r="189" spans="1:16"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s="7">
        <f>Orders[[#This Row],[Price (INR)]]*Orders[[#This Row],[Quantity]]</f>
        <v>3464</v>
      </c>
    </row>
    <row r="190" spans="1:16"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s="7">
        <f>Orders[[#This Row],[Price (INR)]]*Orders[[#This Row],[Quantity]]</f>
        <v>5745</v>
      </c>
    </row>
    <row r="191" spans="1:16"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s="7">
        <f>Orders[[#This Row],[Price (INR)]]*Orders[[#This Row],[Quantity]]</f>
        <v>1899</v>
      </c>
    </row>
    <row r="192" spans="1:16"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s="7">
        <f>Orders[[#This Row],[Price (INR)]]*Orders[[#This Row],[Quantity]]</f>
        <v>1272</v>
      </c>
    </row>
    <row r="193" spans="1:16"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s="7">
        <f>Orders[[#This Row],[Price (INR)]]*Orders[[#This Row],[Quantity]]</f>
        <v>5560</v>
      </c>
    </row>
    <row r="194" spans="1:16"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s="7">
        <f>Orders[[#This Row],[Price (INR)]]*Orders[[#This Row],[Quantity]]</f>
        <v>422</v>
      </c>
    </row>
    <row r="195" spans="1:16"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s="7">
        <f>Orders[[#This Row],[Price (INR)]]*Orders[[#This Row],[Quantity]]</f>
        <v>722</v>
      </c>
    </row>
    <row r="196" spans="1:16"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s="7">
        <f>Orders[[#This Row],[Price (INR)]]*Orders[[#This Row],[Quantity]]</f>
        <v>2598</v>
      </c>
    </row>
    <row r="197" spans="1:16"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s="7">
        <f>Orders[[#This Row],[Price (INR)]]*Orders[[#This Row],[Quantity]]</f>
        <v>8190</v>
      </c>
    </row>
    <row r="198" spans="1:16"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s="7">
        <f>Orders[[#This Row],[Price (INR)]]*Orders[[#This Row],[Quantity]]</f>
        <v>578</v>
      </c>
    </row>
    <row r="199" spans="1:16"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s="7">
        <f>Orders[[#This Row],[Price (INR)]]*Orders[[#This Row],[Quantity]]</f>
        <v>2504</v>
      </c>
    </row>
    <row r="200" spans="1:16"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s="7">
        <f>Orders[[#This Row],[Price (INR)]]*Orders[[#This Row],[Quantity]]</f>
        <v>5595</v>
      </c>
    </row>
    <row r="201" spans="1:16"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s="7">
        <f>Orders[[#This Row],[Price (INR)]]*Orders[[#This Row],[Quantity]]</f>
        <v>7168</v>
      </c>
    </row>
    <row r="202" spans="1:16"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s="7">
        <f>Orders[[#This Row],[Price (INR)]]*Orders[[#This Row],[Quantity]]</f>
        <v>7580</v>
      </c>
    </row>
    <row r="203" spans="1:16"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s="7">
        <f>Orders[[#This Row],[Price (INR)]]*Orders[[#This Row],[Quantity]]</f>
        <v>4068</v>
      </c>
    </row>
    <row r="204" spans="1:16"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s="7">
        <f>Orders[[#This Row],[Price (INR)]]*Orders[[#This Row],[Quantity]]</f>
        <v>1348</v>
      </c>
    </row>
    <row r="205" spans="1:16"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s="7">
        <f>Orders[[#This Row],[Price (INR)]]*Orders[[#This Row],[Quantity]]</f>
        <v>1792</v>
      </c>
    </row>
    <row r="206" spans="1:16"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s="7">
        <f>Orders[[#This Row],[Price (INR)]]*Orders[[#This Row],[Quantity]]</f>
        <v>9325</v>
      </c>
    </row>
    <row r="207" spans="1:16"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s="7">
        <f>Orders[[#This Row],[Price (INR)]]*Orders[[#This Row],[Quantity]]</f>
        <v>1636</v>
      </c>
    </row>
    <row r="208" spans="1:16"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s="7">
        <f>Orders[[#This Row],[Price (INR)]]*Orders[[#This Row],[Quantity]]</f>
        <v>6556</v>
      </c>
    </row>
    <row r="209" spans="1:16"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s="7">
        <f>Orders[[#This Row],[Price (INR)]]*Orders[[#This Row],[Quantity]]</f>
        <v>4448</v>
      </c>
    </row>
    <row r="210" spans="1:16"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s="7">
        <f>Orders[[#This Row],[Price (INR)]]*Orders[[#This Row],[Quantity]]</f>
        <v>9675</v>
      </c>
    </row>
    <row r="211" spans="1:16"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s="7">
        <f>Orders[[#This Row],[Price (INR)]]*Orders[[#This Row],[Quantity]]</f>
        <v>1830</v>
      </c>
    </row>
    <row r="212" spans="1:16"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s="7">
        <f>Orders[[#This Row],[Price (INR)]]*Orders[[#This Row],[Quantity]]</f>
        <v>5008</v>
      </c>
    </row>
    <row r="213" spans="1:16"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s="7">
        <f>Orders[[#This Row],[Price (INR)]]*Orders[[#This Row],[Quantity]]</f>
        <v>6552</v>
      </c>
    </row>
    <row r="214" spans="1:16"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s="7">
        <f>Orders[[#This Row],[Price (INR)]]*Orders[[#This Row],[Quantity]]</f>
        <v>1015</v>
      </c>
    </row>
    <row r="215" spans="1:16"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s="7">
        <f>Orders[[#This Row],[Price (INR)]]*Orders[[#This Row],[Quantity]]</f>
        <v>259</v>
      </c>
    </row>
    <row r="216" spans="1:16"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s="7">
        <f>Orders[[#This Row],[Price (INR)]]*Orders[[#This Row],[Quantity]]</f>
        <v>3606</v>
      </c>
    </row>
    <row r="217" spans="1:16"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s="7">
        <f>Orders[[#This Row],[Price (INR)]]*Orders[[#This Row],[Quantity]]</f>
        <v>3608</v>
      </c>
    </row>
    <row r="218" spans="1:16"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s="7">
        <f>Orders[[#This Row],[Price (INR)]]*Orders[[#This Row],[Quantity]]</f>
        <v>2016</v>
      </c>
    </row>
    <row r="219" spans="1:16"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s="7">
        <f>Orders[[#This Row],[Price (INR)]]*Orders[[#This Row],[Quantity]]</f>
        <v>6328</v>
      </c>
    </row>
    <row r="220" spans="1:16"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s="7">
        <f>Orders[[#This Row],[Price (INR)]]*Orders[[#This Row],[Quantity]]</f>
        <v>1008</v>
      </c>
    </row>
    <row r="221" spans="1:16"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s="7">
        <f>Orders[[#This Row],[Price (INR)]]*Orders[[#This Row],[Quantity]]</f>
        <v>3584</v>
      </c>
    </row>
    <row r="222" spans="1:16"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s="7">
        <f>Orders[[#This Row],[Price (INR)]]*Orders[[#This Row],[Quantity]]</f>
        <v>3798</v>
      </c>
    </row>
    <row r="223" spans="1:16"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s="7">
        <f>Orders[[#This Row],[Price (INR)]]*Orders[[#This Row],[Quantity]]</f>
        <v>1444</v>
      </c>
    </row>
    <row r="224" spans="1:16"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s="7">
        <f>Orders[[#This Row],[Price (INR)]]*Orders[[#This Row],[Quantity]]</f>
        <v>203</v>
      </c>
    </row>
    <row r="225" spans="1:16"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s="7">
        <f>Orders[[#This Row],[Price (INR)]]*Orders[[#This Row],[Quantity]]</f>
        <v>1744</v>
      </c>
    </row>
    <row r="226" spans="1:16"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s="7">
        <f>Orders[[#This Row],[Price (INR)]]*Orders[[#This Row],[Quantity]]</f>
        <v>7220</v>
      </c>
    </row>
    <row r="227" spans="1:16"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s="7">
        <f>Orders[[#This Row],[Price (INR)]]*Orders[[#This Row],[Quantity]]</f>
        <v>5685</v>
      </c>
    </row>
    <row r="228" spans="1:16"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s="7">
        <f>Orders[[#This Row],[Price (INR)]]*Orders[[#This Row],[Quantity]]</f>
        <v>6328</v>
      </c>
    </row>
    <row r="229" spans="1:16"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s="7">
        <f>Orders[[#This Row],[Price (INR)]]*Orders[[#This Row],[Quantity]]</f>
        <v>4122</v>
      </c>
    </row>
    <row r="230" spans="1:16"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s="7">
        <f>Orders[[#This Row],[Price (INR)]]*Orders[[#This Row],[Quantity]]</f>
        <v>1582</v>
      </c>
    </row>
    <row r="231" spans="1:16"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s="7">
        <f>Orders[[#This Row],[Price (INR)]]*Orders[[#This Row],[Quantity]]</f>
        <v>3360</v>
      </c>
    </row>
    <row r="232" spans="1:16"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s="7">
        <f>Orders[[#This Row],[Price (INR)]]*Orders[[#This Row],[Quantity]]</f>
        <v>3608</v>
      </c>
    </row>
    <row r="233" spans="1:16"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s="7">
        <f>Orders[[#This Row],[Price (INR)]]*Orders[[#This Row],[Quantity]]</f>
        <v>2810</v>
      </c>
    </row>
    <row r="234" spans="1:16"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s="7">
        <f>Orders[[#This Row],[Price (INR)]]*Orders[[#This Row],[Quantity]]</f>
        <v>1295</v>
      </c>
    </row>
    <row r="235" spans="1:16"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s="7">
        <f>Orders[[#This Row],[Price (INR)]]*Orders[[#This Row],[Quantity]]</f>
        <v>3608</v>
      </c>
    </row>
    <row r="236" spans="1:16"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s="7">
        <f>Orders[[#This Row],[Price (INR)]]*Orders[[#This Row],[Quantity]]</f>
        <v>1344</v>
      </c>
    </row>
    <row r="237" spans="1:16"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s="7">
        <f>Orders[[#This Row],[Price (INR)]]*Orders[[#This Row],[Quantity]]</f>
        <v>4917</v>
      </c>
    </row>
    <row r="238" spans="1:16"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s="7">
        <f>Orders[[#This Row],[Price (INR)]]*Orders[[#This Row],[Quantity]]</f>
        <v>7740</v>
      </c>
    </row>
    <row r="239" spans="1:16"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s="7">
        <f>Orders[[#This Row],[Price (INR)]]*Orders[[#This Row],[Quantity]]</f>
        <v>7740</v>
      </c>
    </row>
    <row r="240" spans="1:16"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s="7">
        <f>Orders[[#This Row],[Price (INR)]]*Orders[[#This Row],[Quantity]]</f>
        <v>3252</v>
      </c>
    </row>
    <row r="241" spans="1:16"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s="7">
        <f>Orders[[#This Row],[Price (INR)]]*Orders[[#This Row],[Quantity]]</f>
        <v>1260</v>
      </c>
    </row>
    <row r="242" spans="1:16"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s="7">
        <f>Orders[[#This Row],[Price (INR)]]*Orders[[#This Row],[Quantity]]</f>
        <v>4392</v>
      </c>
    </row>
    <row r="243" spans="1:16"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s="7">
        <f>Orders[[#This Row],[Price (INR)]]*Orders[[#This Row],[Quantity]]</f>
        <v>2166</v>
      </c>
    </row>
    <row r="244" spans="1:16"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s="7">
        <f>Orders[[#This Row],[Price (INR)]]*Orders[[#This Row],[Quantity]]</f>
        <v>1008</v>
      </c>
    </row>
    <row r="245" spans="1:16"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s="7">
        <f>Orders[[#This Row],[Price (INR)]]*Orders[[#This Row],[Quantity]]</f>
        <v>1582</v>
      </c>
    </row>
    <row r="246" spans="1:16"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s="7">
        <f>Orders[[#This Row],[Price (INR)]]*Orders[[#This Row],[Quantity]]</f>
        <v>3790</v>
      </c>
    </row>
    <row r="247" spans="1:16"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s="7">
        <f>Orders[[#This Row],[Price (INR)]]*Orders[[#This Row],[Quantity]]</f>
        <v>777</v>
      </c>
    </row>
    <row r="248" spans="1:16"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s="7">
        <f>Orders[[#This Row],[Price (INR)]]*Orders[[#This Row],[Quantity]]</f>
        <v>2888</v>
      </c>
    </row>
    <row r="249" spans="1:16"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s="7">
        <f>Orders[[#This Row],[Price (INR)]]*Orders[[#This Row],[Quantity]]</f>
        <v>4044</v>
      </c>
    </row>
    <row r="250" spans="1:16"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s="7">
        <f>Orders[[#This Row],[Price (INR)]]*Orders[[#This Row],[Quantity]]</f>
        <v>722</v>
      </c>
    </row>
    <row r="251" spans="1:16"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s="7">
        <f>Orders[[#This Row],[Price (INR)]]*Orders[[#This Row],[Quantity]]</f>
        <v>8960</v>
      </c>
    </row>
    <row r="252" spans="1:16"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s="7">
        <f>Orders[[#This Row],[Price (INR)]]*Orders[[#This Row],[Quantity]]</f>
        <v>1899</v>
      </c>
    </row>
    <row r="253" spans="1:16"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s="7">
        <f>Orders[[#This Row],[Price (INR)]]*Orders[[#This Row],[Quantity]]</f>
        <v>7692</v>
      </c>
    </row>
    <row r="254" spans="1:16"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s="7">
        <f>Orders[[#This Row],[Price (INR)]]*Orders[[#This Row],[Quantity]]</f>
        <v>1098</v>
      </c>
    </row>
    <row r="255" spans="1:16"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s="7">
        <f>Orders[[#This Row],[Price (INR)]]*Orders[[#This Row],[Quantity]]</f>
        <v>2168</v>
      </c>
    </row>
    <row r="256" spans="1:16"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s="7">
        <f>Orders[[#This Row],[Price (INR)]]*Orders[[#This Row],[Quantity]]</f>
        <v>866</v>
      </c>
    </row>
    <row r="257" spans="1:16"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s="7">
        <f>Orders[[#This Row],[Price (INR)]]*Orders[[#This Row],[Quantity]]</f>
        <v>3336</v>
      </c>
    </row>
    <row r="258" spans="1:16"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s="7">
        <f>Orders[[#This Row],[Price (INR)]]*Orders[[#This Row],[Quantity]]</f>
        <v>4448</v>
      </c>
    </row>
    <row r="259" spans="1:16"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s="7">
        <f>Orders[[#This Row],[Price (INR)]]*Orders[[#This Row],[Quantity]]</f>
        <v>2045</v>
      </c>
    </row>
    <row r="260" spans="1:16"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s="7">
        <f>Orders[[#This Row],[Price (INR)]]*Orders[[#This Row],[Quantity]]</f>
        <v>2045</v>
      </c>
    </row>
    <row r="261" spans="1:16"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s="7">
        <f>Orders[[#This Row],[Price (INR)]]*Orders[[#This Row],[Quantity]]</f>
        <v>6884</v>
      </c>
    </row>
    <row r="262" spans="1:16"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s="7">
        <f>Orders[[#This Row],[Price (INR)]]*Orders[[#This Row],[Quantity]]</f>
        <v>5424</v>
      </c>
    </row>
    <row r="263" spans="1:16"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s="7">
        <f>Orders[[#This Row],[Price (INR)]]*Orders[[#This Row],[Quantity]]</f>
        <v>610</v>
      </c>
    </row>
    <row r="264" spans="1:16"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s="7">
        <f>Orders[[#This Row],[Price (INR)]]*Orders[[#This Row],[Quantity]]</f>
        <v>867</v>
      </c>
    </row>
    <row r="265" spans="1:16"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s="7">
        <f>Orders[[#This Row],[Price (INR)]]*Orders[[#This Row],[Quantity]]</f>
        <v>289</v>
      </c>
    </row>
    <row r="266" spans="1:16"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s="7">
        <f>Orders[[#This Row],[Price (INR)]]*Orders[[#This Row],[Quantity]]</f>
        <v>1638</v>
      </c>
    </row>
    <row r="267" spans="1:16"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s="7">
        <f>Orders[[#This Row],[Price (INR)]]*Orders[[#This Row],[Quantity]]</f>
        <v>578</v>
      </c>
    </row>
    <row r="268" spans="1:16"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s="7">
        <f>Orders[[#This Row],[Price (INR)]]*Orders[[#This Row],[Quantity]]</f>
        <v>4990</v>
      </c>
    </row>
    <row r="269" spans="1:16"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s="7">
        <f>Orders[[#This Row],[Price (INR)]]*Orders[[#This Row],[Quantity]]</f>
        <v>578</v>
      </c>
    </row>
    <row r="270" spans="1:16"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s="7">
        <f>Orders[[#This Row],[Price (INR)]]*Orders[[#This Row],[Quantity]]</f>
        <v>4448</v>
      </c>
    </row>
    <row r="271" spans="1:16"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s="7">
        <f>Orders[[#This Row],[Price (INR)]]*Orders[[#This Row],[Quantity]]</f>
        <v>4990</v>
      </c>
    </row>
    <row r="272" spans="1:16"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s="7">
        <f>Orders[[#This Row],[Price (INR)]]*Orders[[#This Row],[Quantity]]</f>
        <v>3276</v>
      </c>
    </row>
    <row r="273" spans="1:16"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s="7">
        <f>Orders[[#This Row],[Price (INR)]]*Orders[[#This Row],[Quantity]]</f>
        <v>1638</v>
      </c>
    </row>
    <row r="274" spans="1:16"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s="7">
        <f>Orders[[#This Row],[Price (INR)]]*Orders[[#This Row],[Quantity]]</f>
        <v>6884</v>
      </c>
    </row>
    <row r="275" spans="1:16"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s="7">
        <f>Orders[[#This Row],[Price (INR)]]*Orders[[#This Row],[Quantity]]</f>
        <v>3730</v>
      </c>
    </row>
    <row r="276" spans="1:16"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s="7">
        <f>Orders[[#This Row],[Price (INR)]]*Orders[[#This Row],[Quantity]]</f>
        <v>3730</v>
      </c>
    </row>
    <row r="277" spans="1:16"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s="7">
        <f>Orders[[#This Row],[Price (INR)]]*Orders[[#This Row],[Quantity]]</f>
        <v>5424</v>
      </c>
    </row>
    <row r="278" spans="1:16"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s="7">
        <f>Orders[[#This Row],[Price (INR)]]*Orders[[#This Row],[Quantity]]</f>
        <v>5424</v>
      </c>
    </row>
    <row r="279" spans="1:16"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s="7">
        <f>Orders[[#This Row],[Price (INR)]]*Orders[[#This Row],[Quantity]]</f>
        <v>2224</v>
      </c>
    </row>
    <row r="280" spans="1:16"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s="7">
        <f>Orders[[#This Row],[Price (INR)]]*Orders[[#This Row],[Quantity]]</f>
        <v>3423</v>
      </c>
    </row>
    <row r="281" spans="1:16"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s="7">
        <f>Orders[[#This Row],[Price (INR)]]*Orders[[#This Row],[Quantity]]</f>
        <v>8605</v>
      </c>
    </row>
    <row r="282" spans="1:16"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s="7">
        <f>Orders[[#This Row],[Price (INR)]]*Orders[[#This Row],[Quantity]]</f>
        <v>867</v>
      </c>
    </row>
    <row r="283" spans="1:16"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s="7">
        <f>Orders[[#This Row],[Price (INR)]]*Orders[[#This Row],[Quantity]]</f>
        <v>1156</v>
      </c>
    </row>
    <row r="284" spans="1:16"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s="7">
        <f>Orders[[#This Row],[Price (INR)]]*Orders[[#This Row],[Quantity]]</f>
        <v>1266</v>
      </c>
    </row>
    <row r="285" spans="1:16"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s="7">
        <f>Orders[[#This Row],[Price (INR)]]*Orders[[#This Row],[Quantity]]</f>
        <v>1356</v>
      </c>
    </row>
    <row r="286" spans="1:16"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s="7">
        <f>Orders[[#This Row],[Price (INR)]]*Orders[[#This Row],[Quantity]]</f>
        <v>4990</v>
      </c>
    </row>
    <row r="287" spans="1:16"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s="7">
        <f>Orders[[#This Row],[Price (INR)]]*Orders[[#This Row],[Quantity]]</f>
        <v>5595</v>
      </c>
    </row>
    <row r="288" spans="1:16"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s="7">
        <f>Orders[[#This Row],[Price (INR)]]*Orders[[#This Row],[Quantity]]</f>
        <v>1252</v>
      </c>
    </row>
    <row r="289" spans="1:16"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s="7">
        <f>Orders[[#This Row],[Price (INR)]]*Orders[[#This Row],[Quantity]]</f>
        <v>1266</v>
      </c>
    </row>
    <row r="290" spans="1:16"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s="7">
        <f>Orders[[#This Row],[Price (INR)]]*Orders[[#This Row],[Quantity]]</f>
        <v>2045</v>
      </c>
    </row>
    <row r="291" spans="1:16"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s="7">
        <f>Orders[[#This Row],[Price (INR)]]*Orders[[#This Row],[Quantity]]</f>
        <v>2994</v>
      </c>
    </row>
    <row r="292" spans="1:16"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s="7">
        <f>Orders[[#This Row],[Price (INR)]]*Orders[[#This Row],[Quantity]]</f>
        <v>1445</v>
      </c>
    </row>
    <row r="293" spans="1:16"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s="7">
        <f>Orders[[#This Row],[Price (INR)]]*Orders[[#This Row],[Quantity]]</f>
        <v>289</v>
      </c>
    </row>
    <row r="294" spans="1:16"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s="7">
        <f>Orders[[#This Row],[Price (INR)]]*Orders[[#This Row],[Quantity]]</f>
        <v>1445</v>
      </c>
    </row>
    <row r="295" spans="1:16"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s="7">
        <f>Orders[[#This Row],[Price (INR)]]*Orders[[#This Row],[Quantity]]</f>
        <v>3756</v>
      </c>
    </row>
    <row r="296" spans="1:16"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s="7">
        <f>Orders[[#This Row],[Price (INR)]]*Orders[[#This Row],[Quantity]]</f>
        <v>1445</v>
      </c>
    </row>
    <row r="297" spans="1:16"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s="7">
        <f>Orders[[#This Row],[Price (INR)]]*Orders[[#This Row],[Quantity]]</f>
        <v>1141</v>
      </c>
    </row>
    <row r="298" spans="1:16"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s="7">
        <f>Orders[[#This Row],[Price (INR)]]*Orders[[#This Row],[Quantity]]</f>
        <v>1830</v>
      </c>
    </row>
    <row r="299" spans="1:16"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s="7">
        <f>Orders[[#This Row],[Price (INR)]]*Orders[[#This Row],[Quantity]]</f>
        <v>422</v>
      </c>
    </row>
    <row r="300" spans="1:16"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s="7">
        <f>Orders[[#This Row],[Price (INR)]]*Orders[[#This Row],[Quantity]]</f>
        <v>5424</v>
      </c>
    </row>
    <row r="301" spans="1:16"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s="7">
        <f>Orders[[#This Row],[Price (INR)]]*Orders[[#This Row],[Quantity]]</f>
        <v>6552</v>
      </c>
    </row>
    <row r="302" spans="1:16"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s="7">
        <f>Orders[[#This Row],[Price (INR)]]*Orders[[#This Row],[Quantity]]</f>
        <v>8190</v>
      </c>
    </row>
    <row r="303" spans="1:16"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s="7">
        <f>Orders[[#This Row],[Price (INR)]]*Orders[[#This Row],[Quantity]]</f>
        <v>3336</v>
      </c>
    </row>
    <row r="304" spans="1:16"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s="7">
        <f>Orders[[#This Row],[Price (INR)]]*Orders[[#This Row],[Quantity]]</f>
        <v>2224</v>
      </c>
    </row>
    <row r="305" spans="1:16"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s="7">
        <f>Orders[[#This Row],[Price (INR)]]*Orders[[#This Row],[Quantity]]</f>
        <v>610</v>
      </c>
    </row>
    <row r="306" spans="1:16"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s="7">
        <f>Orders[[#This Row],[Price (INR)]]*Orders[[#This Row],[Quantity]]</f>
        <v>1688</v>
      </c>
    </row>
    <row r="307" spans="1:16"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s="7">
        <f>Orders[[#This Row],[Price (INR)]]*Orders[[#This Row],[Quantity]]</f>
        <v>2504</v>
      </c>
    </row>
    <row r="308" spans="1:16"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s="7">
        <f>Orders[[#This Row],[Price (INR)]]*Orders[[#This Row],[Quantity]]</f>
        <v>1156</v>
      </c>
    </row>
    <row r="309" spans="1:16"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s="7">
        <f>Orders[[#This Row],[Price (INR)]]*Orders[[#This Row],[Quantity]]</f>
        <v>578</v>
      </c>
    </row>
    <row r="310" spans="1:16"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s="7">
        <f>Orders[[#This Row],[Price (INR)]]*Orders[[#This Row],[Quantity]]</f>
        <v>1252</v>
      </c>
    </row>
    <row r="311" spans="1:16"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s="7">
        <f>Orders[[#This Row],[Price (INR)]]*Orders[[#This Row],[Quantity]]</f>
        <v>5424</v>
      </c>
    </row>
    <row r="312" spans="1:16"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s="7">
        <f>Orders[[#This Row],[Price (INR)]]*Orders[[#This Row],[Quantity]]</f>
        <v>4914</v>
      </c>
    </row>
    <row r="313" spans="1:16"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s="7">
        <f>Orders[[#This Row],[Price (INR)]]*Orders[[#This Row],[Quantity]]</f>
        <v>1636</v>
      </c>
    </row>
    <row r="314" spans="1:16"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s="7">
        <f>Orders[[#This Row],[Price (INR)]]*Orders[[#This Row],[Quantity]]</f>
        <v>4564</v>
      </c>
    </row>
    <row r="315" spans="1:16"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s="7">
        <f>Orders[[#This Row],[Price (INR)]]*Orders[[#This Row],[Quantity]]</f>
        <v>1721</v>
      </c>
    </row>
    <row r="316" spans="1:16"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s="7">
        <f>Orders[[#This Row],[Price (INR)]]*Orders[[#This Row],[Quantity]]</f>
        <v>2504</v>
      </c>
    </row>
    <row r="317" spans="1:16"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s="7">
        <f>Orders[[#This Row],[Price (INR)]]*Orders[[#This Row],[Quantity]]</f>
        <v>5424</v>
      </c>
    </row>
    <row r="318" spans="1:16"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s="7">
        <f>Orders[[#This Row],[Price (INR)]]*Orders[[#This Row],[Quantity]]</f>
        <v>4564</v>
      </c>
    </row>
    <row r="319" spans="1:16"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s="7">
        <f>Orders[[#This Row],[Price (INR)]]*Orders[[#This Row],[Quantity]]</f>
        <v>5705</v>
      </c>
    </row>
    <row r="320" spans="1:16"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s="7">
        <f>Orders[[#This Row],[Price (INR)]]*Orders[[#This Row],[Quantity]]</f>
        <v>3442</v>
      </c>
    </row>
    <row r="321" spans="1:16"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s="7">
        <f>Orders[[#This Row],[Price (INR)]]*Orders[[#This Row],[Quantity]]</f>
        <v>5705</v>
      </c>
    </row>
    <row r="322" spans="1:16"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s="7">
        <f>Orders[[#This Row],[Price (INR)]]*Orders[[#This Row],[Quantity]]</f>
        <v>2504</v>
      </c>
    </row>
    <row r="323" spans="1:16"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s="7">
        <f>Orders[[#This Row],[Price (INR)]]*Orders[[#This Row],[Quantity]]</f>
        <v>4914</v>
      </c>
    </row>
    <row r="324" spans="1:16"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s="7">
        <f>Orders[[#This Row],[Price (INR)]]*Orders[[#This Row],[Quantity]]</f>
        <v>1266</v>
      </c>
    </row>
    <row r="325" spans="1:16"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s="7">
        <f>Orders[[#This Row],[Price (INR)]]*Orders[[#This Row],[Quantity]]</f>
        <v>610</v>
      </c>
    </row>
    <row r="326" spans="1:16"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s="7">
        <f>Orders[[#This Row],[Price (INR)]]*Orders[[#This Row],[Quantity]]</f>
        <v>3756</v>
      </c>
    </row>
    <row r="327" spans="1:16"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s="7">
        <f>Orders[[#This Row],[Price (INR)]]*Orders[[#This Row],[Quantity]]</f>
        <v>2504</v>
      </c>
    </row>
    <row r="328" spans="1:16"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s="7">
        <f>Orders[[#This Row],[Price (INR)]]*Orders[[#This Row],[Quantity]]</f>
        <v>8190</v>
      </c>
    </row>
    <row r="329" spans="1:16"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s="7">
        <f>Orders[[#This Row],[Price (INR)]]*Orders[[#This Row],[Quantity]]</f>
        <v>422</v>
      </c>
    </row>
    <row r="330" spans="1:16"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s="7">
        <f>Orders[[#This Row],[Price (INR)]]*Orders[[#This Row],[Quantity]]</f>
        <v>1721</v>
      </c>
    </row>
    <row r="331" spans="1:16"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s="7">
        <f>Orders[[#This Row],[Price (INR)]]*Orders[[#This Row],[Quantity]]</f>
        <v>6552</v>
      </c>
    </row>
    <row r="332" spans="1:16"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s="7">
        <f>Orders[[#This Row],[Price (INR)]]*Orders[[#This Row],[Quantity]]</f>
        <v>1266</v>
      </c>
    </row>
    <row r="333" spans="1:16"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s="7">
        <f>Orders[[#This Row],[Price (INR)]]*Orders[[#This Row],[Quantity]]</f>
        <v>289</v>
      </c>
    </row>
    <row r="334" spans="1:16"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s="7">
        <f>Orders[[#This Row],[Price (INR)]]*Orders[[#This Row],[Quantity]]</f>
        <v>289</v>
      </c>
    </row>
    <row r="335" spans="1:16"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s="7">
        <f>Orders[[#This Row],[Price (INR)]]*Orders[[#This Row],[Quantity]]</f>
        <v>1865</v>
      </c>
    </row>
    <row r="336" spans="1:16"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s="7">
        <f>Orders[[#This Row],[Price (INR)]]*Orders[[#This Row],[Quantity]]</f>
        <v>3423</v>
      </c>
    </row>
    <row r="337" spans="1:16"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s="7">
        <f>Orders[[#This Row],[Price (INR)]]*Orders[[#This Row],[Quantity]]</f>
        <v>6780</v>
      </c>
    </row>
    <row r="338" spans="1:16"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s="7">
        <f>Orders[[#This Row],[Price (INR)]]*Orders[[#This Row],[Quantity]]</f>
        <v>1445</v>
      </c>
    </row>
    <row r="339" spans="1:16"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s="7">
        <f>Orders[[#This Row],[Price (INR)]]*Orders[[#This Row],[Quantity]]</f>
        <v>422</v>
      </c>
    </row>
    <row r="340" spans="1:16"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s="7">
        <f>Orders[[#This Row],[Price (INR)]]*Orders[[#This Row],[Quantity]]</f>
        <v>2440</v>
      </c>
    </row>
    <row r="341" spans="1:16"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s="7">
        <f>Orders[[#This Row],[Price (INR)]]*Orders[[#This Row],[Quantity]]</f>
        <v>3423</v>
      </c>
    </row>
    <row r="342" spans="1:16"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s="7">
        <f>Orders[[#This Row],[Price (INR)]]*Orders[[#This Row],[Quantity]]</f>
        <v>610</v>
      </c>
    </row>
    <row r="343" spans="1:16"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s="7">
        <f>Orders[[#This Row],[Price (INR)]]*Orders[[#This Row],[Quantity]]</f>
        <v>1112</v>
      </c>
    </row>
    <row r="344" spans="1:16"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s="7">
        <f>Orders[[#This Row],[Price (INR)]]*Orders[[#This Row],[Quantity]]</f>
        <v>409</v>
      </c>
    </row>
    <row r="345" spans="1:16"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s="7">
        <f>Orders[[#This Row],[Price (INR)]]*Orders[[#This Row],[Quantity]]</f>
        <v>4068</v>
      </c>
    </row>
    <row r="346" spans="1:16"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s="7">
        <f>Orders[[#This Row],[Price (INR)]]*Orders[[#This Row],[Quantity]]</f>
        <v>5705</v>
      </c>
    </row>
    <row r="347" spans="1:16"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s="7">
        <f>Orders[[#This Row],[Price (INR)]]*Orders[[#This Row],[Quantity]]</f>
        <v>5595</v>
      </c>
    </row>
    <row r="348" spans="1:16"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s="7">
        <f>Orders[[#This Row],[Price (INR)]]*Orders[[#This Row],[Quantity]]</f>
        <v>8605</v>
      </c>
    </row>
    <row r="349" spans="1:16"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s="7">
        <f>Orders[[#This Row],[Price (INR)]]*Orders[[#This Row],[Quantity]]</f>
        <v>3730</v>
      </c>
    </row>
    <row r="350" spans="1:16"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s="7">
        <f>Orders[[#This Row],[Price (INR)]]*Orders[[#This Row],[Quantity]]</f>
        <v>4448</v>
      </c>
    </row>
    <row r="351" spans="1:16"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s="7">
        <f>Orders[[#This Row],[Price (INR)]]*Orders[[#This Row],[Quantity]]</f>
        <v>289</v>
      </c>
    </row>
    <row r="352" spans="1:16"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s="7">
        <f>Orders[[#This Row],[Price (INR)]]*Orders[[#This Row],[Quantity]]</f>
        <v>5008</v>
      </c>
    </row>
    <row r="353" spans="1:16"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s="7">
        <f>Orders[[#This Row],[Price (INR)]]*Orders[[#This Row],[Quantity]]</f>
        <v>2282</v>
      </c>
    </row>
    <row r="354" spans="1:16"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s="7">
        <f>Orders[[#This Row],[Price (INR)]]*Orders[[#This Row],[Quantity]]</f>
        <v>9325</v>
      </c>
    </row>
    <row r="355" spans="1:16"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s="7">
        <f>Orders[[#This Row],[Price (INR)]]*Orders[[#This Row],[Quantity]]</f>
        <v>1638</v>
      </c>
    </row>
    <row r="356" spans="1:16"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s="7">
        <f>Orders[[#This Row],[Price (INR)]]*Orders[[#This Row],[Quantity]]</f>
        <v>4564</v>
      </c>
    </row>
    <row r="357" spans="1:16"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s="7">
        <f>Orders[[#This Row],[Price (INR)]]*Orders[[#This Row],[Quantity]]</f>
        <v>409</v>
      </c>
    </row>
    <row r="358" spans="1:16"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s="7">
        <f>Orders[[#This Row],[Price (INR)]]*Orders[[#This Row],[Quantity]]</f>
        <v>2282</v>
      </c>
    </row>
    <row r="359" spans="1:16"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s="7">
        <f>Orders[[#This Row],[Price (INR)]]*Orders[[#This Row],[Quantity]]</f>
        <v>1865</v>
      </c>
    </row>
    <row r="360" spans="1:16"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s="7">
        <f>Orders[[#This Row],[Price (INR)]]*Orders[[#This Row],[Quantity]]</f>
        <v>289</v>
      </c>
    </row>
    <row r="361" spans="1:16"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s="7">
        <f>Orders[[#This Row],[Price (INR)]]*Orders[[#This Row],[Quantity]]</f>
        <v>1865</v>
      </c>
    </row>
    <row r="362" spans="1:16"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s="7">
        <f>Orders[[#This Row],[Price (INR)]]*Orders[[#This Row],[Quantity]]</f>
        <v>8190</v>
      </c>
    </row>
    <row r="363" spans="1:16"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s="7">
        <f>Orders[[#This Row],[Price (INR)]]*Orders[[#This Row],[Quantity]]</f>
        <v>8605</v>
      </c>
    </row>
    <row r="364" spans="1:16"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s="7">
        <f>Orders[[#This Row],[Price (INR)]]*Orders[[#This Row],[Quantity]]</f>
        <v>867</v>
      </c>
    </row>
    <row r="365" spans="1:16"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s="7">
        <f>Orders[[#This Row],[Price (INR)]]*Orders[[#This Row],[Quantity]]</f>
        <v>1445</v>
      </c>
    </row>
    <row r="366" spans="1:16"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s="7">
        <f>Orders[[#This Row],[Price (INR)]]*Orders[[#This Row],[Quantity]]</f>
        <v>1112</v>
      </c>
    </row>
    <row r="367" spans="1:16"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s="7">
        <f>Orders[[#This Row],[Price (INR)]]*Orders[[#This Row],[Quantity]]</f>
        <v>3423</v>
      </c>
    </row>
    <row r="368" spans="1:16"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s="7">
        <f>Orders[[#This Row],[Price (INR)]]*Orders[[#This Row],[Quantity]]</f>
        <v>4448</v>
      </c>
    </row>
    <row r="369" spans="1:16"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s="7">
        <f>Orders[[#This Row],[Price (INR)]]*Orders[[#This Row],[Quantity]]</f>
        <v>2282</v>
      </c>
    </row>
    <row r="370" spans="1:16"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s="7">
        <f>Orders[[#This Row],[Price (INR)]]*Orders[[#This Row],[Quantity]]</f>
        <v>1141</v>
      </c>
    </row>
    <row r="371" spans="1:16"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s="7">
        <f>Orders[[#This Row],[Price (INR)]]*Orders[[#This Row],[Quantity]]</f>
        <v>2994</v>
      </c>
    </row>
    <row r="372" spans="1:16"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s="7">
        <f>Orders[[#This Row],[Price (INR)]]*Orders[[#This Row],[Quantity]]</f>
        <v>1865</v>
      </c>
    </row>
    <row r="373" spans="1:16"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s="7">
        <f>Orders[[#This Row],[Price (INR)]]*Orders[[#This Row],[Quantity]]</f>
        <v>867</v>
      </c>
    </row>
    <row r="374" spans="1:16"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s="7">
        <f>Orders[[#This Row],[Price (INR)]]*Orders[[#This Row],[Quantity]]</f>
        <v>5163</v>
      </c>
    </row>
    <row r="375" spans="1:16"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s="7">
        <f>Orders[[#This Row],[Price (INR)]]*Orders[[#This Row],[Quantity]]</f>
        <v>1252</v>
      </c>
    </row>
    <row r="376" spans="1:16"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s="7">
        <f>Orders[[#This Row],[Price (INR)]]*Orders[[#This Row],[Quantity]]</f>
        <v>1356</v>
      </c>
    </row>
    <row r="377" spans="1:16"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s="7">
        <f>Orders[[#This Row],[Price (INR)]]*Orders[[#This Row],[Quantity]]</f>
        <v>2282</v>
      </c>
    </row>
    <row r="378" spans="1:16"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s="7">
        <f>Orders[[#This Row],[Price (INR)]]*Orders[[#This Row],[Quantity]]</f>
        <v>1638</v>
      </c>
    </row>
    <row r="379" spans="1:16"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s="7">
        <f>Orders[[#This Row],[Price (INR)]]*Orders[[#This Row],[Quantity]]</f>
        <v>2712</v>
      </c>
    </row>
    <row r="380" spans="1:16"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s="7">
        <f>Orders[[#This Row],[Price (INR)]]*Orders[[#This Row],[Quantity]]</f>
        <v>3276</v>
      </c>
    </row>
    <row r="381" spans="1:16"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s="7">
        <f>Orders[[#This Row],[Price (INR)]]*Orders[[#This Row],[Quantity]]</f>
        <v>7112</v>
      </c>
    </row>
    <row r="382" spans="1:16"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s="7">
        <f>Orders[[#This Row],[Price (INR)]]*Orders[[#This Row],[Quantity]]</f>
        <v>2192</v>
      </c>
    </row>
    <row r="383" spans="1:16"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s="7">
        <f>Orders[[#This Row],[Price (INR)]]*Orders[[#This Row],[Quantity]]</f>
        <v>3210</v>
      </c>
    </row>
    <row r="384" spans="1:16"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s="7">
        <f>Orders[[#This Row],[Price (INR)]]*Orders[[#This Row],[Quantity]]</f>
        <v>1605</v>
      </c>
    </row>
    <row r="385" spans="1:16"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s="7">
        <f>Orders[[#This Row],[Price (INR)]]*Orders[[#This Row],[Quantity]]</f>
        <v>8025</v>
      </c>
    </row>
    <row r="386" spans="1:16"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s="7">
        <f>Orders[[#This Row],[Price (INR)]]*Orders[[#This Row],[Quantity]]</f>
        <v>8025</v>
      </c>
    </row>
    <row r="387" spans="1:16"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s="7">
        <f>Orders[[#This Row],[Price (INR)]]*Orders[[#This Row],[Quantity]]</f>
        <v>7805</v>
      </c>
    </row>
    <row r="388" spans="1:16"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s="7">
        <f>Orders[[#This Row],[Price (INR)]]*Orders[[#This Row],[Quantity]]</f>
        <v>5340</v>
      </c>
    </row>
    <row r="389" spans="1:16"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s="7">
        <f>Orders[[#This Row],[Price (INR)]]*Orders[[#This Row],[Quantity]]</f>
        <v>2192</v>
      </c>
    </row>
    <row r="390" spans="1:16"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s="7">
        <f>Orders[[#This Row],[Price (INR)]]*Orders[[#This Row],[Quantity]]</f>
        <v>2433</v>
      </c>
    </row>
    <row r="391" spans="1:16"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s="7">
        <f>Orders[[#This Row],[Price (INR)]]*Orders[[#This Row],[Quantity]]</f>
        <v>4055</v>
      </c>
    </row>
    <row r="392" spans="1:16"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s="7">
        <f>Orders[[#This Row],[Price (INR)]]*Orders[[#This Row],[Quantity]]</f>
        <v>2740</v>
      </c>
    </row>
    <row r="393" spans="1:16"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s="7">
        <f>Orders[[#This Row],[Price (INR)]]*Orders[[#This Row],[Quantity]]</f>
        <v>5712</v>
      </c>
    </row>
    <row r="394" spans="1:16"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s="7">
        <f>Orders[[#This Row],[Price (INR)]]*Orders[[#This Row],[Quantity]]</f>
        <v>3808</v>
      </c>
    </row>
    <row r="395" spans="1:16"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s="7">
        <f>Orders[[#This Row],[Price (INR)]]*Orders[[#This Row],[Quantity]]</f>
        <v>9390</v>
      </c>
    </row>
    <row r="396" spans="1:16"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s="7">
        <f>Orders[[#This Row],[Price (INR)]]*Orders[[#This Row],[Quantity]]</f>
        <v>7616</v>
      </c>
    </row>
    <row r="397" spans="1:16"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s="7">
        <f>Orders[[#This Row],[Price (INR)]]*Orders[[#This Row],[Quantity]]</f>
        <v>8025</v>
      </c>
    </row>
    <row r="398" spans="1:16"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s="7">
        <f>Orders[[#This Row],[Price (INR)]]*Orders[[#This Row],[Quantity]]</f>
        <v>6688</v>
      </c>
    </row>
    <row r="399" spans="1:16"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s="7">
        <f>Orders[[#This Row],[Price (INR)]]*Orders[[#This Row],[Quantity]]</f>
        <v>7112</v>
      </c>
    </row>
    <row r="400" spans="1:16"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s="7">
        <f>Orders[[#This Row],[Price (INR)]]*Orders[[#This Row],[Quantity]]</f>
        <v>1335</v>
      </c>
    </row>
    <row r="401" spans="1:16"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s="7">
        <f>Orders[[#This Row],[Price (INR)]]*Orders[[#This Row],[Quantity]]</f>
        <v>5634</v>
      </c>
    </row>
    <row r="402" spans="1:16"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s="7">
        <f>Orders[[#This Row],[Price (INR)]]*Orders[[#This Row],[Quantity]]</f>
        <v>5634</v>
      </c>
    </row>
    <row r="403" spans="1:16"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s="7">
        <f>Orders[[#This Row],[Price (INR)]]*Orders[[#This Row],[Quantity]]</f>
        <v>5334</v>
      </c>
    </row>
    <row r="404" spans="1:16"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s="7">
        <f>Orders[[#This Row],[Price (INR)]]*Orders[[#This Row],[Quantity]]</f>
        <v>7512</v>
      </c>
    </row>
    <row r="405" spans="1:16"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s="7">
        <f>Orders[[#This Row],[Price (INR)]]*Orders[[#This Row],[Quantity]]</f>
        <v>1904</v>
      </c>
    </row>
    <row r="406" spans="1:16"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s="7">
        <f>Orders[[#This Row],[Price (INR)]]*Orders[[#This Row],[Quantity]]</f>
        <v>1644</v>
      </c>
    </row>
    <row r="407" spans="1:16"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s="7">
        <f>Orders[[#This Row],[Price (INR)]]*Orders[[#This Row],[Quantity]]</f>
        <v>1561</v>
      </c>
    </row>
    <row r="408" spans="1:16"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s="7">
        <f>Orders[[#This Row],[Price (INR)]]*Orders[[#This Row],[Quantity]]</f>
        <v>4683</v>
      </c>
    </row>
    <row r="409" spans="1:16"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s="7">
        <f>Orders[[#This Row],[Price (INR)]]*Orders[[#This Row],[Quantity]]</f>
        <v>7805</v>
      </c>
    </row>
    <row r="410" spans="1:16"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s="7">
        <f>Orders[[#This Row],[Price (INR)]]*Orders[[#This Row],[Quantity]]</f>
        <v>6675</v>
      </c>
    </row>
    <row r="411" spans="1:16"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s="7">
        <f>Orders[[#This Row],[Price (INR)]]*Orders[[#This Row],[Quantity]]</f>
        <v>2670</v>
      </c>
    </row>
    <row r="412" spans="1:16"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s="7">
        <f>Orders[[#This Row],[Price (INR)]]*Orders[[#This Row],[Quantity]]</f>
        <v>1605</v>
      </c>
    </row>
    <row r="413" spans="1:16"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s="7">
        <f>Orders[[#This Row],[Price (INR)]]*Orders[[#This Row],[Quantity]]</f>
        <v>1878</v>
      </c>
    </row>
    <row r="414" spans="1:16"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s="7">
        <f>Orders[[#This Row],[Price (INR)]]*Orders[[#This Row],[Quantity]]</f>
        <v>2740</v>
      </c>
    </row>
    <row r="415" spans="1:16"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s="7">
        <f>Orders[[#This Row],[Price (INR)]]*Orders[[#This Row],[Quantity]]</f>
        <v>4005</v>
      </c>
    </row>
    <row r="416" spans="1:16"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s="7">
        <f>Orders[[#This Row],[Price (INR)]]*Orders[[#This Row],[Quantity]]</f>
        <v>1622</v>
      </c>
    </row>
    <row r="417" spans="1:16"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s="7">
        <f>Orders[[#This Row],[Price (INR)]]*Orders[[#This Row],[Quantity]]</f>
        <v>1672</v>
      </c>
    </row>
    <row r="418" spans="1:16"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s="7">
        <f>Orders[[#This Row],[Price (INR)]]*Orders[[#This Row],[Quantity]]</f>
        <v>1672</v>
      </c>
    </row>
    <row r="419" spans="1:16"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s="7">
        <f>Orders[[#This Row],[Price (INR)]]*Orders[[#This Row],[Quantity]]</f>
        <v>4683</v>
      </c>
    </row>
    <row r="420" spans="1:16"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s="7">
        <f>Orders[[#This Row],[Price (INR)]]*Orders[[#This Row],[Quantity]]</f>
        <v>3210</v>
      </c>
    </row>
    <row r="421" spans="1:16"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s="7">
        <f>Orders[[#This Row],[Price (INR)]]*Orders[[#This Row],[Quantity]]</f>
        <v>8890</v>
      </c>
    </row>
    <row r="422" spans="1:16"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s="7">
        <f>Orders[[#This Row],[Price (INR)]]*Orders[[#This Row],[Quantity]]</f>
        <v>2670</v>
      </c>
    </row>
    <row r="423" spans="1:16"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s="7">
        <f>Orders[[#This Row],[Price (INR)]]*Orders[[#This Row],[Quantity]]</f>
        <v>1778</v>
      </c>
    </row>
    <row r="424" spans="1:16"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s="7">
        <f>Orders[[#This Row],[Price (INR)]]*Orders[[#This Row],[Quantity]]</f>
        <v>3808</v>
      </c>
    </row>
    <row r="425" spans="1:16"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s="7">
        <f>Orders[[#This Row],[Price (INR)]]*Orders[[#This Row],[Quantity]]</f>
        <v>1904</v>
      </c>
    </row>
    <row r="426" spans="1:16"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s="7">
        <f>Orders[[#This Row],[Price (INR)]]*Orders[[#This Row],[Quantity]]</f>
        <v>7616</v>
      </c>
    </row>
    <row r="427" spans="1:16"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s="7">
        <f>Orders[[#This Row],[Price (INR)]]*Orders[[#This Row],[Quantity]]</f>
        <v>8025</v>
      </c>
    </row>
    <row r="428" spans="1:16"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s="7">
        <f>Orders[[#This Row],[Price (INR)]]*Orders[[#This Row],[Quantity]]</f>
        <v>7805</v>
      </c>
    </row>
    <row r="429" spans="1:16"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s="7">
        <f>Orders[[#This Row],[Price (INR)]]*Orders[[#This Row],[Quantity]]</f>
        <v>7616</v>
      </c>
    </row>
    <row r="430" spans="1:16"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s="7">
        <f>Orders[[#This Row],[Price (INR)]]*Orders[[#This Row],[Quantity]]</f>
        <v>4055</v>
      </c>
    </row>
    <row r="431" spans="1:16"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s="7">
        <f>Orders[[#This Row],[Price (INR)]]*Orders[[#This Row],[Quantity]]</f>
        <v>5634</v>
      </c>
    </row>
    <row r="432" spans="1:16"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s="7">
        <f>Orders[[#This Row],[Price (INR)]]*Orders[[#This Row],[Quantity]]</f>
        <v>3344</v>
      </c>
    </row>
    <row r="433" spans="1:16"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s="7">
        <f>Orders[[#This Row],[Price (INR)]]*Orders[[#This Row],[Quantity]]</f>
        <v>8025</v>
      </c>
    </row>
    <row r="434" spans="1:16"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s="7">
        <f>Orders[[#This Row],[Price (INR)]]*Orders[[#This Row],[Quantity]]</f>
        <v>1096</v>
      </c>
    </row>
    <row r="435" spans="1:16"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s="7">
        <f>Orders[[#This Row],[Price (INR)]]*Orders[[#This Row],[Quantity]]</f>
        <v>6688</v>
      </c>
    </row>
    <row r="436" spans="1:16"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s="7">
        <f>Orders[[#This Row],[Price (INR)]]*Orders[[#This Row],[Quantity]]</f>
        <v>1904</v>
      </c>
    </row>
    <row r="437" spans="1:16"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s="7">
        <f>Orders[[#This Row],[Price (INR)]]*Orders[[#This Row],[Quantity]]</f>
        <v>2670</v>
      </c>
    </row>
    <row r="438" spans="1:16"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s="7">
        <f>Orders[[#This Row],[Price (INR)]]*Orders[[#This Row],[Quantity]]</f>
        <v>1096</v>
      </c>
    </row>
    <row r="439" spans="1:16"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s="7">
        <f>Orders[[#This Row],[Price (INR)]]*Orders[[#This Row],[Quantity]]</f>
        <v>9520</v>
      </c>
    </row>
    <row r="440" spans="1:16"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s="7">
        <f>Orders[[#This Row],[Price (INR)]]*Orders[[#This Row],[Quantity]]</f>
        <v>1672</v>
      </c>
    </row>
    <row r="441" spans="1:16"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s="7">
        <f>Orders[[#This Row],[Price (INR)]]*Orders[[#This Row],[Quantity]]</f>
        <v>1622</v>
      </c>
    </row>
    <row r="442" spans="1:16"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s="7">
        <f>Orders[[#This Row],[Price (INR)]]*Orders[[#This Row],[Quantity]]</f>
        <v>6244</v>
      </c>
    </row>
    <row r="443" spans="1:16"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s="7">
        <f>Orders[[#This Row],[Price (INR)]]*Orders[[#This Row],[Quantity]]</f>
        <v>3756</v>
      </c>
    </row>
    <row r="444" spans="1:16"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s="7">
        <f>Orders[[#This Row],[Price (INR)]]*Orders[[#This Row],[Quantity]]</f>
        <v>811</v>
      </c>
    </row>
    <row r="445" spans="1:16"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s="7">
        <f>Orders[[#This Row],[Price (INR)]]*Orders[[#This Row],[Quantity]]</f>
        <v>1335</v>
      </c>
    </row>
    <row r="446" spans="1:16"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s="7">
        <f>Orders[[#This Row],[Price (INR)]]*Orders[[#This Row],[Quantity]]</f>
        <v>7616</v>
      </c>
    </row>
    <row r="447" spans="1:16"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s="7">
        <f>Orders[[#This Row],[Price (INR)]]*Orders[[#This Row],[Quantity]]</f>
        <v>1644</v>
      </c>
    </row>
    <row r="448" spans="1:16"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s="7">
        <f>Orders[[#This Row],[Price (INR)]]*Orders[[#This Row],[Quantity]]</f>
        <v>3756</v>
      </c>
    </row>
    <row r="449" spans="1:16"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s="7">
        <f>Orders[[#This Row],[Price (INR)]]*Orders[[#This Row],[Quantity]]</f>
        <v>8890</v>
      </c>
    </row>
    <row r="450" spans="1:16"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s="7">
        <f>Orders[[#This Row],[Price (INR)]]*Orders[[#This Row],[Quantity]]</f>
        <v>2433</v>
      </c>
    </row>
    <row r="451" spans="1:16"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s="7">
        <f>Orders[[#This Row],[Price (INR)]]*Orders[[#This Row],[Quantity]]</f>
        <v>8025</v>
      </c>
    </row>
    <row r="452" spans="1:16"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s="7">
        <f>Orders[[#This Row],[Price (INR)]]*Orders[[#This Row],[Quantity]]</f>
        <v>1878</v>
      </c>
    </row>
    <row r="453" spans="1:16"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s="7">
        <f>Orders[[#This Row],[Price (INR)]]*Orders[[#This Row],[Quantity]]</f>
        <v>5634</v>
      </c>
    </row>
    <row r="454" spans="1:16"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s="7">
        <f>Orders[[#This Row],[Price (INR)]]*Orders[[#This Row],[Quantity]]</f>
        <v>3344</v>
      </c>
    </row>
    <row r="455" spans="1:16"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s="7">
        <f>Orders[[#This Row],[Price (INR)]]*Orders[[#This Row],[Quantity]]</f>
        <v>6688</v>
      </c>
    </row>
    <row r="456" spans="1:16"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s="7">
        <f>Orders[[#This Row],[Price (INR)]]*Orders[[#This Row],[Quantity]]</f>
        <v>2670</v>
      </c>
    </row>
    <row r="457" spans="1:16"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s="7">
        <f>Orders[[#This Row],[Price (INR)]]*Orders[[#This Row],[Quantity]]</f>
        <v>9390</v>
      </c>
    </row>
    <row r="458" spans="1:16"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s="7">
        <f>Orders[[#This Row],[Price (INR)]]*Orders[[#This Row],[Quantity]]</f>
        <v>1335</v>
      </c>
    </row>
    <row r="459" spans="1:16"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s="7">
        <f>Orders[[#This Row],[Price (INR)]]*Orders[[#This Row],[Quantity]]</f>
        <v>9520</v>
      </c>
    </row>
    <row r="460" spans="1:16"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s="7">
        <f>Orders[[#This Row],[Price (INR)]]*Orders[[#This Row],[Quantity]]</f>
        <v>3556</v>
      </c>
    </row>
    <row r="461" spans="1:16"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s="7">
        <f>Orders[[#This Row],[Price (INR)]]*Orders[[#This Row],[Quantity]]</f>
        <v>5334</v>
      </c>
    </row>
    <row r="462" spans="1:16"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s="7">
        <f>Orders[[#This Row],[Price (INR)]]*Orders[[#This Row],[Quantity]]</f>
        <v>5634</v>
      </c>
    </row>
    <row r="463" spans="1:16"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s="7">
        <f>Orders[[#This Row],[Price (INR)]]*Orders[[#This Row],[Quantity]]</f>
        <v>8360</v>
      </c>
    </row>
    <row r="464" spans="1:16"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s="7">
        <f>Orders[[#This Row],[Price (INR)]]*Orders[[#This Row],[Quantity]]</f>
        <v>8890</v>
      </c>
    </row>
    <row r="465" spans="1:16"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s="7">
        <f>Orders[[#This Row],[Price (INR)]]*Orders[[#This Row],[Quantity]]</f>
        <v>3344</v>
      </c>
    </row>
    <row r="466" spans="1:16"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s="7">
        <f>Orders[[#This Row],[Price (INR)]]*Orders[[#This Row],[Quantity]]</f>
        <v>2433</v>
      </c>
    </row>
    <row r="467" spans="1:16"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s="7">
        <f>Orders[[#This Row],[Price (INR)]]*Orders[[#This Row],[Quantity]]</f>
        <v>7805</v>
      </c>
    </row>
    <row r="468" spans="1:16"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s="7">
        <f>Orders[[#This Row],[Price (INR)]]*Orders[[#This Row],[Quantity]]</f>
        <v>3122</v>
      </c>
    </row>
    <row r="469" spans="1:16"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s="7">
        <f>Orders[[#This Row],[Price (INR)]]*Orders[[#This Row],[Quantity]]</f>
        <v>3756</v>
      </c>
    </row>
    <row r="470" spans="1:16"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s="7">
        <f>Orders[[#This Row],[Price (INR)]]*Orders[[#This Row],[Quantity]]</f>
        <v>4683</v>
      </c>
    </row>
    <row r="471" spans="1:16"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s="7">
        <f>Orders[[#This Row],[Price (INR)]]*Orders[[#This Row],[Quantity]]</f>
        <v>3808</v>
      </c>
    </row>
    <row r="472" spans="1:16"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s="7">
        <f>Orders[[#This Row],[Price (INR)]]*Orders[[#This Row],[Quantity]]</f>
        <v>1644</v>
      </c>
    </row>
    <row r="473" spans="1:16"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s="7">
        <f>Orders[[#This Row],[Price (INR)]]*Orders[[#This Row],[Quantity]]</f>
        <v>5634</v>
      </c>
    </row>
    <row r="474" spans="1:16"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s="7">
        <f>Orders[[#This Row],[Price (INR)]]*Orders[[#This Row],[Quantity]]</f>
        <v>6688</v>
      </c>
    </row>
    <row r="475" spans="1:16"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s="7">
        <f>Orders[[#This Row],[Price (INR)]]*Orders[[#This Row],[Quantity]]</f>
        <v>7616</v>
      </c>
    </row>
    <row r="476" spans="1:16"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s="7">
        <f>Orders[[#This Row],[Price (INR)]]*Orders[[#This Row],[Quantity]]</f>
        <v>8360</v>
      </c>
    </row>
    <row r="477" spans="1:16"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s="7">
        <f>Orders[[#This Row],[Price (INR)]]*Orders[[#This Row],[Quantity]]</f>
        <v>2670</v>
      </c>
    </row>
    <row r="478" spans="1:16"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s="7">
        <f>Orders[[#This Row],[Price (INR)]]*Orders[[#This Row],[Quantity]]</f>
        <v>811</v>
      </c>
    </row>
    <row r="479" spans="1:16"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s="7">
        <f>Orders[[#This Row],[Price (INR)]]*Orders[[#This Row],[Quantity]]</f>
        <v>4055</v>
      </c>
    </row>
    <row r="480" spans="1:16"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s="7">
        <f>Orders[[#This Row],[Price (INR)]]*Orders[[#This Row],[Quantity]]</f>
        <v>8360</v>
      </c>
    </row>
    <row r="481" spans="1:16"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s="7">
        <f>Orders[[#This Row],[Price (INR)]]*Orders[[#This Row],[Quantity]]</f>
        <v>8360</v>
      </c>
    </row>
    <row r="482" spans="1:16"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s="7">
        <f>Orders[[#This Row],[Price (INR)]]*Orders[[#This Row],[Quantity]]</f>
        <v>3556</v>
      </c>
    </row>
    <row r="483" spans="1:16"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s="7">
        <f>Orders[[#This Row],[Price (INR)]]*Orders[[#This Row],[Quantity]]</f>
        <v>3210</v>
      </c>
    </row>
    <row r="484" spans="1:16"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s="7">
        <f>Orders[[#This Row],[Price (INR)]]*Orders[[#This Row],[Quantity]]</f>
        <v>9520</v>
      </c>
    </row>
    <row r="485" spans="1:16"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s="7">
        <f>Orders[[#This Row],[Price (INR)]]*Orders[[#This Row],[Quantity]]</f>
        <v>1605</v>
      </c>
    </row>
    <row r="486" spans="1:16"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s="7">
        <f>Orders[[#This Row],[Price (INR)]]*Orders[[#This Row],[Quantity]]</f>
        <v>5016</v>
      </c>
    </row>
    <row r="487" spans="1:16"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s="7">
        <f>Orders[[#This Row],[Price (INR)]]*Orders[[#This Row],[Quantity]]</f>
        <v>3210</v>
      </c>
    </row>
    <row r="488" spans="1:16"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s="7">
        <f>Orders[[#This Row],[Price (INR)]]*Orders[[#This Row],[Quantity]]</f>
        <v>3122</v>
      </c>
    </row>
    <row r="489" spans="1:16"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s="7">
        <f>Orders[[#This Row],[Price (INR)]]*Orders[[#This Row],[Quantity]]</f>
        <v>9520</v>
      </c>
    </row>
    <row r="490" spans="1:16"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s="7">
        <f>Orders[[#This Row],[Price (INR)]]*Orders[[#This Row],[Quantity]]</f>
        <v>5634</v>
      </c>
    </row>
    <row r="491" spans="1:16"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s="7">
        <f>Orders[[#This Row],[Price (INR)]]*Orders[[#This Row],[Quantity]]</f>
        <v>5634</v>
      </c>
    </row>
    <row r="492" spans="1:16"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s="7">
        <f>Orders[[#This Row],[Price (INR)]]*Orders[[#This Row],[Quantity]]</f>
        <v>1605</v>
      </c>
    </row>
    <row r="493" spans="1:16"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s="7">
        <f>Orders[[#This Row],[Price (INR)]]*Orders[[#This Row],[Quantity]]</f>
        <v>6244</v>
      </c>
    </row>
    <row r="494" spans="1:16"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s="7">
        <f>Orders[[#This Row],[Price (INR)]]*Orders[[#This Row],[Quantity]]</f>
        <v>3122</v>
      </c>
    </row>
    <row r="495" spans="1:16"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s="7">
        <f>Orders[[#This Row],[Price (INR)]]*Orders[[#This Row],[Quantity]]</f>
        <v>7512</v>
      </c>
    </row>
    <row r="496" spans="1:16"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s="7">
        <f>Orders[[#This Row],[Price (INR)]]*Orders[[#This Row],[Quantity]]</f>
        <v>6675</v>
      </c>
    </row>
    <row r="497" spans="1:16"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s="7">
        <f>Orders[[#This Row],[Price (INR)]]*Orders[[#This Row],[Quantity]]</f>
        <v>7112</v>
      </c>
    </row>
    <row r="498" spans="1:16"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s="7">
        <f>Orders[[#This Row],[Price (INR)]]*Orders[[#This Row],[Quantity]]</f>
        <v>3756</v>
      </c>
    </row>
    <row r="499" spans="1:16"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s="7">
        <f>Orders[[#This Row],[Price (INR)]]*Orders[[#This Row],[Quantity]]</f>
        <v>5016</v>
      </c>
    </row>
    <row r="500" spans="1:16"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s="7">
        <f>Orders[[#This Row],[Price (INR)]]*Orders[[#This Row],[Quantity]]</f>
        <v>6675</v>
      </c>
    </row>
    <row r="501" spans="1:16"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s="7">
        <f>Orders[[#This Row],[Price (INR)]]*Orders[[#This Row],[Quantity]]</f>
        <v>2192</v>
      </c>
    </row>
    <row r="502" spans="1:16"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s="7">
        <f>Orders[[#This Row],[Price (INR)]]*Orders[[#This Row],[Quantity]]</f>
        <v>8890</v>
      </c>
    </row>
    <row r="503" spans="1:16"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s="7">
        <f>Orders[[#This Row],[Price (INR)]]*Orders[[#This Row],[Quantity]]</f>
        <v>7616</v>
      </c>
    </row>
    <row r="504" spans="1:16"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s="7">
        <f>Orders[[#This Row],[Price (INR)]]*Orders[[#This Row],[Quantity]]</f>
        <v>6420</v>
      </c>
    </row>
    <row r="505" spans="1:16"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s="7">
        <f>Orders[[#This Row],[Price (INR)]]*Orders[[#This Row],[Quantity]]</f>
        <v>2740</v>
      </c>
    </row>
    <row r="506" spans="1:16"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s="7">
        <f>Orders[[#This Row],[Price (INR)]]*Orders[[#This Row],[Quantity]]</f>
        <v>2740</v>
      </c>
    </row>
    <row r="507" spans="1:16"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s="7">
        <f>Orders[[#This Row],[Price (INR)]]*Orders[[#This Row],[Quantity]]</f>
        <v>2433</v>
      </c>
    </row>
    <row r="508" spans="1:16"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s="7">
        <f>Orders[[#This Row],[Price (INR)]]*Orders[[#This Row],[Quantity]]</f>
        <v>6420</v>
      </c>
    </row>
    <row r="509" spans="1:16"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s="7">
        <f>Orders[[#This Row],[Price (INR)]]*Orders[[#This Row],[Quantity]]</f>
        <v>6675</v>
      </c>
    </row>
    <row r="510" spans="1:16"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s="7">
        <f>Orders[[#This Row],[Price (INR)]]*Orders[[#This Row],[Quantity]]</f>
        <v>3210</v>
      </c>
    </row>
    <row r="511" spans="1:16"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s="7">
        <f>Orders[[#This Row],[Price (INR)]]*Orders[[#This Row],[Quantity]]</f>
        <v>6420</v>
      </c>
    </row>
    <row r="512" spans="1:16"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s="7">
        <f>Orders[[#This Row],[Price (INR)]]*Orders[[#This Row],[Quantity]]</f>
        <v>2192</v>
      </c>
    </row>
    <row r="513" spans="1:16"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s="7">
        <f>Orders[[#This Row],[Price (INR)]]*Orders[[#This Row],[Quantity]]</f>
        <v>5232</v>
      </c>
    </row>
    <row r="514" spans="1:16"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s="7">
        <f>Orders[[#This Row],[Price (INR)]]*Orders[[#This Row],[Quantity]]</f>
        <v>2598</v>
      </c>
    </row>
    <row r="515" spans="1:16"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s="7">
        <f>Orders[[#This Row],[Price (INR)]]*Orders[[#This Row],[Quantity]]</f>
        <v>9615</v>
      </c>
    </row>
    <row r="516" spans="1:16"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s="7">
        <f>Orders[[#This Row],[Price (INR)]]*Orders[[#This Row],[Quantity]]</f>
        <v>1036</v>
      </c>
    </row>
    <row r="517" spans="1:16"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s="7">
        <f>Orders[[#This Row],[Price (INR)]]*Orders[[#This Row],[Quantity]]</f>
        <v>6976</v>
      </c>
    </row>
    <row r="518" spans="1:16"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s="7">
        <f>Orders[[#This Row],[Price (INR)]]*Orders[[#This Row],[Quantity]]</f>
        <v>1502</v>
      </c>
    </row>
    <row r="519" spans="1:16"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s="7">
        <f>Orders[[#This Row],[Price (INR)]]*Orders[[#This Row],[Quantity]]</f>
        <v>1070</v>
      </c>
    </row>
    <row r="520" spans="1:16"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s="7">
        <f>Orders[[#This Row],[Price (INR)]]*Orders[[#This Row],[Quantity]]</f>
        <v>4330</v>
      </c>
    </row>
    <row r="521" spans="1:16"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s="7">
        <f>Orders[[#This Row],[Price (INR)]]*Orders[[#This Row],[Quantity]]</f>
        <v>562</v>
      </c>
    </row>
    <row r="522" spans="1:16"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s="7">
        <f>Orders[[#This Row],[Price (INR)]]*Orders[[#This Row],[Quantity]]</f>
        <v>1899</v>
      </c>
    </row>
    <row r="523" spans="1:16"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s="7">
        <f>Orders[[#This Row],[Price (INR)]]*Orders[[#This Row],[Quantity]]</f>
        <v>3004</v>
      </c>
    </row>
    <row r="524" spans="1:16"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s="7">
        <f>Orders[[#This Row],[Price (INR)]]*Orders[[#This Row],[Quantity]]</f>
        <v>1639</v>
      </c>
    </row>
    <row r="525" spans="1:16"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s="7">
        <f>Orders[[#This Row],[Price (INR)]]*Orders[[#This Row],[Quantity]]</f>
        <v>1686</v>
      </c>
    </row>
    <row r="526" spans="1:16"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s="7">
        <f>Orders[[#This Row],[Price (INR)]]*Orders[[#This Row],[Quantity]]</f>
        <v>5697</v>
      </c>
    </row>
    <row r="527" spans="1:16"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s="7">
        <f>Orders[[#This Row],[Price (INR)]]*Orders[[#This Row],[Quantity]]</f>
        <v>4044</v>
      </c>
    </row>
    <row r="528" spans="1:16"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s="7">
        <f>Orders[[#This Row],[Price (INR)]]*Orders[[#This Row],[Quantity]]</f>
        <v>2248</v>
      </c>
    </row>
    <row r="529" spans="1:16"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s="7">
        <f>Orders[[#This Row],[Price (INR)]]*Orders[[#This Row],[Quantity]]</f>
        <v>3360</v>
      </c>
    </row>
    <row r="530" spans="1:16"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s="7">
        <f>Orders[[#This Row],[Price (INR)]]*Orders[[#This Row],[Quantity]]</f>
        <v>259</v>
      </c>
    </row>
    <row r="531" spans="1:16"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s="7">
        <f>Orders[[#This Row],[Price (INR)]]*Orders[[#This Row],[Quantity]]</f>
        <v>697</v>
      </c>
    </row>
    <row r="532" spans="1:16"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s="7">
        <f>Orders[[#This Row],[Price (INR)]]*Orders[[#This Row],[Quantity]]</f>
        <v>722</v>
      </c>
    </row>
    <row r="533" spans="1:16"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s="7">
        <f>Orders[[#This Row],[Price (INR)]]*Orders[[#This Row],[Quantity]]</f>
        <v>2888</v>
      </c>
    </row>
    <row r="534" spans="1:16"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s="7">
        <f>Orders[[#This Row],[Price (INR)]]*Orders[[#This Row],[Quantity]]</f>
        <v>774</v>
      </c>
    </row>
    <row r="535" spans="1:16"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s="7">
        <f>Orders[[#This Row],[Price (INR)]]*Orders[[#This Row],[Quantity]]</f>
        <v>774</v>
      </c>
    </row>
    <row r="536" spans="1:16"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s="7">
        <f>Orders[[#This Row],[Price (INR)]]*Orders[[#This Row],[Quantity]]</f>
        <v>2140</v>
      </c>
    </row>
    <row r="537" spans="1:16"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s="7">
        <f>Orders[[#This Row],[Price (INR)]]*Orders[[#This Row],[Quantity]]</f>
        <v>2976</v>
      </c>
    </row>
    <row r="538" spans="1:16"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s="7">
        <f>Orders[[#This Row],[Price (INR)]]*Orders[[#This Row],[Quantity]]</f>
        <v>5769</v>
      </c>
    </row>
    <row r="539" spans="1:16"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s="7">
        <f>Orders[[#This Row],[Price (INR)]]*Orders[[#This Row],[Quantity]]</f>
        <v>5685</v>
      </c>
    </row>
    <row r="540" spans="1:16"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s="7">
        <f>Orders[[#This Row],[Price (INR)]]*Orders[[#This Row],[Quantity]]</f>
        <v>7910</v>
      </c>
    </row>
    <row r="541" spans="1:16"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s="7">
        <f>Orders[[#This Row],[Price (INR)]]*Orders[[#This Row],[Quantity]]</f>
        <v>7440</v>
      </c>
    </row>
    <row r="542" spans="1:16"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s="7">
        <f>Orders[[#This Row],[Price (INR)]]*Orders[[#This Row],[Quantity]]</f>
        <v>1792</v>
      </c>
    </row>
    <row r="543" spans="1:16"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s="7">
        <f>Orders[[#This Row],[Price (INR)]]*Orders[[#This Row],[Quantity]]</f>
        <v>609</v>
      </c>
    </row>
    <row r="544" spans="1:16"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s="7">
        <f>Orders[[#This Row],[Price (INR)]]*Orders[[#This Row],[Quantity]]</f>
        <v>6976</v>
      </c>
    </row>
    <row r="545" spans="1:16"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s="7">
        <f>Orders[[#This Row],[Price (INR)]]*Orders[[#This Row],[Quantity]]</f>
        <v>1895</v>
      </c>
    </row>
    <row r="546" spans="1:16"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s="7">
        <f>Orders[[#This Row],[Price (INR)]]*Orders[[#This Row],[Quantity]]</f>
        <v>7580</v>
      </c>
    </row>
    <row r="547" spans="1:16"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s="7">
        <f>Orders[[#This Row],[Price (INR)]]*Orders[[#This Row],[Quantity]]</f>
        <v>1686</v>
      </c>
    </row>
    <row r="548" spans="1:16"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s="7">
        <f>Orders[[#This Row],[Price (INR)]]*Orders[[#This Row],[Quantity]]</f>
        <v>5805</v>
      </c>
    </row>
    <row r="549" spans="1:16"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s="7">
        <f>Orders[[#This Row],[Price (INR)]]*Orders[[#This Row],[Quantity]]</f>
        <v>3610</v>
      </c>
    </row>
    <row r="550" spans="1:16"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s="7">
        <f>Orders[[#This Row],[Price (INR)]]*Orders[[#This Row],[Quantity]]</f>
        <v>810</v>
      </c>
    </row>
    <row r="551" spans="1:16"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s="7">
        <f>Orders[[#This Row],[Price (INR)]]*Orders[[#This Row],[Quantity]]</f>
        <v>1582</v>
      </c>
    </row>
    <row r="552" spans="1:16"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s="7">
        <f>Orders[[#This Row],[Price (INR)]]*Orders[[#This Row],[Quantity]]</f>
        <v>518</v>
      </c>
    </row>
    <row r="553" spans="1:16"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s="7">
        <f>Orders[[#This Row],[Price (INR)]]*Orders[[#This Row],[Quantity]]</f>
        <v>4392</v>
      </c>
    </row>
    <row r="554" spans="1:16"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s="7">
        <f>Orders[[#This Row],[Price (INR)]]*Orders[[#This Row],[Quantity]]</f>
        <v>2196</v>
      </c>
    </row>
    <row r="555" spans="1:16"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s="7">
        <f>Orders[[#This Row],[Price (INR)]]*Orders[[#This Row],[Quantity]]</f>
        <v>1260</v>
      </c>
    </row>
    <row r="556" spans="1:16"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s="7">
        <f>Orders[[#This Row],[Price (INR)]]*Orders[[#This Row],[Quantity]]</f>
        <v>1915</v>
      </c>
    </row>
    <row r="557" spans="1:16"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s="7">
        <f>Orders[[#This Row],[Price (INR)]]*Orders[[#This Row],[Quantity]]</f>
        <v>3798</v>
      </c>
    </row>
    <row r="558" spans="1:16"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s="7">
        <f>Orders[[#This Row],[Price (INR)]]*Orders[[#This Row],[Quantity]]</f>
        <v>1015</v>
      </c>
    </row>
    <row r="559" spans="1:16"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s="7">
        <f>Orders[[#This Row],[Price (INR)]]*Orders[[#This Row],[Quantity]]</f>
        <v>1502</v>
      </c>
    </row>
    <row r="560" spans="1:16"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s="7">
        <f>Orders[[#This Row],[Price (INR)]]*Orders[[#This Row],[Quantity]]</f>
        <v>2976</v>
      </c>
    </row>
    <row r="561" spans="1:16"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s="7">
        <f>Orders[[#This Row],[Price (INR)]]*Orders[[#This Row],[Quantity]]</f>
        <v>3606</v>
      </c>
    </row>
    <row r="562" spans="1:16"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s="7">
        <f>Orders[[#This Row],[Price (INR)]]*Orders[[#This Row],[Quantity]]</f>
        <v>406</v>
      </c>
    </row>
    <row r="563" spans="1:16"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s="7">
        <f>Orders[[#This Row],[Price (INR)]]*Orders[[#This Row],[Quantity]]</f>
        <v>9495</v>
      </c>
    </row>
    <row r="564" spans="1:16"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s="7">
        <f>Orders[[#This Row],[Price (INR)]]*Orders[[#This Row],[Quantity]]</f>
        <v>4336</v>
      </c>
    </row>
    <row r="565" spans="1:16"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s="7">
        <f>Orders[[#This Row],[Price (INR)]]*Orders[[#This Row],[Quantity]]</f>
        <v>3608</v>
      </c>
    </row>
    <row r="566" spans="1:16"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s="7">
        <f>Orders[[#This Row],[Price (INR)]]*Orders[[#This Row],[Quantity]]</f>
        <v>1605</v>
      </c>
    </row>
    <row r="567" spans="1:16"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s="7">
        <f>Orders[[#This Row],[Price (INR)]]*Orders[[#This Row],[Quantity]]</f>
        <v>4336</v>
      </c>
    </row>
    <row r="568" spans="1:16"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s="7">
        <f>Orders[[#This Row],[Price (INR)]]*Orders[[#This Row],[Quantity]]</f>
        <v>1374</v>
      </c>
    </row>
    <row r="569" spans="1:16"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s="7">
        <f>Orders[[#This Row],[Price (INR)]]*Orders[[#This Row],[Quantity]]</f>
        <v>7596</v>
      </c>
    </row>
    <row r="570" spans="1:16"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s="7">
        <f>Orders[[#This Row],[Price (INR)]]*Orders[[#This Row],[Quantity]]</f>
        <v>1899</v>
      </c>
    </row>
    <row r="571" spans="1:16"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s="7">
        <f>Orders[[#This Row],[Price (INR)]]*Orders[[#This Row],[Quantity]]</f>
        <v>3360</v>
      </c>
    </row>
    <row r="572" spans="1:16"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s="7">
        <f>Orders[[#This Row],[Price (INR)]]*Orders[[#This Row],[Quantity]]</f>
        <v>5088</v>
      </c>
    </row>
    <row r="573" spans="1:16"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s="7">
        <f>Orders[[#This Row],[Price (INR)]]*Orders[[#This Row],[Quantity]]</f>
        <v>2168</v>
      </c>
    </row>
    <row r="574" spans="1:16"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s="7">
        <f>Orders[[#This Row],[Price (INR)]]*Orders[[#This Row],[Quantity]]</f>
        <v>1935</v>
      </c>
    </row>
    <row r="575" spans="1:16"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s="7">
        <f>Orders[[#This Row],[Price (INR)]]*Orders[[#This Row],[Quantity]]</f>
        <v>7692</v>
      </c>
    </row>
    <row r="576" spans="1:16"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s="7">
        <f>Orders[[#This Row],[Price (INR)]]*Orders[[#This Row],[Quantity]]</f>
        <v>4336</v>
      </c>
    </row>
    <row r="577" spans="1:16"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s="7">
        <f>Orders[[#This Row],[Price (INR)]]*Orders[[#This Row],[Quantity]]</f>
        <v>5952</v>
      </c>
    </row>
    <row r="578" spans="1:16"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s="7">
        <f>Orders[[#This Row],[Price (INR)]]*Orders[[#This Row],[Quantity]]</f>
        <v>1744</v>
      </c>
    </row>
    <row r="579" spans="1:16"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s="7">
        <f>Orders[[#This Row],[Price (INR)]]*Orders[[#This Row],[Quantity]]</f>
        <v>3294</v>
      </c>
    </row>
    <row r="580" spans="1:16"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s="7">
        <f>Orders[[#This Row],[Price (INR)]]*Orders[[#This Row],[Quantity]]</f>
        <v>3252</v>
      </c>
    </row>
    <row r="581" spans="1:16"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s="7">
        <f>Orders[[#This Row],[Price (INR)]]*Orders[[#This Row],[Quantity]]</f>
        <v>5496</v>
      </c>
    </row>
    <row r="582" spans="1:16"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s="7">
        <f>Orders[[#This Row],[Price (INR)]]*Orders[[#This Row],[Quantity]]</f>
        <v>697</v>
      </c>
    </row>
    <row r="583" spans="1:16"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s="7">
        <f>Orders[[#This Row],[Price (INR)]]*Orders[[#This Row],[Quantity]]</f>
        <v>7596</v>
      </c>
    </row>
    <row r="584" spans="1:16"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s="7">
        <f>Orders[[#This Row],[Price (INR)]]*Orders[[#This Row],[Quantity]]</f>
        <v>3870</v>
      </c>
    </row>
    <row r="585" spans="1:16"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s="7">
        <f>Orders[[#This Row],[Price (INR)]]*Orders[[#This Row],[Quantity]]</f>
        <v>3954</v>
      </c>
    </row>
    <row r="586" spans="1:16"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s="7">
        <f>Orders[[#This Row],[Price (INR)]]*Orders[[#This Row],[Quantity]]</f>
        <v>7908</v>
      </c>
    </row>
    <row r="587" spans="1:16"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s="7">
        <f>Orders[[#This Row],[Price (INR)]]*Orders[[#This Row],[Quantity]]</f>
        <v>2250</v>
      </c>
    </row>
    <row r="588" spans="1:16"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s="7">
        <f>Orders[[#This Row],[Price (INR)]]*Orders[[#This Row],[Quantity]]</f>
        <v>750</v>
      </c>
    </row>
    <row r="589" spans="1:16"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s="7">
        <f>Orders[[#This Row],[Price (INR)]]*Orders[[#This Row],[Quantity]]</f>
        <v>1500</v>
      </c>
    </row>
    <row r="590" spans="1:16"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s="7">
        <f>Orders[[#This Row],[Price (INR)]]*Orders[[#This Row],[Quantity]]</f>
        <v>750</v>
      </c>
    </row>
    <row r="591" spans="1:16"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s="7">
        <f>Orders[[#This Row],[Price (INR)]]*Orders[[#This Row],[Quantity]]</f>
        <v>827</v>
      </c>
    </row>
    <row r="592" spans="1:16"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s="7">
        <f>Orders[[#This Row],[Price (INR)]]*Orders[[#This Row],[Quantity]]</f>
        <v>1654</v>
      </c>
    </row>
    <row r="593" spans="1:16"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s="7">
        <f>Orders[[#This Row],[Price (INR)]]*Orders[[#This Row],[Quantity]]</f>
        <v>4284</v>
      </c>
    </row>
    <row r="594" spans="1:16"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s="7">
        <f>Orders[[#This Row],[Price (INR)]]*Orders[[#This Row],[Quantity]]</f>
        <v>1732</v>
      </c>
    </row>
    <row r="595" spans="1:16"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s="7">
        <f>Orders[[#This Row],[Price (INR)]]*Orders[[#This Row],[Quantity]]</f>
        <v>1588</v>
      </c>
    </row>
    <row r="596" spans="1:16"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s="7">
        <f>Orders[[#This Row],[Price (INR)]]*Orders[[#This Row],[Quantity]]</f>
        <v>1199</v>
      </c>
    </row>
    <row r="597" spans="1:16"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s="7">
        <f>Orders[[#This Row],[Price (INR)]]*Orders[[#This Row],[Quantity]]</f>
        <v>5931</v>
      </c>
    </row>
    <row r="598" spans="1:16"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s="7">
        <f>Orders[[#This Row],[Price (INR)]]*Orders[[#This Row],[Quantity]]</f>
        <v>1977</v>
      </c>
    </row>
    <row r="599" spans="1:16"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s="7">
        <f>Orders[[#This Row],[Price (INR)]]*Orders[[#This Row],[Quantity]]</f>
        <v>3954</v>
      </c>
    </row>
    <row r="600" spans="1:16"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s="7">
        <f>Orders[[#This Row],[Price (INR)]]*Orders[[#This Row],[Quantity]]</f>
        <v>3597</v>
      </c>
    </row>
    <row r="601" spans="1:16"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s="7">
        <f>Orders[[#This Row],[Price (INR)]]*Orders[[#This Row],[Quantity]]</f>
        <v>4284</v>
      </c>
    </row>
    <row r="602" spans="1:16"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s="7">
        <f>Orders[[#This Row],[Price (INR)]]*Orders[[#This Row],[Quantity]]</f>
        <v>3597</v>
      </c>
    </row>
    <row r="603" spans="1:16"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s="7">
        <f>Orders[[#This Row],[Price (INR)]]*Orders[[#This Row],[Quantity]]</f>
        <v>3308</v>
      </c>
    </row>
    <row r="604" spans="1:16"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s="7">
        <f>Orders[[#This Row],[Price (INR)]]*Orders[[#This Row],[Quantity]]</f>
        <v>3750</v>
      </c>
    </row>
    <row r="605" spans="1:16"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s="7">
        <f>Orders[[#This Row],[Price (INR)]]*Orders[[#This Row],[Quantity]]</f>
        <v>750</v>
      </c>
    </row>
    <row r="606" spans="1:16"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s="7">
        <f>Orders[[#This Row],[Price (INR)]]*Orders[[#This Row],[Quantity]]</f>
        <v>2250</v>
      </c>
    </row>
    <row r="607" spans="1:16"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s="7">
        <f>Orders[[#This Row],[Price (INR)]]*Orders[[#This Row],[Quantity]]</f>
        <v>3597</v>
      </c>
    </row>
    <row r="608" spans="1:16"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s="7">
        <f>Orders[[#This Row],[Price (INR)]]*Orders[[#This Row],[Quantity]]</f>
        <v>5712</v>
      </c>
    </row>
    <row r="609" spans="1:16"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s="7">
        <f>Orders[[#This Row],[Price (INR)]]*Orders[[#This Row],[Quantity]]</f>
        <v>3597</v>
      </c>
    </row>
    <row r="610" spans="1:16"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s="7">
        <f>Orders[[#This Row],[Price (INR)]]*Orders[[#This Row],[Quantity]]</f>
        <v>1299</v>
      </c>
    </row>
    <row r="611" spans="1:16"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s="7">
        <f>Orders[[#This Row],[Price (INR)]]*Orders[[#This Row],[Quantity]]</f>
        <v>4135</v>
      </c>
    </row>
    <row r="612" spans="1:16"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s="7">
        <f>Orders[[#This Row],[Price (INR)]]*Orders[[#This Row],[Quantity]]</f>
        <v>7140</v>
      </c>
    </row>
    <row r="613" spans="1:16"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s="7">
        <f>Orders[[#This Row],[Price (INR)]]*Orders[[#This Row],[Quantity]]</f>
        <v>5995</v>
      </c>
    </row>
    <row r="614" spans="1:16"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s="7">
        <f>Orders[[#This Row],[Price (INR)]]*Orders[[#This Row],[Quantity]]</f>
        <v>4284</v>
      </c>
    </row>
    <row r="615" spans="1:16"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s="7">
        <f>Orders[[#This Row],[Price (INR)]]*Orders[[#This Row],[Quantity]]</f>
        <v>9885</v>
      </c>
    </row>
    <row r="616" spans="1:16"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s="7">
        <f>Orders[[#This Row],[Price (INR)]]*Orders[[#This Row],[Quantity]]</f>
        <v>3954</v>
      </c>
    </row>
    <row r="617" spans="1:16"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s="7">
        <f>Orders[[#This Row],[Price (INR)]]*Orders[[#This Row],[Quantity]]</f>
        <v>3308</v>
      </c>
    </row>
    <row r="618" spans="1:16"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s="7">
        <f>Orders[[#This Row],[Price (INR)]]*Orders[[#This Row],[Quantity]]</f>
        <v>3000</v>
      </c>
    </row>
    <row r="619" spans="1:16"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s="7">
        <f>Orders[[#This Row],[Price (INR)]]*Orders[[#This Row],[Quantity]]</f>
        <v>9885</v>
      </c>
    </row>
    <row r="620" spans="1:16"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s="7">
        <f>Orders[[#This Row],[Price (INR)]]*Orders[[#This Row],[Quantity]]</f>
        <v>3176</v>
      </c>
    </row>
    <row r="621" spans="1:16"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s="7">
        <f>Orders[[#This Row],[Price (INR)]]*Orders[[#This Row],[Quantity]]</f>
        <v>1977</v>
      </c>
    </row>
    <row r="622" spans="1:16"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s="7">
        <f>Orders[[#This Row],[Price (INR)]]*Orders[[#This Row],[Quantity]]</f>
        <v>2250</v>
      </c>
    </row>
    <row r="623" spans="1:16"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s="7">
        <f>Orders[[#This Row],[Price (INR)]]*Orders[[#This Row],[Quantity]]</f>
        <v>1199</v>
      </c>
    </row>
    <row r="624" spans="1:16"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s="7">
        <f>Orders[[#This Row],[Price (INR)]]*Orders[[#This Row],[Quantity]]</f>
        <v>3308</v>
      </c>
    </row>
    <row r="625" spans="1:16"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s="7">
        <f>Orders[[#This Row],[Price (INR)]]*Orders[[#This Row],[Quantity]]</f>
        <v>1428</v>
      </c>
    </row>
    <row r="626" spans="1:16"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s="7">
        <f>Orders[[#This Row],[Price (INR)]]*Orders[[#This Row],[Quantity]]</f>
        <v>2398</v>
      </c>
    </row>
    <row r="627" spans="1:16"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s="7">
        <f>Orders[[#This Row],[Price (INR)]]*Orders[[#This Row],[Quantity]]</f>
        <v>5995</v>
      </c>
    </row>
    <row r="628" spans="1:16"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s="7">
        <f>Orders[[#This Row],[Price (INR)]]*Orders[[#This Row],[Quantity]]</f>
        <v>433</v>
      </c>
    </row>
    <row r="629" spans="1:16"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s="7">
        <f>Orders[[#This Row],[Price (INR)]]*Orders[[#This Row],[Quantity]]</f>
        <v>2165</v>
      </c>
    </row>
    <row r="630" spans="1:16"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s="7">
        <f>Orders[[#This Row],[Price (INR)]]*Orders[[#This Row],[Quantity]]</f>
        <v>2481</v>
      </c>
    </row>
    <row r="631" spans="1:16"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s="7">
        <f>Orders[[#This Row],[Price (INR)]]*Orders[[#This Row],[Quantity]]</f>
        <v>4135</v>
      </c>
    </row>
    <row r="632" spans="1:16"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s="7">
        <f>Orders[[#This Row],[Price (INR)]]*Orders[[#This Row],[Quantity]]</f>
        <v>3000</v>
      </c>
    </row>
    <row r="633" spans="1:16"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s="7">
        <f>Orders[[#This Row],[Price (INR)]]*Orders[[#This Row],[Quantity]]</f>
        <v>1977</v>
      </c>
    </row>
    <row r="634" spans="1:16"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s="7">
        <f>Orders[[#This Row],[Price (INR)]]*Orders[[#This Row],[Quantity]]</f>
        <v>4135</v>
      </c>
    </row>
    <row r="635" spans="1:16"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s="7">
        <f>Orders[[#This Row],[Price (INR)]]*Orders[[#This Row],[Quantity]]</f>
        <v>750</v>
      </c>
    </row>
    <row r="636" spans="1:16"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s="7">
        <f>Orders[[#This Row],[Price (INR)]]*Orders[[#This Row],[Quantity]]</f>
        <v>4284</v>
      </c>
    </row>
    <row r="637" spans="1:16"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s="7">
        <f>Orders[[#This Row],[Price (INR)]]*Orders[[#This Row],[Quantity]]</f>
        <v>3750</v>
      </c>
    </row>
    <row r="638" spans="1:16"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s="7">
        <f>Orders[[#This Row],[Price (INR)]]*Orders[[#This Row],[Quantity]]</f>
        <v>5995</v>
      </c>
    </row>
    <row r="639" spans="1:16"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s="7">
        <f>Orders[[#This Row],[Price (INR)]]*Orders[[#This Row],[Quantity]]</f>
        <v>3970</v>
      </c>
    </row>
    <row r="640" spans="1:16"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s="7">
        <f>Orders[[#This Row],[Price (INR)]]*Orders[[#This Row],[Quantity]]</f>
        <v>3308</v>
      </c>
    </row>
    <row r="641" spans="1:16"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s="7">
        <f>Orders[[#This Row],[Price (INR)]]*Orders[[#This Row],[Quantity]]</f>
        <v>4796</v>
      </c>
    </row>
    <row r="642" spans="1:16"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s="7">
        <f>Orders[[#This Row],[Price (INR)]]*Orders[[#This Row],[Quantity]]</f>
        <v>2856</v>
      </c>
    </row>
    <row r="643" spans="1:16"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s="7">
        <f>Orders[[#This Row],[Price (INR)]]*Orders[[#This Row],[Quantity]]</f>
        <v>3970</v>
      </c>
    </row>
    <row r="644" spans="1:16"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s="7">
        <f>Orders[[#This Row],[Price (INR)]]*Orders[[#This Row],[Quantity]]</f>
        <v>5931</v>
      </c>
    </row>
    <row r="645" spans="1:16"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s="7">
        <f>Orders[[#This Row],[Price (INR)]]*Orders[[#This Row],[Quantity]]</f>
        <v>2250</v>
      </c>
    </row>
    <row r="646" spans="1:16"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s="7">
        <f>Orders[[#This Row],[Price (INR)]]*Orders[[#This Row],[Quantity]]</f>
        <v>2382</v>
      </c>
    </row>
    <row r="647" spans="1:16"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s="7">
        <f>Orders[[#This Row],[Price (INR)]]*Orders[[#This Row],[Quantity]]</f>
        <v>3970</v>
      </c>
    </row>
    <row r="648" spans="1:16"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s="7">
        <f>Orders[[#This Row],[Price (INR)]]*Orders[[#This Row],[Quantity]]</f>
        <v>7140</v>
      </c>
    </row>
    <row r="649" spans="1:16"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s="7">
        <f>Orders[[#This Row],[Price (INR)]]*Orders[[#This Row],[Quantity]]</f>
        <v>866</v>
      </c>
    </row>
    <row r="650" spans="1:16"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s="7">
        <f>Orders[[#This Row],[Price (INR)]]*Orders[[#This Row],[Quantity]]</f>
        <v>2165</v>
      </c>
    </row>
    <row r="651" spans="1:16"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s="7">
        <f>Orders[[#This Row],[Price (INR)]]*Orders[[#This Row],[Quantity]]</f>
        <v>5995</v>
      </c>
    </row>
    <row r="652" spans="1:16"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s="7">
        <f>Orders[[#This Row],[Price (INR)]]*Orders[[#This Row],[Quantity]]</f>
        <v>9885</v>
      </c>
    </row>
    <row r="653" spans="1:16"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s="7">
        <f>Orders[[#This Row],[Price (INR)]]*Orders[[#This Row],[Quantity]]</f>
        <v>827</v>
      </c>
    </row>
    <row r="654" spans="1:16"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s="7">
        <f>Orders[[#This Row],[Price (INR)]]*Orders[[#This Row],[Quantity]]</f>
        <v>4284</v>
      </c>
    </row>
    <row r="655" spans="1:16"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s="7">
        <f>Orders[[#This Row],[Price (INR)]]*Orders[[#This Row],[Quantity]]</f>
        <v>2398</v>
      </c>
    </row>
    <row r="656" spans="1:16"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s="7">
        <f>Orders[[#This Row],[Price (INR)]]*Orders[[#This Row],[Quantity]]</f>
        <v>794</v>
      </c>
    </row>
    <row r="657" spans="1:16"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s="7">
        <f>Orders[[#This Row],[Price (INR)]]*Orders[[#This Row],[Quantity]]</f>
        <v>827</v>
      </c>
    </row>
    <row r="658" spans="1:16"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s="7">
        <f>Orders[[#This Row],[Price (INR)]]*Orders[[#This Row],[Quantity]]</f>
        <v>2165</v>
      </c>
    </row>
    <row r="659" spans="1:16"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s="7">
        <f>Orders[[#This Row],[Price (INR)]]*Orders[[#This Row],[Quantity]]</f>
        <v>3954</v>
      </c>
    </row>
    <row r="660" spans="1:16"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s="7">
        <f>Orders[[#This Row],[Price (INR)]]*Orders[[#This Row],[Quantity]]</f>
        <v>750</v>
      </c>
    </row>
    <row r="661" spans="1:16"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s="7">
        <f>Orders[[#This Row],[Price (INR)]]*Orders[[#This Row],[Quantity]]</f>
        <v>1500</v>
      </c>
    </row>
    <row r="662" spans="1:16"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s="7">
        <f>Orders[[#This Row],[Price (INR)]]*Orders[[#This Row],[Quantity]]</f>
        <v>9885</v>
      </c>
    </row>
    <row r="663" spans="1:16"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s="7">
        <f>Orders[[#This Row],[Price (INR)]]*Orders[[#This Row],[Quantity]]</f>
        <v>4135</v>
      </c>
    </row>
    <row r="664" spans="1:16"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s="7">
        <f>Orders[[#This Row],[Price (INR)]]*Orders[[#This Row],[Quantity]]</f>
        <v>3970</v>
      </c>
    </row>
    <row r="665" spans="1:16"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s="7">
        <f>Orders[[#This Row],[Price (INR)]]*Orders[[#This Row],[Quantity]]</f>
        <v>3176</v>
      </c>
    </row>
    <row r="666" spans="1:16"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s="7">
        <f>Orders[[#This Row],[Price (INR)]]*Orders[[#This Row],[Quantity]]</f>
        <v>1588</v>
      </c>
    </row>
    <row r="667" spans="1:16"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s="7">
        <f>Orders[[#This Row],[Price (INR)]]*Orders[[#This Row],[Quantity]]</f>
        <v>3176</v>
      </c>
    </row>
    <row r="668" spans="1:16"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s="7">
        <f>Orders[[#This Row],[Price (INR)]]*Orders[[#This Row],[Quantity]]</f>
        <v>750</v>
      </c>
    </row>
    <row r="669" spans="1:16"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s="7">
        <f>Orders[[#This Row],[Price (INR)]]*Orders[[#This Row],[Quantity]]</f>
        <v>433</v>
      </c>
    </row>
    <row r="670" spans="1:16"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s="7">
        <f>Orders[[#This Row],[Price (INR)]]*Orders[[#This Row],[Quantity]]</f>
        <v>3750</v>
      </c>
    </row>
    <row r="671" spans="1:16"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s="7">
        <f>Orders[[#This Row],[Price (INR)]]*Orders[[#This Row],[Quantity]]</f>
        <v>4796</v>
      </c>
    </row>
    <row r="672" spans="1:16"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s="7">
        <f>Orders[[#This Row],[Price (INR)]]*Orders[[#This Row],[Quantity]]</f>
        <v>2398</v>
      </c>
    </row>
    <row r="673" spans="1:16"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s="7">
        <f>Orders[[#This Row],[Price (INR)]]*Orders[[#This Row],[Quantity]]</f>
        <v>3000</v>
      </c>
    </row>
    <row r="674" spans="1:16"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s="7">
        <f>Orders[[#This Row],[Price (INR)]]*Orders[[#This Row],[Quantity]]</f>
        <v>3000</v>
      </c>
    </row>
    <row r="675" spans="1:16"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s="7">
        <f>Orders[[#This Row],[Price (INR)]]*Orders[[#This Row],[Quantity]]</f>
        <v>2382</v>
      </c>
    </row>
    <row r="676" spans="1:16"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s="7">
        <f>Orders[[#This Row],[Price (INR)]]*Orders[[#This Row],[Quantity]]</f>
        <v>1299</v>
      </c>
    </row>
    <row r="677" spans="1:16"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s="7">
        <f>Orders[[#This Row],[Price (INR)]]*Orders[[#This Row],[Quantity]]</f>
        <v>3597</v>
      </c>
    </row>
    <row r="678" spans="1:16"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s="7">
        <f>Orders[[#This Row],[Price (INR)]]*Orders[[#This Row],[Quantity]]</f>
        <v>2250</v>
      </c>
    </row>
    <row r="679" spans="1:16"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s="7">
        <f>Orders[[#This Row],[Price (INR)]]*Orders[[#This Row],[Quantity]]</f>
        <v>794</v>
      </c>
    </row>
    <row r="680" spans="1:16"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s="7">
        <f>Orders[[#This Row],[Price (INR)]]*Orders[[#This Row],[Quantity]]</f>
        <v>2888</v>
      </c>
    </row>
    <row r="681" spans="1:16"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s="7">
        <f>Orders[[#This Row],[Price (INR)]]*Orders[[#This Row],[Quantity]]</f>
        <v>6556</v>
      </c>
    </row>
    <row r="682" spans="1:16"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s="7">
        <f>Orders[[#This Row],[Price (INR)]]*Orders[[#This Row],[Quantity]]</f>
        <v>5232</v>
      </c>
    </row>
    <row r="683" spans="1:16"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s="7">
        <f>Orders[[#This Row],[Price (INR)]]*Orders[[#This Row],[Quantity]]</f>
        <v>5232</v>
      </c>
    </row>
    <row r="684" spans="1:16"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s="7">
        <f>Orders[[#This Row],[Price (INR)]]*Orders[[#This Row],[Quantity]]</f>
        <v>5232</v>
      </c>
    </row>
    <row r="685" spans="1:16"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s="7">
        <f>Orders[[#This Row],[Price (INR)]]*Orders[[#This Row],[Quantity]]</f>
        <v>5420</v>
      </c>
    </row>
    <row r="686" spans="1:16"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s="7">
        <f>Orders[[#This Row],[Price (INR)]]*Orders[[#This Row],[Quantity]]</f>
        <v>5412</v>
      </c>
    </row>
    <row r="687" spans="1:16"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s="7">
        <f>Orders[[#This Row],[Price (INR)]]*Orders[[#This Row],[Quantity]]</f>
        <v>3790</v>
      </c>
    </row>
    <row r="688" spans="1:16"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s="7">
        <f>Orders[[#This Row],[Price (INR)]]*Orders[[#This Row],[Quantity]]</f>
        <v>1548</v>
      </c>
    </row>
    <row r="689" spans="1:16"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s="7">
        <f>Orders[[#This Row],[Price (INR)]]*Orders[[#This Row],[Quantity]]</f>
        <v>1548</v>
      </c>
    </row>
    <row r="690" spans="1:16"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s="7">
        <f>Orders[[#This Row],[Price (INR)]]*Orders[[#This Row],[Quantity]]</f>
        <v>8720</v>
      </c>
    </row>
    <row r="691" spans="1:16"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s="7">
        <f>Orders[[#This Row],[Price (INR)]]*Orders[[#This Row],[Quantity]]</f>
        <v>3252</v>
      </c>
    </row>
    <row r="692" spans="1:16"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s="7">
        <f>Orders[[#This Row],[Price (INR)]]*Orders[[#This Row],[Quantity]]</f>
        <v>5420</v>
      </c>
    </row>
    <row r="693" spans="1:16"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s="7">
        <f>Orders[[#This Row],[Price (INR)]]*Orders[[#This Row],[Quantity]]</f>
        <v>4332</v>
      </c>
    </row>
    <row r="694" spans="1:16"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s="7">
        <f>Orders[[#This Row],[Price (INR)]]*Orders[[#This Row],[Quantity]]</f>
        <v>1804</v>
      </c>
    </row>
    <row r="695" spans="1:16"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s="7">
        <f>Orders[[#This Row],[Price (INR)]]*Orders[[#This Row],[Quantity]]</f>
        <v>8195</v>
      </c>
    </row>
    <row r="696" spans="1:16"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s="7">
        <f>Orders[[#This Row],[Price (INR)]]*Orders[[#This Row],[Quantity]]</f>
        <v>9020</v>
      </c>
    </row>
    <row r="697" spans="1:16"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s="7">
        <f>Orders[[#This Row],[Price (INR)]]*Orders[[#This Row],[Quantity]]</f>
        <v>7216</v>
      </c>
    </row>
    <row r="698" spans="1:16"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s="7">
        <f>Orders[[#This Row],[Price (INR)]]*Orders[[#This Row],[Quantity]]</f>
        <v>9675</v>
      </c>
    </row>
    <row r="699" spans="1:16"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s="7">
        <f>Orders[[#This Row],[Price (INR)]]*Orders[[#This Row],[Quantity]]</f>
        <v>3870</v>
      </c>
    </row>
    <row r="700" spans="1:16"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s="7">
        <f>Orders[[#This Row],[Price (INR)]]*Orders[[#This Row],[Quantity]]</f>
        <v>7740</v>
      </c>
    </row>
    <row r="701" spans="1:16"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s="7">
        <f>Orders[[#This Row],[Price (INR)]]*Orders[[#This Row],[Quantity]]</f>
        <v>774</v>
      </c>
    </row>
    <row r="702" spans="1:16"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s="7">
        <f>Orders[[#This Row],[Price (INR)]]*Orders[[#This Row],[Quantity]]</f>
        <v>1084</v>
      </c>
    </row>
    <row r="703" spans="1:16"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s="7">
        <f>Orders[[#This Row],[Price (INR)]]*Orders[[#This Row],[Quantity]]</f>
        <v>1935</v>
      </c>
    </row>
    <row r="704" spans="1:16"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s="7">
        <f>Orders[[#This Row],[Price (INR)]]*Orders[[#This Row],[Quantity]]</f>
        <v>3790</v>
      </c>
    </row>
    <row r="705" spans="1:16"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s="7">
        <f>Orders[[#This Row],[Price (INR)]]*Orders[[#This Row],[Quantity]]</f>
        <v>5776</v>
      </c>
    </row>
    <row r="706" spans="1:16"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s="7">
        <f>Orders[[#This Row],[Price (INR)]]*Orders[[#This Row],[Quantity]]</f>
        <v>3870</v>
      </c>
    </row>
    <row r="707" spans="1:16"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s="7">
        <f>Orders[[#This Row],[Price (INR)]]*Orders[[#This Row],[Quantity]]</f>
        <v>6556</v>
      </c>
    </row>
    <row r="708" spans="1:16"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s="7">
        <f>Orders[[#This Row],[Price (INR)]]*Orders[[#This Row],[Quantity]]</f>
        <v>7740</v>
      </c>
    </row>
    <row r="709" spans="1:16"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s="7">
        <f>Orders[[#This Row],[Price (INR)]]*Orders[[#This Row],[Quantity]]</f>
        <v>1935</v>
      </c>
    </row>
    <row r="710" spans="1:16"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s="7">
        <f>Orders[[#This Row],[Price (INR)]]*Orders[[#This Row],[Quantity]]</f>
        <v>3870</v>
      </c>
    </row>
    <row r="711" spans="1:16"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s="7">
        <f>Orders[[#This Row],[Price (INR)]]*Orders[[#This Row],[Quantity]]</f>
        <v>8195</v>
      </c>
    </row>
    <row r="712" spans="1:16"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s="7">
        <f>Orders[[#This Row],[Price (INR)]]*Orders[[#This Row],[Quantity]]</f>
        <v>2888</v>
      </c>
    </row>
    <row r="713" spans="1:16"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s="7">
        <f>Orders[[#This Row],[Price (INR)]]*Orders[[#This Row],[Quantity]]</f>
        <v>6976</v>
      </c>
    </row>
    <row r="714" spans="1:16"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s="7">
        <f>Orders[[#This Row],[Price (INR)]]*Orders[[#This Row],[Quantity]]</f>
        <v>9675</v>
      </c>
    </row>
    <row r="715" spans="1:16"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s="7">
        <f>Orders[[#This Row],[Price (INR)]]*Orders[[#This Row],[Quantity]]</f>
        <v>1084</v>
      </c>
    </row>
    <row r="716" spans="1:16"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s="7">
        <f>Orders[[#This Row],[Price (INR)]]*Orders[[#This Row],[Quantity]]</f>
        <v>8195</v>
      </c>
    </row>
    <row r="717" spans="1:16"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s="7">
        <f>Orders[[#This Row],[Price (INR)]]*Orders[[#This Row],[Quantity]]</f>
        <v>3278</v>
      </c>
    </row>
    <row r="718" spans="1:16"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s="7">
        <f>Orders[[#This Row],[Price (INR)]]*Orders[[#This Row],[Quantity]]</f>
        <v>5232</v>
      </c>
    </row>
    <row r="719" spans="1:16"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s="7">
        <f>Orders[[#This Row],[Price (INR)]]*Orders[[#This Row],[Quantity]]</f>
        <v>6556</v>
      </c>
    </row>
    <row r="720" spans="1:16"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s="7">
        <f>Orders[[#This Row],[Price (INR)]]*Orders[[#This Row],[Quantity]]</f>
        <v>5412</v>
      </c>
    </row>
    <row r="721" spans="1:16"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s="7">
        <f>Orders[[#This Row],[Price (INR)]]*Orders[[#This Row],[Quantity]]</f>
        <v>6976</v>
      </c>
    </row>
    <row r="722" spans="1:16"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s="7">
        <f>Orders[[#This Row],[Price (INR)]]*Orders[[#This Row],[Quantity]]</f>
        <v>6740</v>
      </c>
    </row>
    <row r="723" spans="1:16"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s="7">
        <f>Orders[[#This Row],[Price (INR)]]*Orders[[#This Row],[Quantity]]</f>
        <v>5412</v>
      </c>
    </row>
    <row r="724" spans="1:16"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s="7">
        <f>Orders[[#This Row],[Price (INR)]]*Orders[[#This Row],[Quantity]]</f>
        <v>1161</v>
      </c>
    </row>
    <row r="725" spans="1:16"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s="7">
        <f>Orders[[#This Row],[Price (INR)]]*Orders[[#This Row],[Quantity]]</f>
        <v>4332</v>
      </c>
    </row>
    <row r="726" spans="1:16"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s="7">
        <f>Orders[[#This Row],[Price (INR)]]*Orders[[#This Row],[Quantity]]</f>
        <v>1084</v>
      </c>
    </row>
    <row r="727" spans="1:16"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s="7">
        <f>Orders[[#This Row],[Price (INR)]]*Orders[[#This Row],[Quantity]]</f>
        <v>387</v>
      </c>
    </row>
    <row r="728" spans="1:16"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s="7">
        <f>Orders[[#This Row],[Price (INR)]]*Orders[[#This Row],[Quantity]]</f>
        <v>3278</v>
      </c>
    </row>
    <row r="729" spans="1:16"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s="7">
        <f>Orders[[#This Row],[Price (INR)]]*Orders[[#This Row],[Quantity]]</f>
        <v>7216</v>
      </c>
    </row>
    <row r="730" spans="1:16"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s="7">
        <f>Orders[[#This Row],[Price (INR)]]*Orders[[#This Row],[Quantity]]</f>
        <v>9020</v>
      </c>
    </row>
    <row r="731" spans="1:16"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s="7">
        <f>Orders[[#This Row],[Price (INR)]]*Orders[[#This Row],[Quantity]]</f>
        <v>1639</v>
      </c>
    </row>
    <row r="732" spans="1:16"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s="7">
        <f>Orders[[#This Row],[Price (INR)]]*Orders[[#This Row],[Quantity]]</f>
        <v>7740</v>
      </c>
    </row>
    <row r="733" spans="1:16"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s="7">
        <f>Orders[[#This Row],[Price (INR)]]*Orders[[#This Row],[Quantity]]</f>
        <v>9475</v>
      </c>
    </row>
    <row r="734" spans="1:16"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s="7">
        <f>Orders[[#This Row],[Price (INR)]]*Orders[[#This Row],[Quantity]]</f>
        <v>2696</v>
      </c>
    </row>
    <row r="735" spans="1:16"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s="7">
        <f>Orders[[#This Row],[Price (INR)]]*Orders[[#This Row],[Quantity]]</f>
        <v>8195</v>
      </c>
    </row>
    <row r="736" spans="1:16"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s="7">
        <f>Orders[[#This Row],[Price (INR)]]*Orders[[#This Row],[Quantity]]</f>
        <v>1084</v>
      </c>
    </row>
    <row r="737" spans="1:16"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s="7">
        <f>Orders[[#This Row],[Price (INR)]]*Orders[[#This Row],[Quantity]]</f>
        <v>3870</v>
      </c>
    </row>
    <row r="738" spans="1:16"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s="7">
        <f>Orders[[#This Row],[Price (INR)]]*Orders[[#This Row],[Quantity]]</f>
        <v>4336</v>
      </c>
    </row>
    <row r="739" spans="1:16"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s="7">
        <f>Orders[[#This Row],[Price (INR)]]*Orders[[#This Row],[Quantity]]</f>
        <v>7740</v>
      </c>
    </row>
    <row r="740" spans="1:16"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s="7">
        <f>Orders[[#This Row],[Price (INR)]]*Orders[[#This Row],[Quantity]]</f>
        <v>1548</v>
      </c>
    </row>
    <row r="741" spans="1:16"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s="7">
        <f>Orders[[#This Row],[Price (INR)]]*Orders[[#This Row],[Quantity]]</f>
        <v>9475</v>
      </c>
    </row>
    <row r="742" spans="1:16"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s="7">
        <f>Orders[[#This Row],[Price (INR)]]*Orders[[#This Row],[Quantity]]</f>
        <v>6556</v>
      </c>
    </row>
    <row r="743" spans="1:16"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s="7">
        <f>Orders[[#This Row],[Price (INR)]]*Orders[[#This Row],[Quantity]]</f>
        <v>2168</v>
      </c>
    </row>
    <row r="744" spans="1:16"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s="7">
        <f>Orders[[#This Row],[Price (INR)]]*Orders[[#This Row],[Quantity]]</f>
        <v>6976</v>
      </c>
    </row>
    <row r="745" spans="1:16"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s="7">
        <f>Orders[[#This Row],[Price (INR)]]*Orders[[#This Row],[Quantity]]</f>
        <v>1084</v>
      </c>
    </row>
    <row r="746" spans="1:16"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s="7">
        <f>Orders[[#This Row],[Price (INR)]]*Orders[[#This Row],[Quantity]]</f>
        <v>3252</v>
      </c>
    </row>
    <row r="747" spans="1:16"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s="7">
        <f>Orders[[#This Row],[Price (INR)]]*Orders[[#This Row],[Quantity]]</f>
        <v>3488</v>
      </c>
    </row>
    <row r="748" spans="1:16"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s="7">
        <f>Orders[[#This Row],[Price (INR)]]*Orders[[#This Row],[Quantity]]</f>
        <v>3252</v>
      </c>
    </row>
    <row r="749" spans="1:16"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s="7">
        <f>Orders[[#This Row],[Price (INR)]]*Orders[[#This Row],[Quantity]]</f>
        <v>1348</v>
      </c>
    </row>
    <row r="750" spans="1:16"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s="7">
        <f>Orders[[#This Row],[Price (INR)]]*Orders[[#This Row],[Quantity]]</f>
        <v>2696</v>
      </c>
    </row>
    <row r="751" spans="1:16"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s="7">
        <f>Orders[[#This Row],[Price (INR)]]*Orders[[#This Row],[Quantity]]</f>
        <v>6556</v>
      </c>
    </row>
    <row r="752" spans="1:16"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s="7">
        <f>Orders[[#This Row],[Price (INR)]]*Orders[[#This Row],[Quantity]]</f>
        <v>1804</v>
      </c>
    </row>
    <row r="753" spans="1:16"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s="7">
        <f>Orders[[#This Row],[Price (INR)]]*Orders[[#This Row],[Quantity]]</f>
        <v>2696</v>
      </c>
    </row>
    <row r="754" spans="1:16"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s="7">
        <f>Orders[[#This Row],[Price (INR)]]*Orders[[#This Row],[Quantity]]</f>
        <v>1084</v>
      </c>
    </row>
    <row r="755" spans="1:16"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s="7">
        <f>Orders[[#This Row],[Price (INR)]]*Orders[[#This Row],[Quantity]]</f>
        <v>1161</v>
      </c>
    </row>
    <row r="756" spans="1:16"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s="7">
        <f>Orders[[#This Row],[Price (INR)]]*Orders[[#This Row],[Quantity]]</f>
        <v>7216</v>
      </c>
    </row>
    <row r="757" spans="1:16"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s="7">
        <f>Orders[[#This Row],[Price (INR)]]*Orders[[#This Row],[Quantity]]</f>
        <v>5685</v>
      </c>
    </row>
    <row r="758" spans="1:16"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s="7">
        <f>Orders[[#This Row],[Price (INR)]]*Orders[[#This Row],[Quantity]]</f>
        <v>3488</v>
      </c>
    </row>
    <row r="759" spans="1:16"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s="7">
        <f>Orders[[#This Row],[Price (INR)]]*Orders[[#This Row],[Quantity]]</f>
        <v>9575</v>
      </c>
    </row>
    <row r="760" spans="1:16"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s="7">
        <f>Orders[[#This Row],[Price (INR)]]*Orders[[#This Row],[Quantity]]</f>
        <v>1915</v>
      </c>
    </row>
    <row r="761" spans="1:16"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s="7">
        <f>Orders[[#This Row],[Price (INR)]]*Orders[[#This Row],[Quantity]]</f>
        <v>1444</v>
      </c>
    </row>
    <row r="762" spans="1:16"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s="7">
        <f>Orders[[#This Row],[Price (INR)]]*Orders[[#This Row],[Quantity]]</f>
        <v>1295</v>
      </c>
    </row>
    <row r="763" spans="1:16"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s="7">
        <f>Orders[[#This Row],[Price (INR)]]*Orders[[#This Row],[Quantity]]</f>
        <v>518</v>
      </c>
    </row>
    <row r="764" spans="1:16"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s="7">
        <f>Orders[[#This Row],[Price (INR)]]*Orders[[#This Row],[Quantity]]</f>
        <v>1686</v>
      </c>
    </row>
    <row r="765" spans="1:16"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s="7">
        <f>Orders[[#This Row],[Price (INR)]]*Orders[[#This Row],[Quantity]]</f>
        <v>203</v>
      </c>
    </row>
    <row r="766" spans="1:16"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s="7">
        <f>Orders[[#This Row],[Price (INR)]]*Orders[[#This Row],[Quantity]]</f>
        <v>3905</v>
      </c>
    </row>
    <row r="767" spans="1:16"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s="7">
        <f>Orders[[#This Row],[Price (INR)]]*Orders[[#This Row],[Quantity]]</f>
        <v>2140</v>
      </c>
    </row>
    <row r="768" spans="1:16"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s="7">
        <f>Orders[[#This Row],[Price (INR)]]*Orders[[#This Row],[Quantity]]</f>
        <v>3464</v>
      </c>
    </row>
    <row r="769" spans="1:16"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s="7">
        <f>Orders[[#This Row],[Price (INR)]]*Orders[[#This Row],[Quantity]]</f>
        <v>3464</v>
      </c>
    </row>
    <row r="770" spans="1:16"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s="7">
        <f>Orders[[#This Row],[Price (INR)]]*Orders[[#This Row],[Quantity]]</f>
        <v>777</v>
      </c>
    </row>
    <row r="771" spans="1:16"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s="7">
        <f>Orders[[#This Row],[Price (INR)]]*Orders[[#This Row],[Quantity]]</f>
        <v>1582</v>
      </c>
    </row>
    <row r="772" spans="1:16"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s="7">
        <f>Orders[[#This Row],[Price (INR)]]*Orders[[#This Row],[Quantity]]</f>
        <v>2675</v>
      </c>
    </row>
    <row r="773" spans="1:16"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s="7">
        <f>Orders[[#This Row],[Price (INR)]]*Orders[[#This Row],[Quantity]]</f>
        <v>562</v>
      </c>
    </row>
    <row r="774" spans="1:16"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s="7">
        <f>Orders[[#This Row],[Price (INR)]]*Orders[[#This Row],[Quantity]]</f>
        <v>1295</v>
      </c>
    </row>
    <row r="775" spans="1:16"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s="7">
        <f>Orders[[#This Row],[Price (INR)]]*Orders[[#This Row],[Quantity]]</f>
        <v>1605</v>
      </c>
    </row>
    <row r="776" spans="1:16"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s="7">
        <f>Orders[[#This Row],[Price (INR)]]*Orders[[#This Row],[Quantity]]</f>
        <v>609</v>
      </c>
    </row>
    <row r="777" spans="1:16"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s="7">
        <f>Orders[[#This Row],[Price (INR)]]*Orders[[#This Row],[Quantity]]</f>
        <v>9575</v>
      </c>
    </row>
    <row r="778" spans="1:16"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s="7">
        <f>Orders[[#This Row],[Price (INR)]]*Orders[[#This Row],[Quantity]]</f>
        <v>781</v>
      </c>
    </row>
    <row r="779" spans="1:16"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s="7">
        <f>Orders[[#This Row],[Price (INR)]]*Orders[[#This Row],[Quantity]]</f>
        <v>1605</v>
      </c>
    </row>
    <row r="780" spans="1:16"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s="7">
        <f>Orders[[#This Row],[Price (INR)]]*Orders[[#This Row],[Quantity]]</f>
        <v>1015</v>
      </c>
    </row>
    <row r="781" spans="1:16"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s="7">
        <f>Orders[[#This Row],[Price (INR)]]*Orders[[#This Row],[Quantity]]</f>
        <v>1036</v>
      </c>
    </row>
    <row r="782" spans="1:16"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s="7">
        <f>Orders[[#This Row],[Price (INR)]]*Orders[[#This Row],[Quantity]]</f>
        <v>3905</v>
      </c>
    </row>
    <row r="783" spans="1:16"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s="7">
        <f>Orders[[#This Row],[Price (INR)]]*Orders[[#This Row],[Quantity]]</f>
        <v>1732</v>
      </c>
    </row>
    <row r="784" spans="1:16"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s="7">
        <f>Orders[[#This Row],[Price (INR)]]*Orders[[#This Row],[Quantity]]</f>
        <v>7168</v>
      </c>
    </row>
    <row r="785" spans="1:16"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s="7">
        <f>Orders[[#This Row],[Price (INR)]]*Orders[[#This Row],[Quantity]]</f>
        <v>3830</v>
      </c>
    </row>
    <row r="786" spans="1:16"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s="7">
        <f>Orders[[#This Row],[Price (INR)]]*Orders[[#This Row],[Quantity]]</f>
        <v>2140</v>
      </c>
    </row>
    <row r="787" spans="1:16"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s="7">
        <f>Orders[[#This Row],[Price (INR)]]*Orders[[#This Row],[Quantity]]</f>
        <v>3830</v>
      </c>
    </row>
    <row r="788" spans="1:16"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s="7">
        <f>Orders[[#This Row],[Price (INR)]]*Orders[[#This Row],[Quantity]]</f>
        <v>1444</v>
      </c>
    </row>
    <row r="789" spans="1:16"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s="7">
        <f>Orders[[#This Row],[Price (INR)]]*Orders[[#This Row],[Quantity]]</f>
        <v>203</v>
      </c>
    </row>
    <row r="790" spans="1:16"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s="7">
        <f>Orders[[#This Row],[Price (INR)]]*Orders[[#This Row],[Quantity]]</f>
        <v>203</v>
      </c>
    </row>
    <row r="791" spans="1:16"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s="7">
        <f>Orders[[#This Row],[Price (INR)]]*Orders[[#This Row],[Quantity]]</f>
        <v>1015</v>
      </c>
    </row>
    <row r="792" spans="1:16"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s="7">
        <f>Orders[[#This Row],[Price (INR)]]*Orders[[#This Row],[Quantity]]</f>
        <v>781</v>
      </c>
    </row>
    <row r="793" spans="1:16"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s="7">
        <f>Orders[[#This Row],[Price (INR)]]*Orders[[#This Row],[Quantity]]</f>
        <v>4330</v>
      </c>
    </row>
    <row r="794" spans="1:16"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s="7">
        <f>Orders[[#This Row],[Price (INR)]]*Orders[[#This Row],[Quantity]]</f>
        <v>1605</v>
      </c>
    </row>
    <row r="795" spans="1:16"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s="7">
        <f>Orders[[#This Row],[Price (INR)]]*Orders[[#This Row],[Quantity]]</f>
        <v>1686</v>
      </c>
    </row>
    <row r="796" spans="1:16"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s="7">
        <f>Orders[[#This Row],[Price (INR)]]*Orders[[#This Row],[Quantity]]</f>
        <v>2888</v>
      </c>
    </row>
    <row r="797" spans="1:16"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s="7">
        <f>Orders[[#This Row],[Price (INR)]]*Orders[[#This Row],[Quantity]]</f>
        <v>259</v>
      </c>
    </row>
    <row r="798" spans="1:16"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s="7">
        <f>Orders[[#This Row],[Price (INR)]]*Orders[[#This Row],[Quantity]]</f>
        <v>1915</v>
      </c>
    </row>
    <row r="799" spans="1:16"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s="7">
        <f>Orders[[#This Row],[Price (INR)]]*Orders[[#This Row],[Quantity]]</f>
        <v>518</v>
      </c>
    </row>
    <row r="800" spans="1:16"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s="7">
        <f>Orders[[#This Row],[Price (INR)]]*Orders[[#This Row],[Quantity]]</f>
        <v>535</v>
      </c>
    </row>
    <row r="801" spans="1:16"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s="7">
        <f>Orders[[#This Row],[Price (INR)]]*Orders[[#This Row],[Quantity]]</f>
        <v>2166</v>
      </c>
    </row>
    <row r="802" spans="1:16"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s="7">
        <f>Orders[[#This Row],[Price (INR)]]*Orders[[#This Row],[Quantity]]</f>
        <v>1582</v>
      </c>
    </row>
    <row r="803" spans="1:16"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s="7">
        <f>Orders[[#This Row],[Price (INR)]]*Orders[[#This Row],[Quantity]]</f>
        <v>535</v>
      </c>
    </row>
    <row r="804" spans="1:16"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s="7">
        <f>Orders[[#This Row],[Price (INR)]]*Orders[[#This Row],[Quantity]]</f>
        <v>7660</v>
      </c>
    </row>
    <row r="805" spans="1:16"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s="7">
        <f>Orders[[#This Row],[Price (INR)]]*Orders[[#This Row],[Quantity]]</f>
        <v>518</v>
      </c>
    </row>
    <row r="806" spans="1:16"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s="7">
        <f>Orders[[#This Row],[Price (INR)]]*Orders[[#This Row],[Quantity]]</f>
        <v>2598</v>
      </c>
    </row>
    <row r="807" spans="1:16"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s="7">
        <f>Orders[[#This Row],[Price (INR)]]*Orders[[#This Row],[Quantity]]</f>
        <v>3584</v>
      </c>
    </row>
    <row r="808" spans="1:16"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s="7">
        <f>Orders[[#This Row],[Price (INR)]]*Orders[[#This Row],[Quantity]]</f>
        <v>2343</v>
      </c>
    </row>
    <row r="809" spans="1:16"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s="7">
        <f>Orders[[#This Row],[Price (INR)]]*Orders[[#This Row],[Quantity]]</f>
        <v>2343</v>
      </c>
    </row>
    <row r="810" spans="1:16"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s="7">
        <f>Orders[[#This Row],[Price (INR)]]*Orders[[#This Row],[Quantity]]</f>
        <v>535</v>
      </c>
    </row>
    <row r="811" spans="1:16"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s="7">
        <f>Orders[[#This Row],[Price (INR)]]*Orders[[#This Row],[Quantity]]</f>
        <v>2166</v>
      </c>
    </row>
    <row r="812" spans="1:16"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s="7">
        <f>Orders[[#This Row],[Price (INR)]]*Orders[[#This Row],[Quantity]]</f>
        <v>535</v>
      </c>
    </row>
    <row r="813" spans="1:16"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s="7">
        <f>Orders[[#This Row],[Price (INR)]]*Orders[[#This Row],[Quantity]]</f>
        <v>9575</v>
      </c>
    </row>
    <row r="814" spans="1:16"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s="7">
        <f>Orders[[#This Row],[Price (INR)]]*Orders[[#This Row],[Quantity]]</f>
        <v>2166</v>
      </c>
    </row>
    <row r="815" spans="1:16"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s="7">
        <f>Orders[[#This Row],[Price (INR)]]*Orders[[#This Row],[Quantity]]</f>
        <v>9575</v>
      </c>
    </row>
    <row r="816" spans="1:16"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s="7">
        <f>Orders[[#This Row],[Price (INR)]]*Orders[[#This Row],[Quantity]]</f>
        <v>5745</v>
      </c>
    </row>
    <row r="817" spans="1:16"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s="7">
        <f>Orders[[#This Row],[Price (INR)]]*Orders[[#This Row],[Quantity]]</f>
        <v>2675</v>
      </c>
    </row>
    <row r="818" spans="1:16"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s="7">
        <f>Orders[[#This Row],[Price (INR)]]*Orders[[#This Row],[Quantity]]</f>
        <v>722</v>
      </c>
    </row>
    <row r="819" spans="1:16"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s="7">
        <f>Orders[[#This Row],[Price (INR)]]*Orders[[#This Row],[Quantity]]</f>
        <v>259</v>
      </c>
    </row>
    <row r="820" spans="1:16"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s="7">
        <f>Orders[[#This Row],[Price (INR)]]*Orders[[#This Row],[Quantity]]</f>
        <v>3124</v>
      </c>
    </row>
    <row r="821" spans="1:16"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s="7">
        <f>Orders[[#This Row],[Price (INR)]]*Orders[[#This Row],[Quantity]]</f>
        <v>2140</v>
      </c>
    </row>
    <row r="822" spans="1:16"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s="7">
        <f>Orders[[#This Row],[Price (INR)]]*Orders[[#This Row],[Quantity]]</f>
        <v>1562</v>
      </c>
    </row>
    <row r="823" spans="1:16"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s="7">
        <f>Orders[[#This Row],[Price (INR)]]*Orders[[#This Row],[Quantity]]</f>
        <v>1444</v>
      </c>
    </row>
    <row r="824" spans="1:16"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s="7">
        <f>Orders[[#This Row],[Price (INR)]]*Orders[[#This Row],[Quantity]]</f>
        <v>7168</v>
      </c>
    </row>
    <row r="825" spans="1:16"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s="7">
        <f>Orders[[#This Row],[Price (INR)]]*Orders[[#This Row],[Quantity]]</f>
        <v>4746</v>
      </c>
    </row>
    <row r="826" spans="1:16"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s="7">
        <f>Orders[[#This Row],[Price (INR)]]*Orders[[#This Row],[Quantity]]</f>
        <v>535</v>
      </c>
    </row>
    <row r="827" spans="1:16"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s="7">
        <f>Orders[[#This Row],[Price (INR)]]*Orders[[#This Row],[Quantity]]</f>
        <v>2810</v>
      </c>
    </row>
    <row r="828" spans="1:16"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s="7">
        <f>Orders[[#This Row],[Price (INR)]]*Orders[[#This Row],[Quantity]]</f>
        <v>1070</v>
      </c>
    </row>
    <row r="829" spans="1:16"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s="7">
        <f>Orders[[#This Row],[Price (INR)]]*Orders[[#This Row],[Quantity]]</f>
        <v>2598</v>
      </c>
    </row>
    <row r="830" spans="1:16"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s="7">
        <f>Orders[[#This Row],[Price (INR)]]*Orders[[#This Row],[Quantity]]</f>
        <v>2248</v>
      </c>
    </row>
    <row r="831" spans="1:16"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s="7">
        <f>Orders[[#This Row],[Price (INR)]]*Orders[[#This Row],[Quantity]]</f>
        <v>4746</v>
      </c>
    </row>
    <row r="832" spans="1:16"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s="7">
        <f>Orders[[#This Row],[Price (INR)]]*Orders[[#This Row],[Quantity]]</f>
        <v>5376</v>
      </c>
    </row>
    <row r="833" spans="1:16"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s="7">
        <f>Orders[[#This Row],[Price (INR)]]*Orders[[#This Row],[Quantity]]</f>
        <v>4330</v>
      </c>
    </row>
    <row r="834" spans="1:16"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s="7">
        <f>Orders[[#This Row],[Price (INR)]]*Orders[[#This Row],[Quantity]]</f>
        <v>2675</v>
      </c>
    </row>
    <row r="835" spans="1:16"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s="7">
        <f>Orders[[#This Row],[Price (INR)]]*Orders[[#This Row],[Quantity]]</f>
        <v>2888</v>
      </c>
    </row>
    <row r="836" spans="1:16"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s="7">
        <f>Orders[[#This Row],[Price (INR)]]*Orders[[#This Row],[Quantity]]</f>
        <v>781</v>
      </c>
    </row>
    <row r="837" spans="1:16"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s="7">
        <f>Orders[[#This Row],[Price (INR)]]*Orders[[#This Row],[Quantity]]</f>
        <v>2675</v>
      </c>
    </row>
    <row r="838" spans="1:16"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s="7">
        <f>Orders[[#This Row],[Price (INR)]]*Orders[[#This Row],[Quantity]]</f>
        <v>8960</v>
      </c>
    </row>
    <row r="839" spans="1:16"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s="7">
        <f>Orders[[#This Row],[Price (INR)]]*Orders[[#This Row],[Quantity]]</f>
        <v>2675</v>
      </c>
    </row>
    <row r="840" spans="1:16"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s="7">
        <f>Orders[[#This Row],[Price (INR)]]*Orders[[#This Row],[Quantity]]</f>
        <v>1605</v>
      </c>
    </row>
    <row r="841" spans="1:16"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s="7">
        <f>Orders[[#This Row],[Price (INR)]]*Orders[[#This Row],[Quantity]]</f>
        <v>1605</v>
      </c>
    </row>
    <row r="842" spans="1:16"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s="7">
        <f>Orders[[#This Row],[Price (INR)]]*Orders[[#This Row],[Quantity]]</f>
        <v>9575</v>
      </c>
    </row>
    <row r="843" spans="1:16"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s="7">
        <f>Orders[[#This Row],[Price (INR)]]*Orders[[#This Row],[Quantity]]</f>
        <v>7168</v>
      </c>
    </row>
    <row r="844" spans="1:16"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s="7">
        <f>Orders[[#This Row],[Price (INR)]]*Orders[[#This Row],[Quantity]]</f>
        <v>3584</v>
      </c>
    </row>
    <row r="845" spans="1:16"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s="7">
        <f>Orders[[#This Row],[Price (INR)]]*Orders[[#This Row],[Quantity]]</f>
        <v>9575</v>
      </c>
    </row>
    <row r="846" spans="1:16"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s="7">
        <f>Orders[[#This Row],[Price (INR)]]*Orders[[#This Row],[Quantity]]</f>
        <v>7910</v>
      </c>
    </row>
    <row r="847" spans="1:16"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s="7">
        <f>Orders[[#This Row],[Price (INR)]]*Orders[[#This Row],[Quantity]]</f>
        <v>1915</v>
      </c>
    </row>
    <row r="848" spans="1:16"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s="7">
        <f>Orders[[#This Row],[Price (INR)]]*Orders[[#This Row],[Quantity]]</f>
        <v>812</v>
      </c>
    </row>
    <row r="849" spans="1:16"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s="7">
        <f>Orders[[#This Row],[Price (INR)]]*Orders[[#This Row],[Quantity]]</f>
        <v>4746</v>
      </c>
    </row>
    <row r="850" spans="1:16"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s="7">
        <f>Orders[[#This Row],[Price (INR)]]*Orders[[#This Row],[Quantity]]</f>
        <v>722</v>
      </c>
    </row>
    <row r="851" spans="1:16"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s="7">
        <f>Orders[[#This Row],[Price (INR)]]*Orders[[#This Row],[Quantity]]</f>
        <v>1915</v>
      </c>
    </row>
    <row r="852" spans="1:16"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s="7">
        <f>Orders[[#This Row],[Price (INR)]]*Orders[[#This Row],[Quantity]]</f>
        <v>6328</v>
      </c>
    </row>
    <row r="853" spans="1:16"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s="7">
        <f>Orders[[#This Row],[Price (INR)]]*Orders[[#This Row],[Quantity]]</f>
        <v>3124</v>
      </c>
    </row>
    <row r="854" spans="1:16"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s="7">
        <f>Orders[[#This Row],[Price (INR)]]*Orders[[#This Row],[Quantity]]</f>
        <v>1562</v>
      </c>
    </row>
    <row r="855" spans="1:16"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s="7">
        <f>Orders[[#This Row],[Price (INR)]]*Orders[[#This Row],[Quantity]]</f>
        <v>1686</v>
      </c>
    </row>
    <row r="856" spans="1:16"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s="7">
        <f>Orders[[#This Row],[Price (INR)]]*Orders[[#This Row],[Quantity]]</f>
        <v>2140</v>
      </c>
    </row>
    <row r="857" spans="1:16"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s="7">
        <f>Orders[[#This Row],[Price (INR)]]*Orders[[#This Row],[Quantity]]</f>
        <v>7168</v>
      </c>
    </row>
    <row r="858" spans="1:16"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s="7">
        <f>Orders[[#This Row],[Price (INR)]]*Orders[[#This Row],[Quantity]]</f>
        <v>3164</v>
      </c>
    </row>
    <row r="859" spans="1:16"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s="7">
        <f>Orders[[#This Row],[Price (INR)]]*Orders[[#This Row],[Quantity]]</f>
        <v>6870</v>
      </c>
    </row>
    <row r="860" spans="1:16"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s="7">
        <f>Orders[[#This Row],[Price (INR)]]*Orders[[#This Row],[Quantity]]</f>
        <v>756</v>
      </c>
    </row>
    <row r="861" spans="1:16"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s="7">
        <f>Orders[[#This Row],[Price (INR)]]*Orders[[#This Row],[Quantity]]</f>
        <v>2016</v>
      </c>
    </row>
    <row r="862" spans="1:16"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s="7">
        <f>Orders[[#This Row],[Price (INR)]]*Orders[[#This Row],[Quantity]]</f>
        <v>2688</v>
      </c>
    </row>
    <row r="863" spans="1:16"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s="7">
        <f>Orders[[#This Row],[Price (INR)]]*Orders[[#This Row],[Quantity]]</f>
        <v>3798</v>
      </c>
    </row>
    <row r="864" spans="1:16"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s="7">
        <f>Orders[[#This Row],[Price (INR)]]*Orders[[#This Row],[Quantity]]</f>
        <v>1899</v>
      </c>
    </row>
    <row r="865" spans="1:16"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s="7">
        <f>Orders[[#This Row],[Price (INR)]]*Orders[[#This Row],[Quantity]]</f>
        <v>4392</v>
      </c>
    </row>
    <row r="866" spans="1:16"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s="7">
        <f>Orders[[#This Row],[Price (INR)]]*Orders[[#This Row],[Quantity]]</f>
        <v>4392</v>
      </c>
    </row>
    <row r="867" spans="1:16"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s="7">
        <f>Orders[[#This Row],[Price (INR)]]*Orders[[#This Row],[Quantity]]</f>
        <v>2253</v>
      </c>
    </row>
    <row r="868" spans="1:16"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s="7">
        <f>Orders[[#This Row],[Price (INR)]]*Orders[[#This Row],[Quantity]]</f>
        <v>751</v>
      </c>
    </row>
    <row r="869" spans="1:16"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s="7">
        <f>Orders[[#This Row],[Price (INR)]]*Orders[[#This Row],[Quantity]]</f>
        <v>1202</v>
      </c>
    </row>
    <row r="870" spans="1:16"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s="7">
        <f>Orders[[#This Row],[Price (INR)]]*Orders[[#This Row],[Quantity]]</f>
        <v>4944</v>
      </c>
    </row>
    <row r="871" spans="1:16"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s="7">
        <f>Orders[[#This Row],[Price (INR)]]*Orders[[#This Row],[Quantity]]</f>
        <v>2472</v>
      </c>
    </row>
    <row r="872" spans="1:16"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s="7">
        <f>Orders[[#This Row],[Price (INR)]]*Orders[[#This Row],[Quantity]]</f>
        <v>4050</v>
      </c>
    </row>
    <row r="873" spans="1:16"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s="7">
        <f>Orders[[#This Row],[Price (INR)]]*Orders[[#This Row],[Quantity]]</f>
        <v>3846</v>
      </c>
    </row>
    <row r="874" spans="1:16"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s="7">
        <f>Orders[[#This Row],[Price (INR)]]*Orders[[#This Row],[Quantity]]</f>
        <v>5952</v>
      </c>
    </row>
    <row r="875" spans="1:16"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s="7">
        <f>Orders[[#This Row],[Price (INR)]]*Orders[[#This Row],[Quantity]]</f>
        <v>252</v>
      </c>
    </row>
    <row r="876" spans="1:16"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s="7">
        <f>Orders[[#This Row],[Price (INR)]]*Orders[[#This Row],[Quantity]]</f>
        <v>756</v>
      </c>
    </row>
    <row r="877" spans="1:16"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s="7">
        <f>Orders[[#This Row],[Price (INR)]]*Orders[[#This Row],[Quantity]]</f>
        <v>810</v>
      </c>
    </row>
    <row r="878" spans="1:16"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s="7">
        <f>Orders[[#This Row],[Price (INR)]]*Orders[[#This Row],[Quantity]]</f>
        <v>5496</v>
      </c>
    </row>
    <row r="879" spans="1:16"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s="7">
        <f>Orders[[#This Row],[Price (INR)]]*Orders[[#This Row],[Quantity]]</f>
        <v>1502</v>
      </c>
    </row>
    <row r="880" spans="1:16"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s="7">
        <f>Orders[[#This Row],[Price (INR)]]*Orders[[#This Row],[Quantity]]</f>
        <v>1272</v>
      </c>
    </row>
    <row r="881" spans="1:16"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s="7">
        <f>Orders[[#This Row],[Price (INR)]]*Orders[[#This Row],[Quantity]]</f>
        <v>4944</v>
      </c>
    </row>
    <row r="882" spans="1:16"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s="7">
        <f>Orders[[#This Row],[Price (INR)]]*Orders[[#This Row],[Quantity]]</f>
        <v>2196</v>
      </c>
    </row>
    <row r="883" spans="1:16"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s="7">
        <f>Orders[[#This Row],[Price (INR)]]*Orders[[#This Row],[Quantity]]</f>
        <v>3294</v>
      </c>
    </row>
    <row r="884" spans="1:16"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s="7">
        <f>Orders[[#This Row],[Price (INR)]]*Orders[[#This Row],[Quantity]]</f>
        <v>3708</v>
      </c>
    </row>
    <row r="885" spans="1:16"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s="7">
        <f>Orders[[#This Row],[Price (INR)]]*Orders[[#This Row],[Quantity]]</f>
        <v>810</v>
      </c>
    </row>
    <row r="886" spans="1:16"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s="7">
        <f>Orders[[#This Row],[Price (INR)]]*Orders[[#This Row],[Quantity]]</f>
        <v>6870</v>
      </c>
    </row>
    <row r="887" spans="1:16"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s="7">
        <f>Orders[[#This Row],[Price (INR)]]*Orders[[#This Row],[Quantity]]</f>
        <v>5490</v>
      </c>
    </row>
    <row r="888" spans="1:16"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s="7">
        <f>Orders[[#This Row],[Price (INR)]]*Orders[[#This Row],[Quantity]]</f>
        <v>3790</v>
      </c>
    </row>
    <row r="889" spans="1:16"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s="7">
        <f>Orders[[#This Row],[Price (INR)]]*Orders[[#This Row],[Quantity]]</f>
        <v>1899</v>
      </c>
    </row>
    <row r="890" spans="1:16"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s="7">
        <f>Orders[[#This Row],[Price (INR)]]*Orders[[#This Row],[Quantity]]</f>
        <v>1098</v>
      </c>
    </row>
    <row r="891" spans="1:16"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s="7">
        <f>Orders[[#This Row],[Price (INR)]]*Orders[[#This Row],[Quantity]]</f>
        <v>5490</v>
      </c>
    </row>
    <row r="892" spans="1:16"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s="7">
        <f>Orders[[#This Row],[Price (INR)]]*Orders[[#This Row],[Quantity]]</f>
        <v>1394</v>
      </c>
    </row>
    <row r="893" spans="1:16"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s="7">
        <f>Orders[[#This Row],[Price (INR)]]*Orders[[#This Row],[Quantity]]</f>
        <v>4392</v>
      </c>
    </row>
    <row r="894" spans="1:16"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s="7">
        <f>Orders[[#This Row],[Price (INR)]]*Orders[[#This Row],[Quantity]]</f>
        <v>3790</v>
      </c>
    </row>
    <row r="895" spans="1:16"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s="7">
        <f>Orders[[#This Row],[Price (INR)]]*Orders[[#This Row],[Quantity]]</f>
        <v>672</v>
      </c>
    </row>
    <row r="896" spans="1:16"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s="7">
        <f>Orders[[#This Row],[Price (INR)]]*Orders[[#This Row],[Quantity]]</f>
        <v>2976</v>
      </c>
    </row>
    <row r="897" spans="1:16"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s="7">
        <f>Orders[[#This Row],[Price (INR)]]*Orders[[#This Row],[Quantity]]</f>
        <v>4464</v>
      </c>
    </row>
    <row r="898" spans="1:16"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s="7">
        <f>Orders[[#This Row],[Price (INR)]]*Orders[[#This Row],[Quantity]]</f>
        <v>1236</v>
      </c>
    </row>
    <row r="899" spans="1:16"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s="7">
        <f>Orders[[#This Row],[Price (INR)]]*Orders[[#This Row],[Quantity]]</f>
        <v>4808</v>
      </c>
    </row>
    <row r="900" spans="1:16"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s="7">
        <f>Orders[[#This Row],[Price (INR)]]*Orders[[#This Row],[Quantity]]</f>
        <v>1502</v>
      </c>
    </row>
    <row r="901" spans="1:16"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s="7">
        <f>Orders[[#This Row],[Price (INR)]]*Orders[[#This Row],[Quantity]]</f>
        <v>1488</v>
      </c>
    </row>
    <row r="902" spans="1:16"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s="7">
        <f>Orders[[#This Row],[Price (INR)]]*Orders[[#This Row],[Quantity]]</f>
        <v>3294</v>
      </c>
    </row>
    <row r="903" spans="1:16"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s="7">
        <f>Orders[[#This Row],[Price (INR)]]*Orders[[#This Row],[Quantity]]</f>
        <v>3485</v>
      </c>
    </row>
    <row r="904" spans="1:16"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s="7">
        <f>Orders[[#This Row],[Price (INR)]]*Orders[[#This Row],[Quantity]]</f>
        <v>252</v>
      </c>
    </row>
    <row r="905" spans="1:16"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s="7">
        <f>Orders[[#This Row],[Price (INR)]]*Orders[[#This Row],[Quantity]]</f>
        <v>1260</v>
      </c>
    </row>
    <row r="906" spans="1:16"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s="7">
        <f>Orders[[#This Row],[Price (INR)]]*Orders[[#This Row],[Quantity]]</f>
        <v>2472</v>
      </c>
    </row>
    <row r="907" spans="1:16"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s="7">
        <f>Orders[[#This Row],[Price (INR)]]*Orders[[#This Row],[Quantity]]</f>
        <v>4392</v>
      </c>
    </row>
    <row r="908" spans="1:16"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s="7">
        <f>Orders[[#This Row],[Price (INR)]]*Orders[[#This Row],[Quantity]]</f>
        <v>3606</v>
      </c>
    </row>
    <row r="909" spans="1:16"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s="7">
        <f>Orders[[#This Row],[Price (INR)]]*Orders[[#This Row],[Quantity]]</f>
        <v>3606</v>
      </c>
    </row>
    <row r="910" spans="1:16"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s="7">
        <f>Orders[[#This Row],[Price (INR)]]*Orders[[#This Row],[Quantity]]</f>
        <v>1236</v>
      </c>
    </row>
    <row r="911" spans="1:16"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s="7">
        <f>Orders[[#This Row],[Price (INR)]]*Orders[[#This Row],[Quantity]]</f>
        <v>2748</v>
      </c>
    </row>
    <row r="912" spans="1:16"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s="7">
        <f>Orders[[#This Row],[Price (INR)]]*Orders[[#This Row],[Quantity]]</f>
        <v>1272</v>
      </c>
    </row>
    <row r="913" spans="1:16"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s="7">
        <f>Orders[[#This Row],[Price (INR)]]*Orders[[#This Row],[Quantity]]</f>
        <v>2688</v>
      </c>
    </row>
    <row r="914" spans="1:16"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s="7">
        <f>Orders[[#This Row],[Price (INR)]]*Orders[[#This Row],[Quantity]]</f>
        <v>252</v>
      </c>
    </row>
    <row r="915" spans="1:16"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s="7">
        <f>Orders[[#This Row],[Price (INR)]]*Orders[[#This Row],[Quantity]]</f>
        <v>2016</v>
      </c>
    </row>
    <row r="916" spans="1:16"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s="7">
        <f>Orders[[#This Row],[Price (INR)]]*Orders[[#This Row],[Quantity]]</f>
        <v>3755</v>
      </c>
    </row>
    <row r="917" spans="1:16"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s="7">
        <f>Orders[[#This Row],[Price (INR)]]*Orders[[#This Row],[Quantity]]</f>
        <v>2688</v>
      </c>
    </row>
    <row r="918" spans="1:16"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s="7">
        <f>Orders[[#This Row],[Price (INR)]]*Orders[[#This Row],[Quantity]]</f>
        <v>1098</v>
      </c>
    </row>
    <row r="919" spans="1:16"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s="7">
        <f>Orders[[#This Row],[Price (INR)]]*Orders[[#This Row],[Quantity]]</f>
        <v>2196</v>
      </c>
    </row>
    <row r="920" spans="1:16"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s="7">
        <f>Orders[[#This Row],[Price (INR)]]*Orders[[#This Row],[Quantity]]</f>
        <v>1272</v>
      </c>
    </row>
    <row r="921" spans="1:16"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s="7">
        <f>Orders[[#This Row],[Price (INR)]]*Orders[[#This Row],[Quantity]]</f>
        <v>1516</v>
      </c>
    </row>
    <row r="922" spans="1:16"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s="7">
        <f>Orders[[#This Row],[Price (INR)]]*Orders[[#This Row],[Quantity]]</f>
        <v>3846</v>
      </c>
    </row>
    <row r="923" spans="1:16"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s="7">
        <f>Orders[[#This Row],[Price (INR)]]*Orders[[#This Row],[Quantity]]</f>
        <v>3294</v>
      </c>
    </row>
    <row r="924" spans="1:16"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s="7">
        <f>Orders[[#This Row],[Price (INR)]]*Orders[[#This Row],[Quantity]]</f>
        <v>751</v>
      </c>
    </row>
    <row r="925" spans="1:16"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s="7">
        <f>Orders[[#This Row],[Price (INR)]]*Orders[[#This Row],[Quantity]]</f>
        <v>1620</v>
      </c>
    </row>
    <row r="926" spans="1:16"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s="7">
        <f>Orders[[#This Row],[Price (INR)]]*Orders[[#This Row],[Quantity]]</f>
        <v>1516</v>
      </c>
    </row>
    <row r="927" spans="1:16"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s="7">
        <f>Orders[[#This Row],[Price (INR)]]*Orders[[#This Row],[Quantity]]</f>
        <v>1202</v>
      </c>
    </row>
    <row r="928" spans="1:16"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s="7">
        <f>Orders[[#This Row],[Price (INR)]]*Orders[[#This Row],[Quantity]]</f>
        <v>6180</v>
      </c>
    </row>
    <row r="929" spans="1:16"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s="7">
        <f>Orders[[#This Row],[Price (INR)]]*Orders[[#This Row],[Quantity]]</f>
        <v>2253</v>
      </c>
    </row>
    <row r="930" spans="1:16"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s="7">
        <f>Orders[[#This Row],[Price (INR)]]*Orders[[#This Row],[Quantity]]</f>
        <v>3755</v>
      </c>
    </row>
    <row r="931" spans="1:16"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s="7">
        <f>Orders[[#This Row],[Price (INR)]]*Orders[[#This Row],[Quantity]]</f>
        <v>3606</v>
      </c>
    </row>
    <row r="932" spans="1:16"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s="7">
        <f>Orders[[#This Row],[Price (INR)]]*Orders[[#This Row],[Quantity]]</f>
        <v>2091</v>
      </c>
    </row>
    <row r="933" spans="1:16"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s="7">
        <f>Orders[[#This Row],[Price (INR)]]*Orders[[#This Row],[Quantity]]</f>
        <v>6180</v>
      </c>
    </row>
    <row r="934" spans="1:16"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s="7">
        <f>Orders[[#This Row],[Price (INR)]]*Orders[[#This Row],[Quantity]]</f>
        <v>3755</v>
      </c>
    </row>
    <row r="935" spans="1:16"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s="7">
        <f>Orders[[#This Row],[Price (INR)]]*Orders[[#This Row],[Quantity]]</f>
        <v>1374</v>
      </c>
    </row>
    <row r="936" spans="1:16"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s="7">
        <f>Orders[[#This Row],[Price (INR)]]*Orders[[#This Row],[Quantity]]</f>
        <v>5088</v>
      </c>
    </row>
    <row r="937" spans="1:16"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s="7">
        <f>Orders[[#This Row],[Price (INR)]]*Orders[[#This Row],[Quantity]]</f>
        <v>1899</v>
      </c>
    </row>
    <row r="938" spans="1:16"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s="7">
        <f>Orders[[#This Row],[Price (INR)]]*Orders[[#This Row],[Quantity]]</f>
        <v>1923</v>
      </c>
    </row>
    <row r="939" spans="1:16"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s="7">
        <f>Orders[[#This Row],[Price (INR)]]*Orders[[#This Row],[Quantity]]</f>
        <v>6010</v>
      </c>
    </row>
    <row r="940" spans="1:16"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s="7">
        <f>Orders[[#This Row],[Price (INR)]]*Orders[[#This Row],[Quantity]]</f>
        <v>2788</v>
      </c>
    </row>
    <row r="941" spans="1:16"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s="7">
        <f>Orders[[#This Row],[Price (INR)]]*Orders[[#This Row],[Quantity]]</f>
        <v>5088</v>
      </c>
    </row>
    <row r="942" spans="1:16"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s="7">
        <f>Orders[[#This Row],[Price (INR)]]*Orders[[#This Row],[Quantity]]</f>
        <v>5769</v>
      </c>
    </row>
    <row r="943" spans="1:16"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s="7">
        <f>Orders[[#This Row],[Price (INR)]]*Orders[[#This Row],[Quantity]]</f>
        <v>2196</v>
      </c>
    </row>
    <row r="944" spans="1:16"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s="7">
        <f>Orders[[#This Row],[Price (INR)]]*Orders[[#This Row],[Quantity]]</f>
        <v>1394</v>
      </c>
    </row>
    <row r="945" spans="1:16"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s="7">
        <f>Orders[[#This Row],[Price (INR)]]*Orders[[#This Row],[Quantity]]</f>
        <v>756</v>
      </c>
    </row>
    <row r="946" spans="1:16"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s="7">
        <f>Orders[[#This Row],[Price (INR)]]*Orders[[#This Row],[Quantity]]</f>
        <v>6010</v>
      </c>
    </row>
    <row r="947" spans="1:16"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s="7">
        <f>Orders[[#This Row],[Price (INR)]]*Orders[[#This Row],[Quantity]]</f>
        <v>4122</v>
      </c>
    </row>
    <row r="948" spans="1:16"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s="7">
        <f>Orders[[#This Row],[Price (INR)]]*Orders[[#This Row],[Quantity]]</f>
        <v>9615</v>
      </c>
    </row>
    <row r="949" spans="1:16"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s="7">
        <f>Orders[[#This Row],[Price (INR)]]*Orders[[#This Row],[Quantity]]</f>
        <v>5952</v>
      </c>
    </row>
    <row r="950" spans="1:16"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s="7">
        <f>Orders[[#This Row],[Price (INR)]]*Orders[[#This Row],[Quantity]]</f>
        <v>1374</v>
      </c>
    </row>
    <row r="951" spans="1:16"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s="7">
        <f>Orders[[#This Row],[Price (INR)]]*Orders[[#This Row],[Quantity]]</f>
        <v>2976</v>
      </c>
    </row>
    <row r="952" spans="1:16"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s="7">
        <f>Orders[[#This Row],[Price (INR)]]*Orders[[#This Row],[Quantity]]</f>
        <v>5490</v>
      </c>
    </row>
    <row r="953" spans="1:16"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s="7">
        <f>Orders[[#This Row],[Price (INR)]]*Orders[[#This Row],[Quantity]]</f>
        <v>2544</v>
      </c>
    </row>
    <row r="954" spans="1:16"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s="7">
        <f>Orders[[#This Row],[Price (INR)]]*Orders[[#This Row],[Quantity]]</f>
        <v>1272</v>
      </c>
    </row>
    <row r="955" spans="1:16"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s="7">
        <f>Orders[[#This Row],[Price (INR)]]*Orders[[#This Row],[Quantity]]</f>
        <v>5490</v>
      </c>
    </row>
    <row r="956" spans="1:16"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s="7">
        <f>Orders[[#This Row],[Price (INR)]]*Orders[[#This Row],[Quantity]]</f>
        <v>2472</v>
      </c>
    </row>
    <row r="957" spans="1:16"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s="7">
        <f>Orders[[#This Row],[Price (INR)]]*Orders[[#This Row],[Quantity]]</f>
        <v>2196</v>
      </c>
    </row>
    <row r="958" spans="1:16"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s="7">
        <f>Orders[[#This Row],[Price (INR)]]*Orders[[#This Row],[Quantity]]</f>
        <v>2748</v>
      </c>
    </row>
    <row r="959" spans="1:16"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s="7">
        <f>Orders[[#This Row],[Price (INR)]]*Orders[[#This Row],[Quantity]]</f>
        <v>6180</v>
      </c>
    </row>
    <row r="960" spans="1:16"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s="7">
        <f>Orders[[#This Row],[Price (INR)]]*Orders[[#This Row],[Quantity]]</f>
        <v>6870</v>
      </c>
    </row>
    <row r="961" spans="1:16"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s="7">
        <f>Orders[[#This Row],[Price (INR)]]*Orders[[#This Row],[Quantity]]</f>
        <v>3790</v>
      </c>
    </row>
    <row r="962" spans="1:16"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s="7">
        <f>Orders[[#This Row],[Price (INR)]]*Orders[[#This Row],[Quantity]]</f>
        <v>1344</v>
      </c>
    </row>
    <row r="963" spans="1:16"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s="7">
        <f>Orders[[#This Row],[Price (INR)]]*Orders[[#This Row],[Quantity]]</f>
        <v>5490</v>
      </c>
    </row>
    <row r="964" spans="1:16"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s="7">
        <f>Orders[[#This Row],[Price (INR)]]*Orders[[#This Row],[Quantity]]</f>
        <v>9615</v>
      </c>
    </row>
    <row r="965" spans="1:16"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s="7">
        <f>Orders[[#This Row],[Price (INR)]]*Orders[[#This Row],[Quantity]]</f>
        <v>3606</v>
      </c>
    </row>
    <row r="966" spans="1:16"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s="7">
        <f>Orders[[#This Row],[Price (INR)]]*Orders[[#This Row],[Quantity]]</f>
        <v>3240</v>
      </c>
    </row>
    <row r="967" spans="1:16"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s="7">
        <f>Orders[[#This Row],[Price (INR)]]*Orders[[#This Row],[Quantity]]</f>
        <v>3846</v>
      </c>
    </row>
    <row r="968" spans="1:16"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s="7">
        <f>Orders[[#This Row],[Price (INR)]]*Orders[[#This Row],[Quantity]]</f>
        <v>2544</v>
      </c>
    </row>
    <row r="969" spans="1:16"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s="7">
        <f>Orders[[#This Row],[Price (INR)]]*Orders[[#This Row],[Quantity]]</f>
        <v>3240</v>
      </c>
    </row>
    <row r="970" spans="1:16"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s="7">
        <f>Orders[[#This Row],[Price (INR)]]*Orders[[#This Row],[Quantity]]</f>
        <v>3755</v>
      </c>
    </row>
    <row r="971" spans="1:16"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s="7">
        <f>Orders[[#This Row],[Price (INR)]]*Orders[[#This Row],[Quantity]]</f>
        <v>3846</v>
      </c>
    </row>
    <row r="972" spans="1:16"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s="7">
        <f>Orders[[#This Row],[Price (INR)]]*Orders[[#This Row],[Quantity]]</f>
        <v>2430</v>
      </c>
    </row>
    <row r="973" spans="1:16"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s="7">
        <f>Orders[[#This Row],[Price (INR)]]*Orders[[#This Row],[Quantity]]</f>
        <v>3032</v>
      </c>
    </row>
    <row r="974" spans="1:16"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s="7">
        <f>Orders[[#This Row],[Price (INR)]]*Orders[[#This Row],[Quantity]]</f>
        <v>6010</v>
      </c>
    </row>
    <row r="975" spans="1:16"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s="7">
        <f>Orders[[#This Row],[Price (INR)]]*Orders[[#This Row],[Quantity]]</f>
        <v>756</v>
      </c>
    </row>
    <row r="976" spans="1:16"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s="7">
        <f>Orders[[#This Row],[Price (INR)]]*Orders[[#This Row],[Quantity]]</f>
        <v>1516</v>
      </c>
    </row>
    <row r="977" spans="1:16"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s="7">
        <f>Orders[[#This Row],[Price (INR)]]*Orders[[#This Row],[Quantity]]</f>
        <v>6360</v>
      </c>
    </row>
    <row r="978" spans="1:16"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s="7">
        <f>Orders[[#This Row],[Price (INR)]]*Orders[[#This Row],[Quantity]]</f>
        <v>2748</v>
      </c>
    </row>
    <row r="979" spans="1:16"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s="7">
        <f>Orders[[#This Row],[Price (INR)]]*Orders[[#This Row],[Quantity]]</f>
        <v>1516</v>
      </c>
    </row>
    <row r="980" spans="1:16"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s="7">
        <f>Orders[[#This Row],[Price (INR)]]*Orders[[#This Row],[Quantity]]</f>
        <v>2091</v>
      </c>
    </row>
    <row r="981" spans="1:16"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s="7">
        <f>Orders[[#This Row],[Price (INR)]]*Orders[[#This Row],[Quantity]]</f>
        <v>1488</v>
      </c>
    </row>
    <row r="982" spans="1:16"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s="7">
        <f>Orders[[#This Row],[Price (INR)]]*Orders[[#This Row],[Quantity]]</f>
        <v>4944</v>
      </c>
    </row>
    <row r="983" spans="1:16"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s="7">
        <f>Orders[[#This Row],[Price (INR)]]*Orders[[#This Row],[Quantity]]</f>
        <v>758</v>
      </c>
    </row>
    <row r="984" spans="1:16"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s="7">
        <f>Orders[[#This Row],[Price (INR)]]*Orders[[#This Row],[Quantity]]</f>
        <v>1502</v>
      </c>
    </row>
    <row r="985" spans="1:16"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s="7">
        <f>Orders[[#This Row],[Price (INR)]]*Orders[[#This Row],[Quantity]]</f>
        <v>6360</v>
      </c>
    </row>
    <row r="986" spans="1:16"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s="7">
        <f>Orders[[#This Row],[Price (INR)]]*Orders[[#This Row],[Quantity]]</f>
        <v>2016</v>
      </c>
    </row>
    <row r="987" spans="1:16"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s="7">
        <f>Orders[[#This Row],[Price (INR)]]*Orders[[#This Row],[Quantity]]</f>
        <v>4392</v>
      </c>
    </row>
    <row r="988" spans="1:16"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s="7">
        <f>Orders[[#This Row],[Price (INR)]]*Orders[[#This Row],[Quantity]]</f>
        <v>1098</v>
      </c>
    </row>
    <row r="989" spans="1:16"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s="7">
        <f>Orders[[#This Row],[Price (INR)]]*Orders[[#This Row],[Quantity]]</f>
        <v>2430</v>
      </c>
    </row>
    <row r="990" spans="1:16"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s="7">
        <f>Orders[[#This Row],[Price (INR)]]*Orders[[#This Row],[Quantity]]</f>
        <v>7596</v>
      </c>
    </row>
    <row r="991" spans="1:16"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s="7">
        <f>Orders[[#This Row],[Price (INR)]]*Orders[[#This Row],[Quantity]]</f>
        <v>1923</v>
      </c>
    </row>
    <row r="992" spans="1:16"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s="7">
        <f>Orders[[#This Row],[Price (INR)]]*Orders[[#This Row],[Quantity]]</f>
        <v>1098</v>
      </c>
    </row>
    <row r="993" spans="1:16"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s="7">
        <f>Orders[[#This Row],[Price (INR)]]*Orders[[#This Row],[Quantity]]</f>
        <v>1923</v>
      </c>
    </row>
    <row r="994" spans="1:16"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s="7">
        <f>Orders[[#This Row],[Price (INR)]]*Orders[[#This Row],[Quantity]]</f>
        <v>9495</v>
      </c>
    </row>
    <row r="995" spans="1:16"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s="7">
        <f>Orders[[#This Row],[Price (INR)]]*Orders[[#This Row],[Quantity]]</f>
        <v>4944</v>
      </c>
    </row>
    <row r="996" spans="1:16"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s="7">
        <f>Orders[[#This Row],[Price (INR)]]*Orders[[#This Row],[Quantity]]</f>
        <v>1502</v>
      </c>
    </row>
    <row r="997" spans="1:16"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s="7">
        <f>Orders[[#This Row],[Price (INR)]]*Orders[[#This Row],[Quantity]]</f>
        <v>3798</v>
      </c>
    </row>
    <row r="998" spans="1:16"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s="7">
        <f>Orders[[#This Row],[Price (INR)]]*Orders[[#This Row],[Quantity]]</f>
        <v>3360</v>
      </c>
    </row>
    <row r="999" spans="1:16"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s="7">
        <f>Orders[[#This Row],[Price (INR)]]*Orders[[#This Row],[Quantity]]</f>
        <v>1516</v>
      </c>
    </row>
    <row r="1000" spans="1:16"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s="7">
        <f>Orders[[#This Row],[Price (INR)]]*Orders[[#This Row],[Quantity]]</f>
        <v>4050</v>
      </c>
    </row>
    <row r="1001" spans="1:16"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s="7">
        <f>Orders[[#This Row],[Price (INR)]]*Orders[[#This Row],[Quantity]]</f>
        <v>6010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1ED63-ECE6-472E-9AEB-687CE9427BBA}">
  <dimension ref="A1:E71"/>
  <sheetViews>
    <sheetView workbookViewId="0">
      <selection activeCell="B7" sqref="B7"/>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CF90-139C-4BF0-B42D-D117B1F8762E}">
  <dimension ref="A1:Y14"/>
  <sheetViews>
    <sheetView zoomScale="72" workbookViewId="0">
      <selection activeCell="F33" sqref="F33"/>
    </sheetView>
  </sheetViews>
  <sheetFormatPr defaultRowHeight="14.4" x14ac:dyDescent="0.3"/>
  <cols>
    <col min="1" max="1" width="13.5546875" bestFit="1" customWidth="1"/>
    <col min="2" max="2" width="15.21875" bestFit="1" customWidth="1"/>
    <col min="4" max="4" width="14.6640625" bestFit="1" customWidth="1"/>
    <col min="5" max="5" width="15.21875" bestFit="1" customWidth="1"/>
    <col min="7" max="7" width="14.6640625" bestFit="1" customWidth="1"/>
    <col min="8" max="8" width="15.21875" bestFit="1" customWidth="1"/>
    <col min="10" max="10" width="13.5546875" bestFit="1" customWidth="1"/>
    <col min="11" max="11" width="15.21875" bestFit="1" customWidth="1"/>
    <col min="13" max="13" width="13.5546875" bestFit="1" customWidth="1"/>
    <col min="14" max="14" width="16" bestFit="1" customWidth="1"/>
    <col min="16" max="16" width="13.88671875" bestFit="1" customWidth="1"/>
    <col min="17" max="17" width="15.21875" bestFit="1" customWidth="1"/>
    <col min="19" max="19" width="16" bestFit="1" customWidth="1"/>
    <col min="21" max="21" width="14.6640625" bestFit="1" customWidth="1"/>
    <col min="23" max="23" width="17.5546875" bestFit="1" customWidth="1"/>
    <col min="25" max="25" width="28.5546875" bestFit="1" customWidth="1"/>
  </cols>
  <sheetData>
    <row r="1" spans="1:25" x14ac:dyDescent="0.3">
      <c r="A1" s="4" t="s">
        <v>932</v>
      </c>
      <c r="B1" s="6" t="s">
        <v>935</v>
      </c>
      <c r="D1" s="4" t="s">
        <v>857</v>
      </c>
      <c r="E1" s="6" t="s">
        <v>935</v>
      </c>
      <c r="G1" s="4" t="s">
        <v>939</v>
      </c>
      <c r="H1" s="6" t="s">
        <v>935</v>
      </c>
      <c r="J1" s="4" t="s">
        <v>932</v>
      </c>
      <c r="K1" s="6" t="s">
        <v>935</v>
      </c>
      <c r="M1" s="4" t="s">
        <v>932</v>
      </c>
      <c r="N1" t="s">
        <v>938</v>
      </c>
      <c r="P1" s="4" t="s">
        <v>932</v>
      </c>
      <c r="Q1" s="6" t="s">
        <v>935</v>
      </c>
      <c r="S1" t="s">
        <v>938</v>
      </c>
      <c r="U1" t="s">
        <v>935</v>
      </c>
      <c r="W1" t="s">
        <v>937</v>
      </c>
      <c r="Y1" t="s">
        <v>936</v>
      </c>
    </row>
    <row r="2" spans="1:25" x14ac:dyDescent="0.3">
      <c r="A2" s="5" t="s">
        <v>842</v>
      </c>
      <c r="B2" s="6">
        <v>95468</v>
      </c>
      <c r="D2" s="5" t="s">
        <v>868</v>
      </c>
      <c r="E2" s="6">
        <v>329862</v>
      </c>
      <c r="G2" s="5" t="s">
        <v>699</v>
      </c>
      <c r="H2" s="6">
        <v>586176</v>
      </c>
      <c r="J2" s="5" t="s">
        <v>877</v>
      </c>
      <c r="K2" s="6">
        <v>97665</v>
      </c>
      <c r="M2" s="5" t="s">
        <v>218</v>
      </c>
      <c r="N2">
        <v>10</v>
      </c>
      <c r="P2" s="5" t="s">
        <v>709</v>
      </c>
      <c r="Q2" s="6">
        <v>29560</v>
      </c>
      <c r="S2">
        <v>498</v>
      </c>
      <c r="U2" s="6">
        <v>3520984</v>
      </c>
      <c r="W2" s="6">
        <v>3520.9839999999999</v>
      </c>
      <c r="Y2">
        <v>5.53</v>
      </c>
    </row>
    <row r="3" spans="1:25" x14ac:dyDescent="0.3">
      <c r="A3" s="5" t="s">
        <v>621</v>
      </c>
      <c r="B3" s="6">
        <v>704509</v>
      </c>
      <c r="D3" s="5" t="s">
        <v>863</v>
      </c>
      <c r="E3" s="6">
        <v>1005645</v>
      </c>
      <c r="G3" s="5" t="s">
        <v>698</v>
      </c>
      <c r="H3" s="6">
        <v>674634</v>
      </c>
      <c r="J3" s="5" t="s">
        <v>918</v>
      </c>
      <c r="K3" s="6">
        <v>106624</v>
      </c>
      <c r="M3" s="5" t="s">
        <v>32</v>
      </c>
      <c r="N3">
        <v>9</v>
      </c>
      <c r="P3" s="5" t="s">
        <v>649</v>
      </c>
      <c r="Q3" s="6">
        <v>30626</v>
      </c>
    </row>
    <row r="4" spans="1:25" x14ac:dyDescent="0.3">
      <c r="A4" s="5" t="s">
        <v>747</v>
      </c>
      <c r="B4" s="6">
        <v>511823</v>
      </c>
      <c r="D4" s="5" t="s">
        <v>874</v>
      </c>
      <c r="E4" s="6">
        <v>201151</v>
      </c>
      <c r="G4" s="5" t="s">
        <v>707</v>
      </c>
      <c r="H4" s="6">
        <v>408194</v>
      </c>
      <c r="J4" s="5" t="s">
        <v>910</v>
      </c>
      <c r="K4" s="6">
        <v>101556</v>
      </c>
      <c r="M4" s="5" t="s">
        <v>324</v>
      </c>
      <c r="N4">
        <v>19</v>
      </c>
      <c r="P4" s="5" t="s">
        <v>478</v>
      </c>
      <c r="Q4" s="6">
        <v>36141</v>
      </c>
    </row>
    <row r="5" spans="1:25" x14ac:dyDescent="0.3">
      <c r="A5" s="5" t="s">
        <v>837</v>
      </c>
      <c r="B5" s="6">
        <v>140393</v>
      </c>
      <c r="D5" s="5" t="s">
        <v>861</v>
      </c>
      <c r="E5" s="6">
        <v>212281</v>
      </c>
      <c r="G5" s="5" t="s">
        <v>829</v>
      </c>
      <c r="H5" s="6">
        <v>313783</v>
      </c>
      <c r="J5" s="5" t="s">
        <v>858</v>
      </c>
      <c r="K5" s="6">
        <v>121905</v>
      </c>
      <c r="M5" s="5" t="s">
        <v>230</v>
      </c>
      <c r="N5">
        <v>11</v>
      </c>
      <c r="P5" s="5" t="s">
        <v>661</v>
      </c>
      <c r="Q5" s="6">
        <v>37820</v>
      </c>
    </row>
    <row r="6" spans="1:25" x14ac:dyDescent="0.3">
      <c r="A6" s="5" t="s">
        <v>840</v>
      </c>
      <c r="B6" s="6">
        <v>150346</v>
      </c>
      <c r="D6" s="5" t="s">
        <v>794</v>
      </c>
      <c r="E6" s="6">
        <v>297372</v>
      </c>
      <c r="G6" s="5" t="s">
        <v>701</v>
      </c>
      <c r="H6" s="6">
        <v>574682</v>
      </c>
      <c r="J6" s="5" t="s">
        <v>884</v>
      </c>
      <c r="K6" s="6">
        <v>114476</v>
      </c>
      <c r="M6" s="5" t="s">
        <v>289</v>
      </c>
      <c r="N6">
        <v>9</v>
      </c>
      <c r="P6" s="5" t="s">
        <v>687</v>
      </c>
      <c r="Q6" s="6">
        <v>34167</v>
      </c>
    </row>
    <row r="7" spans="1:25" x14ac:dyDescent="0.3">
      <c r="A7" s="5" t="s">
        <v>841</v>
      </c>
      <c r="B7" s="6">
        <v>157913</v>
      </c>
      <c r="D7" s="5" t="s">
        <v>859</v>
      </c>
      <c r="E7" s="6">
        <v>740831</v>
      </c>
      <c r="G7" s="5" t="s">
        <v>794</v>
      </c>
      <c r="H7" s="6">
        <v>631585</v>
      </c>
      <c r="J7" s="5" t="s">
        <v>933</v>
      </c>
      <c r="K7" s="6">
        <v>542226</v>
      </c>
      <c r="M7" s="5" t="s">
        <v>301</v>
      </c>
      <c r="N7">
        <v>12</v>
      </c>
      <c r="P7" s="5" t="s">
        <v>248</v>
      </c>
      <c r="Q7" s="6">
        <v>28327</v>
      </c>
    </row>
    <row r="8" spans="1:25" x14ac:dyDescent="0.3">
      <c r="A8" s="5" t="s">
        <v>839</v>
      </c>
      <c r="B8" s="6">
        <v>135826</v>
      </c>
      <c r="D8" s="5" t="s">
        <v>865</v>
      </c>
      <c r="E8" s="6">
        <v>733842</v>
      </c>
      <c r="G8" s="5" t="s">
        <v>620</v>
      </c>
      <c r="H8" s="6">
        <v>331930</v>
      </c>
      <c r="M8" s="5" t="s">
        <v>307</v>
      </c>
      <c r="N8">
        <v>15</v>
      </c>
      <c r="P8" s="5" t="s">
        <v>490</v>
      </c>
      <c r="Q8" s="6">
        <v>28177</v>
      </c>
    </row>
    <row r="9" spans="1:25" x14ac:dyDescent="0.3">
      <c r="A9" s="5" t="s">
        <v>795</v>
      </c>
      <c r="B9" s="6">
        <v>737389</v>
      </c>
      <c r="D9" s="5" t="s">
        <v>933</v>
      </c>
      <c r="E9" s="6">
        <v>3520984</v>
      </c>
      <c r="G9" s="5" t="s">
        <v>933</v>
      </c>
      <c r="H9" s="6">
        <v>3520984</v>
      </c>
      <c r="M9" s="5" t="s">
        <v>158</v>
      </c>
      <c r="N9">
        <v>12</v>
      </c>
      <c r="P9" s="5" t="s">
        <v>368</v>
      </c>
      <c r="Q9" s="6">
        <v>27857</v>
      </c>
    </row>
    <row r="10" spans="1:25" x14ac:dyDescent="0.3">
      <c r="A10" s="5" t="s">
        <v>843</v>
      </c>
      <c r="B10" s="6">
        <v>136938</v>
      </c>
      <c r="M10" s="5" t="s">
        <v>397</v>
      </c>
      <c r="N10">
        <v>11</v>
      </c>
      <c r="P10" s="5" t="s">
        <v>720</v>
      </c>
      <c r="Q10" s="6">
        <v>30142</v>
      </c>
    </row>
    <row r="11" spans="1:25" x14ac:dyDescent="0.3">
      <c r="A11" s="5" t="s">
        <v>845</v>
      </c>
      <c r="B11" s="6">
        <v>151619</v>
      </c>
      <c r="M11" s="5" t="s">
        <v>224</v>
      </c>
      <c r="N11">
        <v>10</v>
      </c>
      <c r="P11" s="5" t="s">
        <v>718</v>
      </c>
      <c r="Q11" s="6">
        <v>32862</v>
      </c>
    </row>
    <row r="12" spans="1:25" x14ac:dyDescent="0.3">
      <c r="A12" s="5" t="s">
        <v>822</v>
      </c>
      <c r="B12" s="6">
        <v>449169</v>
      </c>
      <c r="M12" s="5" t="s">
        <v>933</v>
      </c>
      <c r="N12">
        <v>118</v>
      </c>
      <c r="P12" s="5" t="s">
        <v>933</v>
      </c>
      <c r="Q12" s="6">
        <v>315679</v>
      </c>
    </row>
    <row r="13" spans="1:25" x14ac:dyDescent="0.3">
      <c r="A13" s="5" t="s">
        <v>836</v>
      </c>
      <c r="B13" s="6">
        <v>149591</v>
      </c>
    </row>
    <row r="14" spans="1:25" x14ac:dyDescent="0.3">
      <c r="A14" s="5" t="s">
        <v>933</v>
      </c>
      <c r="B14" s="6">
        <v>3520984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1271-C9A1-4A90-A77E-7288B70294EF}">
  <sheetPr>
    <tabColor theme="6" tint="0.39997558519241921"/>
  </sheetPr>
  <dimension ref="P5:BL20"/>
  <sheetViews>
    <sheetView topLeftCell="A11" zoomScale="35" zoomScaleNormal="100" workbookViewId="0">
      <selection activeCell="AH45" sqref="AH45"/>
    </sheetView>
  </sheetViews>
  <sheetFormatPr defaultRowHeight="14.4" x14ac:dyDescent="0.3"/>
  <cols>
    <col min="1" max="16384" width="8.88671875" style="8"/>
  </cols>
  <sheetData>
    <row r="5" spans="16:16" x14ac:dyDescent="0.3">
      <c r="P5" s="9"/>
    </row>
    <row r="20" spans="64:64" x14ac:dyDescent="0.3">
      <c r="BL20" s="8">
        <f>Dashboard!S1</f>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7D55A76-CA62-40CB-82A8-3A0F0AD70C4D}">
  <ds:schemaRefs/>
</ds:datastoreItem>
</file>

<file path=customXml/itemProps2.xml><?xml version="1.0" encoding="utf-8"?>
<ds:datastoreItem xmlns:ds="http://schemas.openxmlformats.org/officeDocument/2006/customXml" ds:itemID="{50527DE7-A235-42F6-B952-6D09D242994A}">
  <ds:schemaRefs/>
</ds:datastoreItem>
</file>

<file path=customXml/itemProps3.xml><?xml version="1.0" encoding="utf-8"?>
<ds:datastoreItem xmlns:ds="http://schemas.openxmlformats.org/officeDocument/2006/customXml" ds:itemID="{D276DE7C-81E2-4406-8AD2-4A8CB658AA85}">
  <ds:schemaRefs/>
</ds:datastoreItem>
</file>

<file path=customXml/itemProps4.xml><?xml version="1.0" encoding="utf-8"?>
<ds:datastoreItem xmlns:ds="http://schemas.openxmlformats.org/officeDocument/2006/customXml" ds:itemID="{9A7BF232-92CE-4E1E-A7C1-3B3AEEAD1F5E}">
  <ds:schemaRefs/>
</ds:datastoreItem>
</file>

<file path=customXml/itemProps5.xml><?xml version="1.0" encoding="utf-8"?>
<ds:datastoreItem xmlns:ds="http://schemas.openxmlformats.org/officeDocument/2006/customXml" ds:itemID="{DC3A56A4-8CDD-4B02-82A4-8ED2D7EAC8C8}">
  <ds:schemaRefs/>
</ds:datastoreItem>
</file>

<file path=customXml/itemProps6.xml><?xml version="1.0" encoding="utf-8"?>
<ds:datastoreItem xmlns:ds="http://schemas.openxmlformats.org/officeDocument/2006/customXml" ds:itemID="{44BE433A-C5EB-4DC6-B745-32483173F211}">
  <ds:schemaRefs/>
</ds:datastoreItem>
</file>

<file path=customXml/itemProps7.xml><?xml version="1.0" encoding="utf-8"?>
<ds:datastoreItem xmlns:ds="http://schemas.openxmlformats.org/officeDocument/2006/customXml" ds:itemID="{92C93A33-420B-4BFF-9E38-2071BFC14D79}">
  <ds:schemaRefs/>
</ds:datastoreItem>
</file>

<file path=customXml/itemProps8.xml><?xml version="1.0" encoding="utf-8"?>
<ds:datastoreItem xmlns:ds="http://schemas.openxmlformats.org/officeDocument/2006/customXml" ds:itemID="{9A669690-099B-48BD-8222-73EB07555BA7}">
  <ds:schemaRefs/>
</ds:datastoreItem>
</file>

<file path=customXml/itemProps9.xml><?xml version="1.0" encoding="utf-8"?>
<ds:datastoreItem xmlns:ds="http://schemas.openxmlformats.org/officeDocument/2006/customXml" ds:itemID="{E3553C5B-82C7-4A87-9545-9391B3323D5B}">
  <ds:schemaRefs/>
</ds:datastoreItem>
</file>

<file path=customXml/itemProps10.xml><?xml version="1.0" encoding="utf-8"?>
<ds:datastoreItem xmlns:ds="http://schemas.openxmlformats.org/officeDocument/2006/customXml" ds:itemID="{305D16C2-8F9F-4AFA-957C-948938614C4D}">
  <ds:schemaRefs/>
</ds:datastoreItem>
</file>

<file path=customXml/itemProps11.xml><?xml version="1.0" encoding="utf-8"?>
<ds:datastoreItem xmlns:ds="http://schemas.openxmlformats.org/officeDocument/2006/customXml" ds:itemID="{DF31306A-B3FC-477D-B5FA-0E9D6E01494D}">
  <ds:schemaRefs/>
</ds:datastoreItem>
</file>

<file path=customXml/itemProps12.xml><?xml version="1.0" encoding="utf-8"?>
<ds:datastoreItem xmlns:ds="http://schemas.openxmlformats.org/officeDocument/2006/customXml" ds:itemID="{A543F0F0-19B1-4EE2-AF2C-50A2A4B412B3}">
  <ds:schemaRefs/>
</ds:datastoreItem>
</file>

<file path=customXml/itemProps13.xml><?xml version="1.0" encoding="utf-8"?>
<ds:datastoreItem xmlns:ds="http://schemas.openxmlformats.org/officeDocument/2006/customXml" ds:itemID="{B82B1082-83D8-4AF2-AAD3-0ADCC6BAB643}">
  <ds:schemaRefs>
    <ds:schemaRef ds:uri="http://schemas.microsoft.com/DataMashup"/>
  </ds:schemaRefs>
</ds:datastoreItem>
</file>

<file path=customXml/itemProps14.xml><?xml version="1.0" encoding="utf-8"?>
<ds:datastoreItem xmlns:ds="http://schemas.openxmlformats.org/officeDocument/2006/customXml" ds:itemID="{3FD3AE46-EF99-4377-808F-C1F8765F1144}">
  <ds:schemaRefs/>
</ds:datastoreItem>
</file>

<file path=customXml/itemProps15.xml><?xml version="1.0" encoding="utf-8"?>
<ds:datastoreItem xmlns:ds="http://schemas.openxmlformats.org/officeDocument/2006/customXml" ds:itemID="{FB1BDA4A-8581-48D6-BB0D-AC8EB20C2CBC}">
  <ds:schemaRefs/>
</ds:datastoreItem>
</file>

<file path=customXml/itemProps16.xml><?xml version="1.0" encoding="utf-8"?>
<ds:datastoreItem xmlns:ds="http://schemas.openxmlformats.org/officeDocument/2006/customXml" ds:itemID="{AD6C666A-E9A0-47EC-B386-4AA9A7547B96}">
  <ds:schemaRefs/>
</ds:datastoreItem>
</file>

<file path=customXml/itemProps17.xml><?xml version="1.0" encoding="utf-8"?>
<ds:datastoreItem xmlns:ds="http://schemas.openxmlformats.org/officeDocument/2006/customXml" ds:itemID="{1A832240-A6E7-4523-A67F-EDC9BA45CC4B}">
  <ds:schemaRefs/>
</ds:datastoreItem>
</file>

<file path=customXml/itemProps18.xml><?xml version="1.0" encoding="utf-8"?>
<ds:datastoreItem xmlns:ds="http://schemas.openxmlformats.org/officeDocument/2006/customXml" ds:itemID="{6BE914F8-833B-4B8F-987E-C9D3E3044653}">
  <ds:schemaRefs/>
</ds:datastoreItem>
</file>

<file path=customXml/itemProps19.xml><?xml version="1.0" encoding="utf-8"?>
<ds:datastoreItem xmlns:ds="http://schemas.openxmlformats.org/officeDocument/2006/customXml" ds:itemID="{7C537969-354E-4164-AD75-2B8B85F04F75}">
  <ds:schemaRefs/>
</ds:datastoreItem>
</file>

<file path=customXml/itemProps20.xml><?xml version="1.0" encoding="utf-8"?>
<ds:datastoreItem xmlns:ds="http://schemas.openxmlformats.org/officeDocument/2006/customXml" ds:itemID="{E08613C1-FC32-4B7C-9766-4226CF584EA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FIRST EXCEL PROJECT</vt:lpstr>
      <vt:lpstr>Customers</vt:lpstr>
      <vt:lpstr>Orders</vt:lpstr>
      <vt:lpstr>Products</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sapna yadav</dc:creator>
  <cp:lastModifiedBy>sapna yadav</cp:lastModifiedBy>
  <dcterms:created xsi:type="dcterms:W3CDTF">2026-10-15T03:51:27Z</dcterms:created>
  <dcterms:modified xsi:type="dcterms:W3CDTF">2026-10-16T07:25:21Z</dcterms:modified>
</cp:coreProperties>
</file>