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F831CAC5-B382-45E9-A3F0-357C42A7B7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L2" i="1" l="1"/>
  <c r="M2" i="1"/>
  <c r="H2" i="1"/>
  <c r="G2" i="1"/>
</calcChain>
</file>

<file path=xl/sharedStrings.xml><?xml version="1.0" encoding="utf-8"?>
<sst xmlns="http://schemas.openxmlformats.org/spreadsheetml/2006/main" count="25" uniqueCount="25">
  <si>
    <t>FromDate</t>
  </si>
  <si>
    <t>ToDate</t>
  </si>
  <si>
    <t>CustomerName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</si>
  <si>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</si>
  <si>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</si>
  <si>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</si>
  <si>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</si>
  <si>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</si>
  <si>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</si>
  <si>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</si>
  <si>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ChargerID</t>
  </si>
  <si>
    <t>EpochStartTime</t>
  </si>
  <si>
    <t>EpochEndTime</t>
  </si>
  <si>
    <t>EPOChValue</t>
  </si>
  <si>
    <t>OCPPID</t>
  </si>
  <si>
    <t>Vijay FD Board</t>
  </si>
  <si>
    <t>VendorErrorcode</t>
  </si>
  <si>
    <t>RequestedTimestamp</t>
  </si>
  <si>
    <t>ChargingStatus</t>
  </si>
  <si>
    <t>Charging</t>
  </si>
  <si>
    <t>2022-08-04T11:10:06</t>
  </si>
  <si>
    <t>1011HE2SC3DE6662</t>
  </si>
  <si>
    <t>Vijay PCS 125</t>
  </si>
  <si>
    <t>08/4/2022 9:18 PM</t>
  </si>
  <si>
    <t>08/4/2022 9:20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</si>
</sst>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22" fontId="0" fillId="3" borderId="0" xfId="0" quotePrefix="1" applyNumberFormat="1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R5"/>
  <sheetViews>
    <sheetView tabSelected="1" topLeftCell="C1" zoomScale="60" zoomScaleNormal="60" workbookViewId="0">
      <selection activeCell="P3" sqref="P3"/>
    </sheetView>
  </sheetViews>
  <sheetFormatPr defaultRowHeight="14.5" x14ac:dyDescent="0.35"/>
  <cols>
    <col min="1" max="1" width="38.54296875" customWidth="1"/>
    <col min="2" max="2" width="35" bestFit="1" customWidth="1"/>
    <col min="3" max="4" width="18.81640625" bestFit="1" customWidth="1"/>
    <col min="5" max="8" width="18.81640625" customWidth="1"/>
    <col min="9" max="9" width="13.90625" bestFit="1" customWidth="1"/>
    <col min="10" max="10" width="11.6328125" bestFit="1" customWidth="1"/>
    <col min="11" max="11" width="17.90625" bestFit="1" customWidth="1"/>
    <col min="12" max="12" width="24.54296875" customWidth="1"/>
    <col min="13" max="13" width="13.26953125" bestFit="1" customWidth="1"/>
    <col min="14" max="14" width="11" bestFit="1" customWidth="1"/>
    <col min="15" max="15" width="20.81640625" bestFit="1" customWidth="1"/>
    <col min="16" max="16" width="15.26953125" bestFit="1" customWidth="1"/>
    <col min="17" max="17" width="24" bestFit="1" customWidth="1"/>
    <col min="18" max="18" width="13.26953125" bestFit="1" customWidth="1"/>
  </cols>
  <sheetData>
    <row r="1" spans="1:18" x14ac:dyDescent="0.35">
      <c r="A1" t="s">
        <v>4</v>
      </c>
      <c r="B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9</v>
      </c>
      <c r="I1" s="1" t="s">
        <v>2</v>
      </c>
      <c r="J1" s="2" t="s">
        <v>3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16</v>
      </c>
      <c r="Q1" s="5" t="s">
        <v>17</v>
      </c>
      <c r="R1" s="5" t="s">
        <v>18</v>
      </c>
    </row>
    <row r="2" spans="1:18" x14ac:dyDescent="0.35">
      <c r="A2" s="9" t="s">
        <v>23</v>
      </c>
      <c r="B2" s="9" t="s">
        <v>24</v>
      </c>
      <c r="C2" s="4" t="str">
        <f>TEXT(A2-TIME(5,30,0),"mm/dd/yyy h:mm AM/PM")</f>
        <v>08/04/2022 3:48 PM</v>
      </c>
      <c r="D2" s="4" t="str">
        <f>TEXT(B2-TIME(5,30,0),"mm/dd/yyy h:mm AM/PM")</f>
        <v>08/04/2022 3:50 PM</v>
      </c>
      <c r="E2" t="str">
        <f>TEXT(C2,"mm/dd/yyyy")</f>
        <v>08/04/2022</v>
      </c>
      <c r="F2" t="str">
        <f>TEXT(D2,"mm/dd/yyyy")</f>
        <v>08/04/2022</v>
      </c>
      <c r="G2" s="3" t="str">
        <f>TEXT(C2,"hh:mm AM/PM")</f>
        <v>03:48 PM</v>
      </c>
      <c r="H2" s="3" t="str">
        <f>TEXT(D2,"hh:mm AM/PM")</f>
        <v>03:50 PM</v>
      </c>
      <c r="I2" s="8" t="s">
        <v>15</v>
      </c>
      <c r="J2" s="8" t="s">
        <v>22</v>
      </c>
      <c r="K2" s="10">
        <v>5000666317</v>
      </c>
      <c r="L2" s="7" t="str">
        <f>(C2-$N$2)*86400&amp;"000"</f>
        <v>1659628080000</v>
      </c>
      <c r="M2" s="7" t="str">
        <f>(D2-$N$2)*86400&amp;"000"</f>
        <v>1659628200000</v>
      </c>
      <c r="N2" s="6">
        <v>25569</v>
      </c>
      <c r="O2" s="8" t="s">
        <v>21</v>
      </c>
      <c r="P2" s="8">
        <v>208</v>
      </c>
      <c r="Q2" s="8" t="s">
        <v>20</v>
      </c>
      <c r="R2" s="8" t="s">
        <v>19</v>
      </c>
    </row>
    <row r="5" spans="1:18" x14ac:dyDescent="0.35">
      <c r="A5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2022-08-04T17:29:52Z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2022-08-04T17:29:52Z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69abcb1d-268f-464e-8e69-912fb2a9d717</vt:lpwstr>
  </property>
  <property fmtid="{D5CDD505-2E9C-101B-9397-08002B2CF9AE}" pid="8" name="MSIP_Label_48a73b57-0f56-4cc3-b485-ed04b0d9b9a3_ContentBits">
    <vt:lpwstr>1</vt:lpwstr>
  </property>
</Properties>
</file>