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/>
  <mc:AlternateContent xmlns:mc="http://schemas.openxmlformats.org/markup-compatibility/2006">
    <mc:Choice Requires="x15">
      <x15ac:absPath xmlns:x15ac="http://schemas.microsoft.com/office/spreadsheetml/2010/11/ac" url="C:\Users\24sdas\Desktop\Chemistry\12th Grade\IA\"/>
    </mc:Choice>
  </mc:AlternateContent>
  <xr:revisionPtr revIDLastSave="0" documentId="13_ncr:1_{BB3D9829-E4B9-444B-9F11-441FFAC2EF3D}" xr6:coauthVersionLast="36" xr6:coauthVersionMax="36" xr10:uidLastSave="{00000000-0000-0000-0000-000000000000}"/>
  <bookViews>
    <workbookView xWindow="0" yWindow="0" windowWidth="28800" windowHeight="11625" xr2:uid="{00000000-000D-0000-FFFF-FFFF00000000}"/>
  </bookViews>
  <sheets>
    <sheet name="Processed" sheetId="2" r:id="rId1"/>
    <sheet name="Raw" sheetId="1" r:id="rId2"/>
  </sheets>
  <calcPr calcId="191029"/>
</workbook>
</file>

<file path=xl/calcChain.xml><?xml version="1.0" encoding="utf-8"?>
<calcChain xmlns="http://schemas.openxmlformats.org/spreadsheetml/2006/main">
  <c r="E17" i="2" l="1"/>
  <c r="E18" i="2"/>
  <c r="E19" i="2"/>
  <c r="E20" i="2"/>
  <c r="E21" i="2"/>
  <c r="E22" i="2"/>
  <c r="E23" i="2"/>
  <c r="E24" i="2"/>
  <c r="E25" i="2"/>
  <c r="E16" i="2"/>
  <c r="C25" i="2"/>
  <c r="C17" i="2"/>
  <c r="C18" i="2"/>
  <c r="C19" i="2"/>
  <c r="C20" i="2"/>
  <c r="C21" i="2"/>
  <c r="C22" i="2"/>
  <c r="C23" i="2"/>
  <c r="C24" i="2"/>
  <c r="C16" i="2"/>
</calcChain>
</file>

<file path=xl/sharedStrings.xml><?xml version="1.0" encoding="utf-8"?>
<sst xmlns="http://schemas.openxmlformats.org/spreadsheetml/2006/main" count="42" uniqueCount="38">
  <si>
    <t>Temperature (C)</t>
  </si>
  <si>
    <t>Transmittance % 1</t>
  </si>
  <si>
    <t>Transmittance % 1 Percent Uncertainty (%)</t>
  </si>
  <si>
    <t>Transmittance % 2</t>
  </si>
  <si>
    <t>Transmittance % 2 Percent Uncertainty (%)</t>
  </si>
  <si>
    <t>Transmittance % 3</t>
  </si>
  <si>
    <t>Transmittance % 3 Percent Uncertainty (%)</t>
  </si>
  <si>
    <t>Transmittance % 4</t>
  </si>
  <si>
    <t>Transmittance % 4 Percent Uncertainty (%)</t>
  </si>
  <si>
    <t>Transmittance % 5</t>
  </si>
  <si>
    <t>Transmittance % 5 Percent Uncertainty (%)</t>
  </si>
  <si>
    <t>Transmittance % 6</t>
  </si>
  <si>
    <t>Transmittance % 6 Percent Uncertainty (%)</t>
  </si>
  <si>
    <t>Transmittance % 7</t>
  </si>
  <si>
    <t>Transmittance % 7 Percent Uncertainty (%)</t>
  </si>
  <si>
    <t>Transmittance % 8</t>
  </si>
  <si>
    <t>Transmittance % 8 Percent Uncertainty (%)</t>
  </si>
  <si>
    <t>Transmittance % 9</t>
  </si>
  <si>
    <t>Transmittance % 9 Percent Uncertainty (%)</t>
  </si>
  <si>
    <t>Transmittance % 10</t>
  </si>
  <si>
    <t>Transmittance % 10 Percent Uncertainty (%)</t>
  </si>
  <si>
    <t>Transmittance % 11</t>
  </si>
  <si>
    <t>Transmittance % 11 Percent Uncertainty (%)</t>
  </si>
  <si>
    <t>Transmittance % 12</t>
  </si>
  <si>
    <t>Transmittance % 12 Percent Uncertainty (%)</t>
  </si>
  <si>
    <t>Transmittance % 13</t>
  </si>
  <si>
    <t>Transmittance % 13 Percent Uncertainty (%)</t>
  </si>
  <si>
    <t>Transmittance % 14</t>
  </si>
  <si>
    <t>Transmittance % 14 Percent Uncertainty (%)</t>
  </si>
  <si>
    <t>Average Transmittance %</t>
  </si>
  <si>
    <t>Average Transmittance % Percent Uncertainty (%)</t>
  </si>
  <si>
    <t>Average Absorbance</t>
  </si>
  <si>
    <t>Average Absorbance Percent Uncertainty (%)</t>
  </si>
  <si>
    <t>Log Average Equilibrium Constant</t>
  </si>
  <si>
    <t>Log Average Equilibrium Constant Percent Uncertainty (%)</t>
  </si>
  <si>
    <t>Reciprocal Temperature (1/K)</t>
  </si>
  <si>
    <t>Reciprocal Temperature Percent Uncertainty (%)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</si>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</sst>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Average Equilibrium Constant vs Reciprocal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Processed!$D$2</c:f>
              <c:strCache>
                <c:ptCount val="1"/>
                <c:pt idx="0">
                  <c:v>Log Average Equilibrium Constant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290447296115622"/>
                  <c:y val="0.31891287017859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Processed!$E$16:$E$25</c:f>
                <c:numCache>
                  <c:formatCode>General</c:formatCode>
                  <c:ptCount val="10"/>
                  <c:pt idx="0">
                    <c:v>0.11342999999999998</c:v>
                  </c:pt>
                  <c:pt idx="1">
                    <c:v>0.10792</c:v>
                  </c:pt>
                  <c:pt idx="2">
                    <c:v>0.1045</c:v>
                  </c:pt>
                  <c:pt idx="3">
                    <c:v>0.10640000000000001</c:v>
                  </c:pt>
                  <c:pt idx="4">
                    <c:v>9.7850000000000006E-2</c:v>
                  </c:pt>
                  <c:pt idx="5">
                    <c:v>9.8000000000000004E-2</c:v>
                  </c:pt>
                  <c:pt idx="6">
                    <c:v>9.4200000000000006E-2</c:v>
                  </c:pt>
                  <c:pt idx="7">
                    <c:v>9.1400000000000009E-2</c:v>
                  </c:pt>
                  <c:pt idx="8">
                    <c:v>0.13169999999999998</c:v>
                  </c:pt>
                  <c:pt idx="9">
                    <c:v>0.12149999999999998</c:v>
                  </c:pt>
                </c:numCache>
              </c:numRef>
            </c:plus>
            <c:minus>
              <c:numRef>
                <c:f>Processed!$E$16:$E$25</c:f>
                <c:numCache>
                  <c:formatCode>General</c:formatCode>
                  <c:ptCount val="10"/>
                  <c:pt idx="0">
                    <c:v>0.11342999999999998</c:v>
                  </c:pt>
                  <c:pt idx="1">
                    <c:v>0.10792</c:v>
                  </c:pt>
                  <c:pt idx="2">
                    <c:v>0.1045</c:v>
                  </c:pt>
                  <c:pt idx="3">
                    <c:v>0.10640000000000001</c:v>
                  </c:pt>
                  <c:pt idx="4">
                    <c:v>9.7850000000000006E-2</c:v>
                  </c:pt>
                  <c:pt idx="5">
                    <c:v>9.8000000000000004E-2</c:v>
                  </c:pt>
                  <c:pt idx="6">
                    <c:v>9.4200000000000006E-2</c:v>
                  </c:pt>
                  <c:pt idx="7">
                    <c:v>9.1400000000000009E-2</c:v>
                  </c:pt>
                  <c:pt idx="8">
                    <c:v>0.13169999999999998</c:v>
                  </c:pt>
                  <c:pt idx="9">
                    <c:v>0.12149999999999998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Processed!$C$16:$C$25</c:f>
                <c:numCache>
                  <c:formatCode>General</c:formatCode>
                  <c:ptCount val="10"/>
                  <c:pt idx="0">
                    <c:v>1.14104E-5</c:v>
                  </c:pt>
                  <c:pt idx="1">
                    <c:v>1.0890000000000001E-5</c:v>
                  </c:pt>
                  <c:pt idx="2">
                    <c:v>1.03904E-5</c:v>
                  </c:pt>
                  <c:pt idx="3">
                    <c:v>1.0223999999999999E-5</c:v>
                  </c:pt>
                  <c:pt idx="4">
                    <c:v>9.7494999999999987E-6</c:v>
                  </c:pt>
                  <c:pt idx="5">
                    <c:v>9.5975999999999994E-6</c:v>
                  </c:pt>
                  <c:pt idx="6">
                    <c:v>9.146999999999999E-6</c:v>
                  </c:pt>
                  <c:pt idx="7">
                    <c:v>9.0089999999999996E-6</c:v>
                  </c:pt>
                  <c:pt idx="8">
                    <c:v>8.8769999999999999E-6</c:v>
                  </c:pt>
                  <c:pt idx="9">
                    <c:v>8.4534999999999996E-6</c:v>
                  </c:pt>
                </c:numCache>
              </c:numRef>
            </c:plus>
            <c:minus>
              <c:numRef>
                <c:f>Processed!$C$16:$C$25</c:f>
                <c:numCache>
                  <c:formatCode>General</c:formatCode>
                  <c:ptCount val="10"/>
                  <c:pt idx="0">
                    <c:v>1.14104E-5</c:v>
                  </c:pt>
                  <c:pt idx="1">
                    <c:v>1.0890000000000001E-5</c:v>
                  </c:pt>
                  <c:pt idx="2">
                    <c:v>1.03904E-5</c:v>
                  </c:pt>
                  <c:pt idx="3">
                    <c:v>1.0223999999999999E-5</c:v>
                  </c:pt>
                  <c:pt idx="4">
                    <c:v>9.7494999999999987E-6</c:v>
                  </c:pt>
                  <c:pt idx="5">
                    <c:v>9.5975999999999994E-6</c:v>
                  </c:pt>
                  <c:pt idx="6">
                    <c:v>9.146999999999999E-6</c:v>
                  </c:pt>
                  <c:pt idx="7">
                    <c:v>9.0089999999999996E-6</c:v>
                  </c:pt>
                  <c:pt idx="8">
                    <c:v>8.8769999999999999E-6</c:v>
                  </c:pt>
                  <c:pt idx="9">
                    <c:v>8.4534999999999996E-6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Processed!$B$3:$B$12</c:f>
              <c:numCache>
                <c:formatCode>General</c:formatCode>
                <c:ptCount val="10"/>
                <c:pt idx="0">
                  <c:v>3.356E-3</c:v>
                </c:pt>
                <c:pt idx="1">
                  <c:v>3.3E-3</c:v>
                </c:pt>
                <c:pt idx="2">
                  <c:v>3.2469999999999999E-3</c:v>
                </c:pt>
                <c:pt idx="3">
                  <c:v>3.1949999999999999E-3</c:v>
                </c:pt>
                <c:pt idx="4">
                  <c:v>3.1449999999999998E-3</c:v>
                </c:pt>
                <c:pt idx="5">
                  <c:v>3.0959999999999998E-3</c:v>
                </c:pt>
                <c:pt idx="6">
                  <c:v>3.0490000000000001E-3</c:v>
                </c:pt>
                <c:pt idx="7">
                  <c:v>3.003E-3</c:v>
                </c:pt>
                <c:pt idx="8">
                  <c:v>2.9589999999999998E-3</c:v>
                </c:pt>
                <c:pt idx="9">
                  <c:v>2.9150000000000001E-3</c:v>
                </c:pt>
              </c:numCache>
            </c:numRef>
          </c:xVal>
          <c:yVal>
            <c:numRef>
              <c:f>Processed!$D$3:$D$12</c:f>
              <c:numCache>
                <c:formatCode>General</c:formatCode>
                <c:ptCount val="10"/>
                <c:pt idx="0">
                  <c:v>5.97</c:v>
                </c:pt>
                <c:pt idx="1">
                  <c:v>5.68</c:v>
                </c:pt>
                <c:pt idx="2">
                  <c:v>5.5</c:v>
                </c:pt>
                <c:pt idx="3">
                  <c:v>5.32</c:v>
                </c:pt>
                <c:pt idx="4">
                  <c:v>5.15</c:v>
                </c:pt>
                <c:pt idx="5">
                  <c:v>4.9000000000000004</c:v>
                </c:pt>
                <c:pt idx="6">
                  <c:v>4.71</c:v>
                </c:pt>
                <c:pt idx="7">
                  <c:v>4.57</c:v>
                </c:pt>
                <c:pt idx="8">
                  <c:v>4.3899999999999997</c:v>
                </c:pt>
                <c:pt idx="9">
                  <c:v>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8D-45DE-9BA6-E9889AD75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749608"/>
        <c:axId val="503752232"/>
      </c:scatterChart>
      <c:valAx>
        <c:axId val="503749608"/>
        <c:scaling>
          <c:orientation val="minMax"/>
          <c:max val="3.4000000000000011E-3"/>
          <c:min val="2.850000000000001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Reciprocal</a:t>
                </a:r>
                <a:r>
                  <a:rPr lang="en-US" baseline="0"/>
                  <a:t> Temperature (1/K)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52232"/>
        <c:crosses val="autoZero"/>
        <c:crossBetween val="midCat"/>
      </c:valAx>
      <c:valAx>
        <c:axId val="503752232"/>
        <c:scaling>
          <c:orientation val="minMax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Average Equilibrium Constant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49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31472</xdr:colOff>
      <xdr:row>1</xdr:row>
      <xdr:rowOff>217624</xdr:rowOff>
    </xdr:from>
    <xdr:to>
      <xdr:col>16</xdr:col>
      <xdr:colOff>166066</xdr:colOff>
      <xdr:row>16</xdr:row>
      <xdr:rowOff>135007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B65BF9-4667-43C3-B520-0F98757FB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D2050-E7F4-43D6-BA1C-1FE16811FCB1}">
  <dimension ref="B1:N25"/>
  <sheetViews>
    <sheetView tabSelected="1" zoomScale="92" workbookViewId="0">
      <selection activeCell="P31" sqref="P31"/>
    </sheetView>
  </sheetViews>
  <sheetFormatPr defaultRowHeight="15" x14ac:dyDescent="0.25"/>
  <cols>
    <col min="2" max="2" width="16" customWidth="1"/>
    <col min="3" max="3" width="18.7109375" customWidth="1"/>
    <col min="4" max="4" width="18" customWidth="1"/>
    <col min="5" max="5" width="19.5703125" customWidth="1"/>
  </cols>
  <sheetData>
    <row r="1" spans="2:14" ht="15.75" thickBot="1" x14ac:dyDescent="0.3"/>
    <row r="2" spans="2:14" ht="60" x14ac:dyDescent="0.25">
      <c r="B2" s="6" t="s">
        <v>35</v>
      </c>
      <c r="C2" s="7" t="s">
        <v>36</v>
      </c>
      <c r="D2" s="7" t="s">
        <v>33</v>
      </c>
      <c r="E2" s="8" t="s">
        <v>34</v>
      </c>
    </row>
    <row r="3" spans="2:14" x14ac:dyDescent="0.25">
      <c r="B3" s="9">
        <v>3.356E-3</v>
      </c>
      <c r="C3" s="10">
        <v>0.34</v>
      </c>
      <c r="D3" s="10">
        <v>5.97</v>
      </c>
      <c r="E3" s="11">
        <v>1.9</v>
      </c>
    </row>
    <row r="4" spans="2:14" x14ac:dyDescent="0.25">
      <c r="B4" s="9">
        <v>3.3E-3</v>
      </c>
      <c r="C4" s="10">
        <v>0.33</v>
      </c>
      <c r="D4" s="10">
        <v>5.68</v>
      </c>
      <c r="E4" s="11">
        <v>1.9</v>
      </c>
    </row>
    <row r="5" spans="2:14" x14ac:dyDescent="0.25">
      <c r="B5" s="9">
        <v>3.2469999999999999E-3</v>
      </c>
      <c r="C5" s="10">
        <v>0.32</v>
      </c>
      <c r="D5" s="10">
        <v>5.5</v>
      </c>
      <c r="E5" s="11">
        <v>1.9</v>
      </c>
    </row>
    <row r="6" spans="2:14" x14ac:dyDescent="0.25">
      <c r="B6" s="9">
        <v>3.1949999999999999E-3</v>
      </c>
      <c r="C6" s="10">
        <v>0.32</v>
      </c>
      <c r="D6" s="10">
        <v>5.32</v>
      </c>
      <c r="E6" s="11">
        <v>2</v>
      </c>
    </row>
    <row r="7" spans="2:14" x14ac:dyDescent="0.25">
      <c r="B7" s="9">
        <v>3.1449999999999998E-3</v>
      </c>
      <c r="C7" s="10">
        <v>0.31</v>
      </c>
      <c r="D7" s="10">
        <v>5.15</v>
      </c>
      <c r="E7" s="11">
        <v>1.9</v>
      </c>
    </row>
    <row r="8" spans="2:14" x14ac:dyDescent="0.25">
      <c r="B8" s="9">
        <v>3.0959999999999998E-3</v>
      </c>
      <c r="C8" s="10">
        <v>0.31</v>
      </c>
      <c r="D8" s="10">
        <v>4.9000000000000004</v>
      </c>
      <c r="E8" s="11">
        <v>2</v>
      </c>
    </row>
    <row r="9" spans="2:14" x14ac:dyDescent="0.25">
      <c r="B9" s="9">
        <v>3.0490000000000001E-3</v>
      </c>
      <c r="C9" s="10">
        <v>0.3</v>
      </c>
      <c r="D9" s="10">
        <v>4.71</v>
      </c>
      <c r="E9" s="11">
        <v>2</v>
      </c>
    </row>
    <row r="10" spans="2:14" x14ac:dyDescent="0.25">
      <c r="B10" s="9">
        <v>3.003E-3</v>
      </c>
      <c r="C10" s="10">
        <v>0.3</v>
      </c>
      <c r="D10" s="10">
        <v>4.57</v>
      </c>
      <c r="E10" s="11">
        <v>2</v>
      </c>
    </row>
    <row r="11" spans="2:14" x14ac:dyDescent="0.25">
      <c r="B11" s="9">
        <v>2.9589999999999998E-3</v>
      </c>
      <c r="C11" s="10">
        <v>0.3</v>
      </c>
      <c r="D11" s="10">
        <v>4.3899999999999997</v>
      </c>
      <c r="E11" s="11">
        <v>3</v>
      </c>
      <c r="N11" t="s">
        <v>37</v>
      </c>
    </row>
    <row r="12" spans="2:14" ht="15.75" thickBot="1" x14ac:dyDescent="0.3">
      <c r="B12" s="12">
        <v>2.9150000000000001E-3</v>
      </c>
      <c r="C12" s="13">
        <v>0.28999999999999998</v>
      </c>
      <c r="D12" s="13">
        <v>4.05</v>
      </c>
      <c r="E12" s="14">
        <v>3</v>
      </c>
    </row>
    <row r="16" spans="2:14" x14ac:dyDescent="0.25">
      <c r="C16">
        <f>B3*C3/100</f>
        <v>1.14104E-5</v>
      </c>
      <c r="E16">
        <f>E3*D3/100</f>
        <v>0.11342999999999998</v>
      </c>
    </row>
    <row r="17" spans="3:5" x14ac:dyDescent="0.25">
      <c r="C17">
        <f t="shared" ref="C17:C26" si="0">B4*C4/100</f>
        <v>1.0890000000000001E-5</v>
      </c>
      <c r="E17">
        <f t="shared" ref="E17:E25" si="1">E4*D4/100</f>
        <v>0.10792</v>
      </c>
    </row>
    <row r="18" spans="3:5" x14ac:dyDescent="0.25">
      <c r="C18">
        <f t="shared" si="0"/>
        <v>1.03904E-5</v>
      </c>
      <c r="E18">
        <f t="shared" si="1"/>
        <v>0.1045</v>
      </c>
    </row>
    <row r="19" spans="3:5" x14ac:dyDescent="0.25">
      <c r="C19">
        <f t="shared" si="0"/>
        <v>1.0223999999999999E-5</v>
      </c>
      <c r="E19">
        <f t="shared" si="1"/>
        <v>0.10640000000000001</v>
      </c>
    </row>
    <row r="20" spans="3:5" x14ac:dyDescent="0.25">
      <c r="C20">
        <f t="shared" si="0"/>
        <v>9.7494999999999987E-6</v>
      </c>
      <c r="E20">
        <f t="shared" si="1"/>
        <v>9.7850000000000006E-2</v>
      </c>
    </row>
    <row r="21" spans="3:5" x14ac:dyDescent="0.25">
      <c r="C21">
        <f t="shared" si="0"/>
        <v>9.5975999999999994E-6</v>
      </c>
      <c r="E21">
        <f t="shared" si="1"/>
        <v>9.8000000000000004E-2</v>
      </c>
    </row>
    <row r="22" spans="3:5" x14ac:dyDescent="0.25">
      <c r="C22">
        <f t="shared" si="0"/>
        <v>9.146999999999999E-6</v>
      </c>
      <c r="E22">
        <f t="shared" si="1"/>
        <v>9.4200000000000006E-2</v>
      </c>
    </row>
    <row r="23" spans="3:5" x14ac:dyDescent="0.25">
      <c r="C23">
        <f t="shared" si="0"/>
        <v>9.0089999999999996E-6</v>
      </c>
      <c r="E23">
        <f t="shared" si="1"/>
        <v>9.1400000000000009E-2</v>
      </c>
    </row>
    <row r="24" spans="3:5" x14ac:dyDescent="0.25">
      <c r="C24">
        <f t="shared" si="0"/>
        <v>8.8769999999999999E-6</v>
      </c>
      <c r="E24">
        <f t="shared" si="1"/>
        <v>0.13169999999999998</v>
      </c>
    </row>
    <row r="25" spans="3:5" x14ac:dyDescent="0.25">
      <c r="C25">
        <f>B12*C12/100</f>
        <v>8.4534999999999996E-6</v>
      </c>
      <c r="E25">
        <f t="shared" si="1"/>
        <v>0.12149999999999998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"/>
  <sheetViews>
    <sheetView topLeftCell="AC1" workbookViewId="0">
      <selection activeCell="AJ17" sqref="AJ17"/>
    </sheetView>
  </sheetViews>
  <sheetFormatPr defaultColWidth="23.7109375" defaultRowHeight="15" x14ac:dyDescent="0.25"/>
  <sheetData>
    <row r="1" spans="1:38" s="1" customFormat="1" ht="45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38" x14ac:dyDescent="0.25">
      <c r="A2" s="4">
        <v>0</v>
      </c>
      <c r="B2" s="5">
        <v>25</v>
      </c>
      <c r="C2" s="10">
        <v>11.65</v>
      </c>
      <c r="D2" s="10">
        <v>4</v>
      </c>
      <c r="E2" s="10">
        <v>11.72</v>
      </c>
      <c r="F2" s="10">
        <v>4</v>
      </c>
      <c r="G2" s="10">
        <v>12.14</v>
      </c>
      <c r="H2" s="10">
        <v>4</v>
      </c>
      <c r="I2" s="10">
        <v>12.14</v>
      </c>
      <c r="J2" s="10">
        <v>4</v>
      </c>
      <c r="K2" s="10">
        <v>11.48</v>
      </c>
      <c r="L2" s="10">
        <v>4</v>
      </c>
      <c r="M2" s="10">
        <v>11.44</v>
      </c>
      <c r="N2" s="10">
        <v>4</v>
      </c>
      <c r="O2" s="10">
        <v>12.17</v>
      </c>
      <c r="P2" s="10">
        <v>4</v>
      </c>
      <c r="Q2" s="10">
        <v>11.58</v>
      </c>
      <c r="R2" s="10">
        <v>4</v>
      </c>
      <c r="S2" s="10">
        <v>11.65</v>
      </c>
      <c r="T2" s="10">
        <v>4</v>
      </c>
      <c r="U2" s="10">
        <v>11.72</v>
      </c>
      <c r="V2" s="10">
        <v>4</v>
      </c>
      <c r="W2" s="10">
        <v>11.76</v>
      </c>
      <c r="X2" s="10">
        <v>4</v>
      </c>
      <c r="Y2" s="10">
        <v>11.37</v>
      </c>
      <c r="Z2" s="10">
        <v>4</v>
      </c>
      <c r="AA2" s="10">
        <v>11.55</v>
      </c>
      <c r="AB2" s="10">
        <v>4</v>
      </c>
      <c r="AC2" s="10">
        <v>11.9</v>
      </c>
      <c r="AD2" s="10">
        <v>4</v>
      </c>
      <c r="AE2" s="10">
        <v>11.734</v>
      </c>
      <c r="AF2" s="10">
        <v>0.91</v>
      </c>
      <c r="AG2" s="10">
        <v>0.93057000000000001</v>
      </c>
      <c r="AH2" s="10">
        <v>0.43</v>
      </c>
      <c r="AI2" s="10">
        <v>5.97</v>
      </c>
      <c r="AJ2" s="10">
        <v>1.9</v>
      </c>
      <c r="AK2" s="10">
        <v>3.356E-3</v>
      </c>
      <c r="AL2" s="10">
        <v>0.34</v>
      </c>
    </row>
    <row r="3" spans="1:38" x14ac:dyDescent="0.25">
      <c r="A3" s="4">
        <v>1</v>
      </c>
      <c r="B3" s="5">
        <v>30</v>
      </c>
      <c r="C3" s="10">
        <v>14.45</v>
      </c>
      <c r="D3" s="10">
        <v>3</v>
      </c>
      <c r="E3" s="10">
        <v>14.86</v>
      </c>
      <c r="F3" s="10">
        <v>3</v>
      </c>
      <c r="G3" s="10">
        <v>14.62</v>
      </c>
      <c r="H3" s="10">
        <v>3</v>
      </c>
      <c r="I3" s="10">
        <v>14.06</v>
      </c>
      <c r="J3" s="10">
        <v>4</v>
      </c>
      <c r="K3" s="10">
        <v>14.69</v>
      </c>
      <c r="L3" s="10">
        <v>3</v>
      </c>
      <c r="M3" s="10">
        <v>14.72</v>
      </c>
      <c r="N3" s="10">
        <v>3</v>
      </c>
      <c r="O3" s="10">
        <v>14.58</v>
      </c>
      <c r="P3" s="10">
        <v>3</v>
      </c>
      <c r="Q3" s="10">
        <v>14.86</v>
      </c>
      <c r="R3" s="10">
        <v>3</v>
      </c>
      <c r="S3" s="10">
        <v>14.81</v>
      </c>
      <c r="T3" s="10">
        <v>3</v>
      </c>
      <c r="U3" s="10">
        <v>14.51</v>
      </c>
      <c r="V3" s="10">
        <v>3</v>
      </c>
      <c r="W3" s="10">
        <v>14.13</v>
      </c>
      <c r="X3" s="10">
        <v>4</v>
      </c>
      <c r="Y3" s="10">
        <v>14.72</v>
      </c>
      <c r="Z3" s="10">
        <v>3</v>
      </c>
      <c r="AA3" s="10">
        <v>14.44</v>
      </c>
      <c r="AB3" s="10">
        <v>3</v>
      </c>
      <c r="AC3" s="10">
        <v>14.62</v>
      </c>
      <c r="AD3" s="10">
        <v>3</v>
      </c>
      <c r="AE3" s="10">
        <v>14.576000000000001</v>
      </c>
      <c r="AF3" s="10">
        <v>0.73</v>
      </c>
      <c r="AG3" s="10">
        <v>0.83635000000000004</v>
      </c>
      <c r="AH3" s="10">
        <v>0.38</v>
      </c>
      <c r="AI3" s="10">
        <v>5.68</v>
      </c>
      <c r="AJ3" s="10">
        <v>1.9</v>
      </c>
      <c r="AK3" s="10">
        <v>3.3E-3</v>
      </c>
      <c r="AL3" s="10">
        <v>0.33</v>
      </c>
    </row>
    <row r="4" spans="1:38" x14ac:dyDescent="0.25">
      <c r="A4" s="4">
        <v>2</v>
      </c>
      <c r="B4" s="5">
        <v>35</v>
      </c>
      <c r="C4" s="10">
        <v>16.25</v>
      </c>
      <c r="D4" s="10">
        <v>3</v>
      </c>
      <c r="E4" s="10">
        <v>17.16</v>
      </c>
      <c r="F4" s="10">
        <v>3</v>
      </c>
      <c r="G4" s="10">
        <v>17.02</v>
      </c>
      <c r="H4" s="10">
        <v>3</v>
      </c>
      <c r="I4" s="10">
        <v>16.36</v>
      </c>
      <c r="J4" s="10">
        <v>3</v>
      </c>
      <c r="K4" s="10">
        <v>17.059999999999999</v>
      </c>
      <c r="L4" s="10">
        <v>3</v>
      </c>
      <c r="M4" s="10">
        <v>16.47</v>
      </c>
      <c r="N4" s="10">
        <v>3</v>
      </c>
      <c r="O4" s="10">
        <v>16.309999999999999</v>
      </c>
      <c r="P4" s="10">
        <v>3</v>
      </c>
      <c r="Q4" s="10">
        <v>17</v>
      </c>
      <c r="R4" s="10">
        <v>3</v>
      </c>
      <c r="S4" s="10">
        <v>16.95</v>
      </c>
      <c r="T4" s="10">
        <v>3</v>
      </c>
      <c r="U4" s="10">
        <v>16.25</v>
      </c>
      <c r="V4" s="10">
        <v>3</v>
      </c>
      <c r="W4" s="10">
        <v>17.13</v>
      </c>
      <c r="X4" s="10">
        <v>3</v>
      </c>
      <c r="Y4" s="10">
        <v>16.95</v>
      </c>
      <c r="Z4" s="10">
        <v>3</v>
      </c>
      <c r="AA4" s="10">
        <v>16.32</v>
      </c>
      <c r="AB4" s="10">
        <v>3</v>
      </c>
      <c r="AC4" s="10">
        <v>16.43</v>
      </c>
      <c r="AD4" s="10">
        <v>3</v>
      </c>
      <c r="AE4" s="10">
        <v>16.690000000000001</v>
      </c>
      <c r="AF4" s="10">
        <v>0.73</v>
      </c>
      <c r="AG4" s="10">
        <v>0.77754000000000001</v>
      </c>
      <c r="AH4" s="10">
        <v>0.41</v>
      </c>
      <c r="AI4" s="10">
        <v>5.5</v>
      </c>
      <c r="AJ4" s="10">
        <v>1.9</v>
      </c>
      <c r="AK4" s="10">
        <v>3.2469999999999999E-3</v>
      </c>
      <c r="AL4" s="10">
        <v>0.32</v>
      </c>
    </row>
    <row r="5" spans="1:38" x14ac:dyDescent="0.25">
      <c r="A5" s="4">
        <v>3</v>
      </c>
      <c r="B5" s="5">
        <v>40</v>
      </c>
      <c r="C5" s="10">
        <v>18.559999999999999</v>
      </c>
      <c r="D5" s="10">
        <v>3</v>
      </c>
      <c r="E5" s="10">
        <v>18.52</v>
      </c>
      <c r="F5" s="10">
        <v>3</v>
      </c>
      <c r="G5" s="10">
        <v>18.82</v>
      </c>
      <c r="H5" s="10">
        <v>3</v>
      </c>
      <c r="I5" s="10">
        <v>19.64</v>
      </c>
      <c r="J5" s="10">
        <v>3</v>
      </c>
      <c r="K5" s="10">
        <v>19.739999999999998</v>
      </c>
      <c r="L5" s="10">
        <v>3</v>
      </c>
      <c r="M5" s="10">
        <v>18.98</v>
      </c>
      <c r="N5" s="10">
        <v>3</v>
      </c>
      <c r="O5" s="10">
        <v>18.7</v>
      </c>
      <c r="P5" s="10">
        <v>3</v>
      </c>
      <c r="Q5" s="10">
        <v>18.309999999999999</v>
      </c>
      <c r="R5" s="10">
        <v>3</v>
      </c>
      <c r="S5" s="10">
        <v>18.77</v>
      </c>
      <c r="T5" s="10">
        <v>3</v>
      </c>
      <c r="U5" s="10">
        <v>19.57</v>
      </c>
      <c r="V5" s="10">
        <v>3</v>
      </c>
      <c r="W5" s="10">
        <v>18.87</v>
      </c>
      <c r="X5" s="10">
        <v>3</v>
      </c>
      <c r="Y5" s="10">
        <v>18.8</v>
      </c>
      <c r="Z5" s="10">
        <v>3</v>
      </c>
      <c r="AA5" s="10">
        <v>18.45</v>
      </c>
      <c r="AB5" s="10">
        <v>3</v>
      </c>
      <c r="AC5" s="10">
        <v>18.18</v>
      </c>
      <c r="AD5" s="10">
        <v>3</v>
      </c>
      <c r="AE5" s="10">
        <v>18.850999999999999</v>
      </c>
      <c r="AF5" s="10">
        <v>1.1000000000000001</v>
      </c>
      <c r="AG5" s="10">
        <v>0.72467000000000004</v>
      </c>
      <c r="AH5" s="10">
        <v>0.66</v>
      </c>
      <c r="AI5" s="10">
        <v>5.32</v>
      </c>
      <c r="AJ5" s="10">
        <v>2</v>
      </c>
      <c r="AK5" s="10">
        <v>3.1949999999999999E-3</v>
      </c>
      <c r="AL5" s="10">
        <v>0.32</v>
      </c>
    </row>
    <row r="6" spans="1:38" x14ac:dyDescent="0.25">
      <c r="A6" s="4">
        <v>4</v>
      </c>
      <c r="B6" s="5">
        <v>45</v>
      </c>
      <c r="C6" s="10">
        <v>20.76</v>
      </c>
      <c r="D6" s="10">
        <v>2</v>
      </c>
      <c r="E6" s="10">
        <v>20.51</v>
      </c>
      <c r="F6" s="10">
        <v>2</v>
      </c>
      <c r="G6" s="10">
        <v>20.48</v>
      </c>
      <c r="H6" s="10">
        <v>2</v>
      </c>
      <c r="I6" s="10">
        <v>20.94</v>
      </c>
      <c r="J6" s="10">
        <v>2</v>
      </c>
      <c r="K6" s="10">
        <v>21.1</v>
      </c>
      <c r="L6" s="10">
        <v>2</v>
      </c>
      <c r="M6" s="10">
        <v>20.93</v>
      </c>
      <c r="N6" s="10">
        <v>2</v>
      </c>
      <c r="O6" s="10">
        <v>21.38</v>
      </c>
      <c r="P6" s="10">
        <v>2</v>
      </c>
      <c r="Q6" s="10">
        <v>20.76</v>
      </c>
      <c r="R6" s="10">
        <v>2</v>
      </c>
      <c r="S6" s="10">
        <v>21.31</v>
      </c>
      <c r="T6" s="10">
        <v>2</v>
      </c>
      <c r="U6" s="10">
        <v>21.42</v>
      </c>
      <c r="V6" s="10">
        <v>2</v>
      </c>
      <c r="W6" s="10">
        <v>21.31</v>
      </c>
      <c r="X6" s="10">
        <v>2</v>
      </c>
      <c r="Y6" s="10">
        <v>20.86</v>
      </c>
      <c r="Z6" s="10">
        <v>2</v>
      </c>
      <c r="AA6" s="10">
        <v>21.38</v>
      </c>
      <c r="AB6" s="10">
        <v>2</v>
      </c>
      <c r="AC6" s="10">
        <v>21.31</v>
      </c>
      <c r="AD6" s="10">
        <v>2</v>
      </c>
      <c r="AE6" s="10">
        <v>21.032</v>
      </c>
      <c r="AF6" s="10">
        <v>0.6</v>
      </c>
      <c r="AG6" s="10">
        <v>0.67712000000000006</v>
      </c>
      <c r="AH6" s="10">
        <v>0.38</v>
      </c>
      <c r="AI6" s="10">
        <v>5.15</v>
      </c>
      <c r="AJ6" s="10">
        <v>1.9</v>
      </c>
      <c r="AK6" s="10">
        <v>3.1449999999999998E-3</v>
      </c>
      <c r="AL6" s="10">
        <v>0.31</v>
      </c>
    </row>
    <row r="7" spans="1:38" x14ac:dyDescent="0.25">
      <c r="A7" s="4">
        <v>5</v>
      </c>
      <c r="B7" s="5">
        <v>50</v>
      </c>
      <c r="C7" s="10">
        <v>24.52</v>
      </c>
      <c r="D7" s="10">
        <v>2</v>
      </c>
      <c r="E7" s="10">
        <v>24.35</v>
      </c>
      <c r="F7" s="10">
        <v>2</v>
      </c>
      <c r="G7" s="10">
        <v>23.27</v>
      </c>
      <c r="H7" s="10">
        <v>2</v>
      </c>
      <c r="I7" s="10">
        <v>23.54</v>
      </c>
      <c r="J7" s="10">
        <v>2</v>
      </c>
      <c r="K7" s="10">
        <v>24.06</v>
      </c>
      <c r="L7" s="10">
        <v>2</v>
      </c>
      <c r="M7" s="10">
        <v>23.83</v>
      </c>
      <c r="N7" s="10">
        <v>2</v>
      </c>
      <c r="O7" s="10">
        <v>24.56</v>
      </c>
      <c r="P7" s="10">
        <v>2</v>
      </c>
      <c r="Q7" s="10">
        <v>24.07</v>
      </c>
      <c r="R7" s="10">
        <v>2</v>
      </c>
      <c r="S7" s="10">
        <v>24.73</v>
      </c>
      <c r="T7" s="10">
        <v>2</v>
      </c>
      <c r="U7" s="10">
        <v>24.42</v>
      </c>
      <c r="V7" s="10">
        <v>2</v>
      </c>
      <c r="W7" s="10">
        <v>24.45</v>
      </c>
      <c r="X7" s="10">
        <v>2</v>
      </c>
      <c r="Y7" s="10">
        <v>24.63</v>
      </c>
      <c r="Z7" s="10">
        <v>2</v>
      </c>
      <c r="AA7" s="10">
        <v>24.75</v>
      </c>
      <c r="AB7" s="10">
        <v>2</v>
      </c>
      <c r="AC7" s="10">
        <v>24.45</v>
      </c>
      <c r="AD7" s="10">
        <v>2</v>
      </c>
      <c r="AE7" s="10">
        <v>24.259</v>
      </c>
      <c r="AF7" s="10">
        <v>0.82</v>
      </c>
      <c r="AG7" s="10">
        <v>0.61512</v>
      </c>
      <c r="AH7" s="10">
        <v>0.57999999999999996</v>
      </c>
      <c r="AI7" s="10">
        <v>4.9000000000000004</v>
      </c>
      <c r="AJ7" s="10">
        <v>2</v>
      </c>
      <c r="AK7" s="10">
        <v>3.0959999999999998E-3</v>
      </c>
      <c r="AL7" s="10">
        <v>0.31</v>
      </c>
    </row>
    <row r="8" spans="1:38" x14ac:dyDescent="0.25">
      <c r="A8" s="4">
        <v>6</v>
      </c>
      <c r="B8" s="5">
        <v>55</v>
      </c>
      <c r="C8" s="10">
        <v>26.55</v>
      </c>
      <c r="D8" s="10">
        <v>1.9</v>
      </c>
      <c r="E8" s="10">
        <v>26.48</v>
      </c>
      <c r="F8" s="10">
        <v>1.9</v>
      </c>
      <c r="G8" s="10">
        <v>26.13</v>
      </c>
      <c r="H8" s="10">
        <v>1.9</v>
      </c>
      <c r="I8" s="10">
        <v>26.82</v>
      </c>
      <c r="J8" s="10">
        <v>1.9</v>
      </c>
      <c r="K8" s="10">
        <v>26.65</v>
      </c>
      <c r="L8" s="10">
        <v>1.9</v>
      </c>
      <c r="M8" s="10">
        <v>27.73</v>
      </c>
      <c r="N8" s="10">
        <v>1.8</v>
      </c>
      <c r="O8" s="10">
        <v>26.65</v>
      </c>
      <c r="P8" s="10">
        <v>1.9</v>
      </c>
      <c r="Q8" s="10">
        <v>26.48</v>
      </c>
      <c r="R8" s="10">
        <v>1.9</v>
      </c>
      <c r="S8" s="10">
        <v>27.35</v>
      </c>
      <c r="T8" s="10">
        <v>1.8</v>
      </c>
      <c r="U8" s="10">
        <v>27.17</v>
      </c>
      <c r="V8" s="10">
        <v>1.8</v>
      </c>
      <c r="W8" s="10">
        <v>27.84</v>
      </c>
      <c r="X8" s="10">
        <v>1.8</v>
      </c>
      <c r="Y8" s="10">
        <v>26.48</v>
      </c>
      <c r="Z8" s="10">
        <v>1.9</v>
      </c>
      <c r="AA8" s="10">
        <v>26.3</v>
      </c>
      <c r="AB8" s="10">
        <v>1.9</v>
      </c>
      <c r="AC8" s="10">
        <v>27.17</v>
      </c>
      <c r="AD8" s="10">
        <v>1.8</v>
      </c>
      <c r="AE8" s="10">
        <v>26.843</v>
      </c>
      <c r="AF8" s="10">
        <v>0.85</v>
      </c>
      <c r="AG8" s="10">
        <v>0.57116999999999996</v>
      </c>
      <c r="AH8" s="10">
        <v>0.65</v>
      </c>
      <c r="AI8" s="10">
        <v>4.71</v>
      </c>
      <c r="AJ8" s="10">
        <v>2</v>
      </c>
      <c r="AK8" s="10">
        <v>3.0490000000000001E-3</v>
      </c>
      <c r="AL8" s="10">
        <v>0.3</v>
      </c>
    </row>
    <row r="9" spans="1:38" x14ac:dyDescent="0.25">
      <c r="A9" s="4">
        <v>7</v>
      </c>
      <c r="B9" s="5">
        <v>60</v>
      </c>
      <c r="C9" s="10">
        <v>30.31</v>
      </c>
      <c r="D9" s="10">
        <v>1.6</v>
      </c>
      <c r="E9" s="10">
        <v>29.54</v>
      </c>
      <c r="F9" s="10">
        <v>1.7</v>
      </c>
      <c r="G9" s="10">
        <v>29.2</v>
      </c>
      <c r="H9" s="10">
        <v>1.7</v>
      </c>
      <c r="I9" s="10">
        <v>28.29</v>
      </c>
      <c r="J9" s="10">
        <v>1.8</v>
      </c>
      <c r="K9" s="10">
        <v>28.11</v>
      </c>
      <c r="L9" s="10">
        <v>1.8</v>
      </c>
      <c r="M9" s="10">
        <v>29.09</v>
      </c>
      <c r="N9" s="10">
        <v>1.7</v>
      </c>
      <c r="O9" s="10">
        <v>28.71</v>
      </c>
      <c r="P9" s="10">
        <v>1.7</v>
      </c>
      <c r="Q9" s="10">
        <v>29.02</v>
      </c>
      <c r="R9" s="10">
        <v>1.7</v>
      </c>
      <c r="S9" s="10">
        <v>28.81</v>
      </c>
      <c r="T9" s="10">
        <v>1.7</v>
      </c>
      <c r="U9" s="10">
        <v>28.81</v>
      </c>
      <c r="V9" s="10">
        <v>1.7</v>
      </c>
      <c r="W9" s="10">
        <v>28.94</v>
      </c>
      <c r="X9" s="10">
        <v>1.7</v>
      </c>
      <c r="Y9" s="10">
        <v>27.84</v>
      </c>
      <c r="Z9" s="10">
        <v>1.8</v>
      </c>
      <c r="AA9" s="10">
        <v>28.25</v>
      </c>
      <c r="AB9" s="10">
        <v>1.8</v>
      </c>
      <c r="AC9" s="10">
        <v>28.34</v>
      </c>
      <c r="AD9" s="10">
        <v>1.8</v>
      </c>
      <c r="AE9" s="10">
        <v>28.803999999999998</v>
      </c>
      <c r="AF9" s="10">
        <v>1.1000000000000001</v>
      </c>
      <c r="AG9" s="10">
        <v>0.54054000000000002</v>
      </c>
      <c r="AH9" s="10">
        <v>0.92</v>
      </c>
      <c r="AI9" s="10">
        <v>4.57</v>
      </c>
      <c r="AJ9" s="10">
        <v>2</v>
      </c>
      <c r="AK9" s="10">
        <v>3.003E-3</v>
      </c>
      <c r="AL9" s="10">
        <v>0.3</v>
      </c>
    </row>
    <row r="10" spans="1:38" x14ac:dyDescent="0.25">
      <c r="A10" s="4">
        <v>8</v>
      </c>
      <c r="B10" s="5">
        <v>65</v>
      </c>
      <c r="C10" s="10">
        <v>32.159999999999997</v>
      </c>
      <c r="D10" s="10">
        <v>1.6</v>
      </c>
      <c r="E10" s="10">
        <v>31.29</v>
      </c>
      <c r="F10" s="10">
        <v>1.6</v>
      </c>
      <c r="G10" s="10">
        <v>30.07</v>
      </c>
      <c r="H10" s="10">
        <v>1.7</v>
      </c>
      <c r="I10" s="10">
        <v>32.020000000000003</v>
      </c>
      <c r="J10" s="10">
        <v>1.6</v>
      </c>
      <c r="K10" s="10">
        <v>30.59</v>
      </c>
      <c r="L10" s="10">
        <v>1.6</v>
      </c>
      <c r="M10" s="10">
        <v>30.87</v>
      </c>
      <c r="N10" s="10">
        <v>1.6</v>
      </c>
      <c r="O10" s="10">
        <v>30.35</v>
      </c>
      <c r="P10" s="10">
        <v>1.6</v>
      </c>
      <c r="Q10" s="10">
        <v>31.57</v>
      </c>
      <c r="R10" s="10">
        <v>1.6</v>
      </c>
      <c r="S10" s="10">
        <v>30.48</v>
      </c>
      <c r="T10" s="10">
        <v>1.6</v>
      </c>
      <c r="U10" s="10">
        <v>31.85</v>
      </c>
      <c r="V10" s="10">
        <v>1.6</v>
      </c>
      <c r="W10" s="10">
        <v>32.090000000000003</v>
      </c>
      <c r="X10" s="10">
        <v>1.6</v>
      </c>
      <c r="Y10" s="10">
        <v>30.31</v>
      </c>
      <c r="Z10" s="10">
        <v>1.6</v>
      </c>
      <c r="AA10" s="10">
        <v>30.63</v>
      </c>
      <c r="AB10" s="10">
        <v>1.6</v>
      </c>
      <c r="AC10" s="10">
        <v>30.77</v>
      </c>
      <c r="AD10" s="10">
        <v>1.6</v>
      </c>
      <c r="AE10" s="10">
        <v>31.074999999999999</v>
      </c>
      <c r="AF10" s="10">
        <v>0.9</v>
      </c>
      <c r="AG10" s="10">
        <v>0.50758999999999999</v>
      </c>
      <c r="AH10" s="10">
        <v>0.77</v>
      </c>
      <c r="AI10" s="10">
        <v>4.3899999999999997</v>
      </c>
      <c r="AJ10" s="10">
        <v>3</v>
      </c>
      <c r="AK10" s="10">
        <v>2.9589999999999998E-3</v>
      </c>
      <c r="AL10" s="10">
        <v>0.3</v>
      </c>
    </row>
    <row r="11" spans="1:38" x14ac:dyDescent="0.25">
      <c r="A11" s="4">
        <v>9</v>
      </c>
      <c r="B11" s="5">
        <v>70</v>
      </c>
      <c r="C11" s="10">
        <v>34.71</v>
      </c>
      <c r="D11" s="10">
        <v>1.4</v>
      </c>
      <c r="E11" s="10">
        <v>36.450000000000003</v>
      </c>
      <c r="F11" s="10">
        <v>1.4</v>
      </c>
      <c r="G11" s="10">
        <v>35.61</v>
      </c>
      <c r="H11" s="10">
        <v>1.4</v>
      </c>
      <c r="I11" s="10">
        <v>34.14</v>
      </c>
      <c r="J11" s="10">
        <v>1.5</v>
      </c>
      <c r="K11" s="10">
        <v>34.299999999999997</v>
      </c>
      <c r="L11" s="10">
        <v>1.5</v>
      </c>
      <c r="M11" s="10">
        <v>34.64</v>
      </c>
      <c r="N11" s="10">
        <v>1.4</v>
      </c>
      <c r="O11" s="10">
        <v>36.35</v>
      </c>
      <c r="P11" s="10">
        <v>1.4</v>
      </c>
      <c r="Q11" s="10">
        <v>36.25</v>
      </c>
      <c r="R11" s="10">
        <v>1.4</v>
      </c>
      <c r="S11" s="10">
        <v>35.57</v>
      </c>
      <c r="T11" s="10">
        <v>1.4</v>
      </c>
      <c r="U11" s="10">
        <v>36.69</v>
      </c>
      <c r="V11" s="10">
        <v>1.4</v>
      </c>
      <c r="W11" s="10">
        <v>35.44</v>
      </c>
      <c r="X11" s="10">
        <v>1.4</v>
      </c>
      <c r="Y11" s="10">
        <v>34.08</v>
      </c>
      <c r="Z11" s="10">
        <v>1.5</v>
      </c>
      <c r="AA11" s="10">
        <v>34.58</v>
      </c>
      <c r="AB11" s="10">
        <v>1.4</v>
      </c>
      <c r="AC11" s="10">
        <v>35.82</v>
      </c>
      <c r="AD11" s="10">
        <v>1.4</v>
      </c>
      <c r="AE11" s="10">
        <v>35.331000000000003</v>
      </c>
      <c r="AF11" s="10">
        <v>0.99</v>
      </c>
      <c r="AG11" s="10">
        <v>0.45184999999999997</v>
      </c>
      <c r="AH11" s="10">
        <v>0.95</v>
      </c>
      <c r="AI11" s="10">
        <v>4.05</v>
      </c>
      <c r="AJ11" s="10">
        <v>3</v>
      </c>
      <c r="AK11" s="10">
        <v>2.9150000000000001E-3</v>
      </c>
      <c r="AL11" s="10">
        <v>0.28999999999999998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Processed</vt:lpstr>
      <vt:lpstr>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Das, Saptak</cp:lastModifiedBy>
  <dcterms:created xsi:type="dcterms:W3CDTF">2023-12-11T02:54:39Z</dcterms:created>
  <dcterms:modified xsi:type="dcterms:W3CDTF">2023-12-11T03:55:23Z</dcterms:modified>
</cp:coreProperties>
</file>