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ptarag Kashyap\OneDrive\Desktop\FitBit Dataset Analysis\"/>
    </mc:Choice>
  </mc:AlternateContent>
  <xr:revisionPtr revIDLastSave="0" documentId="13_ncr:1_{A7029F81-263D-48E2-9F07-46B25DD3D953}" xr6:coauthVersionLast="47" xr6:coauthVersionMax="47" xr10:uidLastSave="{00000000-0000-0000-0000-000000000000}"/>
  <bookViews>
    <workbookView xWindow="-108" yWindow="-108" windowWidth="23256" windowHeight="12576" xr2:uid="{50C47378-64E3-44D6-AAE3-9C4D3DCCFC3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D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<sst xmlns="http://schemas.openxmlformats.org/spreadsheetml/2006/main" count="27" uniqueCount="14">
  <si>
    <t>Average of TotalMinutesAsleep</t>
  </si>
  <si>
    <t>Less Than 7 hours sleep</t>
  </si>
  <si>
    <t>More than 9 hours sleep</t>
  </si>
  <si>
    <t>Grand Total</t>
  </si>
  <si>
    <t>ID</t>
  </si>
  <si>
    <t>Result Table</t>
  </si>
  <si>
    <t>Potential Customer</t>
  </si>
  <si>
    <t>Status</t>
  </si>
  <si>
    <t>Less than 7hr Sleep</t>
  </si>
  <si>
    <t>More than 9hr sleep</t>
  </si>
  <si>
    <t>Category</t>
  </si>
  <si>
    <t>Count</t>
  </si>
  <si>
    <t>is 540 minutes then in both the cases they are our potential customers for sleepy nights as per the given criteria</t>
  </si>
  <si>
    <t xml:space="preserve">Criteria used- If the Person's sleep cycle hour is less than 7 hours that is 420 minutes and more than 9 hours that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</si>
</sst>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2" fillId="0" borderId="0" xfId="0" applyFont="1"/>
    <xf numFmtId="0" fontId="4" fillId="6" borderId="0" xfId="0" applyFont="1" applyFill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Customers for Sleepy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15782407407407409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8D-48B1-925F-A7616A032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8D-48B1-925F-A7616A0320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Sheet1!$F$3:$F$4</c:f>
              <c:strCache>
                <c:ptCount val="2"/>
                <c:pt idx="0">
                  <c:v>Less Than 7 hours sleep</c:v>
                </c:pt>
                <c:pt idx="1">
                  <c:v>More than 9 hours sleep</c:v>
                </c:pt>
              </c:strCache>
            </c:strRef>
          </c:cat>
          <c:val>
            <c:numRef>
              <c:f>Sheet1!$G$3:$G$4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0-4B4F-A4E0-E5D4C812BC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50347</xdr:colOff>
      <xdr:row>20</xdr:row>
      <xdr:rowOff>93345</xdr:rowOff>
    </xdr:from>
    <xdr:to>
      <xdr:col>8</xdr:col>
      <xdr:colOff>802550</xdr:colOff>
      <xdr:row>35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C5703-244B-13A0-BB41-E203F24A3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ptarag%20Kashyap\OneDrive\Desktop\FitBit%20Dataset\sleepDay_merg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ptarag Kashyap" refreshedDate="45197.477412152781" createdVersion="8" refreshedVersion="8" minRefreshableVersion="3" recordCount="413" xr:uid="{5105B571-13C5-4986-ADCB-C753478A6B9D}">
  <cacheSource type="worksheet">
    <worksheetSource ref="A1:E414" sheet="sleepDay_merged" r:id="rId2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BF683-E86C-4940-96F4-D5DE4FE8B28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">
  <location ref="A2:B27" firstHeaderRow="1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otalMinutesAsleep" fld="3" subtotal="average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1FDF-6EA5-4628-B1A4-FF241D15B70A}">
  <dimension ref="A2:O27"/>
  <sheetViews>
    <sheetView tabSelected="1" zoomScale="70" zoomScaleNormal="70" workbookViewId="0">
      <selection activeCell="J25" sqref="J25"/>
    </sheetView>
  </sheetViews>
  <sheetFormatPr defaultRowHeight="14.4" x14ac:dyDescent="0.3"/>
  <cols>
    <col min="1" max="1" width="12.5546875" bestFit="1" customWidth="1"/>
    <col min="2" max="2" width="27.6640625" bestFit="1" customWidth="1"/>
    <col min="3" max="3" width="20.77734375" bestFit="1" customWidth="1"/>
    <col min="4" max="4" width="21.6640625" bestFit="1" customWidth="1"/>
    <col min="6" max="6" width="21.6640625" bestFit="1" customWidth="1"/>
    <col min="7" max="7" width="17.6640625" bestFit="1" customWidth="1"/>
    <col min="8" max="8" width="16.44140625" bestFit="1" customWidth="1"/>
    <col min="9" max="9" width="19.33203125" bestFit="1" customWidth="1"/>
    <col min="10" max="10" width="18.109375" bestFit="1" customWidth="1"/>
    <col min="11" max="11" width="17.5546875" bestFit="1" customWidth="1"/>
  </cols>
  <sheetData>
    <row r="2" spans="1:10" ht="18" x14ac:dyDescent="0.35">
      <c r="A2" s="1" t="s">
        <v>4</v>
      </c>
      <c r="B2" s="2" t="s">
        <v>0</v>
      </c>
      <c r="C2" s="3" t="s">
        <v>1</v>
      </c>
      <c r="D2" s="3" t="s">
        <v>2</v>
      </c>
      <c r="F2" s="7" t="s">
        <v>10</v>
      </c>
      <c r="G2" s="7" t="s">
        <v>11</v>
      </c>
      <c r="I2" s="11" t="s">
        <v>5</v>
      </c>
      <c r="J2" s="11"/>
    </row>
    <row r="3" spans="1:10" ht="15.6" x14ac:dyDescent="0.3">
      <c r="A3" s="4">
        <v>1503960366</v>
      </c>
      <c r="B3" s="2">
        <v>360.28</v>
      </c>
      <c r="C3" s="2" t="str">
        <f>IF(B3&lt;420,"Potential Customer","")</f>
        <v>Potential Customer</v>
      </c>
      <c r="D3" s="2" t="str">
        <f>IF(B3&gt;540,"Potential Customer","")</f>
        <v/>
      </c>
      <c r="F3" s="8" t="s">
        <v>1</v>
      </c>
      <c r="G3" s="7">
        <f>COUNTIF(C3:C26,"Potential Customer")</f>
        <v>12</v>
      </c>
      <c r="I3" s="5" t="s">
        <v>6</v>
      </c>
      <c r="J3" s="5" t="s">
        <v>7</v>
      </c>
    </row>
    <row r="4" spans="1:10" x14ac:dyDescent="0.3">
      <c r="A4" s="4">
        <v>1644430081</v>
      </c>
      <c r="B4" s="2">
        <v>294</v>
      </c>
      <c r="C4" s="2" t="str">
        <f t="shared" ref="C4:C26" si="0">IF(B4&lt;420,"Potential Customer","")</f>
        <v>Potential Customer</v>
      </c>
      <c r="D4" s="2" t="str">
        <f t="shared" ref="D4:D27" si="1">IF(B4&gt;540,"Potential Customer","")</f>
        <v/>
      </c>
      <c r="F4" s="8" t="s">
        <v>2</v>
      </c>
      <c r="G4" s="7">
        <f>COUNTIF(D3:D26,"Potential Customer")</f>
        <v>1</v>
      </c>
      <c r="I4" s="6">
        <v>1503960366</v>
      </c>
      <c r="J4" s="6" t="s">
        <v>8</v>
      </c>
    </row>
    <row r="5" spans="1:10" x14ac:dyDescent="0.3">
      <c r="A5" s="4">
        <v>1844505072</v>
      </c>
      <c r="B5" s="2">
        <v>652</v>
      </c>
      <c r="C5" s="2" t="str">
        <f t="shared" si="0"/>
        <v/>
      </c>
      <c r="D5" s="2" t="str">
        <f t="shared" si="1"/>
        <v>Potential Customer</v>
      </c>
      <c r="I5" s="6">
        <v>1644430081</v>
      </c>
      <c r="J5" s="6" t="s">
        <v>8</v>
      </c>
    </row>
    <row r="6" spans="1:10" x14ac:dyDescent="0.3">
      <c r="A6" s="4">
        <v>1927972279</v>
      </c>
      <c r="B6" s="2">
        <v>417</v>
      </c>
      <c r="C6" s="2" t="str">
        <f t="shared" si="0"/>
        <v>Potential Customer</v>
      </c>
      <c r="D6" s="2" t="str">
        <f t="shared" si="1"/>
        <v/>
      </c>
      <c r="I6" s="6">
        <v>1927972279</v>
      </c>
      <c r="J6" s="6" t="s">
        <v>8</v>
      </c>
    </row>
    <row r="7" spans="1:10" x14ac:dyDescent="0.3">
      <c r="A7" s="4">
        <v>2026352035</v>
      </c>
      <c r="B7" s="2">
        <v>506.17857142857144</v>
      </c>
      <c r="C7" s="2" t="str">
        <f t="shared" si="0"/>
        <v/>
      </c>
      <c r="D7" s="2" t="str">
        <f t="shared" si="1"/>
        <v/>
      </c>
      <c r="I7" s="6">
        <v>2320127002</v>
      </c>
      <c r="J7" s="6" t="s">
        <v>8</v>
      </c>
    </row>
    <row r="8" spans="1:10" x14ac:dyDescent="0.3">
      <c r="A8" s="4">
        <v>2320127002</v>
      </c>
      <c r="B8" s="2">
        <v>61</v>
      </c>
      <c r="C8" s="2" t="str">
        <f t="shared" si="0"/>
        <v>Potential Customer</v>
      </c>
      <c r="D8" s="2" t="str">
        <f t="shared" si="1"/>
        <v/>
      </c>
      <c r="I8" s="6">
        <v>3977333714</v>
      </c>
      <c r="J8" s="6" t="s">
        <v>8</v>
      </c>
    </row>
    <row r="9" spans="1:10" x14ac:dyDescent="0.3">
      <c r="A9" s="4">
        <v>2347167796</v>
      </c>
      <c r="B9" s="2">
        <v>446.8</v>
      </c>
      <c r="C9" s="2" t="str">
        <f t="shared" si="0"/>
        <v/>
      </c>
      <c r="D9" s="2" t="str">
        <f t="shared" si="1"/>
        <v/>
      </c>
      <c r="I9" s="6">
        <v>4020332650</v>
      </c>
      <c r="J9" s="6" t="s">
        <v>8</v>
      </c>
    </row>
    <row r="10" spans="1:10" x14ac:dyDescent="0.3">
      <c r="A10" s="4">
        <v>3977333714</v>
      </c>
      <c r="B10" s="2">
        <v>293.64285714285717</v>
      </c>
      <c r="C10" s="2" t="str">
        <f t="shared" si="0"/>
        <v>Potential Customer</v>
      </c>
      <c r="D10" s="2" t="str">
        <f t="shared" si="1"/>
        <v/>
      </c>
      <c r="I10" s="6">
        <v>4388161847</v>
      </c>
      <c r="J10" s="6" t="s">
        <v>8</v>
      </c>
    </row>
    <row r="11" spans="1:10" x14ac:dyDescent="0.3">
      <c r="A11" s="4">
        <v>4020332650</v>
      </c>
      <c r="B11" s="2">
        <v>349.375</v>
      </c>
      <c r="C11" s="2" t="str">
        <f t="shared" si="0"/>
        <v>Potential Customer</v>
      </c>
      <c r="D11" s="2" t="str">
        <f t="shared" si="1"/>
        <v/>
      </c>
      <c r="I11" s="6">
        <v>4445114986</v>
      </c>
      <c r="J11" s="6" t="s">
        <v>8</v>
      </c>
    </row>
    <row r="12" spans="1:10" x14ac:dyDescent="0.3">
      <c r="A12" s="4">
        <v>4319703577</v>
      </c>
      <c r="B12" s="2">
        <v>476.65384615384613</v>
      </c>
      <c r="C12" s="2" t="str">
        <f t="shared" si="0"/>
        <v/>
      </c>
      <c r="D12" s="2" t="str">
        <f t="shared" si="1"/>
        <v/>
      </c>
      <c r="I12" s="6">
        <v>4558609924</v>
      </c>
      <c r="J12" s="6" t="s">
        <v>8</v>
      </c>
    </row>
    <row r="13" spans="1:10" x14ac:dyDescent="0.3">
      <c r="A13" s="4">
        <v>4388161847</v>
      </c>
      <c r="B13" s="2">
        <v>403.125</v>
      </c>
      <c r="C13" s="2" t="str">
        <f t="shared" si="0"/>
        <v>Potential Customer</v>
      </c>
      <c r="D13" s="2" t="str">
        <f t="shared" si="1"/>
        <v/>
      </c>
      <c r="I13" s="6">
        <v>6775888955</v>
      </c>
      <c r="J13" s="6" t="s">
        <v>8</v>
      </c>
    </row>
    <row r="14" spans="1:10" x14ac:dyDescent="0.3">
      <c r="A14" s="4">
        <v>4445114986</v>
      </c>
      <c r="B14" s="2">
        <v>385.17857142857144</v>
      </c>
      <c r="C14" s="2" t="str">
        <f t="shared" si="0"/>
        <v>Potential Customer</v>
      </c>
      <c r="D14" s="2" t="str">
        <f t="shared" si="1"/>
        <v/>
      </c>
      <c r="I14" s="6">
        <v>7007744171</v>
      </c>
      <c r="J14" s="6" t="s">
        <v>8</v>
      </c>
    </row>
    <row r="15" spans="1:10" x14ac:dyDescent="0.3">
      <c r="A15" s="4">
        <v>4558609924</v>
      </c>
      <c r="B15" s="2">
        <v>127.6</v>
      </c>
      <c r="C15" s="2" t="str">
        <f t="shared" si="0"/>
        <v>Potential Customer</v>
      </c>
      <c r="D15" s="2" t="str">
        <f t="shared" si="1"/>
        <v/>
      </c>
      <c r="I15" s="6">
        <v>8053475328</v>
      </c>
      <c r="J15" s="6" t="s">
        <v>8</v>
      </c>
    </row>
    <row r="16" spans="1:10" x14ac:dyDescent="0.3">
      <c r="A16" s="4">
        <v>4702921684</v>
      </c>
      <c r="B16" s="2">
        <v>421.14285714285717</v>
      </c>
      <c r="C16" s="2" t="str">
        <f t="shared" si="0"/>
        <v/>
      </c>
      <c r="D16" s="2" t="str">
        <f t="shared" si="1"/>
        <v/>
      </c>
      <c r="I16" s="6">
        <v>1844505072</v>
      </c>
      <c r="J16" s="6" t="s">
        <v>9</v>
      </c>
    </row>
    <row r="17" spans="1:15" x14ac:dyDescent="0.3">
      <c r="A17" s="4">
        <v>5553957443</v>
      </c>
      <c r="B17" s="2">
        <v>463.48387096774195</v>
      </c>
      <c r="C17" s="2" t="str">
        <f t="shared" si="0"/>
        <v/>
      </c>
      <c r="D17" s="2" t="str">
        <f t="shared" si="1"/>
        <v/>
      </c>
    </row>
    <row r="18" spans="1:15" ht="21" x14ac:dyDescent="0.4">
      <c r="A18" s="4">
        <v>5577150313</v>
      </c>
      <c r="B18" s="2">
        <v>432</v>
      </c>
      <c r="C18" s="2" t="str">
        <f t="shared" si="0"/>
        <v/>
      </c>
      <c r="D18" s="2" t="str">
        <f t="shared" si="1"/>
        <v/>
      </c>
      <c r="F18" s="10" t="s">
        <v>13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21" x14ac:dyDescent="0.4">
      <c r="A19" s="4">
        <v>6117666160</v>
      </c>
      <c r="B19" s="2">
        <v>478.77777777777777</v>
      </c>
      <c r="C19" s="2" t="str">
        <f t="shared" si="0"/>
        <v/>
      </c>
      <c r="D19" s="2" t="str">
        <f t="shared" si="1"/>
        <v/>
      </c>
      <c r="F19" s="10" t="s">
        <v>12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8" x14ac:dyDescent="0.35">
      <c r="A20" s="4">
        <v>6775888955</v>
      </c>
      <c r="B20" s="2">
        <v>349.66666666666669</v>
      </c>
      <c r="C20" s="2" t="str">
        <f t="shared" si="0"/>
        <v>Potential Customer</v>
      </c>
      <c r="D20" s="2" t="str">
        <f t="shared" si="1"/>
        <v/>
      </c>
      <c r="F20" s="9"/>
      <c r="G20" s="9"/>
      <c r="H20" s="9"/>
      <c r="I20" s="9"/>
      <c r="J20" s="9"/>
      <c r="K20" s="9"/>
    </row>
    <row r="21" spans="1:15" x14ac:dyDescent="0.3">
      <c r="A21" s="4">
        <v>6962181067</v>
      </c>
      <c r="B21" s="2">
        <v>448</v>
      </c>
      <c r="C21" s="2" t="str">
        <f t="shared" si="0"/>
        <v/>
      </c>
      <c r="D21" s="2" t="str">
        <f t="shared" si="1"/>
        <v/>
      </c>
    </row>
    <row r="22" spans="1:15" x14ac:dyDescent="0.3">
      <c r="A22" s="4">
        <v>7007744171</v>
      </c>
      <c r="B22" s="2">
        <v>68.5</v>
      </c>
      <c r="C22" s="2" t="str">
        <f t="shared" si="0"/>
        <v>Potential Customer</v>
      </c>
      <c r="D22" s="2" t="str">
        <f t="shared" si="1"/>
        <v/>
      </c>
    </row>
    <row r="23" spans="1:15" x14ac:dyDescent="0.3">
      <c r="A23" s="4">
        <v>7086361926</v>
      </c>
      <c r="B23" s="2">
        <v>453.125</v>
      </c>
      <c r="C23" s="2" t="str">
        <f t="shared" si="0"/>
        <v/>
      </c>
      <c r="D23" s="2" t="str">
        <f t="shared" si="1"/>
        <v/>
      </c>
    </row>
    <row r="24" spans="1:15" x14ac:dyDescent="0.3">
      <c r="A24" s="4">
        <v>8053475328</v>
      </c>
      <c r="B24" s="2">
        <v>297</v>
      </c>
      <c r="C24" s="2" t="str">
        <f t="shared" si="0"/>
        <v>Potential Customer</v>
      </c>
      <c r="D24" s="2" t="str">
        <f t="shared" si="1"/>
        <v/>
      </c>
    </row>
    <row r="25" spans="1:15" x14ac:dyDescent="0.3">
      <c r="A25" s="4">
        <v>8378563200</v>
      </c>
      <c r="B25" s="2">
        <v>443.34375</v>
      </c>
      <c r="C25" s="2" t="str">
        <f t="shared" si="0"/>
        <v/>
      </c>
      <c r="D25" s="2" t="str">
        <f t="shared" si="1"/>
        <v/>
      </c>
    </row>
    <row r="26" spans="1:15" x14ac:dyDescent="0.3">
      <c r="A26" s="4">
        <v>8792009665</v>
      </c>
      <c r="B26" s="2">
        <v>435.66666666666669</v>
      </c>
      <c r="C26" s="2" t="str">
        <f t="shared" si="0"/>
        <v/>
      </c>
      <c r="D26" s="2" t="str">
        <f t="shared" si="1"/>
        <v/>
      </c>
    </row>
    <row r="27" spans="1:15" x14ac:dyDescent="0.3">
      <c r="A27" s="4" t="s">
        <v>3</v>
      </c>
      <c r="B27" s="2">
        <v>419.46731234866826</v>
      </c>
      <c r="C27" s="2"/>
      <c r="D27" s="2" t="str">
        <f t="shared" si="1"/>
        <v/>
      </c>
    </row>
  </sheetData>
  <mergeCells count="1">
    <mergeCell ref="I2:J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917002503481</dc:creator>
  <cp:lastModifiedBy>917002503481</cp:lastModifiedBy>
  <dcterms:created xsi:type="dcterms:W3CDTF">2023-09-28T06:05:51Z</dcterms:created>
  <dcterms:modified xsi:type="dcterms:W3CDTF">2023-09-28T18:02:56Z</dcterms:modified>
</cp:coreProperties>
</file>