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mirWork\OutPutImages\files\"/>
    </mc:Choice>
  </mc:AlternateContent>
  <xr:revisionPtr revIDLastSave="0" documentId="13_ncr:1_{2BC2535B-B279-421C-82E4-E7604A242F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L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2" i="1"/>
  <c r="J2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2" i="1"/>
  <c r="H2" i="1"/>
  <c r="K2" i="1"/>
</calcChain>
</file>

<file path=xl/sharedStrings.xml><?xml version="1.0" encoding="utf-8"?>
<sst xmlns="http://schemas.openxmlformats.org/spreadsheetml/2006/main" count="1524" uniqueCount="697">
  <si>
    <t>Actual Image Name</t>
  </si>
  <si>
    <t>Actual Objects</t>
  </si>
  <si>
    <t>Detected Image Name</t>
  </si>
  <si>
    <t>Detected Objects</t>
  </si>
  <si>
    <t>Detected? Yes or No</t>
  </si>
  <si>
    <t>Image1</t>
  </si>
  <si>
    <t>vase</t>
  </si>
  <si>
    <t>Image10</t>
  </si>
  <si>
    <t>boat, person</t>
  </si>
  <si>
    <t>Image100</t>
  </si>
  <si>
    <t>boat</t>
  </si>
  <si>
    <t>Image101</t>
  </si>
  <si>
    <t>Image102</t>
  </si>
  <si>
    <t>Image103</t>
  </si>
  <si>
    <t>car, truck</t>
  </si>
  <si>
    <t>Image104</t>
  </si>
  <si>
    <t>Image105</t>
  </si>
  <si>
    <t>Image106</t>
  </si>
  <si>
    <t>truck</t>
  </si>
  <si>
    <t>Image107</t>
  </si>
  <si>
    <t>Image108</t>
  </si>
  <si>
    <t>Image109</t>
  </si>
  <si>
    <t>person, truck</t>
  </si>
  <si>
    <t>Image11</t>
  </si>
  <si>
    <t>traffic light</t>
  </si>
  <si>
    <t>Image110</t>
  </si>
  <si>
    <t>Image111</t>
  </si>
  <si>
    <t>Image112</t>
  </si>
  <si>
    <t>Image113</t>
  </si>
  <si>
    <t>Image114</t>
  </si>
  <si>
    <t>Image115</t>
  </si>
  <si>
    <t>Image116</t>
  </si>
  <si>
    <t>Image117</t>
  </si>
  <si>
    <t>Image118</t>
  </si>
  <si>
    <t>Image119</t>
  </si>
  <si>
    <t>Image12</t>
  </si>
  <si>
    <t>Image120</t>
  </si>
  <si>
    <t>Image121</t>
  </si>
  <si>
    <t>Image122</t>
  </si>
  <si>
    <t>Image123</t>
  </si>
  <si>
    <t>fire hydrant, person, stop sign</t>
  </si>
  <si>
    <t>Image124</t>
  </si>
  <si>
    <t>car, fire hydrant, stop sign</t>
  </si>
  <si>
    <t>Image125</t>
  </si>
  <si>
    <t>car, fire hydrant, person</t>
  </si>
  <si>
    <t>Image126</t>
  </si>
  <si>
    <t>fire hydrant, stop sign</t>
  </si>
  <si>
    <t>Image127</t>
  </si>
  <si>
    <t>car, stop sign</t>
  </si>
  <si>
    <t>Image128</t>
  </si>
  <si>
    <t>person, stop sign</t>
  </si>
  <si>
    <t>Image129</t>
  </si>
  <si>
    <t>Image13</t>
  </si>
  <si>
    <t>Image130</t>
  </si>
  <si>
    <t>car, person, stop sign</t>
  </si>
  <si>
    <t>Image131</t>
  </si>
  <si>
    <t>Image132</t>
  </si>
  <si>
    <t>Image133</t>
  </si>
  <si>
    <t>fire hydrant</t>
  </si>
  <si>
    <t>Image134</t>
  </si>
  <si>
    <t>Image135</t>
  </si>
  <si>
    <t>Image136</t>
  </si>
  <si>
    <t>Image137</t>
  </si>
  <si>
    <t>Image138</t>
  </si>
  <si>
    <t>Image139</t>
  </si>
  <si>
    <t>Image14</t>
  </si>
  <si>
    <t>Image140</t>
  </si>
  <si>
    <t>car, person</t>
  </si>
  <si>
    <t>Image141</t>
  </si>
  <si>
    <t>horse, parking meter, person</t>
  </si>
  <si>
    <t>Image142</t>
  </si>
  <si>
    <t>bench, person</t>
  </si>
  <si>
    <t>Image143</t>
  </si>
  <si>
    <t>parking meter, person</t>
  </si>
  <si>
    <t>Image144</t>
  </si>
  <si>
    <t>bench, parking meter</t>
  </si>
  <si>
    <t>Image145</t>
  </si>
  <si>
    <t>parking meter</t>
  </si>
  <si>
    <t>Image146</t>
  </si>
  <si>
    <t>car, parking meter</t>
  </si>
  <si>
    <t>Image147</t>
  </si>
  <si>
    <t>Image148</t>
  </si>
  <si>
    <t>Image149</t>
  </si>
  <si>
    <t>bicycle, dog, truck</t>
  </si>
  <si>
    <t>Image15</t>
  </si>
  <si>
    <t>Image150</t>
  </si>
  <si>
    <t>Image151</t>
  </si>
  <si>
    <t>Image152</t>
  </si>
  <si>
    <t>bench, car</t>
  </si>
  <si>
    <t>Image153</t>
  </si>
  <si>
    <t>Image154</t>
  </si>
  <si>
    <t>bench</t>
  </si>
  <si>
    <t>Image155</t>
  </si>
  <si>
    <t>Image156</t>
  </si>
  <si>
    <t>bench, bicycle</t>
  </si>
  <si>
    <t>Image157</t>
  </si>
  <si>
    <t>clock</t>
  </si>
  <si>
    <t>Image158</t>
  </si>
  <si>
    <t>clock, cup</t>
  </si>
  <si>
    <t>Image159</t>
  </si>
  <si>
    <t>Image16</t>
  </si>
  <si>
    <t>Image160</t>
  </si>
  <si>
    <t>Image161</t>
  </si>
  <si>
    <t>Image162</t>
  </si>
  <si>
    <t>Image163</t>
  </si>
  <si>
    <t>Image164</t>
  </si>
  <si>
    <t>clock, vase</t>
  </si>
  <si>
    <t>Image165</t>
  </si>
  <si>
    <t>Image166</t>
  </si>
  <si>
    <t>clock, pottedplant</t>
  </si>
  <si>
    <t>Image167</t>
  </si>
  <si>
    <t>Image168</t>
  </si>
  <si>
    <t>Image169</t>
  </si>
  <si>
    <t>Image17</t>
  </si>
  <si>
    <t>Image170</t>
  </si>
  <si>
    <t>Image171</t>
  </si>
  <si>
    <t>pottedplant</t>
  </si>
  <si>
    <t>Image172</t>
  </si>
  <si>
    <t>Image173</t>
  </si>
  <si>
    <t>Image174</t>
  </si>
  <si>
    <t>Image175</t>
  </si>
  <si>
    <t>Image176</t>
  </si>
  <si>
    <t>microwave</t>
  </si>
  <si>
    <t>Image177</t>
  </si>
  <si>
    <t>Image178</t>
  </si>
  <si>
    <t>Image179</t>
  </si>
  <si>
    <t>Image18</t>
  </si>
  <si>
    <t>Image180</t>
  </si>
  <si>
    <t>Image181</t>
  </si>
  <si>
    <t>Image182</t>
  </si>
  <si>
    <t>Image183</t>
  </si>
  <si>
    <t>person</t>
  </si>
  <si>
    <t>Image184</t>
  </si>
  <si>
    <t>teddy bear</t>
  </si>
  <si>
    <t>Image185</t>
  </si>
  <si>
    <t>Image186</t>
  </si>
  <si>
    <t>Image187</t>
  </si>
  <si>
    <t>person, teddy bear</t>
  </si>
  <si>
    <t>Image188</t>
  </si>
  <si>
    <t>Image189</t>
  </si>
  <si>
    <t>Image19</t>
  </si>
  <si>
    <t>train</t>
  </si>
  <si>
    <t>Image190</t>
  </si>
  <si>
    <t>Image191</t>
  </si>
  <si>
    <t>Image192</t>
  </si>
  <si>
    <t>Image193</t>
  </si>
  <si>
    <t>teddy bear, vase</t>
  </si>
  <si>
    <t>Image194</t>
  </si>
  <si>
    <t>scissors</t>
  </si>
  <si>
    <t>Image195</t>
  </si>
  <si>
    <t>Image196</t>
  </si>
  <si>
    <t>Image197</t>
  </si>
  <si>
    <t>Image198</t>
  </si>
  <si>
    <t>sink</t>
  </si>
  <si>
    <t>Image199</t>
  </si>
  <si>
    <t>donut</t>
  </si>
  <si>
    <t>Image2</t>
  </si>
  <si>
    <t>broccoli</t>
  </si>
  <si>
    <t>Image20</t>
  </si>
  <si>
    <t>Image200</t>
  </si>
  <si>
    <t>Image201</t>
  </si>
  <si>
    <t>Image202</t>
  </si>
  <si>
    <t>Image203</t>
  </si>
  <si>
    <t>sandwich</t>
  </si>
  <si>
    <t>Image204</t>
  </si>
  <si>
    <t>Image205</t>
  </si>
  <si>
    <t>Image206</t>
  </si>
  <si>
    <t>bottle, sink</t>
  </si>
  <si>
    <t>Image207</t>
  </si>
  <si>
    <t>Image208</t>
  </si>
  <si>
    <t>Image209</t>
  </si>
  <si>
    <t>Image21</t>
  </si>
  <si>
    <t>Image210</t>
  </si>
  <si>
    <t>Image211</t>
  </si>
  <si>
    <t>pizza</t>
  </si>
  <si>
    <t>Image212</t>
  </si>
  <si>
    <t>Image213</t>
  </si>
  <si>
    <t>Image214</t>
  </si>
  <si>
    <t>toaster</t>
  </si>
  <si>
    <t>Image215</t>
  </si>
  <si>
    <t>Image216</t>
  </si>
  <si>
    <t>pottedplant, sink</t>
  </si>
  <si>
    <t>Image217</t>
  </si>
  <si>
    <t>Image218</t>
  </si>
  <si>
    <t>Image219</t>
  </si>
  <si>
    <t>bowl, pizza</t>
  </si>
  <si>
    <t>Image22</t>
  </si>
  <si>
    <t>Image220</t>
  </si>
  <si>
    <t>Image221</t>
  </si>
  <si>
    <t>Image222</t>
  </si>
  <si>
    <t>Image223</t>
  </si>
  <si>
    <t>Image224</t>
  </si>
  <si>
    <t>Image225</t>
  </si>
  <si>
    <t>Image226</t>
  </si>
  <si>
    <t>Image227</t>
  </si>
  <si>
    <t>Image228</t>
  </si>
  <si>
    <t>Image229</t>
  </si>
  <si>
    <t>Image23</t>
  </si>
  <si>
    <t>Image230</t>
  </si>
  <si>
    <t>person, tie</t>
  </si>
  <si>
    <t>Image231</t>
  </si>
  <si>
    <t>Image232</t>
  </si>
  <si>
    <t>Image233</t>
  </si>
  <si>
    <t>bicycle, car, person, traffic light</t>
  </si>
  <si>
    <t>Image234</t>
  </si>
  <si>
    <t>bicycle, person</t>
  </si>
  <si>
    <t>Image235</t>
  </si>
  <si>
    <t>backpack, bicycle, person</t>
  </si>
  <si>
    <t>Image236</t>
  </si>
  <si>
    <t>Image237</t>
  </si>
  <si>
    <t>bicycle</t>
  </si>
  <si>
    <t>Image238</t>
  </si>
  <si>
    <t>Image239</t>
  </si>
  <si>
    <t>Image24</t>
  </si>
  <si>
    <t>Image240</t>
  </si>
  <si>
    <t>Image241</t>
  </si>
  <si>
    <t>car</t>
  </si>
  <si>
    <t>Image242</t>
  </si>
  <si>
    <t>Image243</t>
  </si>
  <si>
    <t>Image244</t>
  </si>
  <si>
    <t>Image245</t>
  </si>
  <si>
    <t>motorbike</t>
  </si>
  <si>
    <t>Image246</t>
  </si>
  <si>
    <t>motorbike, person</t>
  </si>
  <si>
    <t>Image247</t>
  </si>
  <si>
    <t>Image248</t>
  </si>
  <si>
    <t>Image249</t>
  </si>
  <si>
    <t>aeroplane</t>
  </si>
  <si>
    <t>Image25</t>
  </si>
  <si>
    <t>Image250</t>
  </si>
  <si>
    <t>Image251</t>
  </si>
  <si>
    <t>Image252</t>
  </si>
  <si>
    <t>Image253</t>
  </si>
  <si>
    <t>Image254</t>
  </si>
  <si>
    <t>Image255</t>
  </si>
  <si>
    <t>Image256</t>
  </si>
  <si>
    <t>Image257</t>
  </si>
  <si>
    <t>bus</t>
  </si>
  <si>
    <t>Image258</t>
  </si>
  <si>
    <t>backpack, bus, person</t>
  </si>
  <si>
    <t>Image259</t>
  </si>
  <si>
    <t>Image26</t>
  </si>
  <si>
    <t>Image260</t>
  </si>
  <si>
    <t>Image261</t>
  </si>
  <si>
    <t>bus, car</t>
  </si>
  <si>
    <t>Image262</t>
  </si>
  <si>
    <t>Image263</t>
  </si>
  <si>
    <t>bus, person</t>
  </si>
  <si>
    <t>Image264</t>
  </si>
  <si>
    <t>Image265</t>
  </si>
  <si>
    <t>Image266</t>
  </si>
  <si>
    <t>Image267</t>
  </si>
  <si>
    <t>Image268</t>
  </si>
  <si>
    <t>Image269</t>
  </si>
  <si>
    <t>Image27</t>
  </si>
  <si>
    <t>Image270</t>
  </si>
  <si>
    <t>Image271</t>
  </si>
  <si>
    <t>person, train</t>
  </si>
  <si>
    <t>Image272</t>
  </si>
  <si>
    <t>Image273</t>
  </si>
  <si>
    <t>Image274</t>
  </si>
  <si>
    <t>Image275</t>
  </si>
  <si>
    <t>Image276</t>
  </si>
  <si>
    <t>Image277</t>
  </si>
  <si>
    <t>Image278</t>
  </si>
  <si>
    <t>Image279</t>
  </si>
  <si>
    <t>Image28</t>
  </si>
  <si>
    <t>Image280</t>
  </si>
  <si>
    <t>Image281</t>
  </si>
  <si>
    <t>Image282</t>
  </si>
  <si>
    <t>Image283</t>
  </si>
  <si>
    <t>Image284</t>
  </si>
  <si>
    <t>Image285</t>
  </si>
  <si>
    <t>Image286</t>
  </si>
  <si>
    <t>Image287</t>
  </si>
  <si>
    <t>Image288</t>
  </si>
  <si>
    <t>Image289</t>
  </si>
  <si>
    <t>Image29</t>
  </si>
  <si>
    <t>bench, car, person</t>
  </si>
  <si>
    <t>Image290</t>
  </si>
  <si>
    <t>Image291</t>
  </si>
  <si>
    <t>Image292</t>
  </si>
  <si>
    <t>Image293</t>
  </si>
  <si>
    <t>Image294</t>
  </si>
  <si>
    <t>Image295</t>
  </si>
  <si>
    <t>Image296</t>
  </si>
  <si>
    <t>Image297</t>
  </si>
  <si>
    <t>Image298</t>
  </si>
  <si>
    <t>Image299</t>
  </si>
  <si>
    <t>Image3</t>
  </si>
  <si>
    <t>Image30</t>
  </si>
  <si>
    <t>Image300</t>
  </si>
  <si>
    <t>Image301</t>
  </si>
  <si>
    <t>Image302</t>
  </si>
  <si>
    <t>Image303</t>
  </si>
  <si>
    <t>Image31</t>
  </si>
  <si>
    <t>Image32</t>
  </si>
  <si>
    <t>Image33</t>
  </si>
  <si>
    <t>Image34</t>
  </si>
  <si>
    <t>Image35</t>
  </si>
  <si>
    <t>Image36</t>
  </si>
  <si>
    <t>Image37</t>
  </si>
  <si>
    <t>Image38</t>
  </si>
  <si>
    <t>Image39</t>
  </si>
  <si>
    <t>Image4</t>
  </si>
  <si>
    <t>Image40</t>
  </si>
  <si>
    <t>Image41</t>
  </si>
  <si>
    <t>Image42</t>
  </si>
  <si>
    <t>Image43</t>
  </si>
  <si>
    <t>Image44</t>
  </si>
  <si>
    <t>Image45</t>
  </si>
  <si>
    <t>Image46</t>
  </si>
  <si>
    <t>Image47</t>
  </si>
  <si>
    <t>Image48</t>
  </si>
  <si>
    <t>Image49</t>
  </si>
  <si>
    <t>Image5</t>
  </si>
  <si>
    <t>Image50</t>
  </si>
  <si>
    <t>Image51</t>
  </si>
  <si>
    <t>Image52</t>
  </si>
  <si>
    <t>Image53</t>
  </si>
  <si>
    <t>Image54</t>
  </si>
  <si>
    <t>Image55</t>
  </si>
  <si>
    <t>cake</t>
  </si>
  <si>
    <t>Image56</t>
  </si>
  <si>
    <t>Image57</t>
  </si>
  <si>
    <t>Image58</t>
  </si>
  <si>
    <t>Image59</t>
  </si>
  <si>
    <t>Image6</t>
  </si>
  <si>
    <t>Image60</t>
  </si>
  <si>
    <t>Image61</t>
  </si>
  <si>
    <t>apple, donut</t>
  </si>
  <si>
    <t>Image62</t>
  </si>
  <si>
    <t>Image63</t>
  </si>
  <si>
    <t>Image64</t>
  </si>
  <si>
    <t>Image65</t>
  </si>
  <si>
    <t>Image66</t>
  </si>
  <si>
    <t>Image67</t>
  </si>
  <si>
    <t>Image68</t>
  </si>
  <si>
    <t>Image69</t>
  </si>
  <si>
    <t>Image7</t>
  </si>
  <si>
    <t>Image70</t>
  </si>
  <si>
    <t>Image71</t>
  </si>
  <si>
    <t>Image72</t>
  </si>
  <si>
    <t>Image73</t>
  </si>
  <si>
    <t>Image74</t>
  </si>
  <si>
    <t>Image75</t>
  </si>
  <si>
    <t>Image76</t>
  </si>
  <si>
    <t>Image77</t>
  </si>
  <si>
    <t>Image78</t>
  </si>
  <si>
    <t>bowl, broccoli</t>
  </si>
  <si>
    <t>Image79</t>
  </si>
  <si>
    <t>Image8</t>
  </si>
  <si>
    <t>Image80</t>
  </si>
  <si>
    <t>Image81</t>
  </si>
  <si>
    <t>Image82</t>
  </si>
  <si>
    <t>Image83</t>
  </si>
  <si>
    <t>Image84</t>
  </si>
  <si>
    <t>Image85</t>
  </si>
  <si>
    <t>Image86</t>
  </si>
  <si>
    <t>Image87</t>
  </si>
  <si>
    <t>Image88</t>
  </si>
  <si>
    <t>Image89</t>
  </si>
  <si>
    <t>Image9</t>
  </si>
  <si>
    <t>Image90</t>
  </si>
  <si>
    <t>cell phone, person</t>
  </si>
  <si>
    <t>Image91</t>
  </si>
  <si>
    <t>Image92</t>
  </si>
  <si>
    <t>Image93</t>
  </si>
  <si>
    <t>Image94</t>
  </si>
  <si>
    <t>Image95</t>
  </si>
  <si>
    <t>Image96</t>
  </si>
  <si>
    <t>Image97</t>
  </si>
  <si>
    <t>car, traffic light</t>
  </si>
  <si>
    <t>Image98</t>
  </si>
  <si>
    <t>car, person, traffic light</t>
  </si>
  <si>
    <t>Image99</t>
  </si>
  <si>
    <t>image1</t>
  </si>
  <si>
    <t>image10</t>
  </si>
  <si>
    <t>image100</t>
  </si>
  <si>
    <t>image101</t>
  </si>
  <si>
    <t>image102</t>
  </si>
  <si>
    <t>image103</t>
  </si>
  <si>
    <t>image104</t>
  </si>
  <si>
    <t>image105</t>
  </si>
  <si>
    <t>image106</t>
  </si>
  <si>
    <t>image107</t>
  </si>
  <si>
    <t>image108</t>
  </si>
  <si>
    <t>image109</t>
  </si>
  <si>
    <t>image11</t>
  </si>
  <si>
    <t>image110</t>
  </si>
  <si>
    <t>image111</t>
  </si>
  <si>
    <t>image112</t>
  </si>
  <si>
    <t>image113</t>
  </si>
  <si>
    <t>image114</t>
  </si>
  <si>
    <t>image115</t>
  </si>
  <si>
    <t>image116</t>
  </si>
  <si>
    <t>image117</t>
  </si>
  <si>
    <t>image118</t>
  </si>
  <si>
    <t>image119</t>
  </si>
  <si>
    <t>image12</t>
  </si>
  <si>
    <t>image120</t>
  </si>
  <si>
    <t>image121</t>
  </si>
  <si>
    <t>image122</t>
  </si>
  <si>
    <t>image123</t>
  </si>
  <si>
    <t>image124</t>
  </si>
  <si>
    <t>image125</t>
  </si>
  <si>
    <t>image126</t>
  </si>
  <si>
    <t>image127</t>
  </si>
  <si>
    <t>image128</t>
  </si>
  <si>
    <t>image129</t>
  </si>
  <si>
    <t>image13</t>
  </si>
  <si>
    <t>image130</t>
  </si>
  <si>
    <t>image131</t>
  </si>
  <si>
    <t>image132</t>
  </si>
  <si>
    <t>image133</t>
  </si>
  <si>
    <t>image134</t>
  </si>
  <si>
    <t>image135</t>
  </si>
  <si>
    <t>image136</t>
  </si>
  <si>
    <t>image137</t>
  </si>
  <si>
    <t>image138</t>
  </si>
  <si>
    <t>image139</t>
  </si>
  <si>
    <t>image14</t>
  </si>
  <si>
    <t>image140</t>
  </si>
  <si>
    <t>image141</t>
  </si>
  <si>
    <t>image142</t>
  </si>
  <si>
    <t>image143</t>
  </si>
  <si>
    <t>image144</t>
  </si>
  <si>
    <t>image145</t>
  </si>
  <si>
    <t>image146</t>
  </si>
  <si>
    <t>image147</t>
  </si>
  <si>
    <t>image148</t>
  </si>
  <si>
    <t>image149</t>
  </si>
  <si>
    <t>image15</t>
  </si>
  <si>
    <t>image150</t>
  </si>
  <si>
    <t>image151</t>
  </si>
  <si>
    <t>image152</t>
  </si>
  <si>
    <t>image153</t>
  </si>
  <si>
    <t>image154</t>
  </si>
  <si>
    <t>image155</t>
  </si>
  <si>
    <t>image156</t>
  </si>
  <si>
    <t>image157</t>
  </si>
  <si>
    <t>image158</t>
  </si>
  <si>
    <t>image159</t>
  </si>
  <si>
    <t>image16</t>
  </si>
  <si>
    <t>image160</t>
  </si>
  <si>
    <t>image161</t>
  </si>
  <si>
    <t>image162</t>
  </si>
  <si>
    <t>image163</t>
  </si>
  <si>
    <t>image164</t>
  </si>
  <si>
    <t>image165</t>
  </si>
  <si>
    <t>image166</t>
  </si>
  <si>
    <t>image167</t>
  </si>
  <si>
    <t>image168</t>
  </si>
  <si>
    <t>image169</t>
  </si>
  <si>
    <t>image17</t>
  </si>
  <si>
    <t>image170</t>
  </si>
  <si>
    <t>image171</t>
  </si>
  <si>
    <t>image172</t>
  </si>
  <si>
    <t>image173</t>
  </si>
  <si>
    <t>image174</t>
  </si>
  <si>
    <t>image175</t>
  </si>
  <si>
    <t>image176</t>
  </si>
  <si>
    <t>image177</t>
  </si>
  <si>
    <t>image178</t>
  </si>
  <si>
    <t>image179</t>
  </si>
  <si>
    <t>image18</t>
  </si>
  <si>
    <t>image180</t>
  </si>
  <si>
    <t>tvmonitor</t>
  </si>
  <si>
    <t>image181</t>
  </si>
  <si>
    <t>image182</t>
  </si>
  <si>
    <t>image183</t>
  </si>
  <si>
    <t>image184</t>
  </si>
  <si>
    <t>image185</t>
  </si>
  <si>
    <t>image186</t>
  </si>
  <si>
    <t>image187</t>
  </si>
  <si>
    <t>image188</t>
  </si>
  <si>
    <t>image189</t>
  </si>
  <si>
    <t>image19</t>
  </si>
  <si>
    <t>image190</t>
  </si>
  <si>
    <t>image191</t>
  </si>
  <si>
    <t>image192</t>
  </si>
  <si>
    <t>image193</t>
  </si>
  <si>
    <t>image194</t>
  </si>
  <si>
    <t>image195</t>
  </si>
  <si>
    <t>image196</t>
  </si>
  <si>
    <t>image197</t>
  </si>
  <si>
    <t>image198</t>
  </si>
  <si>
    <t>image199</t>
  </si>
  <si>
    <t>image2</t>
  </si>
  <si>
    <t>bottle</t>
  </si>
  <si>
    <t>image20</t>
  </si>
  <si>
    <t>image200</t>
  </si>
  <si>
    <t>image201</t>
  </si>
  <si>
    <t>image202</t>
  </si>
  <si>
    <t>image203</t>
  </si>
  <si>
    <t>image204</t>
  </si>
  <si>
    <t>image205</t>
  </si>
  <si>
    <t>image206</t>
  </si>
  <si>
    <t>image207</t>
  </si>
  <si>
    <t>image208</t>
  </si>
  <si>
    <t>image209</t>
  </si>
  <si>
    <t>orange</t>
  </si>
  <si>
    <t>image21</t>
  </si>
  <si>
    <t>image210</t>
  </si>
  <si>
    <t>image211</t>
  </si>
  <si>
    <t>image212</t>
  </si>
  <si>
    <t>image213</t>
  </si>
  <si>
    <t>image214</t>
  </si>
  <si>
    <t>image215</t>
  </si>
  <si>
    <t>image216</t>
  </si>
  <si>
    <t>image217</t>
  </si>
  <si>
    <t>image218</t>
  </si>
  <si>
    <t>image219</t>
  </si>
  <si>
    <t>image22</t>
  </si>
  <si>
    <t>image220</t>
  </si>
  <si>
    <t>image221</t>
  </si>
  <si>
    <t>image222</t>
  </si>
  <si>
    <t>image223</t>
  </si>
  <si>
    <t>image224</t>
  </si>
  <si>
    <t>image225</t>
  </si>
  <si>
    <t>image226</t>
  </si>
  <si>
    <t>image227</t>
  </si>
  <si>
    <t>image228</t>
  </si>
  <si>
    <t>image229</t>
  </si>
  <si>
    <t>image23</t>
  </si>
  <si>
    <t>image230</t>
  </si>
  <si>
    <t>image231</t>
  </si>
  <si>
    <t>image232</t>
  </si>
  <si>
    <t>image233</t>
  </si>
  <si>
    <t>image234</t>
  </si>
  <si>
    <t>image235</t>
  </si>
  <si>
    <t>image236</t>
  </si>
  <si>
    <t>image237</t>
  </si>
  <si>
    <t>image238</t>
  </si>
  <si>
    <t>image239</t>
  </si>
  <si>
    <t>image24</t>
  </si>
  <si>
    <t>image240</t>
  </si>
  <si>
    <t>image241</t>
  </si>
  <si>
    <t>image242</t>
  </si>
  <si>
    <t>image243</t>
  </si>
  <si>
    <t>image244</t>
  </si>
  <si>
    <t>image245</t>
  </si>
  <si>
    <t>image246</t>
  </si>
  <si>
    <t>image247</t>
  </si>
  <si>
    <t>image248</t>
  </si>
  <si>
    <t>image249</t>
  </si>
  <si>
    <t>image25</t>
  </si>
  <si>
    <t>image250</t>
  </si>
  <si>
    <t>image251</t>
  </si>
  <si>
    <t>image252</t>
  </si>
  <si>
    <t>image253</t>
  </si>
  <si>
    <t>image254</t>
  </si>
  <si>
    <t>image255</t>
  </si>
  <si>
    <t>image256</t>
  </si>
  <si>
    <t>image257</t>
  </si>
  <si>
    <t>image258</t>
  </si>
  <si>
    <t>image259</t>
  </si>
  <si>
    <t>image26</t>
  </si>
  <si>
    <t>image260</t>
  </si>
  <si>
    <t>image261</t>
  </si>
  <si>
    <t>image262</t>
  </si>
  <si>
    <t>image263</t>
  </si>
  <si>
    <t>image264</t>
  </si>
  <si>
    <t>image265</t>
  </si>
  <si>
    <t>image266</t>
  </si>
  <si>
    <t>image267</t>
  </si>
  <si>
    <t>image268</t>
  </si>
  <si>
    <t>image269</t>
  </si>
  <si>
    <t>image27</t>
  </si>
  <si>
    <t>image270</t>
  </si>
  <si>
    <t>image271</t>
  </si>
  <si>
    <t>image272</t>
  </si>
  <si>
    <t>image273</t>
  </si>
  <si>
    <t>image274</t>
  </si>
  <si>
    <t>image275</t>
  </si>
  <si>
    <t>image276</t>
  </si>
  <si>
    <t>image277</t>
  </si>
  <si>
    <t>image278</t>
  </si>
  <si>
    <t>image279</t>
  </si>
  <si>
    <t>image28</t>
  </si>
  <si>
    <t>image280</t>
  </si>
  <si>
    <t>image281</t>
  </si>
  <si>
    <t>image282</t>
  </si>
  <si>
    <t>image283</t>
  </si>
  <si>
    <t>image284</t>
  </si>
  <si>
    <t>image285</t>
  </si>
  <si>
    <t>image286</t>
  </si>
  <si>
    <t>image287</t>
  </si>
  <si>
    <t>image288</t>
  </si>
  <si>
    <t>image289</t>
  </si>
  <si>
    <t>image29</t>
  </si>
  <si>
    <t>image290</t>
  </si>
  <si>
    <t>image291</t>
  </si>
  <si>
    <t>image292</t>
  </si>
  <si>
    <t>image293</t>
  </si>
  <si>
    <t>image294</t>
  </si>
  <si>
    <t>image295</t>
  </si>
  <si>
    <t>image296</t>
  </si>
  <si>
    <t>image297</t>
  </si>
  <si>
    <t>image298</t>
  </si>
  <si>
    <t>image299</t>
  </si>
  <si>
    <t>image3</t>
  </si>
  <si>
    <t>image30</t>
  </si>
  <si>
    <t>image300</t>
  </si>
  <si>
    <t>image301</t>
  </si>
  <si>
    <t>image302</t>
  </si>
  <si>
    <t>image303</t>
  </si>
  <si>
    <t>image31</t>
  </si>
  <si>
    <t>image32</t>
  </si>
  <si>
    <t>image33</t>
  </si>
  <si>
    <t>image34</t>
  </si>
  <si>
    <t>image35</t>
  </si>
  <si>
    <t>image36</t>
  </si>
  <si>
    <t>image37</t>
  </si>
  <si>
    <t>image38</t>
  </si>
  <si>
    <t>image39</t>
  </si>
  <si>
    <t>image4</t>
  </si>
  <si>
    <t>image40</t>
  </si>
  <si>
    <t>image41</t>
  </si>
  <si>
    <t>image42</t>
  </si>
  <si>
    <t>image43</t>
  </si>
  <si>
    <t>image45</t>
  </si>
  <si>
    <t>toilet</t>
  </si>
  <si>
    <t>image46</t>
  </si>
  <si>
    <t>image47</t>
  </si>
  <si>
    <t>image48 (2)</t>
  </si>
  <si>
    <t>image48</t>
  </si>
  <si>
    <t>image49</t>
  </si>
  <si>
    <t>image5</t>
  </si>
  <si>
    <t>image50</t>
  </si>
  <si>
    <t>image51</t>
  </si>
  <si>
    <t>image52</t>
  </si>
  <si>
    <t>image53</t>
  </si>
  <si>
    <t>image54</t>
  </si>
  <si>
    <t>image55</t>
  </si>
  <si>
    <t>image56</t>
  </si>
  <si>
    <t>image57</t>
  </si>
  <si>
    <t>image58</t>
  </si>
  <si>
    <t>image59</t>
  </si>
  <si>
    <t>image6</t>
  </si>
  <si>
    <t>image60</t>
  </si>
  <si>
    <t>image61</t>
  </si>
  <si>
    <t>image62</t>
  </si>
  <si>
    <t>image63</t>
  </si>
  <si>
    <t>image64</t>
  </si>
  <si>
    <t>image65</t>
  </si>
  <si>
    <t>image66</t>
  </si>
  <si>
    <t>image67</t>
  </si>
  <si>
    <t>image68</t>
  </si>
  <si>
    <t>image69</t>
  </si>
  <si>
    <t>image7</t>
  </si>
  <si>
    <t>image70</t>
  </si>
  <si>
    <t>image71</t>
  </si>
  <si>
    <t>image72</t>
  </si>
  <si>
    <t>image73</t>
  </si>
  <si>
    <t>image74</t>
  </si>
  <si>
    <t>image75</t>
  </si>
  <si>
    <t>image76</t>
  </si>
  <si>
    <t>image77</t>
  </si>
  <si>
    <t>image78</t>
  </si>
  <si>
    <t>image79</t>
  </si>
  <si>
    <t>image8</t>
  </si>
  <si>
    <t>image80</t>
  </si>
  <si>
    <t>image81</t>
  </si>
  <si>
    <t>image82</t>
  </si>
  <si>
    <t>image83</t>
  </si>
  <si>
    <t>image84</t>
  </si>
  <si>
    <t>image85</t>
  </si>
  <si>
    <t>image86</t>
  </si>
  <si>
    <t>image87</t>
  </si>
  <si>
    <t>image88</t>
  </si>
  <si>
    <t>image89</t>
  </si>
  <si>
    <t>image9</t>
  </si>
  <si>
    <t>image90</t>
  </si>
  <si>
    <t>image91</t>
  </si>
  <si>
    <t>image92</t>
  </si>
  <si>
    <t>image93</t>
  </si>
  <si>
    <t>image94</t>
  </si>
  <si>
    <t>image95</t>
  </si>
  <si>
    <t>image96</t>
  </si>
  <si>
    <t>image97</t>
  </si>
  <si>
    <t>image98</t>
  </si>
  <si>
    <t>image99</t>
  </si>
  <si>
    <t>1</t>
  </si>
  <si>
    <t>0.0</t>
  </si>
  <si>
    <t>0.3333333333333333</t>
  </si>
  <si>
    <t>0.42857142857142855</t>
  </si>
  <si>
    <t>0.36363636363636365</t>
  </si>
  <si>
    <t>0.18181818181818182</t>
  </si>
  <si>
    <t>0.2</t>
  </si>
  <si>
    <t>0.2222222222222222</t>
  </si>
  <si>
    <t>No Object</t>
  </si>
  <si>
    <t>Count Yes</t>
  </si>
  <si>
    <t>Count No</t>
  </si>
  <si>
    <t>Count 0 Detected</t>
  </si>
  <si>
    <t>between  1 and &gt;=0.5</t>
  </si>
  <si>
    <t>between 0 and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</si>
</sst>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4"/>
  <sheetViews>
    <sheetView tabSelected="1" workbookViewId="0">
      <selection activeCell="A73" sqref="A73"/>
    </sheetView>
  </sheetViews>
  <sheetFormatPr defaultRowHeight="15" x14ac:dyDescent="0.25"/>
  <cols>
    <col min="1" max="1" width="13.140625" customWidth="1"/>
    <col min="5" max="5" width="9.140625" style="1"/>
    <col min="13" max="13" width="17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I1" t="s">
        <v>692</v>
      </c>
      <c r="J1" t="s">
        <v>693</v>
      </c>
      <c r="K1" t="s">
        <v>694</v>
      </c>
      <c r="L1" t="s">
        <v>695</v>
      </c>
      <c r="M1" t="s">
        <v>696</v>
      </c>
    </row>
    <row r="2" spans="1:13" x14ac:dyDescent="0.25">
      <c r="A2" t="s">
        <v>5</v>
      </c>
      <c r="B2" t="s">
        <v>6</v>
      </c>
      <c r="C2" t="s">
        <v>376</v>
      </c>
      <c r="D2" t="s">
        <v>6</v>
      </c>
      <c r="E2" s="1" t="s">
        <v>683</v>
      </c>
      <c r="F2" t="str">
        <f>IF(B2=D2, "Yes","No")</f>
        <v>Yes</v>
      </c>
      <c r="G2">
        <f>ROUND(E2,3)</f>
        <v>1</v>
      </c>
      <c r="H2">
        <f>COUNTIF(E2:E304,1)</f>
        <v>274</v>
      </c>
      <c r="I2">
        <f>COUNTIF(F2:F304,"Yes")</f>
        <v>274</v>
      </c>
      <c r="J2">
        <f>COUNTIF(F2:F304,"No")</f>
        <v>29</v>
      </c>
      <c r="K2">
        <f>COUNTIF(E2:E304,0)</f>
        <v>22</v>
      </c>
      <c r="L2">
        <f>COUNTIFS(G2:G304,"&lt;1",E2:E304,"&gt;=0.5")</f>
        <v>0</v>
      </c>
      <c r="M2">
        <f>COUNTIFS(G2:G304,"&gt;0",G2:G304,"&lt;0.5")</f>
        <v>7</v>
      </c>
    </row>
    <row r="3" spans="1:13" x14ac:dyDescent="0.25">
      <c r="A3" t="s">
        <v>7</v>
      </c>
      <c r="B3" t="s">
        <v>8</v>
      </c>
      <c r="C3" t="s">
        <v>377</v>
      </c>
      <c r="D3" t="s">
        <v>8</v>
      </c>
      <c r="E3" s="1" t="s">
        <v>683</v>
      </c>
      <c r="F3" t="str">
        <f t="shared" ref="F3:F66" si="0">IF(B3=D3, "Yes","No")</f>
        <v>Yes</v>
      </c>
      <c r="G3">
        <f t="shared" ref="G3:G66" si="1">ROUND(E3,3)</f>
        <v>1</v>
      </c>
    </row>
    <row r="4" spans="1:13" x14ac:dyDescent="0.25">
      <c r="A4" t="s">
        <v>9</v>
      </c>
      <c r="B4" t="s">
        <v>10</v>
      </c>
      <c r="C4" t="s">
        <v>378</v>
      </c>
      <c r="D4" t="s">
        <v>10</v>
      </c>
      <c r="E4" s="1" t="s">
        <v>683</v>
      </c>
      <c r="F4" t="str">
        <f t="shared" si="0"/>
        <v>Yes</v>
      </c>
      <c r="G4">
        <f t="shared" si="1"/>
        <v>1</v>
      </c>
    </row>
    <row r="5" spans="1:13" x14ac:dyDescent="0.25">
      <c r="A5" t="s">
        <v>11</v>
      </c>
      <c r="B5" t="s">
        <v>8</v>
      </c>
      <c r="C5" t="s">
        <v>379</v>
      </c>
      <c r="D5" t="s">
        <v>8</v>
      </c>
      <c r="E5" s="1" t="s">
        <v>683</v>
      </c>
      <c r="F5" t="str">
        <f t="shared" si="0"/>
        <v>Yes</v>
      </c>
      <c r="G5">
        <f t="shared" si="1"/>
        <v>1</v>
      </c>
    </row>
    <row r="6" spans="1:13" x14ac:dyDescent="0.25">
      <c r="A6" t="s">
        <v>12</v>
      </c>
      <c r="B6" t="s">
        <v>8</v>
      </c>
      <c r="C6" t="s">
        <v>380</v>
      </c>
      <c r="D6" t="s">
        <v>8</v>
      </c>
      <c r="E6" s="1" t="s">
        <v>683</v>
      </c>
      <c r="F6" t="str">
        <f t="shared" si="0"/>
        <v>Yes</v>
      </c>
      <c r="G6">
        <f t="shared" si="1"/>
        <v>1</v>
      </c>
    </row>
    <row r="7" spans="1:13" x14ac:dyDescent="0.25">
      <c r="A7" t="s">
        <v>13</v>
      </c>
      <c r="B7" t="s">
        <v>14</v>
      </c>
      <c r="C7" t="s">
        <v>381</v>
      </c>
      <c r="D7" t="s">
        <v>14</v>
      </c>
      <c r="E7" s="1" t="s">
        <v>683</v>
      </c>
      <c r="F7" t="str">
        <f t="shared" si="0"/>
        <v>Yes</v>
      </c>
      <c r="G7">
        <f t="shared" si="1"/>
        <v>1</v>
      </c>
    </row>
    <row r="8" spans="1:13" x14ac:dyDescent="0.25">
      <c r="A8" t="s">
        <v>15</v>
      </c>
      <c r="B8" t="s">
        <v>10</v>
      </c>
      <c r="C8" t="s">
        <v>382</v>
      </c>
      <c r="D8" t="s">
        <v>691</v>
      </c>
      <c r="E8" s="1">
        <v>0</v>
      </c>
      <c r="F8" t="str">
        <f t="shared" si="0"/>
        <v>No</v>
      </c>
      <c r="G8">
        <f t="shared" si="1"/>
        <v>0</v>
      </c>
    </row>
    <row r="9" spans="1:13" x14ac:dyDescent="0.25">
      <c r="A9" t="s">
        <v>16</v>
      </c>
      <c r="B9" t="s">
        <v>10</v>
      </c>
      <c r="C9" t="s">
        <v>383</v>
      </c>
      <c r="D9" t="s">
        <v>10</v>
      </c>
      <c r="E9" s="1" t="s">
        <v>683</v>
      </c>
      <c r="F9" t="str">
        <f t="shared" si="0"/>
        <v>Yes</v>
      </c>
      <c r="G9">
        <f t="shared" si="1"/>
        <v>1</v>
      </c>
    </row>
    <row r="10" spans="1:13" x14ac:dyDescent="0.25">
      <c r="A10" t="s">
        <v>17</v>
      </c>
      <c r="B10" t="s">
        <v>18</v>
      </c>
      <c r="C10" t="s">
        <v>384</v>
      </c>
      <c r="D10" t="s">
        <v>18</v>
      </c>
      <c r="E10" s="1" t="s">
        <v>683</v>
      </c>
      <c r="F10" t="str">
        <f t="shared" si="0"/>
        <v>Yes</v>
      </c>
      <c r="G10">
        <f t="shared" si="1"/>
        <v>1</v>
      </c>
    </row>
    <row r="11" spans="1:13" x14ac:dyDescent="0.25">
      <c r="A11" t="s">
        <v>19</v>
      </c>
      <c r="B11" t="s">
        <v>14</v>
      </c>
      <c r="C11" t="s">
        <v>385</v>
      </c>
      <c r="D11" t="s">
        <v>14</v>
      </c>
      <c r="E11" s="1" t="s">
        <v>683</v>
      </c>
      <c r="F11" t="str">
        <f t="shared" si="0"/>
        <v>Yes</v>
      </c>
      <c r="G11">
        <f t="shared" si="1"/>
        <v>1</v>
      </c>
    </row>
    <row r="12" spans="1:13" x14ac:dyDescent="0.25">
      <c r="A12" t="s">
        <v>20</v>
      </c>
      <c r="B12" t="s">
        <v>18</v>
      </c>
      <c r="C12" t="s">
        <v>386</v>
      </c>
      <c r="D12" t="s">
        <v>18</v>
      </c>
      <c r="E12" s="1" t="s">
        <v>683</v>
      </c>
      <c r="F12" t="str">
        <f t="shared" si="0"/>
        <v>Yes</v>
      </c>
      <c r="G12">
        <f t="shared" si="1"/>
        <v>1</v>
      </c>
    </row>
    <row r="13" spans="1:13" x14ac:dyDescent="0.25">
      <c r="A13" t="s">
        <v>21</v>
      </c>
      <c r="B13" t="s">
        <v>22</v>
      </c>
      <c r="C13" t="s">
        <v>387</v>
      </c>
      <c r="D13" t="s">
        <v>22</v>
      </c>
      <c r="E13" s="1" t="s">
        <v>683</v>
      </c>
      <c r="F13" t="str">
        <f t="shared" si="0"/>
        <v>Yes</v>
      </c>
      <c r="G13">
        <f t="shared" si="1"/>
        <v>1</v>
      </c>
    </row>
    <row r="14" spans="1:13" x14ac:dyDescent="0.25">
      <c r="A14" t="s">
        <v>23</v>
      </c>
      <c r="B14" t="s">
        <v>24</v>
      </c>
      <c r="C14" t="s">
        <v>388</v>
      </c>
      <c r="D14" t="s">
        <v>24</v>
      </c>
      <c r="E14" s="1" t="s">
        <v>683</v>
      </c>
      <c r="F14" t="str">
        <f t="shared" si="0"/>
        <v>Yes</v>
      </c>
      <c r="G14">
        <f t="shared" si="1"/>
        <v>1</v>
      </c>
    </row>
    <row r="15" spans="1:13" x14ac:dyDescent="0.25">
      <c r="A15" t="s">
        <v>25</v>
      </c>
      <c r="B15" t="s">
        <v>18</v>
      </c>
      <c r="C15" t="s">
        <v>389</v>
      </c>
      <c r="D15" t="s">
        <v>18</v>
      </c>
      <c r="E15" s="1" t="s">
        <v>683</v>
      </c>
      <c r="F15" t="str">
        <f t="shared" si="0"/>
        <v>Yes</v>
      </c>
      <c r="G15">
        <f t="shared" si="1"/>
        <v>1</v>
      </c>
    </row>
    <row r="16" spans="1:13" x14ac:dyDescent="0.25">
      <c r="A16" t="s">
        <v>26</v>
      </c>
      <c r="B16" t="s">
        <v>18</v>
      </c>
      <c r="C16" t="s">
        <v>390</v>
      </c>
      <c r="D16" t="s">
        <v>18</v>
      </c>
      <c r="E16" s="1" t="s">
        <v>683</v>
      </c>
      <c r="F16" t="str">
        <f t="shared" si="0"/>
        <v>Yes</v>
      </c>
      <c r="G16">
        <f t="shared" si="1"/>
        <v>1</v>
      </c>
    </row>
    <row r="17" spans="1:7" x14ac:dyDescent="0.25">
      <c r="A17" t="s">
        <v>27</v>
      </c>
      <c r="B17" t="s">
        <v>18</v>
      </c>
      <c r="C17" t="s">
        <v>391</v>
      </c>
      <c r="D17" t="s">
        <v>18</v>
      </c>
      <c r="E17" s="1" t="s">
        <v>683</v>
      </c>
      <c r="F17" t="str">
        <f t="shared" si="0"/>
        <v>Yes</v>
      </c>
      <c r="G17">
        <f t="shared" si="1"/>
        <v>1</v>
      </c>
    </row>
    <row r="18" spans="1:7" x14ac:dyDescent="0.25">
      <c r="A18" t="s">
        <v>28</v>
      </c>
      <c r="B18" t="s">
        <v>18</v>
      </c>
      <c r="C18" t="s">
        <v>392</v>
      </c>
      <c r="D18" t="s">
        <v>18</v>
      </c>
      <c r="E18" s="1" t="s">
        <v>683</v>
      </c>
      <c r="F18" t="str">
        <f t="shared" si="0"/>
        <v>Yes</v>
      </c>
      <c r="G18">
        <f t="shared" si="1"/>
        <v>1</v>
      </c>
    </row>
    <row r="19" spans="1:7" x14ac:dyDescent="0.25">
      <c r="A19" t="s">
        <v>29</v>
      </c>
      <c r="B19" t="s">
        <v>18</v>
      </c>
      <c r="C19" t="s">
        <v>393</v>
      </c>
      <c r="D19" t="s">
        <v>18</v>
      </c>
      <c r="E19" s="1" t="s">
        <v>683</v>
      </c>
      <c r="F19" t="str">
        <f t="shared" si="0"/>
        <v>Yes</v>
      </c>
      <c r="G19">
        <f t="shared" si="1"/>
        <v>1</v>
      </c>
    </row>
    <row r="20" spans="1:7" x14ac:dyDescent="0.25">
      <c r="A20" t="s">
        <v>30</v>
      </c>
      <c r="B20" t="s">
        <v>18</v>
      </c>
      <c r="C20" t="s">
        <v>394</v>
      </c>
      <c r="D20" t="s">
        <v>18</v>
      </c>
      <c r="E20" s="1" t="s">
        <v>683</v>
      </c>
      <c r="F20" t="str">
        <f t="shared" si="0"/>
        <v>Yes</v>
      </c>
      <c r="G20">
        <f t="shared" si="1"/>
        <v>1</v>
      </c>
    </row>
    <row r="21" spans="1:7" x14ac:dyDescent="0.25">
      <c r="A21" t="s">
        <v>31</v>
      </c>
      <c r="B21" t="s">
        <v>18</v>
      </c>
      <c r="C21" t="s">
        <v>395</v>
      </c>
      <c r="D21" t="s">
        <v>18</v>
      </c>
      <c r="E21" s="1" t="s">
        <v>683</v>
      </c>
      <c r="F21" t="str">
        <f t="shared" si="0"/>
        <v>Yes</v>
      </c>
      <c r="G21">
        <f t="shared" si="1"/>
        <v>1</v>
      </c>
    </row>
    <row r="22" spans="1:7" x14ac:dyDescent="0.25">
      <c r="A22" t="s">
        <v>32</v>
      </c>
      <c r="B22" t="s">
        <v>18</v>
      </c>
      <c r="C22" t="s">
        <v>396</v>
      </c>
      <c r="D22" t="s">
        <v>18</v>
      </c>
      <c r="E22" s="1" t="s">
        <v>683</v>
      </c>
      <c r="F22" t="str">
        <f t="shared" si="0"/>
        <v>Yes</v>
      </c>
      <c r="G22">
        <f t="shared" si="1"/>
        <v>1</v>
      </c>
    </row>
    <row r="23" spans="1:7" x14ac:dyDescent="0.25">
      <c r="A23" t="s">
        <v>33</v>
      </c>
      <c r="B23" t="s">
        <v>18</v>
      </c>
      <c r="C23" t="s">
        <v>397</v>
      </c>
      <c r="D23" t="s">
        <v>18</v>
      </c>
      <c r="E23" s="1" t="s">
        <v>683</v>
      </c>
      <c r="F23" t="str">
        <f t="shared" si="0"/>
        <v>Yes</v>
      </c>
      <c r="G23">
        <f t="shared" si="1"/>
        <v>1</v>
      </c>
    </row>
    <row r="24" spans="1:7" x14ac:dyDescent="0.25">
      <c r="A24" t="s">
        <v>34</v>
      </c>
      <c r="B24" t="s">
        <v>18</v>
      </c>
      <c r="C24" t="s">
        <v>398</v>
      </c>
      <c r="D24" t="s">
        <v>18</v>
      </c>
      <c r="E24" s="1" t="s">
        <v>683</v>
      </c>
      <c r="F24" t="str">
        <f t="shared" si="0"/>
        <v>Yes</v>
      </c>
      <c r="G24">
        <f t="shared" si="1"/>
        <v>1</v>
      </c>
    </row>
    <row r="25" spans="1:7" x14ac:dyDescent="0.25">
      <c r="A25" t="s">
        <v>35</v>
      </c>
      <c r="B25" t="s">
        <v>18</v>
      </c>
      <c r="C25" t="s">
        <v>399</v>
      </c>
      <c r="D25" t="s">
        <v>18</v>
      </c>
      <c r="E25" s="1" t="s">
        <v>683</v>
      </c>
      <c r="F25" t="str">
        <f t="shared" si="0"/>
        <v>Yes</v>
      </c>
      <c r="G25">
        <f t="shared" si="1"/>
        <v>1</v>
      </c>
    </row>
    <row r="26" spans="1:7" x14ac:dyDescent="0.25">
      <c r="A26" t="s">
        <v>36</v>
      </c>
      <c r="B26" t="s">
        <v>18</v>
      </c>
      <c r="C26" t="s">
        <v>400</v>
      </c>
      <c r="D26" t="s">
        <v>18</v>
      </c>
      <c r="E26" s="1" t="s">
        <v>683</v>
      </c>
      <c r="F26" t="str">
        <f t="shared" si="0"/>
        <v>Yes</v>
      </c>
      <c r="G26">
        <f t="shared" si="1"/>
        <v>1</v>
      </c>
    </row>
    <row r="27" spans="1:7" x14ac:dyDescent="0.25">
      <c r="A27" t="s">
        <v>37</v>
      </c>
      <c r="B27" t="s">
        <v>18</v>
      </c>
      <c r="C27" t="s">
        <v>401</v>
      </c>
      <c r="D27" t="s">
        <v>18</v>
      </c>
      <c r="E27" s="1" t="s">
        <v>683</v>
      </c>
      <c r="F27" t="str">
        <f t="shared" si="0"/>
        <v>Yes</v>
      </c>
      <c r="G27">
        <f t="shared" si="1"/>
        <v>1</v>
      </c>
    </row>
    <row r="28" spans="1:7" x14ac:dyDescent="0.25">
      <c r="A28" t="s">
        <v>38</v>
      </c>
      <c r="B28" t="s">
        <v>18</v>
      </c>
      <c r="C28" t="s">
        <v>402</v>
      </c>
      <c r="D28" t="s">
        <v>18</v>
      </c>
      <c r="E28" s="1" t="s">
        <v>683</v>
      </c>
      <c r="F28" t="str">
        <f t="shared" si="0"/>
        <v>Yes</v>
      </c>
      <c r="G28">
        <f t="shared" si="1"/>
        <v>1</v>
      </c>
    </row>
    <row r="29" spans="1:7" x14ac:dyDescent="0.25">
      <c r="A29" t="s">
        <v>39</v>
      </c>
      <c r="B29" t="s">
        <v>40</v>
      </c>
      <c r="C29" t="s">
        <v>403</v>
      </c>
      <c r="D29" t="s">
        <v>40</v>
      </c>
      <c r="E29" s="1" t="s">
        <v>683</v>
      </c>
      <c r="F29" t="str">
        <f t="shared" si="0"/>
        <v>Yes</v>
      </c>
      <c r="G29">
        <f t="shared" si="1"/>
        <v>1</v>
      </c>
    </row>
    <row r="30" spans="1:7" x14ac:dyDescent="0.25">
      <c r="A30" t="s">
        <v>41</v>
      </c>
      <c r="B30" t="s">
        <v>42</v>
      </c>
      <c r="C30" t="s">
        <v>404</v>
      </c>
      <c r="D30" t="s">
        <v>42</v>
      </c>
      <c r="E30" s="1" t="s">
        <v>683</v>
      </c>
      <c r="F30" t="str">
        <f t="shared" si="0"/>
        <v>Yes</v>
      </c>
      <c r="G30">
        <f t="shared" si="1"/>
        <v>1</v>
      </c>
    </row>
    <row r="31" spans="1:7" x14ac:dyDescent="0.25">
      <c r="A31" t="s">
        <v>43</v>
      </c>
      <c r="B31" t="s">
        <v>44</v>
      </c>
      <c r="C31" t="s">
        <v>405</v>
      </c>
      <c r="D31" t="s">
        <v>44</v>
      </c>
      <c r="E31" s="1" t="s">
        <v>683</v>
      </c>
      <c r="F31" t="str">
        <f t="shared" si="0"/>
        <v>Yes</v>
      </c>
      <c r="G31">
        <f t="shared" si="1"/>
        <v>1</v>
      </c>
    </row>
    <row r="32" spans="1:7" x14ac:dyDescent="0.25">
      <c r="A32" t="s">
        <v>45</v>
      </c>
      <c r="B32" t="s">
        <v>46</v>
      </c>
      <c r="C32" t="s">
        <v>406</v>
      </c>
      <c r="D32" t="s">
        <v>46</v>
      </c>
      <c r="E32" s="1" t="s">
        <v>683</v>
      </c>
      <c r="F32" t="str">
        <f t="shared" si="0"/>
        <v>Yes</v>
      </c>
      <c r="G32">
        <f t="shared" si="1"/>
        <v>1</v>
      </c>
    </row>
    <row r="33" spans="1:7" x14ac:dyDescent="0.25">
      <c r="A33" t="s">
        <v>47</v>
      </c>
      <c r="B33" t="s">
        <v>48</v>
      </c>
      <c r="C33" t="s">
        <v>407</v>
      </c>
      <c r="D33" t="s">
        <v>48</v>
      </c>
      <c r="E33" s="1" t="s">
        <v>683</v>
      </c>
      <c r="F33" t="str">
        <f t="shared" si="0"/>
        <v>Yes</v>
      </c>
      <c r="G33">
        <f t="shared" si="1"/>
        <v>1</v>
      </c>
    </row>
    <row r="34" spans="1:7" x14ac:dyDescent="0.25">
      <c r="A34" t="s">
        <v>49</v>
      </c>
      <c r="B34" t="s">
        <v>50</v>
      </c>
      <c r="C34" t="s">
        <v>408</v>
      </c>
      <c r="D34" t="s">
        <v>50</v>
      </c>
      <c r="E34" s="1" t="s">
        <v>683</v>
      </c>
      <c r="F34" t="str">
        <f t="shared" si="0"/>
        <v>Yes</v>
      </c>
      <c r="G34">
        <f t="shared" si="1"/>
        <v>1</v>
      </c>
    </row>
    <row r="35" spans="1:7" x14ac:dyDescent="0.25">
      <c r="A35" t="s">
        <v>51</v>
      </c>
      <c r="B35" t="s">
        <v>46</v>
      </c>
      <c r="C35" t="s">
        <v>409</v>
      </c>
      <c r="D35" t="s">
        <v>46</v>
      </c>
      <c r="E35" s="1" t="s">
        <v>683</v>
      </c>
      <c r="F35" t="str">
        <f t="shared" si="0"/>
        <v>Yes</v>
      </c>
      <c r="G35">
        <f t="shared" si="1"/>
        <v>1</v>
      </c>
    </row>
    <row r="36" spans="1:7" x14ac:dyDescent="0.25">
      <c r="A36" t="s">
        <v>52</v>
      </c>
      <c r="B36" t="s">
        <v>24</v>
      </c>
      <c r="C36" t="s">
        <v>410</v>
      </c>
      <c r="D36" t="s">
        <v>691</v>
      </c>
      <c r="E36" s="1" t="s">
        <v>684</v>
      </c>
      <c r="F36" t="str">
        <f t="shared" si="0"/>
        <v>No</v>
      </c>
      <c r="G36">
        <f t="shared" si="1"/>
        <v>0</v>
      </c>
    </row>
    <row r="37" spans="1:7" x14ac:dyDescent="0.25">
      <c r="A37" t="s">
        <v>53</v>
      </c>
      <c r="B37" t="s">
        <v>54</v>
      </c>
      <c r="C37" t="s">
        <v>411</v>
      </c>
      <c r="D37" t="s">
        <v>54</v>
      </c>
      <c r="E37" s="1" t="s">
        <v>683</v>
      </c>
      <c r="F37" t="str">
        <f t="shared" si="0"/>
        <v>Yes</v>
      </c>
      <c r="G37">
        <f t="shared" si="1"/>
        <v>1</v>
      </c>
    </row>
    <row r="38" spans="1:7" x14ac:dyDescent="0.25">
      <c r="A38" t="s">
        <v>55</v>
      </c>
      <c r="B38" t="s">
        <v>46</v>
      </c>
      <c r="C38" t="s">
        <v>412</v>
      </c>
      <c r="D38" t="s">
        <v>46</v>
      </c>
      <c r="E38" s="1" t="s">
        <v>683</v>
      </c>
      <c r="F38" t="str">
        <f t="shared" si="0"/>
        <v>Yes</v>
      </c>
      <c r="G38">
        <f t="shared" si="1"/>
        <v>1</v>
      </c>
    </row>
    <row r="39" spans="1:7" x14ac:dyDescent="0.25">
      <c r="A39" t="s">
        <v>56</v>
      </c>
      <c r="B39" t="s">
        <v>46</v>
      </c>
      <c r="C39" t="s">
        <v>413</v>
      </c>
      <c r="D39" t="s">
        <v>46</v>
      </c>
      <c r="E39" s="1" t="s">
        <v>683</v>
      </c>
      <c r="F39" t="str">
        <f t="shared" si="0"/>
        <v>Yes</v>
      </c>
      <c r="G39">
        <f t="shared" si="1"/>
        <v>1</v>
      </c>
    </row>
    <row r="40" spans="1:7" x14ac:dyDescent="0.25">
      <c r="A40" t="s">
        <v>57</v>
      </c>
      <c r="B40" t="s">
        <v>58</v>
      </c>
      <c r="C40" t="s">
        <v>414</v>
      </c>
      <c r="D40" t="s">
        <v>58</v>
      </c>
      <c r="E40" s="1" t="s">
        <v>683</v>
      </c>
      <c r="F40" t="str">
        <f t="shared" si="0"/>
        <v>Yes</v>
      </c>
      <c r="G40">
        <f t="shared" si="1"/>
        <v>1</v>
      </c>
    </row>
    <row r="41" spans="1:7" x14ac:dyDescent="0.25">
      <c r="A41" t="s">
        <v>59</v>
      </c>
      <c r="B41" t="s">
        <v>54</v>
      </c>
      <c r="C41" t="s">
        <v>415</v>
      </c>
      <c r="D41" t="s">
        <v>54</v>
      </c>
      <c r="E41" s="1" t="s">
        <v>683</v>
      </c>
      <c r="F41" t="str">
        <f t="shared" si="0"/>
        <v>Yes</v>
      </c>
      <c r="G41">
        <f t="shared" si="1"/>
        <v>1</v>
      </c>
    </row>
    <row r="42" spans="1:7" x14ac:dyDescent="0.25">
      <c r="A42" t="s">
        <v>60</v>
      </c>
      <c r="B42" t="s">
        <v>50</v>
      </c>
      <c r="C42" t="s">
        <v>416</v>
      </c>
      <c r="D42" t="s">
        <v>50</v>
      </c>
      <c r="E42" s="1" t="s">
        <v>683</v>
      </c>
      <c r="F42" t="str">
        <f t="shared" si="0"/>
        <v>Yes</v>
      </c>
      <c r="G42">
        <f t="shared" si="1"/>
        <v>1</v>
      </c>
    </row>
    <row r="43" spans="1:7" x14ac:dyDescent="0.25">
      <c r="A43" t="s">
        <v>61</v>
      </c>
      <c r="B43" t="s">
        <v>42</v>
      </c>
      <c r="C43" t="s">
        <v>417</v>
      </c>
      <c r="D43" t="s">
        <v>42</v>
      </c>
      <c r="E43" s="1" t="s">
        <v>683</v>
      </c>
      <c r="F43" t="str">
        <f t="shared" si="0"/>
        <v>Yes</v>
      </c>
      <c r="G43">
        <f t="shared" si="1"/>
        <v>1</v>
      </c>
    </row>
    <row r="44" spans="1:7" x14ac:dyDescent="0.25">
      <c r="A44" t="s">
        <v>62</v>
      </c>
      <c r="B44" t="s">
        <v>40</v>
      </c>
      <c r="C44" t="s">
        <v>418</v>
      </c>
      <c r="D44" t="s">
        <v>40</v>
      </c>
      <c r="E44" s="1" t="s">
        <v>683</v>
      </c>
      <c r="F44" t="str">
        <f t="shared" si="0"/>
        <v>Yes</v>
      </c>
      <c r="G44">
        <f t="shared" si="1"/>
        <v>1</v>
      </c>
    </row>
    <row r="45" spans="1:7" x14ac:dyDescent="0.25">
      <c r="A45" t="s">
        <v>63</v>
      </c>
      <c r="B45" t="s">
        <v>42</v>
      </c>
      <c r="C45" t="s">
        <v>419</v>
      </c>
      <c r="D45" t="s">
        <v>42</v>
      </c>
      <c r="E45" s="1" t="s">
        <v>683</v>
      </c>
      <c r="F45" t="str">
        <f t="shared" si="0"/>
        <v>Yes</v>
      </c>
      <c r="G45">
        <f t="shared" si="1"/>
        <v>1</v>
      </c>
    </row>
    <row r="46" spans="1:7" x14ac:dyDescent="0.25">
      <c r="A46" t="s">
        <v>64</v>
      </c>
      <c r="B46" t="s">
        <v>40</v>
      </c>
      <c r="C46" t="s">
        <v>420</v>
      </c>
      <c r="D46" t="s">
        <v>40</v>
      </c>
      <c r="E46" s="1" t="s">
        <v>683</v>
      </c>
      <c r="F46" t="str">
        <f t="shared" si="0"/>
        <v>Yes</v>
      </c>
      <c r="G46">
        <f t="shared" si="1"/>
        <v>1</v>
      </c>
    </row>
    <row r="47" spans="1:7" x14ac:dyDescent="0.25">
      <c r="A47" t="s">
        <v>65</v>
      </c>
      <c r="B47" t="s">
        <v>8</v>
      </c>
      <c r="C47" t="s">
        <v>421</v>
      </c>
      <c r="D47" t="s">
        <v>8</v>
      </c>
      <c r="E47" s="1" t="s">
        <v>683</v>
      </c>
      <c r="F47" t="str">
        <f t="shared" si="0"/>
        <v>Yes</v>
      </c>
      <c r="G47">
        <f t="shared" si="1"/>
        <v>1</v>
      </c>
    </row>
    <row r="48" spans="1:7" x14ac:dyDescent="0.25">
      <c r="A48" t="s">
        <v>66</v>
      </c>
      <c r="B48" t="s">
        <v>67</v>
      </c>
      <c r="C48" t="s">
        <v>422</v>
      </c>
      <c r="D48" t="s">
        <v>67</v>
      </c>
      <c r="E48" s="1" t="s">
        <v>683</v>
      </c>
      <c r="F48" t="str">
        <f t="shared" si="0"/>
        <v>Yes</v>
      </c>
      <c r="G48">
        <f t="shared" si="1"/>
        <v>1</v>
      </c>
    </row>
    <row r="49" spans="1:7" x14ac:dyDescent="0.25">
      <c r="A49" t="s">
        <v>68</v>
      </c>
      <c r="B49" t="s">
        <v>69</v>
      </c>
      <c r="C49" t="s">
        <v>423</v>
      </c>
      <c r="D49" t="s">
        <v>69</v>
      </c>
      <c r="E49" s="1" t="s">
        <v>683</v>
      </c>
      <c r="F49" t="str">
        <f t="shared" si="0"/>
        <v>Yes</v>
      </c>
      <c r="G49">
        <f t="shared" si="1"/>
        <v>1</v>
      </c>
    </row>
    <row r="50" spans="1:7" x14ac:dyDescent="0.25">
      <c r="A50" t="s">
        <v>70</v>
      </c>
      <c r="B50" t="s">
        <v>71</v>
      </c>
      <c r="C50" t="s">
        <v>424</v>
      </c>
      <c r="D50" t="s">
        <v>71</v>
      </c>
      <c r="E50" s="1" t="s">
        <v>683</v>
      </c>
      <c r="F50" t="str">
        <f t="shared" si="0"/>
        <v>Yes</v>
      </c>
      <c r="G50">
        <f t="shared" si="1"/>
        <v>1</v>
      </c>
    </row>
    <row r="51" spans="1:7" x14ac:dyDescent="0.25">
      <c r="A51" t="s">
        <v>72</v>
      </c>
      <c r="B51" t="s">
        <v>73</v>
      </c>
      <c r="C51" t="s">
        <v>425</v>
      </c>
      <c r="D51" t="s">
        <v>73</v>
      </c>
      <c r="E51" s="1" t="s">
        <v>683</v>
      </c>
      <c r="F51" t="str">
        <f t="shared" si="0"/>
        <v>Yes</v>
      </c>
      <c r="G51">
        <f t="shared" si="1"/>
        <v>1</v>
      </c>
    </row>
    <row r="52" spans="1:7" x14ac:dyDescent="0.25">
      <c r="A52" t="s">
        <v>74</v>
      </c>
      <c r="B52" t="s">
        <v>75</v>
      </c>
      <c r="C52" t="s">
        <v>426</v>
      </c>
      <c r="D52" t="s">
        <v>75</v>
      </c>
      <c r="E52" s="1" t="s">
        <v>683</v>
      </c>
      <c r="F52" t="str">
        <f t="shared" si="0"/>
        <v>Yes</v>
      </c>
      <c r="G52">
        <f t="shared" si="1"/>
        <v>1</v>
      </c>
    </row>
    <row r="53" spans="1:7" x14ac:dyDescent="0.25">
      <c r="A53" t="s">
        <v>76</v>
      </c>
      <c r="B53" t="s">
        <v>77</v>
      </c>
      <c r="C53" t="s">
        <v>427</v>
      </c>
      <c r="D53" t="s">
        <v>77</v>
      </c>
      <c r="E53" s="1" t="s">
        <v>683</v>
      </c>
      <c r="F53" t="str">
        <f t="shared" si="0"/>
        <v>Yes</v>
      </c>
      <c r="G53">
        <f t="shared" si="1"/>
        <v>1</v>
      </c>
    </row>
    <row r="54" spans="1:7" x14ac:dyDescent="0.25">
      <c r="A54" t="s">
        <v>78</v>
      </c>
      <c r="B54" t="s">
        <v>79</v>
      </c>
      <c r="C54" t="s">
        <v>428</v>
      </c>
      <c r="D54" t="s">
        <v>79</v>
      </c>
      <c r="E54" s="1" t="s">
        <v>683</v>
      </c>
      <c r="F54" t="str">
        <f t="shared" si="0"/>
        <v>Yes</v>
      </c>
      <c r="G54">
        <f t="shared" si="1"/>
        <v>1</v>
      </c>
    </row>
    <row r="55" spans="1:7" x14ac:dyDescent="0.25">
      <c r="A55" t="s">
        <v>80</v>
      </c>
      <c r="B55" t="s">
        <v>77</v>
      </c>
      <c r="C55" t="s">
        <v>429</v>
      </c>
      <c r="D55" t="s">
        <v>77</v>
      </c>
      <c r="E55" s="1" t="s">
        <v>683</v>
      </c>
      <c r="F55" t="str">
        <f t="shared" si="0"/>
        <v>Yes</v>
      </c>
      <c r="G55">
        <f t="shared" si="1"/>
        <v>1</v>
      </c>
    </row>
    <row r="56" spans="1:7" x14ac:dyDescent="0.25">
      <c r="A56" t="s">
        <v>81</v>
      </c>
      <c r="B56" t="s">
        <v>75</v>
      </c>
      <c r="C56" t="s">
        <v>430</v>
      </c>
      <c r="D56" t="s">
        <v>75</v>
      </c>
      <c r="E56" s="1" t="s">
        <v>683</v>
      </c>
      <c r="F56" t="str">
        <f t="shared" si="0"/>
        <v>Yes</v>
      </c>
      <c r="G56">
        <f t="shared" si="1"/>
        <v>1</v>
      </c>
    </row>
    <row r="57" spans="1:7" x14ac:dyDescent="0.25">
      <c r="A57" t="s">
        <v>82</v>
      </c>
      <c r="B57" t="s">
        <v>83</v>
      </c>
      <c r="C57" t="s">
        <v>431</v>
      </c>
      <c r="D57" t="s">
        <v>83</v>
      </c>
      <c r="E57" s="1" t="s">
        <v>683</v>
      </c>
      <c r="F57" t="str">
        <f t="shared" si="0"/>
        <v>Yes</v>
      </c>
      <c r="G57">
        <f t="shared" si="1"/>
        <v>1</v>
      </c>
    </row>
    <row r="58" spans="1:7" x14ac:dyDescent="0.25">
      <c r="A58" t="s">
        <v>84</v>
      </c>
      <c r="B58" t="s">
        <v>24</v>
      </c>
      <c r="C58" t="s">
        <v>432</v>
      </c>
      <c r="D58" t="s">
        <v>24</v>
      </c>
      <c r="E58" s="1" t="s">
        <v>683</v>
      </c>
      <c r="F58" t="str">
        <f t="shared" si="0"/>
        <v>Yes</v>
      </c>
      <c r="G58">
        <f t="shared" si="1"/>
        <v>1</v>
      </c>
    </row>
    <row r="59" spans="1:7" x14ac:dyDescent="0.25">
      <c r="A59" t="s">
        <v>85</v>
      </c>
      <c r="B59" t="s">
        <v>79</v>
      </c>
      <c r="C59" t="s">
        <v>433</v>
      </c>
      <c r="D59" t="s">
        <v>79</v>
      </c>
      <c r="E59" s="1" t="s">
        <v>683</v>
      </c>
      <c r="F59" t="str">
        <f t="shared" si="0"/>
        <v>Yes</v>
      </c>
      <c r="G59">
        <f t="shared" si="1"/>
        <v>1</v>
      </c>
    </row>
    <row r="60" spans="1:7" x14ac:dyDescent="0.25">
      <c r="A60" t="s">
        <v>86</v>
      </c>
      <c r="B60" t="s">
        <v>75</v>
      </c>
      <c r="C60" t="s">
        <v>434</v>
      </c>
      <c r="D60" t="s">
        <v>75</v>
      </c>
      <c r="E60" s="1" t="s">
        <v>683</v>
      </c>
      <c r="F60" t="str">
        <f t="shared" si="0"/>
        <v>Yes</v>
      </c>
      <c r="G60">
        <f t="shared" si="1"/>
        <v>1</v>
      </c>
    </row>
    <row r="61" spans="1:7" x14ac:dyDescent="0.25">
      <c r="A61" t="s">
        <v>87</v>
      </c>
      <c r="B61" t="s">
        <v>88</v>
      </c>
      <c r="C61" t="s">
        <v>435</v>
      </c>
      <c r="D61" t="s">
        <v>88</v>
      </c>
      <c r="E61" s="1" t="s">
        <v>683</v>
      </c>
      <c r="F61" t="str">
        <f t="shared" si="0"/>
        <v>Yes</v>
      </c>
      <c r="G61">
        <f t="shared" si="1"/>
        <v>1</v>
      </c>
    </row>
    <row r="62" spans="1:7" x14ac:dyDescent="0.25">
      <c r="A62" t="s">
        <v>89</v>
      </c>
      <c r="B62" t="s">
        <v>88</v>
      </c>
      <c r="C62" t="s">
        <v>436</v>
      </c>
      <c r="D62" t="s">
        <v>88</v>
      </c>
      <c r="E62" s="1" t="s">
        <v>683</v>
      </c>
      <c r="F62" t="str">
        <f t="shared" si="0"/>
        <v>Yes</v>
      </c>
      <c r="G62">
        <f t="shared" si="1"/>
        <v>1</v>
      </c>
    </row>
    <row r="63" spans="1:7" x14ac:dyDescent="0.25">
      <c r="A63" t="s">
        <v>90</v>
      </c>
      <c r="B63" t="s">
        <v>91</v>
      </c>
      <c r="C63" t="s">
        <v>437</v>
      </c>
      <c r="D63" t="s">
        <v>91</v>
      </c>
      <c r="E63" s="1" t="s">
        <v>683</v>
      </c>
      <c r="F63" t="str">
        <f t="shared" si="0"/>
        <v>Yes</v>
      </c>
      <c r="G63">
        <f t="shared" si="1"/>
        <v>1</v>
      </c>
    </row>
    <row r="64" spans="1:7" x14ac:dyDescent="0.25">
      <c r="A64" t="s">
        <v>92</v>
      </c>
      <c r="B64" t="s">
        <v>77</v>
      </c>
      <c r="C64" t="s">
        <v>438</v>
      </c>
      <c r="D64" t="s">
        <v>77</v>
      </c>
      <c r="E64" s="1" t="s">
        <v>683</v>
      </c>
      <c r="F64" t="str">
        <f t="shared" si="0"/>
        <v>Yes</v>
      </c>
      <c r="G64">
        <f t="shared" si="1"/>
        <v>1</v>
      </c>
    </row>
    <row r="65" spans="1:7" x14ac:dyDescent="0.25">
      <c r="A65" t="s">
        <v>93</v>
      </c>
      <c r="B65" t="s">
        <v>94</v>
      </c>
      <c r="C65" t="s">
        <v>439</v>
      </c>
      <c r="D65" t="s">
        <v>94</v>
      </c>
      <c r="E65" s="1" t="s">
        <v>683</v>
      </c>
      <c r="F65" t="str">
        <f t="shared" si="0"/>
        <v>Yes</v>
      </c>
      <c r="G65">
        <f t="shared" si="1"/>
        <v>1</v>
      </c>
    </row>
    <row r="66" spans="1:7" x14ac:dyDescent="0.25">
      <c r="A66" t="s">
        <v>95</v>
      </c>
      <c r="B66" t="s">
        <v>96</v>
      </c>
      <c r="C66" t="s">
        <v>440</v>
      </c>
      <c r="D66" t="s">
        <v>96</v>
      </c>
      <c r="E66" s="1" t="s">
        <v>683</v>
      </c>
      <c r="F66" t="str">
        <f t="shared" si="0"/>
        <v>Yes</v>
      </c>
      <c r="G66">
        <f t="shared" si="1"/>
        <v>1</v>
      </c>
    </row>
    <row r="67" spans="1:7" x14ac:dyDescent="0.25">
      <c r="A67" t="s">
        <v>97</v>
      </c>
      <c r="B67" t="s">
        <v>98</v>
      </c>
      <c r="C67" t="s">
        <v>441</v>
      </c>
      <c r="D67" t="s">
        <v>98</v>
      </c>
      <c r="E67" s="1" t="s">
        <v>683</v>
      </c>
      <c r="F67" t="str">
        <f t="shared" ref="F67:F130" si="2">IF(B67=D67, "Yes","No")</f>
        <v>Yes</v>
      </c>
      <c r="G67">
        <f t="shared" ref="G67:G130" si="3">ROUND(E67,3)</f>
        <v>1</v>
      </c>
    </row>
    <row r="68" spans="1:7" x14ac:dyDescent="0.25">
      <c r="A68" t="s">
        <v>99</v>
      </c>
      <c r="B68" t="s">
        <v>96</v>
      </c>
      <c r="C68" t="s">
        <v>442</v>
      </c>
      <c r="D68" t="s">
        <v>96</v>
      </c>
      <c r="E68" s="1" t="s">
        <v>683</v>
      </c>
      <c r="F68" t="str">
        <f t="shared" si="2"/>
        <v>Yes</v>
      </c>
      <c r="G68">
        <f t="shared" si="3"/>
        <v>1</v>
      </c>
    </row>
    <row r="69" spans="1:7" x14ac:dyDescent="0.25">
      <c r="A69" t="s">
        <v>100</v>
      </c>
      <c r="B69" t="s">
        <v>18</v>
      </c>
      <c r="C69" t="s">
        <v>443</v>
      </c>
      <c r="D69" t="s">
        <v>18</v>
      </c>
      <c r="E69" s="1" t="s">
        <v>683</v>
      </c>
      <c r="F69" t="str">
        <f t="shared" si="2"/>
        <v>Yes</v>
      </c>
      <c r="G69">
        <f t="shared" si="3"/>
        <v>1</v>
      </c>
    </row>
    <row r="70" spans="1:7" x14ac:dyDescent="0.25">
      <c r="A70" t="s">
        <v>101</v>
      </c>
      <c r="B70" t="s">
        <v>96</v>
      </c>
      <c r="C70" t="s">
        <v>444</v>
      </c>
      <c r="D70" t="s">
        <v>96</v>
      </c>
      <c r="E70" s="1" t="s">
        <v>683</v>
      </c>
      <c r="F70" t="str">
        <f t="shared" si="2"/>
        <v>Yes</v>
      </c>
      <c r="G70">
        <f t="shared" si="3"/>
        <v>1</v>
      </c>
    </row>
    <row r="71" spans="1:7" x14ac:dyDescent="0.25">
      <c r="A71" t="s">
        <v>102</v>
      </c>
      <c r="B71" t="s">
        <v>96</v>
      </c>
      <c r="C71" t="s">
        <v>445</v>
      </c>
      <c r="D71" t="s">
        <v>96</v>
      </c>
      <c r="E71" s="1" t="s">
        <v>683</v>
      </c>
      <c r="F71" t="str">
        <f t="shared" si="2"/>
        <v>Yes</v>
      </c>
      <c r="G71">
        <f t="shared" si="3"/>
        <v>1</v>
      </c>
    </row>
    <row r="72" spans="1:7" x14ac:dyDescent="0.25">
      <c r="A72" t="s">
        <v>103</v>
      </c>
      <c r="B72" t="s">
        <v>96</v>
      </c>
      <c r="C72" t="s">
        <v>446</v>
      </c>
      <c r="D72" t="s">
        <v>96</v>
      </c>
      <c r="E72" s="1" t="s">
        <v>683</v>
      </c>
      <c r="F72" t="str">
        <f t="shared" si="2"/>
        <v>Yes</v>
      </c>
      <c r="G72">
        <f t="shared" si="3"/>
        <v>1</v>
      </c>
    </row>
    <row r="73" spans="1:7" x14ac:dyDescent="0.25">
      <c r="A73" t="s">
        <v>104</v>
      </c>
      <c r="B73" t="s">
        <v>96</v>
      </c>
      <c r="C73" t="s">
        <v>447</v>
      </c>
      <c r="D73" t="s">
        <v>691</v>
      </c>
      <c r="E73" s="1" t="s">
        <v>684</v>
      </c>
      <c r="F73" t="str">
        <f t="shared" si="2"/>
        <v>No</v>
      </c>
      <c r="G73">
        <f t="shared" si="3"/>
        <v>0</v>
      </c>
    </row>
    <row r="74" spans="1:7" x14ac:dyDescent="0.25">
      <c r="A74" t="s">
        <v>105</v>
      </c>
      <c r="B74" t="s">
        <v>106</v>
      </c>
      <c r="C74" t="s">
        <v>448</v>
      </c>
      <c r="D74" t="s">
        <v>106</v>
      </c>
      <c r="E74" s="1" t="s">
        <v>683</v>
      </c>
      <c r="F74" t="str">
        <f t="shared" si="2"/>
        <v>Yes</v>
      </c>
      <c r="G74">
        <f t="shared" si="3"/>
        <v>1</v>
      </c>
    </row>
    <row r="75" spans="1:7" x14ac:dyDescent="0.25">
      <c r="A75" t="s">
        <v>107</v>
      </c>
      <c r="B75" t="s">
        <v>96</v>
      </c>
      <c r="C75" t="s">
        <v>449</v>
      </c>
      <c r="D75" t="s">
        <v>96</v>
      </c>
      <c r="E75" s="1" t="s">
        <v>683</v>
      </c>
      <c r="F75" t="str">
        <f t="shared" si="2"/>
        <v>Yes</v>
      </c>
      <c r="G75">
        <f t="shared" si="3"/>
        <v>1</v>
      </c>
    </row>
    <row r="76" spans="1:7" x14ac:dyDescent="0.25">
      <c r="A76" t="s">
        <v>108</v>
      </c>
      <c r="B76" t="s">
        <v>109</v>
      </c>
      <c r="C76" t="s">
        <v>450</v>
      </c>
      <c r="D76" t="s">
        <v>109</v>
      </c>
      <c r="E76" s="1" t="s">
        <v>683</v>
      </c>
      <c r="F76" t="str">
        <f t="shared" si="2"/>
        <v>Yes</v>
      </c>
      <c r="G76">
        <f t="shared" si="3"/>
        <v>1</v>
      </c>
    </row>
    <row r="77" spans="1:7" x14ac:dyDescent="0.25">
      <c r="A77" t="s">
        <v>110</v>
      </c>
      <c r="B77" t="s">
        <v>109</v>
      </c>
      <c r="C77" t="s">
        <v>451</v>
      </c>
      <c r="D77" t="s">
        <v>109</v>
      </c>
      <c r="E77" s="1" t="s">
        <v>683</v>
      </c>
      <c r="F77" t="str">
        <f t="shared" si="2"/>
        <v>Yes</v>
      </c>
      <c r="G77">
        <f t="shared" si="3"/>
        <v>1</v>
      </c>
    </row>
    <row r="78" spans="1:7" x14ac:dyDescent="0.25">
      <c r="A78" t="s">
        <v>111</v>
      </c>
      <c r="B78" t="s">
        <v>96</v>
      </c>
      <c r="C78" t="s">
        <v>452</v>
      </c>
      <c r="D78" t="s">
        <v>96</v>
      </c>
      <c r="E78" s="1" t="s">
        <v>683</v>
      </c>
      <c r="F78" t="str">
        <f t="shared" si="2"/>
        <v>Yes</v>
      </c>
      <c r="G78">
        <f t="shared" si="3"/>
        <v>1</v>
      </c>
    </row>
    <row r="79" spans="1:7" x14ac:dyDescent="0.25">
      <c r="A79" t="s">
        <v>112</v>
      </c>
      <c r="B79" t="s">
        <v>96</v>
      </c>
      <c r="C79" t="s">
        <v>453</v>
      </c>
      <c r="D79" t="s">
        <v>96</v>
      </c>
      <c r="E79" s="1" t="s">
        <v>683</v>
      </c>
      <c r="F79" t="str">
        <f t="shared" si="2"/>
        <v>Yes</v>
      </c>
      <c r="G79">
        <f t="shared" si="3"/>
        <v>1</v>
      </c>
    </row>
    <row r="80" spans="1:7" x14ac:dyDescent="0.25">
      <c r="A80" t="s">
        <v>113</v>
      </c>
      <c r="B80" t="s">
        <v>18</v>
      </c>
      <c r="C80" t="s">
        <v>454</v>
      </c>
      <c r="D80" t="s">
        <v>18</v>
      </c>
      <c r="E80" s="1" t="s">
        <v>683</v>
      </c>
      <c r="F80" t="str">
        <f t="shared" si="2"/>
        <v>Yes</v>
      </c>
      <c r="G80">
        <f t="shared" si="3"/>
        <v>1</v>
      </c>
    </row>
    <row r="81" spans="1:7" x14ac:dyDescent="0.25">
      <c r="A81" t="s">
        <v>114</v>
      </c>
      <c r="B81" t="s">
        <v>96</v>
      </c>
      <c r="C81" t="s">
        <v>455</v>
      </c>
      <c r="D81" t="s">
        <v>96</v>
      </c>
      <c r="E81" s="1" t="s">
        <v>683</v>
      </c>
      <c r="F81" t="str">
        <f t="shared" si="2"/>
        <v>Yes</v>
      </c>
      <c r="G81">
        <f t="shared" si="3"/>
        <v>1</v>
      </c>
    </row>
    <row r="82" spans="1:7" x14ac:dyDescent="0.25">
      <c r="A82" t="s">
        <v>115</v>
      </c>
      <c r="B82" t="s">
        <v>116</v>
      </c>
      <c r="C82" t="s">
        <v>456</v>
      </c>
      <c r="D82" t="s">
        <v>116</v>
      </c>
      <c r="E82" s="1" t="s">
        <v>683</v>
      </c>
      <c r="F82" t="str">
        <f t="shared" si="2"/>
        <v>Yes</v>
      </c>
      <c r="G82">
        <f t="shared" si="3"/>
        <v>1</v>
      </c>
    </row>
    <row r="83" spans="1:7" x14ac:dyDescent="0.25">
      <c r="A83" t="s">
        <v>117</v>
      </c>
      <c r="B83" t="s">
        <v>96</v>
      </c>
      <c r="C83" t="s">
        <v>457</v>
      </c>
      <c r="D83" t="s">
        <v>96</v>
      </c>
      <c r="E83" s="1" t="s">
        <v>683</v>
      </c>
      <c r="F83" t="str">
        <f t="shared" si="2"/>
        <v>Yes</v>
      </c>
      <c r="G83">
        <f t="shared" si="3"/>
        <v>1</v>
      </c>
    </row>
    <row r="84" spans="1:7" x14ac:dyDescent="0.25">
      <c r="A84" t="s">
        <v>118</v>
      </c>
      <c r="B84" t="s">
        <v>96</v>
      </c>
      <c r="C84" t="s">
        <v>458</v>
      </c>
      <c r="D84" t="s">
        <v>96</v>
      </c>
      <c r="E84" s="1" t="s">
        <v>683</v>
      </c>
      <c r="F84" t="str">
        <f t="shared" si="2"/>
        <v>Yes</v>
      </c>
      <c r="G84">
        <f t="shared" si="3"/>
        <v>1</v>
      </c>
    </row>
    <row r="85" spans="1:7" x14ac:dyDescent="0.25">
      <c r="A85" t="s">
        <v>119</v>
      </c>
      <c r="B85" t="s">
        <v>106</v>
      </c>
      <c r="C85" t="s">
        <v>459</v>
      </c>
      <c r="D85" t="s">
        <v>106</v>
      </c>
      <c r="E85" s="1" t="s">
        <v>683</v>
      </c>
      <c r="F85" t="str">
        <f t="shared" si="2"/>
        <v>Yes</v>
      </c>
      <c r="G85">
        <f t="shared" si="3"/>
        <v>1</v>
      </c>
    </row>
    <row r="86" spans="1:7" x14ac:dyDescent="0.25">
      <c r="A86" t="s">
        <v>120</v>
      </c>
      <c r="B86" t="s">
        <v>96</v>
      </c>
      <c r="C86" t="s">
        <v>460</v>
      </c>
      <c r="D86" t="s">
        <v>96</v>
      </c>
      <c r="E86" s="1" t="s">
        <v>683</v>
      </c>
      <c r="F86" t="str">
        <f t="shared" si="2"/>
        <v>Yes</v>
      </c>
      <c r="G86">
        <f t="shared" si="3"/>
        <v>1</v>
      </c>
    </row>
    <row r="87" spans="1:7" x14ac:dyDescent="0.25">
      <c r="A87" t="s">
        <v>121</v>
      </c>
      <c r="B87" t="s">
        <v>122</v>
      </c>
      <c r="C87" t="s">
        <v>461</v>
      </c>
      <c r="D87" t="s">
        <v>122</v>
      </c>
      <c r="E87" s="1" t="s">
        <v>683</v>
      </c>
      <c r="F87" t="str">
        <f t="shared" si="2"/>
        <v>Yes</v>
      </c>
      <c r="G87">
        <f t="shared" si="3"/>
        <v>1</v>
      </c>
    </row>
    <row r="88" spans="1:7" x14ac:dyDescent="0.25">
      <c r="A88" t="s">
        <v>123</v>
      </c>
      <c r="B88" t="s">
        <v>122</v>
      </c>
      <c r="C88" t="s">
        <v>462</v>
      </c>
      <c r="D88" t="s">
        <v>122</v>
      </c>
      <c r="E88" s="1" t="s">
        <v>683</v>
      </c>
      <c r="F88" t="str">
        <f t="shared" si="2"/>
        <v>Yes</v>
      </c>
      <c r="G88">
        <f t="shared" si="3"/>
        <v>1</v>
      </c>
    </row>
    <row r="89" spans="1:7" x14ac:dyDescent="0.25">
      <c r="A89" t="s">
        <v>124</v>
      </c>
      <c r="B89" t="s">
        <v>122</v>
      </c>
      <c r="C89" t="s">
        <v>463</v>
      </c>
      <c r="D89" t="s">
        <v>122</v>
      </c>
      <c r="E89" s="1" t="s">
        <v>683</v>
      </c>
      <c r="F89" t="str">
        <f t="shared" si="2"/>
        <v>Yes</v>
      </c>
      <c r="G89">
        <f t="shared" si="3"/>
        <v>1</v>
      </c>
    </row>
    <row r="90" spans="1:7" x14ac:dyDescent="0.25">
      <c r="A90" t="s">
        <v>125</v>
      </c>
      <c r="B90" t="s">
        <v>122</v>
      </c>
      <c r="C90" t="s">
        <v>464</v>
      </c>
      <c r="D90" t="s">
        <v>122</v>
      </c>
      <c r="E90" s="1" t="s">
        <v>683</v>
      </c>
      <c r="F90" t="str">
        <f t="shared" si="2"/>
        <v>Yes</v>
      </c>
      <c r="G90">
        <f t="shared" si="3"/>
        <v>1</v>
      </c>
    </row>
    <row r="91" spans="1:7" x14ac:dyDescent="0.25">
      <c r="A91" t="s">
        <v>126</v>
      </c>
      <c r="B91" t="s">
        <v>18</v>
      </c>
      <c r="C91" t="s">
        <v>465</v>
      </c>
      <c r="D91" t="s">
        <v>18</v>
      </c>
      <c r="E91" s="1" t="s">
        <v>683</v>
      </c>
      <c r="F91" t="str">
        <f t="shared" si="2"/>
        <v>Yes</v>
      </c>
      <c r="G91">
        <f t="shared" si="3"/>
        <v>1</v>
      </c>
    </row>
    <row r="92" spans="1:7" x14ac:dyDescent="0.25">
      <c r="A92" t="s">
        <v>127</v>
      </c>
      <c r="B92" t="s">
        <v>122</v>
      </c>
      <c r="C92" t="s">
        <v>466</v>
      </c>
      <c r="D92" t="s">
        <v>467</v>
      </c>
      <c r="E92" s="1" t="s">
        <v>685</v>
      </c>
      <c r="F92" t="str">
        <f t="shared" si="2"/>
        <v>No</v>
      </c>
      <c r="G92">
        <f t="shared" si="3"/>
        <v>0.33300000000000002</v>
      </c>
    </row>
    <row r="93" spans="1:7" x14ac:dyDescent="0.25">
      <c r="A93" t="s">
        <v>128</v>
      </c>
      <c r="B93" t="s">
        <v>122</v>
      </c>
      <c r="C93" t="s">
        <v>468</v>
      </c>
      <c r="D93" t="s">
        <v>691</v>
      </c>
      <c r="E93" s="1" t="s">
        <v>684</v>
      </c>
      <c r="F93" t="str">
        <f t="shared" si="2"/>
        <v>No</v>
      </c>
      <c r="G93">
        <f t="shared" si="3"/>
        <v>0</v>
      </c>
    </row>
    <row r="94" spans="1:7" x14ac:dyDescent="0.25">
      <c r="A94" t="s">
        <v>129</v>
      </c>
      <c r="B94" t="s">
        <v>122</v>
      </c>
      <c r="C94" t="s">
        <v>469</v>
      </c>
      <c r="D94" t="s">
        <v>122</v>
      </c>
      <c r="E94" s="1" t="s">
        <v>683</v>
      </c>
      <c r="F94" t="str">
        <f t="shared" si="2"/>
        <v>Yes</v>
      </c>
      <c r="G94">
        <f t="shared" si="3"/>
        <v>1</v>
      </c>
    </row>
    <row r="95" spans="1:7" x14ac:dyDescent="0.25">
      <c r="A95" t="s">
        <v>130</v>
      </c>
      <c r="B95" t="s">
        <v>131</v>
      </c>
      <c r="C95" t="s">
        <v>470</v>
      </c>
      <c r="D95" t="s">
        <v>131</v>
      </c>
      <c r="E95" s="1" t="s">
        <v>683</v>
      </c>
      <c r="F95" t="str">
        <f t="shared" si="2"/>
        <v>Yes</v>
      </c>
      <c r="G95">
        <f t="shared" si="3"/>
        <v>1</v>
      </c>
    </row>
    <row r="96" spans="1:7" x14ac:dyDescent="0.25">
      <c r="A96" t="s">
        <v>132</v>
      </c>
      <c r="B96" t="s">
        <v>133</v>
      </c>
      <c r="C96" t="s">
        <v>471</v>
      </c>
      <c r="D96" t="s">
        <v>133</v>
      </c>
      <c r="E96" s="1" t="s">
        <v>683</v>
      </c>
      <c r="F96" t="str">
        <f t="shared" si="2"/>
        <v>Yes</v>
      </c>
      <c r="G96">
        <f t="shared" si="3"/>
        <v>1</v>
      </c>
    </row>
    <row r="97" spans="1:7" x14ac:dyDescent="0.25">
      <c r="A97" t="s">
        <v>134</v>
      </c>
      <c r="B97" t="s">
        <v>133</v>
      </c>
      <c r="C97" t="s">
        <v>472</v>
      </c>
      <c r="D97" t="s">
        <v>133</v>
      </c>
      <c r="E97" s="1" t="s">
        <v>683</v>
      </c>
      <c r="F97" t="str">
        <f t="shared" si="2"/>
        <v>Yes</v>
      </c>
      <c r="G97">
        <f t="shared" si="3"/>
        <v>1</v>
      </c>
    </row>
    <row r="98" spans="1:7" x14ac:dyDescent="0.25">
      <c r="A98" t="s">
        <v>135</v>
      </c>
      <c r="B98" t="s">
        <v>133</v>
      </c>
      <c r="C98" t="s">
        <v>473</v>
      </c>
      <c r="D98" t="s">
        <v>133</v>
      </c>
      <c r="E98" s="1" t="s">
        <v>683</v>
      </c>
      <c r="F98" t="str">
        <f t="shared" si="2"/>
        <v>Yes</v>
      </c>
      <c r="G98">
        <f t="shared" si="3"/>
        <v>1</v>
      </c>
    </row>
    <row r="99" spans="1:7" x14ac:dyDescent="0.25">
      <c r="A99" t="s">
        <v>136</v>
      </c>
      <c r="B99" t="s">
        <v>137</v>
      </c>
      <c r="C99" t="s">
        <v>474</v>
      </c>
      <c r="D99" t="s">
        <v>137</v>
      </c>
      <c r="E99" s="1" t="s">
        <v>683</v>
      </c>
      <c r="F99" t="str">
        <f t="shared" si="2"/>
        <v>Yes</v>
      </c>
      <c r="G99">
        <f t="shared" si="3"/>
        <v>1</v>
      </c>
    </row>
    <row r="100" spans="1:7" x14ac:dyDescent="0.25">
      <c r="A100" t="s">
        <v>138</v>
      </c>
      <c r="B100" t="s">
        <v>133</v>
      </c>
      <c r="C100" t="s">
        <v>475</v>
      </c>
      <c r="D100" t="s">
        <v>133</v>
      </c>
      <c r="E100" s="1" t="s">
        <v>683</v>
      </c>
      <c r="F100" t="str">
        <f t="shared" si="2"/>
        <v>Yes</v>
      </c>
      <c r="G100">
        <f t="shared" si="3"/>
        <v>1</v>
      </c>
    </row>
    <row r="101" spans="1:7" x14ac:dyDescent="0.25">
      <c r="A101" t="s">
        <v>139</v>
      </c>
      <c r="B101" t="s">
        <v>133</v>
      </c>
      <c r="C101" t="s">
        <v>476</v>
      </c>
      <c r="D101" t="s">
        <v>133</v>
      </c>
      <c r="E101" s="1" t="s">
        <v>683</v>
      </c>
      <c r="F101" t="str">
        <f t="shared" si="2"/>
        <v>Yes</v>
      </c>
      <c r="G101">
        <f t="shared" si="3"/>
        <v>1</v>
      </c>
    </row>
    <row r="102" spans="1:7" x14ac:dyDescent="0.25">
      <c r="A102" t="s">
        <v>140</v>
      </c>
      <c r="B102" t="s">
        <v>141</v>
      </c>
      <c r="C102" t="s">
        <v>477</v>
      </c>
      <c r="D102" t="s">
        <v>141</v>
      </c>
      <c r="E102" s="1" t="s">
        <v>683</v>
      </c>
      <c r="F102" t="str">
        <f t="shared" si="2"/>
        <v>Yes</v>
      </c>
      <c r="G102">
        <f t="shared" si="3"/>
        <v>1</v>
      </c>
    </row>
    <row r="103" spans="1:7" x14ac:dyDescent="0.25">
      <c r="A103" t="s">
        <v>142</v>
      </c>
      <c r="B103" t="s">
        <v>133</v>
      </c>
      <c r="C103" t="s">
        <v>478</v>
      </c>
      <c r="D103" t="s">
        <v>133</v>
      </c>
      <c r="E103" s="1" t="s">
        <v>683</v>
      </c>
      <c r="F103" t="str">
        <f t="shared" si="2"/>
        <v>Yes</v>
      </c>
      <c r="G103">
        <f t="shared" si="3"/>
        <v>1</v>
      </c>
    </row>
    <row r="104" spans="1:7" x14ac:dyDescent="0.25">
      <c r="A104" t="s">
        <v>143</v>
      </c>
      <c r="B104" t="s">
        <v>133</v>
      </c>
      <c r="C104" t="s">
        <v>479</v>
      </c>
      <c r="D104" t="s">
        <v>133</v>
      </c>
      <c r="E104" s="1" t="s">
        <v>683</v>
      </c>
      <c r="F104" t="str">
        <f t="shared" si="2"/>
        <v>Yes</v>
      </c>
      <c r="G104">
        <f t="shared" si="3"/>
        <v>1</v>
      </c>
    </row>
    <row r="105" spans="1:7" x14ac:dyDescent="0.25">
      <c r="A105" t="s">
        <v>144</v>
      </c>
      <c r="B105" t="s">
        <v>133</v>
      </c>
      <c r="C105" t="s">
        <v>480</v>
      </c>
      <c r="D105" t="s">
        <v>133</v>
      </c>
      <c r="E105" s="1" t="s">
        <v>683</v>
      </c>
      <c r="F105" t="str">
        <f t="shared" si="2"/>
        <v>Yes</v>
      </c>
      <c r="G105">
        <f t="shared" si="3"/>
        <v>1</v>
      </c>
    </row>
    <row r="106" spans="1:7" x14ac:dyDescent="0.25">
      <c r="A106" t="s">
        <v>145</v>
      </c>
      <c r="B106" t="s">
        <v>146</v>
      </c>
      <c r="C106" t="s">
        <v>481</v>
      </c>
      <c r="D106" t="s">
        <v>146</v>
      </c>
      <c r="E106" s="1" t="s">
        <v>683</v>
      </c>
      <c r="F106" t="str">
        <f t="shared" si="2"/>
        <v>Yes</v>
      </c>
      <c r="G106">
        <f t="shared" si="3"/>
        <v>1</v>
      </c>
    </row>
    <row r="107" spans="1:7" x14ac:dyDescent="0.25">
      <c r="A107" t="s">
        <v>147</v>
      </c>
      <c r="B107" t="s">
        <v>148</v>
      </c>
      <c r="C107" t="s">
        <v>482</v>
      </c>
      <c r="D107" t="s">
        <v>148</v>
      </c>
      <c r="E107" s="1" t="s">
        <v>683</v>
      </c>
      <c r="F107" t="str">
        <f t="shared" si="2"/>
        <v>Yes</v>
      </c>
      <c r="G107">
        <f t="shared" si="3"/>
        <v>1</v>
      </c>
    </row>
    <row r="108" spans="1:7" x14ac:dyDescent="0.25">
      <c r="A108" t="s">
        <v>149</v>
      </c>
      <c r="B108" t="s">
        <v>6</v>
      </c>
      <c r="C108" t="s">
        <v>483</v>
      </c>
      <c r="D108" t="s">
        <v>6</v>
      </c>
      <c r="E108" s="1" t="s">
        <v>683</v>
      </c>
      <c r="F108" t="str">
        <f t="shared" si="2"/>
        <v>Yes</v>
      </c>
      <c r="G108">
        <f t="shared" si="3"/>
        <v>1</v>
      </c>
    </row>
    <row r="109" spans="1:7" x14ac:dyDescent="0.25">
      <c r="A109" t="s">
        <v>150</v>
      </c>
      <c r="B109" t="s">
        <v>96</v>
      </c>
      <c r="C109" t="s">
        <v>484</v>
      </c>
      <c r="D109" t="s">
        <v>96</v>
      </c>
      <c r="E109" s="1" t="s">
        <v>683</v>
      </c>
      <c r="F109" t="str">
        <f t="shared" si="2"/>
        <v>Yes</v>
      </c>
      <c r="G109">
        <f t="shared" si="3"/>
        <v>1</v>
      </c>
    </row>
    <row r="110" spans="1:7" x14ac:dyDescent="0.25">
      <c r="A110" t="s">
        <v>151</v>
      </c>
      <c r="B110" t="s">
        <v>6</v>
      </c>
      <c r="C110" t="s">
        <v>485</v>
      </c>
      <c r="D110" t="s">
        <v>6</v>
      </c>
      <c r="E110" s="1" t="s">
        <v>683</v>
      </c>
      <c r="F110" t="str">
        <f t="shared" si="2"/>
        <v>Yes</v>
      </c>
      <c r="G110">
        <f t="shared" si="3"/>
        <v>1</v>
      </c>
    </row>
    <row r="111" spans="1:7" x14ac:dyDescent="0.25">
      <c r="A111" t="s">
        <v>152</v>
      </c>
      <c r="B111" t="s">
        <v>153</v>
      </c>
      <c r="C111" t="s">
        <v>486</v>
      </c>
      <c r="D111" t="s">
        <v>153</v>
      </c>
      <c r="E111" s="1" t="s">
        <v>683</v>
      </c>
      <c r="F111" t="str">
        <f t="shared" si="2"/>
        <v>Yes</v>
      </c>
      <c r="G111">
        <f t="shared" si="3"/>
        <v>1</v>
      </c>
    </row>
    <row r="112" spans="1:7" x14ac:dyDescent="0.25">
      <c r="A112" t="s">
        <v>154</v>
      </c>
      <c r="B112" t="s">
        <v>155</v>
      </c>
      <c r="C112" t="s">
        <v>487</v>
      </c>
      <c r="D112" t="s">
        <v>155</v>
      </c>
      <c r="E112" s="1" t="s">
        <v>683</v>
      </c>
      <c r="F112" t="str">
        <f t="shared" si="2"/>
        <v>Yes</v>
      </c>
      <c r="G112">
        <f t="shared" si="3"/>
        <v>1</v>
      </c>
    </row>
    <row r="113" spans="1:7" x14ac:dyDescent="0.25">
      <c r="A113" t="s">
        <v>156</v>
      </c>
      <c r="B113" t="s">
        <v>157</v>
      </c>
      <c r="C113" t="s">
        <v>488</v>
      </c>
      <c r="D113" t="s">
        <v>489</v>
      </c>
      <c r="E113" s="1" t="s">
        <v>686</v>
      </c>
      <c r="F113" t="str">
        <f t="shared" si="2"/>
        <v>No</v>
      </c>
      <c r="G113">
        <f t="shared" si="3"/>
        <v>0.42899999999999999</v>
      </c>
    </row>
    <row r="114" spans="1:7" x14ac:dyDescent="0.25">
      <c r="A114" t="s">
        <v>158</v>
      </c>
      <c r="B114" t="s">
        <v>22</v>
      </c>
      <c r="C114" t="s">
        <v>490</v>
      </c>
      <c r="D114" t="s">
        <v>22</v>
      </c>
      <c r="E114" s="1" t="s">
        <v>683</v>
      </c>
      <c r="F114" t="str">
        <f t="shared" si="2"/>
        <v>Yes</v>
      </c>
      <c r="G114">
        <f t="shared" si="3"/>
        <v>1</v>
      </c>
    </row>
    <row r="115" spans="1:7" x14ac:dyDescent="0.25">
      <c r="A115" t="s">
        <v>159</v>
      </c>
      <c r="B115" t="s">
        <v>155</v>
      </c>
      <c r="C115" t="s">
        <v>491</v>
      </c>
      <c r="D115" t="s">
        <v>155</v>
      </c>
      <c r="E115" s="1" t="s">
        <v>683</v>
      </c>
      <c r="F115" t="str">
        <f t="shared" si="2"/>
        <v>Yes</v>
      </c>
      <c r="G115">
        <f t="shared" si="3"/>
        <v>1</v>
      </c>
    </row>
    <row r="116" spans="1:7" x14ac:dyDescent="0.25">
      <c r="A116" t="s">
        <v>160</v>
      </c>
      <c r="B116" t="s">
        <v>46</v>
      </c>
      <c r="C116" t="s">
        <v>492</v>
      </c>
      <c r="D116" t="s">
        <v>46</v>
      </c>
      <c r="E116" s="1" t="s">
        <v>683</v>
      </c>
      <c r="F116" t="str">
        <f t="shared" si="2"/>
        <v>Yes</v>
      </c>
      <c r="G116">
        <f t="shared" si="3"/>
        <v>1</v>
      </c>
    </row>
    <row r="117" spans="1:7" x14ac:dyDescent="0.25">
      <c r="A117" t="s">
        <v>161</v>
      </c>
      <c r="B117" t="s">
        <v>24</v>
      </c>
      <c r="C117" t="s">
        <v>493</v>
      </c>
      <c r="D117" t="s">
        <v>24</v>
      </c>
      <c r="E117" s="1" t="s">
        <v>683</v>
      </c>
      <c r="F117" t="str">
        <f t="shared" si="2"/>
        <v>Yes</v>
      </c>
      <c r="G117">
        <f t="shared" si="3"/>
        <v>1</v>
      </c>
    </row>
    <row r="118" spans="1:7" x14ac:dyDescent="0.25">
      <c r="A118" t="s">
        <v>162</v>
      </c>
      <c r="B118" t="s">
        <v>163</v>
      </c>
      <c r="C118" t="s">
        <v>494</v>
      </c>
      <c r="D118" t="s">
        <v>163</v>
      </c>
      <c r="E118" s="1" t="s">
        <v>683</v>
      </c>
      <c r="F118" t="str">
        <f t="shared" si="2"/>
        <v>Yes</v>
      </c>
      <c r="G118">
        <f t="shared" si="3"/>
        <v>1</v>
      </c>
    </row>
    <row r="119" spans="1:7" x14ac:dyDescent="0.25">
      <c r="A119" t="s">
        <v>164</v>
      </c>
      <c r="B119" t="s">
        <v>6</v>
      </c>
      <c r="C119" t="s">
        <v>495</v>
      </c>
      <c r="D119" t="s">
        <v>6</v>
      </c>
      <c r="E119" s="1" t="s">
        <v>683</v>
      </c>
      <c r="F119" t="str">
        <f t="shared" si="2"/>
        <v>Yes</v>
      </c>
      <c r="G119">
        <f t="shared" si="3"/>
        <v>1</v>
      </c>
    </row>
    <row r="120" spans="1:7" x14ac:dyDescent="0.25">
      <c r="A120" t="s">
        <v>165</v>
      </c>
      <c r="B120" t="s">
        <v>6</v>
      </c>
      <c r="C120" t="s">
        <v>496</v>
      </c>
      <c r="D120" t="s">
        <v>6</v>
      </c>
      <c r="E120" s="1" t="s">
        <v>683</v>
      </c>
      <c r="F120" t="str">
        <f t="shared" si="2"/>
        <v>Yes</v>
      </c>
      <c r="G120">
        <f t="shared" si="3"/>
        <v>1</v>
      </c>
    </row>
    <row r="121" spans="1:7" x14ac:dyDescent="0.25">
      <c r="A121" t="s">
        <v>166</v>
      </c>
      <c r="B121" t="s">
        <v>167</v>
      </c>
      <c r="C121" t="s">
        <v>497</v>
      </c>
      <c r="D121" t="s">
        <v>167</v>
      </c>
      <c r="E121" s="1" t="s">
        <v>683</v>
      </c>
      <c r="F121" t="str">
        <f t="shared" si="2"/>
        <v>Yes</v>
      </c>
      <c r="G121">
        <f t="shared" si="3"/>
        <v>1</v>
      </c>
    </row>
    <row r="122" spans="1:7" x14ac:dyDescent="0.25">
      <c r="A122" t="s">
        <v>168</v>
      </c>
      <c r="B122" t="s">
        <v>6</v>
      </c>
      <c r="C122" t="s">
        <v>498</v>
      </c>
      <c r="D122" t="s">
        <v>6</v>
      </c>
      <c r="E122" s="1" t="s">
        <v>683</v>
      </c>
      <c r="F122" t="str">
        <f t="shared" si="2"/>
        <v>Yes</v>
      </c>
      <c r="G122">
        <f t="shared" si="3"/>
        <v>1</v>
      </c>
    </row>
    <row r="123" spans="1:7" x14ac:dyDescent="0.25">
      <c r="A123" t="s">
        <v>169</v>
      </c>
      <c r="B123" t="s">
        <v>163</v>
      </c>
      <c r="C123" t="s">
        <v>499</v>
      </c>
      <c r="D123" t="s">
        <v>163</v>
      </c>
      <c r="E123" s="1" t="s">
        <v>683</v>
      </c>
      <c r="F123" t="str">
        <f t="shared" si="2"/>
        <v>Yes</v>
      </c>
      <c r="G123">
        <f t="shared" si="3"/>
        <v>1</v>
      </c>
    </row>
    <row r="124" spans="1:7" x14ac:dyDescent="0.25">
      <c r="A124" t="s">
        <v>170</v>
      </c>
      <c r="B124" t="s">
        <v>155</v>
      </c>
      <c r="C124" t="s">
        <v>500</v>
      </c>
      <c r="D124" t="s">
        <v>501</v>
      </c>
      <c r="E124" s="1" t="s">
        <v>687</v>
      </c>
      <c r="F124" t="str">
        <f t="shared" si="2"/>
        <v>No</v>
      </c>
      <c r="G124">
        <f t="shared" si="3"/>
        <v>0.36399999999999999</v>
      </c>
    </row>
    <row r="125" spans="1:7" x14ac:dyDescent="0.25">
      <c r="A125" t="s">
        <v>171</v>
      </c>
      <c r="B125" t="s">
        <v>18</v>
      </c>
      <c r="C125" t="s">
        <v>502</v>
      </c>
      <c r="D125" t="s">
        <v>18</v>
      </c>
      <c r="E125" s="1" t="s">
        <v>683</v>
      </c>
      <c r="F125" t="str">
        <f t="shared" si="2"/>
        <v>Yes</v>
      </c>
      <c r="G125">
        <f t="shared" si="3"/>
        <v>1</v>
      </c>
    </row>
    <row r="126" spans="1:7" x14ac:dyDescent="0.25">
      <c r="A126" t="s">
        <v>172</v>
      </c>
      <c r="B126" t="s">
        <v>163</v>
      </c>
      <c r="C126" t="s">
        <v>503</v>
      </c>
      <c r="D126" t="s">
        <v>163</v>
      </c>
      <c r="E126" s="1" t="s">
        <v>683</v>
      </c>
      <c r="F126" t="str">
        <f t="shared" si="2"/>
        <v>Yes</v>
      </c>
      <c r="G126">
        <f t="shared" si="3"/>
        <v>1</v>
      </c>
    </row>
    <row r="127" spans="1:7" x14ac:dyDescent="0.25">
      <c r="A127" t="s">
        <v>173</v>
      </c>
      <c r="B127" t="s">
        <v>174</v>
      </c>
      <c r="C127" t="s">
        <v>504</v>
      </c>
      <c r="D127" t="s">
        <v>131</v>
      </c>
      <c r="E127" s="1" t="s">
        <v>688</v>
      </c>
      <c r="F127" t="str">
        <f t="shared" si="2"/>
        <v>No</v>
      </c>
      <c r="G127">
        <f t="shared" si="3"/>
        <v>0.182</v>
      </c>
    </row>
    <row r="128" spans="1:7" x14ac:dyDescent="0.25">
      <c r="A128" t="s">
        <v>175</v>
      </c>
      <c r="B128" t="s">
        <v>155</v>
      </c>
      <c r="C128" t="s">
        <v>505</v>
      </c>
      <c r="D128" t="s">
        <v>155</v>
      </c>
      <c r="E128" s="1" t="s">
        <v>683</v>
      </c>
      <c r="F128" t="str">
        <f t="shared" si="2"/>
        <v>Yes</v>
      </c>
      <c r="G128">
        <f t="shared" si="3"/>
        <v>1</v>
      </c>
    </row>
    <row r="129" spans="1:7" x14ac:dyDescent="0.25">
      <c r="A129" t="s">
        <v>176</v>
      </c>
      <c r="B129" t="s">
        <v>163</v>
      </c>
      <c r="C129" t="s">
        <v>506</v>
      </c>
      <c r="D129" t="s">
        <v>163</v>
      </c>
      <c r="E129" s="1" t="s">
        <v>683</v>
      </c>
      <c r="F129" t="str">
        <f t="shared" si="2"/>
        <v>Yes</v>
      </c>
      <c r="G129">
        <f t="shared" si="3"/>
        <v>1</v>
      </c>
    </row>
    <row r="130" spans="1:7" x14ac:dyDescent="0.25">
      <c r="A130" t="s">
        <v>177</v>
      </c>
      <c r="B130" t="s">
        <v>178</v>
      </c>
      <c r="C130" t="s">
        <v>507</v>
      </c>
      <c r="D130" t="s">
        <v>691</v>
      </c>
      <c r="E130" s="1" t="s">
        <v>684</v>
      </c>
      <c r="F130" t="str">
        <f t="shared" si="2"/>
        <v>No</v>
      </c>
      <c r="G130">
        <f t="shared" si="3"/>
        <v>0</v>
      </c>
    </row>
    <row r="131" spans="1:7" x14ac:dyDescent="0.25">
      <c r="A131" t="s">
        <v>179</v>
      </c>
      <c r="B131" t="s">
        <v>155</v>
      </c>
      <c r="C131" t="s">
        <v>508</v>
      </c>
      <c r="D131" t="s">
        <v>155</v>
      </c>
      <c r="E131" s="1" t="s">
        <v>683</v>
      </c>
      <c r="F131" t="str">
        <f t="shared" ref="F131:F194" si="4">IF(B131=D131, "Yes","No")</f>
        <v>Yes</v>
      </c>
      <c r="G131">
        <f t="shared" ref="G131:G194" si="5">ROUND(E131,3)</f>
        <v>1</v>
      </c>
    </row>
    <row r="132" spans="1:7" x14ac:dyDescent="0.25">
      <c r="A132" t="s">
        <v>180</v>
      </c>
      <c r="B132" t="s">
        <v>181</v>
      </c>
      <c r="C132" t="s">
        <v>509</v>
      </c>
      <c r="D132" t="s">
        <v>181</v>
      </c>
      <c r="E132" s="1" t="s">
        <v>683</v>
      </c>
      <c r="F132" t="str">
        <f t="shared" si="4"/>
        <v>Yes</v>
      </c>
      <c r="G132">
        <f t="shared" si="5"/>
        <v>1</v>
      </c>
    </row>
    <row r="133" spans="1:7" x14ac:dyDescent="0.25">
      <c r="A133" t="s">
        <v>182</v>
      </c>
      <c r="B133" t="s">
        <v>163</v>
      </c>
      <c r="C133" t="s">
        <v>510</v>
      </c>
      <c r="D133" t="s">
        <v>163</v>
      </c>
      <c r="E133" s="1" t="s">
        <v>683</v>
      </c>
      <c r="F133" t="str">
        <f t="shared" si="4"/>
        <v>Yes</v>
      </c>
      <c r="G133">
        <f t="shared" si="5"/>
        <v>1</v>
      </c>
    </row>
    <row r="134" spans="1:7" x14ac:dyDescent="0.25">
      <c r="A134" t="s">
        <v>183</v>
      </c>
      <c r="B134" t="s">
        <v>131</v>
      </c>
      <c r="C134" t="s">
        <v>511</v>
      </c>
      <c r="D134" t="s">
        <v>131</v>
      </c>
      <c r="E134" s="1" t="s">
        <v>683</v>
      </c>
      <c r="F134" t="str">
        <f t="shared" si="4"/>
        <v>Yes</v>
      </c>
      <c r="G134">
        <f t="shared" si="5"/>
        <v>1</v>
      </c>
    </row>
    <row r="135" spans="1:7" x14ac:dyDescent="0.25">
      <c r="A135" t="s">
        <v>184</v>
      </c>
      <c r="B135" t="s">
        <v>185</v>
      </c>
      <c r="C135" t="s">
        <v>512</v>
      </c>
      <c r="D135" t="s">
        <v>185</v>
      </c>
      <c r="E135" s="1" t="s">
        <v>683</v>
      </c>
      <c r="F135" t="str">
        <f t="shared" si="4"/>
        <v>Yes</v>
      </c>
      <c r="G135">
        <f t="shared" si="5"/>
        <v>1</v>
      </c>
    </row>
    <row r="136" spans="1:7" x14ac:dyDescent="0.25">
      <c r="A136" t="s">
        <v>186</v>
      </c>
      <c r="B136" t="s">
        <v>18</v>
      </c>
      <c r="C136" t="s">
        <v>513</v>
      </c>
      <c r="D136" t="s">
        <v>18</v>
      </c>
      <c r="E136" s="1" t="s">
        <v>683</v>
      </c>
      <c r="F136" t="str">
        <f t="shared" si="4"/>
        <v>Yes</v>
      </c>
      <c r="G136">
        <f t="shared" si="5"/>
        <v>1</v>
      </c>
    </row>
    <row r="137" spans="1:7" x14ac:dyDescent="0.25">
      <c r="A137" t="s">
        <v>187</v>
      </c>
      <c r="B137" t="s">
        <v>163</v>
      </c>
      <c r="C137" t="s">
        <v>514</v>
      </c>
      <c r="D137" t="s">
        <v>163</v>
      </c>
      <c r="E137" s="1" t="s">
        <v>683</v>
      </c>
      <c r="F137" t="str">
        <f t="shared" si="4"/>
        <v>Yes</v>
      </c>
      <c r="G137">
        <f t="shared" si="5"/>
        <v>1</v>
      </c>
    </row>
    <row r="138" spans="1:7" x14ac:dyDescent="0.25">
      <c r="A138" t="s">
        <v>188</v>
      </c>
      <c r="B138" t="s">
        <v>6</v>
      </c>
      <c r="C138" t="s">
        <v>515</v>
      </c>
      <c r="D138" t="s">
        <v>691</v>
      </c>
      <c r="E138" s="1" t="s">
        <v>684</v>
      </c>
      <c r="F138" t="str">
        <f t="shared" si="4"/>
        <v>No</v>
      </c>
      <c r="G138">
        <f t="shared" si="5"/>
        <v>0</v>
      </c>
    </row>
    <row r="139" spans="1:7" x14ac:dyDescent="0.25">
      <c r="A139" t="s">
        <v>189</v>
      </c>
      <c r="B139" t="s">
        <v>163</v>
      </c>
      <c r="C139" t="s">
        <v>516</v>
      </c>
      <c r="D139" t="s">
        <v>163</v>
      </c>
      <c r="E139" s="1" t="s">
        <v>683</v>
      </c>
      <c r="F139" t="str">
        <f t="shared" si="4"/>
        <v>Yes</v>
      </c>
      <c r="G139">
        <f t="shared" si="5"/>
        <v>1</v>
      </c>
    </row>
    <row r="140" spans="1:7" x14ac:dyDescent="0.25">
      <c r="A140" t="s">
        <v>190</v>
      </c>
      <c r="B140" t="s">
        <v>155</v>
      </c>
      <c r="C140" t="s">
        <v>517</v>
      </c>
      <c r="D140" t="s">
        <v>155</v>
      </c>
      <c r="E140" s="1" t="s">
        <v>683</v>
      </c>
      <c r="F140" t="str">
        <f t="shared" si="4"/>
        <v>Yes</v>
      </c>
      <c r="G140">
        <f t="shared" si="5"/>
        <v>1</v>
      </c>
    </row>
    <row r="141" spans="1:7" x14ac:dyDescent="0.25">
      <c r="A141" t="s">
        <v>191</v>
      </c>
      <c r="B141" t="s">
        <v>6</v>
      </c>
      <c r="C141" t="s">
        <v>518</v>
      </c>
      <c r="D141" t="s">
        <v>6</v>
      </c>
      <c r="E141" s="1" t="s">
        <v>683</v>
      </c>
      <c r="F141" t="str">
        <f t="shared" si="4"/>
        <v>Yes</v>
      </c>
      <c r="G141">
        <f t="shared" si="5"/>
        <v>1</v>
      </c>
    </row>
    <row r="142" spans="1:7" x14ac:dyDescent="0.25">
      <c r="A142" t="s">
        <v>192</v>
      </c>
      <c r="B142" t="s">
        <v>96</v>
      </c>
      <c r="C142" t="s">
        <v>519</v>
      </c>
      <c r="D142" t="s">
        <v>96</v>
      </c>
      <c r="E142" s="1" t="s">
        <v>683</v>
      </c>
      <c r="F142" t="str">
        <f t="shared" si="4"/>
        <v>Yes</v>
      </c>
      <c r="G142">
        <f t="shared" si="5"/>
        <v>1</v>
      </c>
    </row>
    <row r="143" spans="1:7" x14ac:dyDescent="0.25">
      <c r="A143" t="s">
        <v>193</v>
      </c>
      <c r="B143" t="s">
        <v>24</v>
      </c>
      <c r="C143" t="s">
        <v>520</v>
      </c>
      <c r="D143" t="s">
        <v>24</v>
      </c>
      <c r="E143" s="1" t="s">
        <v>683</v>
      </c>
      <c r="F143" t="str">
        <f t="shared" si="4"/>
        <v>Yes</v>
      </c>
      <c r="G143">
        <f t="shared" si="5"/>
        <v>1</v>
      </c>
    </row>
    <row r="144" spans="1:7" x14ac:dyDescent="0.25">
      <c r="A144" t="s">
        <v>194</v>
      </c>
      <c r="B144" t="s">
        <v>122</v>
      </c>
      <c r="C144" t="s">
        <v>521</v>
      </c>
      <c r="D144" t="s">
        <v>122</v>
      </c>
      <c r="E144" s="1" t="s">
        <v>683</v>
      </c>
      <c r="F144" t="str">
        <f t="shared" si="4"/>
        <v>Yes</v>
      </c>
      <c r="G144">
        <f t="shared" si="5"/>
        <v>1</v>
      </c>
    </row>
    <row r="145" spans="1:7" x14ac:dyDescent="0.25">
      <c r="A145" t="s">
        <v>195</v>
      </c>
      <c r="B145" t="s">
        <v>148</v>
      </c>
      <c r="C145" t="s">
        <v>522</v>
      </c>
      <c r="D145" t="s">
        <v>148</v>
      </c>
      <c r="E145" s="1" t="s">
        <v>683</v>
      </c>
      <c r="F145" t="str">
        <f t="shared" si="4"/>
        <v>Yes</v>
      </c>
      <c r="G145">
        <f t="shared" si="5"/>
        <v>1</v>
      </c>
    </row>
    <row r="146" spans="1:7" x14ac:dyDescent="0.25">
      <c r="A146" t="s">
        <v>196</v>
      </c>
      <c r="B146" t="s">
        <v>6</v>
      </c>
      <c r="C146" t="s">
        <v>523</v>
      </c>
      <c r="D146" t="s">
        <v>6</v>
      </c>
      <c r="E146" s="1" t="s">
        <v>683</v>
      </c>
      <c r="F146" t="str">
        <f t="shared" si="4"/>
        <v>Yes</v>
      </c>
      <c r="G146">
        <f t="shared" si="5"/>
        <v>1</v>
      </c>
    </row>
    <row r="147" spans="1:7" x14ac:dyDescent="0.25">
      <c r="A147" t="s">
        <v>197</v>
      </c>
      <c r="B147" t="s">
        <v>46</v>
      </c>
      <c r="C147" t="s">
        <v>524</v>
      </c>
      <c r="D147" t="s">
        <v>46</v>
      </c>
      <c r="E147" s="1" t="s">
        <v>683</v>
      </c>
      <c r="F147" t="str">
        <f t="shared" si="4"/>
        <v>Yes</v>
      </c>
      <c r="G147">
        <f t="shared" si="5"/>
        <v>1</v>
      </c>
    </row>
    <row r="148" spans="1:7" x14ac:dyDescent="0.25">
      <c r="A148" t="s">
        <v>198</v>
      </c>
      <c r="B148" t="s">
        <v>199</v>
      </c>
      <c r="C148" t="s">
        <v>525</v>
      </c>
      <c r="D148" t="s">
        <v>199</v>
      </c>
      <c r="E148" s="1" t="s">
        <v>683</v>
      </c>
      <c r="F148" t="str">
        <f t="shared" si="4"/>
        <v>Yes</v>
      </c>
      <c r="G148">
        <f t="shared" si="5"/>
        <v>1</v>
      </c>
    </row>
    <row r="149" spans="1:7" x14ac:dyDescent="0.25">
      <c r="A149" t="s">
        <v>200</v>
      </c>
      <c r="B149" t="s">
        <v>131</v>
      </c>
      <c r="C149" t="s">
        <v>526</v>
      </c>
      <c r="D149" t="s">
        <v>131</v>
      </c>
      <c r="E149" s="1" t="s">
        <v>683</v>
      </c>
      <c r="F149" t="str">
        <f t="shared" si="4"/>
        <v>Yes</v>
      </c>
      <c r="G149">
        <f t="shared" si="5"/>
        <v>1</v>
      </c>
    </row>
    <row r="150" spans="1:7" x14ac:dyDescent="0.25">
      <c r="A150" t="s">
        <v>201</v>
      </c>
      <c r="B150" t="s">
        <v>199</v>
      </c>
      <c r="C150" t="s">
        <v>527</v>
      </c>
      <c r="D150" t="s">
        <v>199</v>
      </c>
      <c r="E150" s="1" t="s">
        <v>683</v>
      </c>
      <c r="F150" t="str">
        <f t="shared" si="4"/>
        <v>Yes</v>
      </c>
      <c r="G150">
        <f t="shared" si="5"/>
        <v>1</v>
      </c>
    </row>
    <row r="151" spans="1:7" x14ac:dyDescent="0.25">
      <c r="A151" t="s">
        <v>202</v>
      </c>
      <c r="B151" t="s">
        <v>203</v>
      </c>
      <c r="C151" t="s">
        <v>528</v>
      </c>
      <c r="D151" t="s">
        <v>203</v>
      </c>
      <c r="E151" s="1" t="s">
        <v>683</v>
      </c>
      <c r="F151" t="str">
        <f t="shared" si="4"/>
        <v>Yes</v>
      </c>
      <c r="G151">
        <f t="shared" si="5"/>
        <v>1</v>
      </c>
    </row>
    <row r="152" spans="1:7" x14ac:dyDescent="0.25">
      <c r="A152" t="s">
        <v>204</v>
      </c>
      <c r="B152" t="s">
        <v>205</v>
      </c>
      <c r="C152" t="s">
        <v>529</v>
      </c>
      <c r="D152" t="s">
        <v>205</v>
      </c>
      <c r="E152" s="1" t="s">
        <v>683</v>
      </c>
      <c r="F152" t="str">
        <f t="shared" si="4"/>
        <v>Yes</v>
      </c>
      <c r="G152">
        <f t="shared" si="5"/>
        <v>1</v>
      </c>
    </row>
    <row r="153" spans="1:7" x14ac:dyDescent="0.25">
      <c r="A153" t="s">
        <v>206</v>
      </c>
      <c r="B153" t="s">
        <v>207</v>
      </c>
      <c r="C153" t="s">
        <v>530</v>
      </c>
      <c r="D153" t="s">
        <v>207</v>
      </c>
      <c r="E153" s="1" t="s">
        <v>683</v>
      </c>
      <c r="F153" t="str">
        <f t="shared" si="4"/>
        <v>Yes</v>
      </c>
      <c r="G153">
        <f t="shared" si="5"/>
        <v>1</v>
      </c>
    </row>
    <row r="154" spans="1:7" x14ac:dyDescent="0.25">
      <c r="A154" t="s">
        <v>208</v>
      </c>
      <c r="B154" t="s">
        <v>205</v>
      </c>
      <c r="C154" t="s">
        <v>531</v>
      </c>
      <c r="D154" t="s">
        <v>205</v>
      </c>
      <c r="E154" s="1" t="s">
        <v>683</v>
      </c>
      <c r="F154" t="str">
        <f t="shared" si="4"/>
        <v>Yes</v>
      </c>
      <c r="G154">
        <f t="shared" si="5"/>
        <v>1</v>
      </c>
    </row>
    <row r="155" spans="1:7" x14ac:dyDescent="0.25">
      <c r="A155" t="s">
        <v>209</v>
      </c>
      <c r="B155" t="s">
        <v>210</v>
      </c>
      <c r="C155" t="s">
        <v>532</v>
      </c>
      <c r="D155" t="s">
        <v>210</v>
      </c>
      <c r="E155" s="1" t="s">
        <v>683</v>
      </c>
      <c r="F155" t="str">
        <f t="shared" si="4"/>
        <v>Yes</v>
      </c>
      <c r="G155">
        <f t="shared" si="5"/>
        <v>1</v>
      </c>
    </row>
    <row r="156" spans="1:7" x14ac:dyDescent="0.25">
      <c r="A156" t="s">
        <v>211</v>
      </c>
      <c r="B156" t="s">
        <v>205</v>
      </c>
      <c r="C156" t="s">
        <v>533</v>
      </c>
      <c r="D156" t="s">
        <v>205</v>
      </c>
      <c r="E156" s="1" t="s">
        <v>683</v>
      </c>
      <c r="F156" t="str">
        <f t="shared" si="4"/>
        <v>Yes</v>
      </c>
      <c r="G156">
        <f t="shared" si="5"/>
        <v>1</v>
      </c>
    </row>
    <row r="157" spans="1:7" x14ac:dyDescent="0.25">
      <c r="A157" t="s">
        <v>212</v>
      </c>
      <c r="B157" t="s">
        <v>205</v>
      </c>
      <c r="C157" t="s">
        <v>534</v>
      </c>
      <c r="D157" t="s">
        <v>205</v>
      </c>
      <c r="E157" s="1" t="s">
        <v>683</v>
      </c>
      <c r="F157" t="str">
        <f t="shared" si="4"/>
        <v>Yes</v>
      </c>
      <c r="G157">
        <f t="shared" si="5"/>
        <v>1</v>
      </c>
    </row>
    <row r="158" spans="1:7" x14ac:dyDescent="0.25">
      <c r="A158" t="s">
        <v>213</v>
      </c>
      <c r="B158" t="s">
        <v>42</v>
      </c>
      <c r="C158" t="s">
        <v>535</v>
      </c>
      <c r="D158" t="s">
        <v>42</v>
      </c>
      <c r="E158" s="1" t="s">
        <v>683</v>
      </c>
      <c r="F158" t="str">
        <f t="shared" si="4"/>
        <v>Yes</v>
      </c>
      <c r="G158">
        <f t="shared" si="5"/>
        <v>1</v>
      </c>
    </row>
    <row r="159" spans="1:7" x14ac:dyDescent="0.25">
      <c r="A159" t="s">
        <v>214</v>
      </c>
      <c r="B159" t="s">
        <v>18</v>
      </c>
      <c r="C159" t="s">
        <v>536</v>
      </c>
      <c r="D159" t="s">
        <v>18</v>
      </c>
      <c r="E159" s="1" t="s">
        <v>683</v>
      </c>
      <c r="F159" t="str">
        <f t="shared" si="4"/>
        <v>Yes</v>
      </c>
      <c r="G159">
        <f t="shared" si="5"/>
        <v>1</v>
      </c>
    </row>
    <row r="160" spans="1:7" x14ac:dyDescent="0.25">
      <c r="A160" t="s">
        <v>215</v>
      </c>
      <c r="B160" t="s">
        <v>216</v>
      </c>
      <c r="C160" t="s">
        <v>537</v>
      </c>
      <c r="D160" t="s">
        <v>216</v>
      </c>
      <c r="E160" s="1" t="s">
        <v>683</v>
      </c>
      <c r="F160" t="str">
        <f t="shared" si="4"/>
        <v>Yes</v>
      </c>
      <c r="G160">
        <f t="shared" si="5"/>
        <v>1</v>
      </c>
    </row>
    <row r="161" spans="1:7" x14ac:dyDescent="0.25">
      <c r="A161" t="s">
        <v>217</v>
      </c>
      <c r="B161" t="s">
        <v>216</v>
      </c>
      <c r="C161" t="s">
        <v>538</v>
      </c>
      <c r="D161" t="s">
        <v>216</v>
      </c>
      <c r="E161" s="1" t="s">
        <v>683</v>
      </c>
      <c r="F161" t="str">
        <f t="shared" si="4"/>
        <v>Yes</v>
      </c>
      <c r="G161">
        <f t="shared" si="5"/>
        <v>1</v>
      </c>
    </row>
    <row r="162" spans="1:7" x14ac:dyDescent="0.25">
      <c r="A162" t="s">
        <v>218</v>
      </c>
      <c r="B162" t="s">
        <v>67</v>
      </c>
      <c r="C162" t="s">
        <v>539</v>
      </c>
      <c r="D162" t="s">
        <v>67</v>
      </c>
      <c r="E162" s="1" t="s">
        <v>683</v>
      </c>
      <c r="F162" t="str">
        <f t="shared" si="4"/>
        <v>Yes</v>
      </c>
      <c r="G162">
        <f t="shared" si="5"/>
        <v>1</v>
      </c>
    </row>
    <row r="163" spans="1:7" x14ac:dyDescent="0.25">
      <c r="A163" t="s">
        <v>219</v>
      </c>
      <c r="B163" t="s">
        <v>210</v>
      </c>
      <c r="C163" t="s">
        <v>540</v>
      </c>
      <c r="D163" t="s">
        <v>210</v>
      </c>
      <c r="E163" s="1" t="s">
        <v>683</v>
      </c>
      <c r="F163" t="str">
        <f t="shared" si="4"/>
        <v>Yes</v>
      </c>
      <c r="G163">
        <f t="shared" si="5"/>
        <v>1</v>
      </c>
    </row>
    <row r="164" spans="1:7" x14ac:dyDescent="0.25">
      <c r="A164" t="s">
        <v>220</v>
      </c>
      <c r="B164" t="s">
        <v>221</v>
      </c>
      <c r="C164" t="s">
        <v>541</v>
      </c>
      <c r="D164" t="s">
        <v>221</v>
      </c>
      <c r="E164" s="1" t="s">
        <v>683</v>
      </c>
      <c r="F164" t="str">
        <f t="shared" si="4"/>
        <v>Yes</v>
      </c>
      <c r="G164">
        <f t="shared" si="5"/>
        <v>1</v>
      </c>
    </row>
    <row r="165" spans="1:7" x14ac:dyDescent="0.25">
      <c r="A165" t="s">
        <v>222</v>
      </c>
      <c r="B165" t="s">
        <v>223</v>
      </c>
      <c r="C165" t="s">
        <v>542</v>
      </c>
      <c r="D165" t="s">
        <v>223</v>
      </c>
      <c r="E165" s="1" t="s">
        <v>683</v>
      </c>
      <c r="F165" t="str">
        <f t="shared" si="4"/>
        <v>Yes</v>
      </c>
      <c r="G165">
        <f t="shared" si="5"/>
        <v>1</v>
      </c>
    </row>
    <row r="166" spans="1:7" x14ac:dyDescent="0.25">
      <c r="A166" t="s">
        <v>224</v>
      </c>
      <c r="B166" t="s">
        <v>221</v>
      </c>
      <c r="C166" t="s">
        <v>543</v>
      </c>
      <c r="D166" t="s">
        <v>221</v>
      </c>
      <c r="E166" s="1" t="s">
        <v>683</v>
      </c>
      <c r="F166" t="str">
        <f t="shared" si="4"/>
        <v>Yes</v>
      </c>
      <c r="G166">
        <f t="shared" si="5"/>
        <v>1</v>
      </c>
    </row>
    <row r="167" spans="1:7" x14ac:dyDescent="0.25">
      <c r="A167" t="s">
        <v>225</v>
      </c>
      <c r="B167" t="s">
        <v>221</v>
      </c>
      <c r="C167" t="s">
        <v>544</v>
      </c>
      <c r="D167" t="s">
        <v>221</v>
      </c>
      <c r="E167" s="1" t="s">
        <v>683</v>
      </c>
      <c r="F167" t="str">
        <f t="shared" si="4"/>
        <v>Yes</v>
      </c>
      <c r="G167">
        <f t="shared" si="5"/>
        <v>1</v>
      </c>
    </row>
    <row r="168" spans="1:7" x14ac:dyDescent="0.25">
      <c r="A168" t="s">
        <v>226</v>
      </c>
      <c r="B168" t="s">
        <v>227</v>
      </c>
      <c r="C168" t="s">
        <v>545</v>
      </c>
      <c r="D168" t="s">
        <v>227</v>
      </c>
      <c r="E168" s="1" t="s">
        <v>683</v>
      </c>
      <c r="F168" t="str">
        <f t="shared" si="4"/>
        <v>Yes</v>
      </c>
      <c r="G168">
        <f t="shared" si="5"/>
        <v>1</v>
      </c>
    </row>
    <row r="169" spans="1:7" x14ac:dyDescent="0.25">
      <c r="A169" t="s">
        <v>228</v>
      </c>
      <c r="B169" t="s">
        <v>46</v>
      </c>
      <c r="C169" t="s">
        <v>546</v>
      </c>
      <c r="D169" t="s">
        <v>46</v>
      </c>
      <c r="E169" s="1" t="s">
        <v>683</v>
      </c>
      <c r="F169" t="str">
        <f t="shared" si="4"/>
        <v>Yes</v>
      </c>
      <c r="G169">
        <f t="shared" si="5"/>
        <v>1</v>
      </c>
    </row>
    <row r="170" spans="1:7" x14ac:dyDescent="0.25">
      <c r="A170" t="s">
        <v>229</v>
      </c>
      <c r="B170" t="s">
        <v>227</v>
      </c>
      <c r="C170" t="s">
        <v>547</v>
      </c>
      <c r="D170" t="s">
        <v>227</v>
      </c>
      <c r="E170" s="1" t="s">
        <v>683</v>
      </c>
      <c r="F170" t="str">
        <f t="shared" si="4"/>
        <v>Yes</v>
      </c>
      <c r="G170">
        <f t="shared" si="5"/>
        <v>1</v>
      </c>
    </row>
    <row r="171" spans="1:7" x14ac:dyDescent="0.25">
      <c r="A171" t="s">
        <v>230</v>
      </c>
      <c r="B171" t="s">
        <v>227</v>
      </c>
      <c r="C171" t="s">
        <v>548</v>
      </c>
      <c r="D171" t="s">
        <v>227</v>
      </c>
      <c r="E171" s="1" t="s">
        <v>683</v>
      </c>
      <c r="F171" t="str">
        <f t="shared" si="4"/>
        <v>Yes</v>
      </c>
      <c r="G171">
        <f t="shared" si="5"/>
        <v>1</v>
      </c>
    </row>
    <row r="172" spans="1:7" x14ac:dyDescent="0.25">
      <c r="A172" t="s">
        <v>231</v>
      </c>
      <c r="B172" t="s">
        <v>227</v>
      </c>
      <c r="C172" t="s">
        <v>549</v>
      </c>
      <c r="D172" t="s">
        <v>227</v>
      </c>
      <c r="E172" s="1" t="s">
        <v>683</v>
      </c>
      <c r="F172" t="str">
        <f t="shared" si="4"/>
        <v>Yes</v>
      </c>
      <c r="G172">
        <f t="shared" si="5"/>
        <v>1</v>
      </c>
    </row>
    <row r="173" spans="1:7" x14ac:dyDescent="0.25">
      <c r="A173" t="s">
        <v>232</v>
      </c>
      <c r="B173" t="s">
        <v>227</v>
      </c>
      <c r="C173" t="s">
        <v>550</v>
      </c>
      <c r="D173" t="s">
        <v>691</v>
      </c>
      <c r="E173" s="1" t="s">
        <v>684</v>
      </c>
      <c r="F173" t="str">
        <f t="shared" si="4"/>
        <v>No</v>
      </c>
      <c r="G173">
        <f t="shared" si="5"/>
        <v>0</v>
      </c>
    </row>
    <row r="174" spans="1:7" x14ac:dyDescent="0.25">
      <c r="A174" t="s">
        <v>233</v>
      </c>
      <c r="B174" t="s">
        <v>227</v>
      </c>
      <c r="C174" t="s">
        <v>551</v>
      </c>
      <c r="D174" t="s">
        <v>227</v>
      </c>
      <c r="E174" s="1" t="s">
        <v>683</v>
      </c>
      <c r="F174" t="str">
        <f t="shared" si="4"/>
        <v>Yes</v>
      </c>
      <c r="G174">
        <f t="shared" si="5"/>
        <v>1</v>
      </c>
    </row>
    <row r="175" spans="1:7" x14ac:dyDescent="0.25">
      <c r="A175" t="s">
        <v>234</v>
      </c>
      <c r="B175" t="s">
        <v>227</v>
      </c>
      <c r="C175" t="s">
        <v>552</v>
      </c>
      <c r="D175" t="s">
        <v>227</v>
      </c>
      <c r="E175" s="1" t="s">
        <v>683</v>
      </c>
      <c r="F175" t="str">
        <f t="shared" si="4"/>
        <v>Yes</v>
      </c>
      <c r="G175">
        <f t="shared" si="5"/>
        <v>1</v>
      </c>
    </row>
    <row r="176" spans="1:7" x14ac:dyDescent="0.25">
      <c r="A176" t="s">
        <v>235</v>
      </c>
      <c r="B176" t="s">
        <v>205</v>
      </c>
      <c r="C176" t="s">
        <v>553</v>
      </c>
      <c r="D176" t="s">
        <v>205</v>
      </c>
      <c r="E176" s="1" t="s">
        <v>683</v>
      </c>
      <c r="F176" t="str">
        <f t="shared" si="4"/>
        <v>Yes</v>
      </c>
      <c r="G176">
        <f t="shared" si="5"/>
        <v>1</v>
      </c>
    </row>
    <row r="177" spans="1:7" x14ac:dyDescent="0.25">
      <c r="A177" t="s">
        <v>236</v>
      </c>
      <c r="B177" t="s">
        <v>237</v>
      </c>
      <c r="C177" t="s">
        <v>554</v>
      </c>
      <c r="D177" t="s">
        <v>237</v>
      </c>
      <c r="E177" s="1" t="s">
        <v>683</v>
      </c>
      <c r="F177" t="str">
        <f t="shared" si="4"/>
        <v>Yes</v>
      </c>
      <c r="G177">
        <f t="shared" si="5"/>
        <v>1</v>
      </c>
    </row>
    <row r="178" spans="1:7" x14ac:dyDescent="0.25">
      <c r="A178" t="s">
        <v>238</v>
      </c>
      <c r="B178" t="s">
        <v>239</v>
      </c>
      <c r="C178" t="s">
        <v>555</v>
      </c>
      <c r="D178" t="s">
        <v>239</v>
      </c>
      <c r="E178" s="1" t="s">
        <v>683</v>
      </c>
      <c r="F178" t="str">
        <f t="shared" si="4"/>
        <v>Yes</v>
      </c>
      <c r="G178">
        <f t="shared" si="5"/>
        <v>1</v>
      </c>
    </row>
    <row r="179" spans="1:7" x14ac:dyDescent="0.25">
      <c r="A179" t="s">
        <v>240</v>
      </c>
      <c r="B179" t="s">
        <v>237</v>
      </c>
      <c r="C179" t="s">
        <v>556</v>
      </c>
      <c r="D179" t="s">
        <v>237</v>
      </c>
      <c r="E179" s="1" t="s">
        <v>683</v>
      </c>
      <c r="F179" t="str">
        <f t="shared" si="4"/>
        <v>Yes</v>
      </c>
      <c r="G179">
        <f t="shared" si="5"/>
        <v>1</v>
      </c>
    </row>
    <row r="180" spans="1:7" x14ac:dyDescent="0.25">
      <c r="A180" t="s">
        <v>241</v>
      </c>
      <c r="B180" t="s">
        <v>46</v>
      </c>
      <c r="C180" t="s">
        <v>557</v>
      </c>
      <c r="D180" t="s">
        <v>46</v>
      </c>
      <c r="E180" s="1" t="s">
        <v>683</v>
      </c>
      <c r="F180" t="str">
        <f t="shared" si="4"/>
        <v>Yes</v>
      </c>
      <c r="G180">
        <f t="shared" si="5"/>
        <v>1</v>
      </c>
    </row>
    <row r="181" spans="1:7" x14ac:dyDescent="0.25">
      <c r="A181" t="s">
        <v>242</v>
      </c>
      <c r="B181" t="s">
        <v>237</v>
      </c>
      <c r="C181" t="s">
        <v>558</v>
      </c>
      <c r="D181" t="s">
        <v>237</v>
      </c>
      <c r="E181" s="1" t="s">
        <v>683</v>
      </c>
      <c r="F181" t="str">
        <f t="shared" si="4"/>
        <v>Yes</v>
      </c>
      <c r="G181">
        <f t="shared" si="5"/>
        <v>1</v>
      </c>
    </row>
    <row r="182" spans="1:7" x14ac:dyDescent="0.25">
      <c r="A182" t="s">
        <v>243</v>
      </c>
      <c r="B182" t="s">
        <v>244</v>
      </c>
      <c r="C182" t="s">
        <v>559</v>
      </c>
      <c r="D182" t="s">
        <v>244</v>
      </c>
      <c r="E182" s="1" t="s">
        <v>683</v>
      </c>
      <c r="F182" t="str">
        <f t="shared" si="4"/>
        <v>Yes</v>
      </c>
      <c r="G182">
        <f t="shared" si="5"/>
        <v>1</v>
      </c>
    </row>
    <row r="183" spans="1:7" x14ac:dyDescent="0.25">
      <c r="A183" t="s">
        <v>245</v>
      </c>
      <c r="B183" t="s">
        <v>237</v>
      </c>
      <c r="C183" t="s">
        <v>560</v>
      </c>
      <c r="D183" t="s">
        <v>237</v>
      </c>
      <c r="E183" s="1" t="s">
        <v>683</v>
      </c>
      <c r="F183" t="str">
        <f t="shared" si="4"/>
        <v>Yes</v>
      </c>
      <c r="G183">
        <f t="shared" si="5"/>
        <v>1</v>
      </c>
    </row>
    <row r="184" spans="1:7" x14ac:dyDescent="0.25">
      <c r="A184" t="s">
        <v>246</v>
      </c>
      <c r="B184" t="s">
        <v>247</v>
      </c>
      <c r="C184" t="s">
        <v>561</v>
      </c>
      <c r="D184" t="s">
        <v>247</v>
      </c>
      <c r="E184" s="1" t="s">
        <v>683</v>
      </c>
      <c r="F184" t="str">
        <f t="shared" si="4"/>
        <v>Yes</v>
      </c>
      <c r="G184">
        <f t="shared" si="5"/>
        <v>1</v>
      </c>
    </row>
    <row r="185" spans="1:7" x14ac:dyDescent="0.25">
      <c r="A185" t="s">
        <v>248</v>
      </c>
      <c r="B185" t="s">
        <v>237</v>
      </c>
      <c r="C185" t="s">
        <v>562</v>
      </c>
      <c r="D185" t="s">
        <v>237</v>
      </c>
      <c r="E185" s="1" t="s">
        <v>683</v>
      </c>
      <c r="F185" t="str">
        <f t="shared" si="4"/>
        <v>Yes</v>
      </c>
      <c r="G185">
        <f t="shared" si="5"/>
        <v>1</v>
      </c>
    </row>
    <row r="186" spans="1:7" x14ac:dyDescent="0.25">
      <c r="A186" t="s">
        <v>249</v>
      </c>
      <c r="B186" t="s">
        <v>244</v>
      </c>
      <c r="C186" t="s">
        <v>563</v>
      </c>
      <c r="D186" t="s">
        <v>244</v>
      </c>
      <c r="E186" s="1" t="s">
        <v>683</v>
      </c>
      <c r="F186" t="str">
        <f t="shared" si="4"/>
        <v>Yes</v>
      </c>
      <c r="G186">
        <f t="shared" si="5"/>
        <v>1</v>
      </c>
    </row>
    <row r="187" spans="1:7" x14ac:dyDescent="0.25">
      <c r="A187" t="s">
        <v>250</v>
      </c>
      <c r="B187" t="s">
        <v>237</v>
      </c>
      <c r="C187" t="s">
        <v>564</v>
      </c>
      <c r="D187" t="s">
        <v>237</v>
      </c>
      <c r="E187" s="1" t="s">
        <v>683</v>
      </c>
      <c r="F187" t="str">
        <f t="shared" si="4"/>
        <v>Yes</v>
      </c>
      <c r="G187">
        <f t="shared" si="5"/>
        <v>1</v>
      </c>
    </row>
    <row r="188" spans="1:7" x14ac:dyDescent="0.25">
      <c r="A188" t="s">
        <v>251</v>
      </c>
      <c r="B188" t="s">
        <v>141</v>
      </c>
      <c r="C188" t="s">
        <v>565</v>
      </c>
      <c r="D188" t="s">
        <v>141</v>
      </c>
      <c r="E188" s="1" t="s">
        <v>683</v>
      </c>
      <c r="F188" t="str">
        <f t="shared" si="4"/>
        <v>Yes</v>
      </c>
      <c r="G188">
        <f t="shared" si="5"/>
        <v>1</v>
      </c>
    </row>
    <row r="189" spans="1:7" x14ac:dyDescent="0.25">
      <c r="A189" t="s">
        <v>252</v>
      </c>
      <c r="B189" t="s">
        <v>141</v>
      </c>
      <c r="C189" t="s">
        <v>566</v>
      </c>
      <c r="D189" t="s">
        <v>141</v>
      </c>
      <c r="E189" s="1" t="s">
        <v>683</v>
      </c>
      <c r="F189" t="str">
        <f t="shared" si="4"/>
        <v>Yes</v>
      </c>
      <c r="G189">
        <f t="shared" si="5"/>
        <v>1</v>
      </c>
    </row>
    <row r="190" spans="1:7" x14ac:dyDescent="0.25">
      <c r="A190" t="s">
        <v>253</v>
      </c>
      <c r="B190" t="s">
        <v>141</v>
      </c>
      <c r="C190" t="s">
        <v>567</v>
      </c>
      <c r="D190" t="s">
        <v>141</v>
      </c>
      <c r="E190" s="1" t="s">
        <v>683</v>
      </c>
      <c r="F190" t="str">
        <f t="shared" si="4"/>
        <v>Yes</v>
      </c>
      <c r="G190">
        <f t="shared" si="5"/>
        <v>1</v>
      </c>
    </row>
    <row r="191" spans="1:7" x14ac:dyDescent="0.25">
      <c r="A191" t="s">
        <v>254</v>
      </c>
      <c r="B191" t="s">
        <v>46</v>
      </c>
      <c r="C191" t="s">
        <v>568</v>
      </c>
      <c r="D191" t="s">
        <v>46</v>
      </c>
      <c r="E191" s="1" t="s">
        <v>683</v>
      </c>
      <c r="F191" t="str">
        <f t="shared" si="4"/>
        <v>Yes</v>
      </c>
      <c r="G191">
        <f t="shared" si="5"/>
        <v>1</v>
      </c>
    </row>
    <row r="192" spans="1:7" x14ac:dyDescent="0.25">
      <c r="A192" t="s">
        <v>255</v>
      </c>
      <c r="B192" t="s">
        <v>141</v>
      </c>
      <c r="C192" t="s">
        <v>569</v>
      </c>
      <c r="D192" t="s">
        <v>141</v>
      </c>
      <c r="E192" s="1" t="s">
        <v>683</v>
      </c>
      <c r="F192" t="str">
        <f t="shared" si="4"/>
        <v>Yes</v>
      </c>
      <c r="G192">
        <f t="shared" si="5"/>
        <v>1</v>
      </c>
    </row>
    <row r="193" spans="1:7" x14ac:dyDescent="0.25">
      <c r="A193" t="s">
        <v>256</v>
      </c>
      <c r="B193" t="s">
        <v>257</v>
      </c>
      <c r="C193" t="s">
        <v>570</v>
      </c>
      <c r="D193" t="s">
        <v>257</v>
      </c>
      <c r="E193" s="1" t="s">
        <v>683</v>
      </c>
      <c r="F193" t="str">
        <f t="shared" si="4"/>
        <v>Yes</v>
      </c>
      <c r="G193">
        <f t="shared" si="5"/>
        <v>1</v>
      </c>
    </row>
    <row r="194" spans="1:7" x14ac:dyDescent="0.25">
      <c r="A194" t="s">
        <v>258</v>
      </c>
      <c r="B194" t="s">
        <v>141</v>
      </c>
      <c r="C194" t="s">
        <v>571</v>
      </c>
      <c r="D194" t="s">
        <v>141</v>
      </c>
      <c r="E194" s="1" t="s">
        <v>683</v>
      </c>
      <c r="F194" t="str">
        <f t="shared" si="4"/>
        <v>Yes</v>
      </c>
      <c r="G194">
        <f t="shared" si="5"/>
        <v>1</v>
      </c>
    </row>
    <row r="195" spans="1:7" x14ac:dyDescent="0.25">
      <c r="A195" t="s">
        <v>259</v>
      </c>
      <c r="B195" t="s">
        <v>141</v>
      </c>
      <c r="C195" t="s">
        <v>572</v>
      </c>
      <c r="D195" t="s">
        <v>141</v>
      </c>
      <c r="E195" s="1" t="s">
        <v>683</v>
      </c>
      <c r="F195" t="str">
        <f t="shared" ref="F195:F258" si="6">IF(B195=D195, "Yes","No")</f>
        <v>Yes</v>
      </c>
      <c r="G195">
        <f t="shared" ref="G195:G258" si="7">ROUND(E195,3)</f>
        <v>1</v>
      </c>
    </row>
    <row r="196" spans="1:7" x14ac:dyDescent="0.25">
      <c r="A196" t="s">
        <v>260</v>
      </c>
      <c r="B196" t="s">
        <v>141</v>
      </c>
      <c r="C196" t="s">
        <v>573</v>
      </c>
      <c r="D196" t="s">
        <v>141</v>
      </c>
      <c r="E196" s="1" t="s">
        <v>683</v>
      </c>
      <c r="F196" t="str">
        <f t="shared" si="6"/>
        <v>Yes</v>
      </c>
      <c r="G196">
        <f t="shared" si="7"/>
        <v>1</v>
      </c>
    </row>
    <row r="197" spans="1:7" x14ac:dyDescent="0.25">
      <c r="A197" t="s">
        <v>261</v>
      </c>
      <c r="B197" t="s">
        <v>141</v>
      </c>
      <c r="C197" t="s">
        <v>574</v>
      </c>
      <c r="D197" t="s">
        <v>141</v>
      </c>
      <c r="E197" s="1" t="s">
        <v>683</v>
      </c>
      <c r="F197" t="str">
        <f t="shared" si="6"/>
        <v>Yes</v>
      </c>
      <c r="G197">
        <f t="shared" si="7"/>
        <v>1</v>
      </c>
    </row>
    <row r="198" spans="1:7" x14ac:dyDescent="0.25">
      <c r="A198" t="s">
        <v>262</v>
      </c>
      <c r="B198" t="s">
        <v>131</v>
      </c>
      <c r="C198" t="s">
        <v>575</v>
      </c>
      <c r="D198" t="s">
        <v>131</v>
      </c>
      <c r="E198" s="1" t="s">
        <v>683</v>
      </c>
      <c r="F198" t="str">
        <f t="shared" si="6"/>
        <v>Yes</v>
      </c>
      <c r="G198">
        <f t="shared" si="7"/>
        <v>1</v>
      </c>
    </row>
    <row r="199" spans="1:7" x14ac:dyDescent="0.25">
      <c r="A199" t="s">
        <v>263</v>
      </c>
      <c r="B199" t="s">
        <v>210</v>
      </c>
      <c r="C199" t="s">
        <v>576</v>
      </c>
      <c r="D199" t="s">
        <v>210</v>
      </c>
      <c r="E199" s="1" t="s">
        <v>683</v>
      </c>
      <c r="F199" t="str">
        <f t="shared" si="6"/>
        <v>Yes</v>
      </c>
      <c r="G199">
        <f t="shared" si="7"/>
        <v>1</v>
      </c>
    </row>
    <row r="200" spans="1:7" x14ac:dyDescent="0.25">
      <c r="A200" t="s">
        <v>264</v>
      </c>
      <c r="B200" t="s">
        <v>210</v>
      </c>
      <c r="C200" t="s">
        <v>577</v>
      </c>
      <c r="D200" t="s">
        <v>210</v>
      </c>
      <c r="E200" s="1" t="s">
        <v>683</v>
      </c>
      <c r="F200" t="str">
        <f t="shared" si="6"/>
        <v>Yes</v>
      </c>
      <c r="G200">
        <f t="shared" si="7"/>
        <v>1</v>
      </c>
    </row>
    <row r="201" spans="1:7" x14ac:dyDescent="0.25">
      <c r="A201" t="s">
        <v>265</v>
      </c>
      <c r="B201" t="s">
        <v>210</v>
      </c>
      <c r="C201" t="s">
        <v>578</v>
      </c>
      <c r="D201" t="s">
        <v>210</v>
      </c>
      <c r="E201" s="1" t="s">
        <v>683</v>
      </c>
      <c r="F201" t="str">
        <f t="shared" si="6"/>
        <v>Yes</v>
      </c>
      <c r="G201">
        <f t="shared" si="7"/>
        <v>1</v>
      </c>
    </row>
    <row r="202" spans="1:7" x14ac:dyDescent="0.25">
      <c r="A202" t="s">
        <v>266</v>
      </c>
      <c r="B202" t="s">
        <v>75</v>
      </c>
      <c r="C202" t="s">
        <v>579</v>
      </c>
      <c r="D202" t="s">
        <v>75</v>
      </c>
      <c r="E202" s="1" t="s">
        <v>683</v>
      </c>
      <c r="F202" t="str">
        <f t="shared" si="6"/>
        <v>Yes</v>
      </c>
      <c r="G202">
        <f t="shared" si="7"/>
        <v>1</v>
      </c>
    </row>
    <row r="203" spans="1:7" x14ac:dyDescent="0.25">
      <c r="A203" t="s">
        <v>267</v>
      </c>
      <c r="B203" t="s">
        <v>210</v>
      </c>
      <c r="C203" t="s">
        <v>580</v>
      </c>
      <c r="D203" t="s">
        <v>210</v>
      </c>
      <c r="E203" s="1" t="s">
        <v>683</v>
      </c>
      <c r="F203" t="str">
        <f t="shared" si="6"/>
        <v>Yes</v>
      </c>
      <c r="G203">
        <f t="shared" si="7"/>
        <v>1</v>
      </c>
    </row>
    <row r="204" spans="1:7" x14ac:dyDescent="0.25">
      <c r="A204" t="s">
        <v>268</v>
      </c>
      <c r="B204" t="s">
        <v>210</v>
      </c>
      <c r="C204" t="s">
        <v>581</v>
      </c>
      <c r="D204" t="s">
        <v>210</v>
      </c>
      <c r="E204" s="1" t="s">
        <v>683</v>
      </c>
      <c r="F204" t="str">
        <f t="shared" si="6"/>
        <v>Yes</v>
      </c>
      <c r="G204">
        <f t="shared" si="7"/>
        <v>1</v>
      </c>
    </row>
    <row r="205" spans="1:7" x14ac:dyDescent="0.25">
      <c r="A205" t="s">
        <v>269</v>
      </c>
      <c r="B205" t="s">
        <v>210</v>
      </c>
      <c r="C205" t="s">
        <v>582</v>
      </c>
      <c r="D205" t="s">
        <v>210</v>
      </c>
      <c r="E205" s="1" t="s">
        <v>683</v>
      </c>
      <c r="F205" t="str">
        <f t="shared" si="6"/>
        <v>Yes</v>
      </c>
      <c r="G205">
        <f t="shared" si="7"/>
        <v>1</v>
      </c>
    </row>
    <row r="206" spans="1:7" x14ac:dyDescent="0.25">
      <c r="A206" t="s">
        <v>270</v>
      </c>
      <c r="B206" t="s">
        <v>216</v>
      </c>
      <c r="C206" t="s">
        <v>583</v>
      </c>
      <c r="D206" t="s">
        <v>216</v>
      </c>
      <c r="E206" s="1" t="s">
        <v>683</v>
      </c>
      <c r="F206" t="str">
        <f t="shared" si="6"/>
        <v>Yes</v>
      </c>
      <c r="G206">
        <f t="shared" si="7"/>
        <v>1</v>
      </c>
    </row>
    <row r="207" spans="1:7" x14ac:dyDescent="0.25">
      <c r="A207" t="s">
        <v>271</v>
      </c>
      <c r="B207" t="s">
        <v>216</v>
      </c>
      <c r="C207" t="s">
        <v>584</v>
      </c>
      <c r="D207" t="s">
        <v>216</v>
      </c>
      <c r="E207" s="1" t="s">
        <v>683</v>
      </c>
      <c r="F207" t="str">
        <f t="shared" si="6"/>
        <v>Yes</v>
      </c>
      <c r="G207">
        <f t="shared" si="7"/>
        <v>1</v>
      </c>
    </row>
    <row r="208" spans="1:7" x14ac:dyDescent="0.25">
      <c r="A208" t="s">
        <v>272</v>
      </c>
      <c r="B208" t="s">
        <v>216</v>
      </c>
      <c r="C208" t="s">
        <v>585</v>
      </c>
      <c r="D208" t="s">
        <v>216</v>
      </c>
      <c r="E208" s="1" t="s">
        <v>683</v>
      </c>
      <c r="F208" t="str">
        <f t="shared" si="6"/>
        <v>Yes</v>
      </c>
      <c r="G208">
        <f t="shared" si="7"/>
        <v>1</v>
      </c>
    </row>
    <row r="209" spans="1:7" x14ac:dyDescent="0.25">
      <c r="A209" t="s">
        <v>273</v>
      </c>
      <c r="B209" t="s">
        <v>216</v>
      </c>
      <c r="C209" t="s">
        <v>586</v>
      </c>
      <c r="D209" t="s">
        <v>216</v>
      </c>
      <c r="E209" s="1" t="s">
        <v>683</v>
      </c>
      <c r="F209" t="str">
        <f t="shared" si="6"/>
        <v>Yes</v>
      </c>
      <c r="G209">
        <f t="shared" si="7"/>
        <v>1</v>
      </c>
    </row>
    <row r="210" spans="1:7" x14ac:dyDescent="0.25">
      <c r="A210" t="s">
        <v>274</v>
      </c>
      <c r="B210" t="s">
        <v>216</v>
      </c>
      <c r="C210" t="s">
        <v>587</v>
      </c>
      <c r="D210" t="s">
        <v>216</v>
      </c>
      <c r="E210" s="1" t="s">
        <v>683</v>
      </c>
      <c r="F210" t="str">
        <f t="shared" si="6"/>
        <v>Yes</v>
      </c>
      <c r="G210">
        <f t="shared" si="7"/>
        <v>1</v>
      </c>
    </row>
    <row r="211" spans="1:7" x14ac:dyDescent="0.25">
      <c r="A211" t="s">
        <v>275</v>
      </c>
      <c r="B211" t="s">
        <v>221</v>
      </c>
      <c r="C211" t="s">
        <v>588</v>
      </c>
      <c r="D211" t="s">
        <v>221</v>
      </c>
      <c r="E211" s="1" t="s">
        <v>683</v>
      </c>
      <c r="F211" t="str">
        <f t="shared" si="6"/>
        <v>Yes</v>
      </c>
      <c r="G211">
        <f t="shared" si="7"/>
        <v>1</v>
      </c>
    </row>
    <row r="212" spans="1:7" x14ac:dyDescent="0.25">
      <c r="A212" t="s">
        <v>276</v>
      </c>
      <c r="B212" t="s">
        <v>221</v>
      </c>
      <c r="C212" t="s">
        <v>589</v>
      </c>
      <c r="D212" t="s">
        <v>221</v>
      </c>
      <c r="E212" s="1" t="s">
        <v>683</v>
      </c>
      <c r="F212" t="str">
        <f t="shared" si="6"/>
        <v>Yes</v>
      </c>
      <c r="G212">
        <f t="shared" si="7"/>
        <v>1</v>
      </c>
    </row>
    <row r="213" spans="1:7" x14ac:dyDescent="0.25">
      <c r="A213" t="s">
        <v>277</v>
      </c>
      <c r="B213" t="s">
        <v>278</v>
      </c>
      <c r="C213" t="s">
        <v>590</v>
      </c>
      <c r="D213" t="s">
        <v>278</v>
      </c>
      <c r="E213" s="1" t="s">
        <v>683</v>
      </c>
      <c r="F213" t="str">
        <f t="shared" si="6"/>
        <v>Yes</v>
      </c>
      <c r="G213">
        <f t="shared" si="7"/>
        <v>1</v>
      </c>
    </row>
    <row r="214" spans="1:7" x14ac:dyDescent="0.25">
      <c r="A214" t="s">
        <v>279</v>
      </c>
      <c r="B214" t="s">
        <v>223</v>
      </c>
      <c r="C214" t="s">
        <v>591</v>
      </c>
      <c r="D214" t="s">
        <v>223</v>
      </c>
      <c r="E214" s="1" t="s">
        <v>683</v>
      </c>
      <c r="F214" t="str">
        <f t="shared" si="6"/>
        <v>Yes</v>
      </c>
      <c r="G214">
        <f t="shared" si="7"/>
        <v>1</v>
      </c>
    </row>
    <row r="215" spans="1:7" x14ac:dyDescent="0.25">
      <c r="A215" t="s">
        <v>280</v>
      </c>
      <c r="B215" t="s">
        <v>227</v>
      </c>
      <c r="C215" t="s">
        <v>592</v>
      </c>
      <c r="D215" t="s">
        <v>227</v>
      </c>
      <c r="E215" s="1" t="s">
        <v>683</v>
      </c>
      <c r="F215" t="str">
        <f t="shared" si="6"/>
        <v>Yes</v>
      </c>
      <c r="G215">
        <f t="shared" si="7"/>
        <v>1</v>
      </c>
    </row>
    <row r="216" spans="1:7" x14ac:dyDescent="0.25">
      <c r="A216" t="s">
        <v>281</v>
      </c>
      <c r="B216" t="s">
        <v>227</v>
      </c>
      <c r="C216" t="s">
        <v>593</v>
      </c>
      <c r="D216" t="s">
        <v>227</v>
      </c>
      <c r="E216" s="1" t="s">
        <v>683</v>
      </c>
      <c r="F216" t="str">
        <f t="shared" si="6"/>
        <v>Yes</v>
      </c>
      <c r="G216">
        <f t="shared" si="7"/>
        <v>1</v>
      </c>
    </row>
    <row r="217" spans="1:7" x14ac:dyDescent="0.25">
      <c r="A217" t="s">
        <v>282</v>
      </c>
      <c r="B217" t="s">
        <v>227</v>
      </c>
      <c r="C217" t="s">
        <v>594</v>
      </c>
      <c r="D217" t="s">
        <v>227</v>
      </c>
      <c r="E217" s="1" t="s">
        <v>683</v>
      </c>
      <c r="F217" t="str">
        <f t="shared" si="6"/>
        <v>Yes</v>
      </c>
      <c r="G217">
        <f t="shared" si="7"/>
        <v>1</v>
      </c>
    </row>
    <row r="218" spans="1:7" x14ac:dyDescent="0.25">
      <c r="A218" t="s">
        <v>283</v>
      </c>
      <c r="B218" t="s">
        <v>227</v>
      </c>
      <c r="C218" t="s">
        <v>595</v>
      </c>
      <c r="D218" t="s">
        <v>227</v>
      </c>
      <c r="E218" s="1" t="s">
        <v>683</v>
      </c>
      <c r="F218" t="str">
        <f t="shared" si="6"/>
        <v>Yes</v>
      </c>
      <c r="G218">
        <f t="shared" si="7"/>
        <v>1</v>
      </c>
    </row>
    <row r="219" spans="1:7" x14ac:dyDescent="0.25">
      <c r="A219" t="s">
        <v>284</v>
      </c>
      <c r="B219" t="s">
        <v>227</v>
      </c>
      <c r="C219" t="s">
        <v>596</v>
      </c>
      <c r="D219" t="s">
        <v>227</v>
      </c>
      <c r="E219" s="1" t="s">
        <v>683</v>
      </c>
      <c r="F219" t="str">
        <f t="shared" si="6"/>
        <v>Yes</v>
      </c>
      <c r="G219">
        <f t="shared" si="7"/>
        <v>1</v>
      </c>
    </row>
    <row r="220" spans="1:7" x14ac:dyDescent="0.25">
      <c r="A220" t="s">
        <v>285</v>
      </c>
      <c r="B220" t="s">
        <v>237</v>
      </c>
      <c r="C220" t="s">
        <v>597</v>
      </c>
      <c r="D220" t="s">
        <v>237</v>
      </c>
      <c r="E220" s="1" t="s">
        <v>683</v>
      </c>
      <c r="F220" t="str">
        <f t="shared" si="6"/>
        <v>Yes</v>
      </c>
      <c r="G220">
        <f t="shared" si="7"/>
        <v>1</v>
      </c>
    </row>
    <row r="221" spans="1:7" x14ac:dyDescent="0.25">
      <c r="A221" t="s">
        <v>286</v>
      </c>
      <c r="B221" t="s">
        <v>237</v>
      </c>
      <c r="C221" t="s">
        <v>598</v>
      </c>
      <c r="D221" t="s">
        <v>237</v>
      </c>
      <c r="E221" s="1" t="s">
        <v>683</v>
      </c>
      <c r="F221" t="str">
        <f t="shared" si="6"/>
        <v>Yes</v>
      </c>
      <c r="G221">
        <f t="shared" si="7"/>
        <v>1</v>
      </c>
    </row>
    <row r="222" spans="1:7" x14ac:dyDescent="0.25">
      <c r="A222" t="s">
        <v>287</v>
      </c>
      <c r="B222" t="s">
        <v>237</v>
      </c>
      <c r="C222" t="s">
        <v>599</v>
      </c>
      <c r="D222" t="s">
        <v>237</v>
      </c>
      <c r="E222" s="1" t="s">
        <v>683</v>
      </c>
      <c r="F222" t="str">
        <f t="shared" si="6"/>
        <v>Yes</v>
      </c>
      <c r="G222">
        <f t="shared" si="7"/>
        <v>1</v>
      </c>
    </row>
    <row r="223" spans="1:7" x14ac:dyDescent="0.25">
      <c r="A223" t="s">
        <v>288</v>
      </c>
      <c r="B223" t="s">
        <v>237</v>
      </c>
      <c r="C223" t="s">
        <v>600</v>
      </c>
      <c r="D223" t="s">
        <v>237</v>
      </c>
      <c r="E223" s="1" t="s">
        <v>683</v>
      </c>
      <c r="F223" t="str">
        <f t="shared" si="6"/>
        <v>Yes</v>
      </c>
      <c r="G223">
        <f t="shared" si="7"/>
        <v>1</v>
      </c>
    </row>
    <row r="224" spans="1:7" x14ac:dyDescent="0.25">
      <c r="A224" t="s">
        <v>289</v>
      </c>
      <c r="B224" t="s">
        <v>6</v>
      </c>
      <c r="C224" t="s">
        <v>601</v>
      </c>
      <c r="D224" t="s">
        <v>6</v>
      </c>
      <c r="E224" s="1" t="s">
        <v>683</v>
      </c>
      <c r="F224" t="str">
        <f t="shared" si="6"/>
        <v>Yes</v>
      </c>
      <c r="G224">
        <f t="shared" si="7"/>
        <v>1</v>
      </c>
    </row>
    <row r="225" spans="1:7" x14ac:dyDescent="0.25">
      <c r="A225" t="s">
        <v>290</v>
      </c>
      <c r="B225" t="s">
        <v>96</v>
      </c>
      <c r="C225" t="s">
        <v>602</v>
      </c>
      <c r="D225" t="s">
        <v>96</v>
      </c>
      <c r="E225" s="1" t="s">
        <v>683</v>
      </c>
      <c r="F225" t="str">
        <f t="shared" si="6"/>
        <v>Yes</v>
      </c>
      <c r="G225">
        <f t="shared" si="7"/>
        <v>1</v>
      </c>
    </row>
    <row r="226" spans="1:7" x14ac:dyDescent="0.25">
      <c r="A226" t="s">
        <v>291</v>
      </c>
      <c r="B226" t="s">
        <v>141</v>
      </c>
      <c r="C226" t="s">
        <v>603</v>
      </c>
      <c r="D226" t="s">
        <v>141</v>
      </c>
      <c r="E226" s="1" t="s">
        <v>683</v>
      </c>
      <c r="F226" t="str">
        <f t="shared" si="6"/>
        <v>Yes</v>
      </c>
      <c r="G226">
        <f t="shared" si="7"/>
        <v>1</v>
      </c>
    </row>
    <row r="227" spans="1:7" x14ac:dyDescent="0.25">
      <c r="A227" t="s">
        <v>292</v>
      </c>
      <c r="B227" t="s">
        <v>141</v>
      </c>
      <c r="C227" t="s">
        <v>604</v>
      </c>
      <c r="D227" t="s">
        <v>141</v>
      </c>
      <c r="E227" s="1" t="s">
        <v>683</v>
      </c>
      <c r="F227" t="str">
        <f t="shared" si="6"/>
        <v>Yes</v>
      </c>
      <c r="G227">
        <f t="shared" si="7"/>
        <v>1</v>
      </c>
    </row>
    <row r="228" spans="1:7" x14ac:dyDescent="0.25">
      <c r="A228" t="s">
        <v>293</v>
      </c>
      <c r="B228" t="s">
        <v>257</v>
      </c>
      <c r="C228" t="s">
        <v>605</v>
      </c>
      <c r="D228" t="s">
        <v>257</v>
      </c>
      <c r="E228" s="1" t="s">
        <v>683</v>
      </c>
      <c r="F228" t="str">
        <f t="shared" si="6"/>
        <v>Yes</v>
      </c>
      <c r="G228">
        <f t="shared" si="7"/>
        <v>1</v>
      </c>
    </row>
    <row r="229" spans="1:7" x14ac:dyDescent="0.25">
      <c r="A229" t="s">
        <v>294</v>
      </c>
      <c r="B229" t="s">
        <v>199</v>
      </c>
      <c r="C229" t="s">
        <v>606</v>
      </c>
      <c r="D229" t="s">
        <v>199</v>
      </c>
      <c r="E229" s="1" t="s">
        <v>683</v>
      </c>
      <c r="F229" t="str">
        <f t="shared" si="6"/>
        <v>Yes</v>
      </c>
      <c r="G229">
        <f t="shared" si="7"/>
        <v>1</v>
      </c>
    </row>
    <row r="230" spans="1:7" x14ac:dyDescent="0.25">
      <c r="A230" t="s">
        <v>295</v>
      </c>
      <c r="B230" t="s">
        <v>122</v>
      </c>
      <c r="C230" t="s">
        <v>607</v>
      </c>
      <c r="D230" t="s">
        <v>122</v>
      </c>
      <c r="E230" s="1" t="s">
        <v>683</v>
      </c>
      <c r="F230" t="str">
        <f t="shared" si="6"/>
        <v>Yes</v>
      </c>
      <c r="G230">
        <f t="shared" si="7"/>
        <v>1</v>
      </c>
    </row>
    <row r="231" spans="1:7" x14ac:dyDescent="0.25">
      <c r="A231" t="s">
        <v>296</v>
      </c>
      <c r="B231" t="s">
        <v>122</v>
      </c>
      <c r="C231" t="s">
        <v>608</v>
      </c>
      <c r="D231" t="s">
        <v>122</v>
      </c>
      <c r="E231" s="1" t="s">
        <v>683</v>
      </c>
      <c r="F231" t="str">
        <f t="shared" si="6"/>
        <v>Yes</v>
      </c>
      <c r="G231">
        <f t="shared" si="7"/>
        <v>1</v>
      </c>
    </row>
    <row r="232" spans="1:7" x14ac:dyDescent="0.25">
      <c r="A232" t="s">
        <v>297</v>
      </c>
      <c r="B232" t="s">
        <v>122</v>
      </c>
      <c r="C232" t="s">
        <v>609</v>
      </c>
      <c r="D232" t="s">
        <v>122</v>
      </c>
      <c r="E232" s="1" t="s">
        <v>683</v>
      </c>
      <c r="F232" t="str">
        <f t="shared" si="6"/>
        <v>Yes</v>
      </c>
      <c r="G232">
        <f t="shared" si="7"/>
        <v>1</v>
      </c>
    </row>
    <row r="233" spans="1:7" x14ac:dyDescent="0.25">
      <c r="A233" t="s">
        <v>298</v>
      </c>
      <c r="B233" t="s">
        <v>133</v>
      </c>
      <c r="C233" t="s">
        <v>610</v>
      </c>
      <c r="D233" t="s">
        <v>133</v>
      </c>
      <c r="E233" s="1" t="s">
        <v>683</v>
      </c>
      <c r="F233" t="str">
        <f t="shared" si="6"/>
        <v>Yes</v>
      </c>
      <c r="G233">
        <f t="shared" si="7"/>
        <v>1</v>
      </c>
    </row>
    <row r="234" spans="1:7" x14ac:dyDescent="0.25">
      <c r="A234" t="s">
        <v>299</v>
      </c>
      <c r="B234" t="s">
        <v>133</v>
      </c>
      <c r="C234" t="s">
        <v>611</v>
      </c>
      <c r="D234" t="s">
        <v>133</v>
      </c>
      <c r="E234" s="1" t="s">
        <v>683</v>
      </c>
      <c r="F234" t="str">
        <f t="shared" si="6"/>
        <v>Yes</v>
      </c>
      <c r="G234">
        <f t="shared" si="7"/>
        <v>1</v>
      </c>
    </row>
    <row r="235" spans="1:7" x14ac:dyDescent="0.25">
      <c r="A235" t="s">
        <v>300</v>
      </c>
      <c r="B235" t="s">
        <v>133</v>
      </c>
      <c r="C235" t="s">
        <v>612</v>
      </c>
      <c r="D235" t="s">
        <v>133</v>
      </c>
      <c r="E235" s="1" t="s">
        <v>683</v>
      </c>
      <c r="F235" t="str">
        <f t="shared" si="6"/>
        <v>Yes</v>
      </c>
      <c r="G235">
        <f t="shared" si="7"/>
        <v>1</v>
      </c>
    </row>
    <row r="236" spans="1:7" x14ac:dyDescent="0.25">
      <c r="A236" t="s">
        <v>301</v>
      </c>
      <c r="B236" t="s">
        <v>133</v>
      </c>
      <c r="C236" t="s">
        <v>613</v>
      </c>
      <c r="D236" t="s">
        <v>133</v>
      </c>
      <c r="E236" s="1" t="s">
        <v>683</v>
      </c>
      <c r="F236" t="str">
        <f t="shared" si="6"/>
        <v>Yes</v>
      </c>
      <c r="G236">
        <f t="shared" si="7"/>
        <v>1</v>
      </c>
    </row>
    <row r="237" spans="1:7" x14ac:dyDescent="0.25">
      <c r="A237" t="s">
        <v>302</v>
      </c>
      <c r="B237" t="s">
        <v>148</v>
      </c>
      <c r="C237" t="s">
        <v>614</v>
      </c>
      <c r="D237" t="s">
        <v>148</v>
      </c>
      <c r="E237" s="1" t="s">
        <v>683</v>
      </c>
      <c r="F237" t="str">
        <f t="shared" si="6"/>
        <v>Yes</v>
      </c>
      <c r="G237">
        <f t="shared" si="7"/>
        <v>1</v>
      </c>
    </row>
    <row r="238" spans="1:7" x14ac:dyDescent="0.25">
      <c r="A238" t="s">
        <v>303</v>
      </c>
      <c r="B238" t="s">
        <v>148</v>
      </c>
      <c r="C238" t="s">
        <v>615</v>
      </c>
      <c r="D238" t="s">
        <v>148</v>
      </c>
      <c r="E238" s="1" t="s">
        <v>683</v>
      </c>
      <c r="F238" t="str">
        <f t="shared" si="6"/>
        <v>Yes</v>
      </c>
      <c r="G238">
        <f t="shared" si="7"/>
        <v>1</v>
      </c>
    </row>
    <row r="239" spans="1:7" x14ac:dyDescent="0.25">
      <c r="A239" t="s">
        <v>304</v>
      </c>
      <c r="B239" t="s">
        <v>181</v>
      </c>
      <c r="C239" t="s">
        <v>616</v>
      </c>
      <c r="D239" t="s">
        <v>181</v>
      </c>
      <c r="E239" s="1" t="s">
        <v>683</v>
      </c>
      <c r="F239" t="str">
        <f t="shared" si="6"/>
        <v>Yes</v>
      </c>
      <c r="G239">
        <f t="shared" si="7"/>
        <v>1</v>
      </c>
    </row>
    <row r="240" spans="1:7" x14ac:dyDescent="0.25">
      <c r="A240" t="s">
        <v>305</v>
      </c>
      <c r="B240" t="s">
        <v>148</v>
      </c>
      <c r="C240" t="s">
        <v>617</v>
      </c>
      <c r="D240" t="s">
        <v>148</v>
      </c>
      <c r="E240" s="1" t="s">
        <v>683</v>
      </c>
      <c r="F240" t="str">
        <f t="shared" si="6"/>
        <v>Yes</v>
      </c>
      <c r="G240">
        <f t="shared" si="7"/>
        <v>1</v>
      </c>
    </row>
    <row r="241" spans="1:7" x14ac:dyDescent="0.25">
      <c r="A241" t="s">
        <v>306</v>
      </c>
      <c r="B241" t="s">
        <v>148</v>
      </c>
      <c r="C241" t="s">
        <v>618</v>
      </c>
      <c r="D241" t="s">
        <v>148</v>
      </c>
      <c r="E241" s="1" t="s">
        <v>683</v>
      </c>
      <c r="F241" t="str">
        <f t="shared" si="6"/>
        <v>Yes</v>
      </c>
      <c r="G241">
        <f t="shared" si="7"/>
        <v>1</v>
      </c>
    </row>
    <row r="242" spans="1:7" x14ac:dyDescent="0.25">
      <c r="A242" t="s">
        <v>307</v>
      </c>
      <c r="B242" t="s">
        <v>6</v>
      </c>
      <c r="C242" t="s">
        <v>619</v>
      </c>
      <c r="D242" t="s">
        <v>6</v>
      </c>
      <c r="E242" s="1" t="s">
        <v>683</v>
      </c>
      <c r="F242" t="str">
        <f t="shared" si="6"/>
        <v>Yes</v>
      </c>
      <c r="G242">
        <f t="shared" si="7"/>
        <v>1</v>
      </c>
    </row>
    <row r="243" spans="1:7" x14ac:dyDescent="0.25">
      <c r="A243" t="s">
        <v>308</v>
      </c>
      <c r="B243" t="s">
        <v>6</v>
      </c>
      <c r="C243" t="s">
        <v>620</v>
      </c>
      <c r="D243" t="s">
        <v>6</v>
      </c>
      <c r="E243" s="1" t="s">
        <v>683</v>
      </c>
      <c r="F243" t="str">
        <f t="shared" si="6"/>
        <v>Yes</v>
      </c>
      <c r="G243">
        <f t="shared" si="7"/>
        <v>1</v>
      </c>
    </row>
    <row r="244" spans="1:7" x14ac:dyDescent="0.25">
      <c r="A244" t="s">
        <v>309</v>
      </c>
      <c r="B244" t="s">
        <v>153</v>
      </c>
      <c r="C244" t="s">
        <v>621</v>
      </c>
      <c r="D244" t="s">
        <v>622</v>
      </c>
      <c r="E244" s="1" t="s">
        <v>689</v>
      </c>
      <c r="F244" t="str">
        <f t="shared" si="6"/>
        <v>No</v>
      </c>
      <c r="G244">
        <f t="shared" si="7"/>
        <v>0.2</v>
      </c>
    </row>
    <row r="245" spans="1:7" x14ac:dyDescent="0.25">
      <c r="A245" t="s">
        <v>310</v>
      </c>
      <c r="B245" t="s">
        <v>153</v>
      </c>
      <c r="C245" t="s">
        <v>623</v>
      </c>
      <c r="D245" t="s">
        <v>691</v>
      </c>
      <c r="E245" s="1" t="s">
        <v>684</v>
      </c>
      <c r="F245" t="str">
        <f t="shared" si="6"/>
        <v>No</v>
      </c>
      <c r="G245">
        <f t="shared" si="7"/>
        <v>0</v>
      </c>
    </row>
    <row r="246" spans="1:7" x14ac:dyDescent="0.25">
      <c r="A246" t="s">
        <v>311</v>
      </c>
      <c r="B246" t="s">
        <v>153</v>
      </c>
      <c r="C246" t="s">
        <v>624</v>
      </c>
      <c r="D246" t="s">
        <v>153</v>
      </c>
      <c r="E246" s="1" t="s">
        <v>683</v>
      </c>
      <c r="F246" t="str">
        <f t="shared" si="6"/>
        <v>Yes</v>
      </c>
      <c r="G246">
        <f t="shared" si="7"/>
        <v>1</v>
      </c>
    </row>
    <row r="247" spans="1:7" x14ac:dyDescent="0.25">
      <c r="A247" t="s">
        <v>312</v>
      </c>
      <c r="B247" t="s">
        <v>153</v>
      </c>
      <c r="C247" t="s">
        <v>625</v>
      </c>
      <c r="D247" t="s">
        <v>153</v>
      </c>
      <c r="E247" s="1" t="s">
        <v>683</v>
      </c>
      <c r="F247" t="str">
        <f t="shared" si="6"/>
        <v>Yes</v>
      </c>
      <c r="G247">
        <f t="shared" si="7"/>
        <v>1</v>
      </c>
    </row>
    <row r="248" spans="1:7" x14ac:dyDescent="0.25">
      <c r="A248" t="s">
        <v>313</v>
      </c>
      <c r="B248" t="s">
        <v>122</v>
      </c>
      <c r="C248" t="s">
        <v>626</v>
      </c>
      <c r="D248" t="s">
        <v>122</v>
      </c>
      <c r="E248" s="1" t="s">
        <v>683</v>
      </c>
      <c r="F248" t="str">
        <f t="shared" si="6"/>
        <v>Yes</v>
      </c>
      <c r="G248">
        <f t="shared" si="7"/>
        <v>1</v>
      </c>
    </row>
    <row r="249" spans="1:7" x14ac:dyDescent="0.25">
      <c r="A249" t="s">
        <v>314</v>
      </c>
      <c r="B249" t="s">
        <v>178</v>
      </c>
      <c r="C249" t="s">
        <v>627</v>
      </c>
      <c r="D249" t="s">
        <v>691</v>
      </c>
      <c r="E249" s="1" t="s">
        <v>684</v>
      </c>
      <c r="F249" t="str">
        <f t="shared" si="6"/>
        <v>No</v>
      </c>
      <c r="G249">
        <f t="shared" si="7"/>
        <v>0</v>
      </c>
    </row>
    <row r="250" spans="1:7" x14ac:dyDescent="0.25">
      <c r="A250" t="s">
        <v>315</v>
      </c>
      <c r="B250" t="s">
        <v>157</v>
      </c>
      <c r="C250" t="s">
        <v>628</v>
      </c>
      <c r="D250" t="s">
        <v>157</v>
      </c>
      <c r="E250" s="1" t="s">
        <v>683</v>
      </c>
      <c r="F250" t="str">
        <f t="shared" si="6"/>
        <v>Yes</v>
      </c>
      <c r="G250">
        <f t="shared" si="7"/>
        <v>1</v>
      </c>
    </row>
    <row r="251" spans="1:7" x14ac:dyDescent="0.25">
      <c r="A251" t="s">
        <v>316</v>
      </c>
      <c r="B251" t="s">
        <v>178</v>
      </c>
      <c r="C251" t="s">
        <v>629</v>
      </c>
      <c r="D251" t="s">
        <v>691</v>
      </c>
      <c r="E251" s="1" t="s">
        <v>684</v>
      </c>
      <c r="F251" t="str">
        <f t="shared" si="6"/>
        <v>No</v>
      </c>
      <c r="G251">
        <f t="shared" si="7"/>
        <v>0</v>
      </c>
    </row>
    <row r="252" spans="1:7" x14ac:dyDescent="0.25">
      <c r="A252" t="s">
        <v>317</v>
      </c>
      <c r="B252" t="s">
        <v>178</v>
      </c>
      <c r="C252" t="s">
        <v>630</v>
      </c>
      <c r="D252" t="s">
        <v>691</v>
      </c>
      <c r="E252" s="1" t="s">
        <v>684</v>
      </c>
      <c r="F252" t="str">
        <f t="shared" si="6"/>
        <v>No</v>
      </c>
      <c r="G252">
        <f t="shared" si="7"/>
        <v>0</v>
      </c>
    </row>
    <row r="253" spans="1:7" x14ac:dyDescent="0.25">
      <c r="A253" t="s">
        <v>318</v>
      </c>
      <c r="B253" t="s">
        <v>178</v>
      </c>
      <c r="C253" t="s">
        <v>631</v>
      </c>
      <c r="D253" t="s">
        <v>691</v>
      </c>
      <c r="E253" s="1" t="s">
        <v>684</v>
      </c>
      <c r="F253" t="str">
        <f t="shared" si="6"/>
        <v>No</v>
      </c>
      <c r="G253">
        <f t="shared" si="7"/>
        <v>0</v>
      </c>
    </row>
    <row r="254" spans="1:7" x14ac:dyDescent="0.25">
      <c r="A254" t="s">
        <v>319</v>
      </c>
      <c r="B254" t="s">
        <v>174</v>
      </c>
      <c r="C254" t="s">
        <v>632</v>
      </c>
      <c r="D254" t="s">
        <v>174</v>
      </c>
      <c r="E254" s="1" t="s">
        <v>683</v>
      </c>
      <c r="F254" t="str">
        <f t="shared" si="6"/>
        <v>Yes</v>
      </c>
      <c r="G254">
        <f t="shared" si="7"/>
        <v>1</v>
      </c>
    </row>
    <row r="255" spans="1:7" x14ac:dyDescent="0.25">
      <c r="A255" t="s">
        <v>320</v>
      </c>
      <c r="B255" t="s">
        <v>174</v>
      </c>
      <c r="C255" t="s">
        <v>633</v>
      </c>
      <c r="D255" t="s">
        <v>691</v>
      </c>
      <c r="E255" s="1" t="s">
        <v>684</v>
      </c>
      <c r="F255" t="str">
        <f t="shared" si="6"/>
        <v>No</v>
      </c>
      <c r="G255">
        <f t="shared" si="7"/>
        <v>0</v>
      </c>
    </row>
    <row r="256" spans="1:7" x14ac:dyDescent="0.25">
      <c r="A256" t="s">
        <v>321</v>
      </c>
      <c r="B256" t="s">
        <v>322</v>
      </c>
      <c r="C256" t="s">
        <v>634</v>
      </c>
      <c r="D256" t="s">
        <v>322</v>
      </c>
      <c r="E256" s="1" t="s">
        <v>683</v>
      </c>
      <c r="F256" t="str">
        <f t="shared" si="6"/>
        <v>Yes</v>
      </c>
      <c r="G256">
        <f t="shared" si="7"/>
        <v>1</v>
      </c>
    </row>
    <row r="257" spans="1:7" x14ac:dyDescent="0.25">
      <c r="A257" t="s">
        <v>323</v>
      </c>
      <c r="B257" t="s">
        <v>174</v>
      </c>
      <c r="C257" t="s">
        <v>635</v>
      </c>
      <c r="D257" t="s">
        <v>174</v>
      </c>
      <c r="E257" s="1" t="s">
        <v>683</v>
      </c>
      <c r="F257" t="str">
        <f t="shared" si="6"/>
        <v>Yes</v>
      </c>
      <c r="G257">
        <f t="shared" si="7"/>
        <v>1</v>
      </c>
    </row>
    <row r="258" spans="1:7" x14ac:dyDescent="0.25">
      <c r="A258" t="s">
        <v>324</v>
      </c>
      <c r="B258" t="s">
        <v>174</v>
      </c>
      <c r="C258" t="s">
        <v>636</v>
      </c>
      <c r="D258" t="s">
        <v>174</v>
      </c>
      <c r="E258" s="1" t="s">
        <v>683</v>
      </c>
      <c r="F258" t="str">
        <f t="shared" si="6"/>
        <v>Yes</v>
      </c>
      <c r="G258">
        <f t="shared" si="7"/>
        <v>1</v>
      </c>
    </row>
    <row r="259" spans="1:7" x14ac:dyDescent="0.25">
      <c r="A259" t="s">
        <v>325</v>
      </c>
      <c r="B259" t="s">
        <v>155</v>
      </c>
      <c r="C259" t="s">
        <v>637</v>
      </c>
      <c r="D259" t="s">
        <v>155</v>
      </c>
      <c r="E259" s="1" t="s">
        <v>683</v>
      </c>
      <c r="F259" t="str">
        <f t="shared" ref="F259:F304" si="8">IF(B259=D259, "Yes","No")</f>
        <v>Yes</v>
      </c>
      <c r="G259">
        <f t="shared" ref="G259:G304" si="9">ROUND(E259,3)</f>
        <v>1</v>
      </c>
    </row>
    <row r="260" spans="1:7" x14ac:dyDescent="0.25">
      <c r="A260" t="s">
        <v>326</v>
      </c>
      <c r="B260" t="s">
        <v>155</v>
      </c>
      <c r="C260" t="s">
        <v>638</v>
      </c>
      <c r="D260" t="s">
        <v>155</v>
      </c>
      <c r="E260" s="1" t="s">
        <v>683</v>
      </c>
      <c r="F260" t="str">
        <f t="shared" si="8"/>
        <v>Yes</v>
      </c>
      <c r="G260">
        <f t="shared" si="9"/>
        <v>1</v>
      </c>
    </row>
    <row r="261" spans="1:7" x14ac:dyDescent="0.25">
      <c r="A261" t="s">
        <v>327</v>
      </c>
      <c r="B261" t="s">
        <v>157</v>
      </c>
      <c r="C261" t="s">
        <v>639</v>
      </c>
      <c r="D261" t="s">
        <v>157</v>
      </c>
      <c r="E261" s="1" t="s">
        <v>683</v>
      </c>
      <c r="F261" t="str">
        <f t="shared" si="8"/>
        <v>Yes</v>
      </c>
      <c r="G261">
        <f t="shared" si="9"/>
        <v>1</v>
      </c>
    </row>
    <row r="262" spans="1:7" x14ac:dyDescent="0.25">
      <c r="A262" t="s">
        <v>328</v>
      </c>
      <c r="B262" t="s">
        <v>155</v>
      </c>
      <c r="C262" t="s">
        <v>640</v>
      </c>
      <c r="D262" t="s">
        <v>155</v>
      </c>
      <c r="E262" s="1" t="s">
        <v>683</v>
      </c>
      <c r="F262" t="str">
        <f t="shared" si="8"/>
        <v>Yes</v>
      </c>
      <c r="G262">
        <f t="shared" si="9"/>
        <v>1</v>
      </c>
    </row>
    <row r="263" spans="1:7" x14ac:dyDescent="0.25">
      <c r="A263" t="s">
        <v>329</v>
      </c>
      <c r="B263" t="s">
        <v>330</v>
      </c>
      <c r="C263" t="s">
        <v>641</v>
      </c>
      <c r="D263" t="s">
        <v>330</v>
      </c>
      <c r="E263" s="1" t="s">
        <v>683</v>
      </c>
      <c r="F263" t="str">
        <f t="shared" si="8"/>
        <v>Yes</v>
      </c>
      <c r="G263">
        <f t="shared" si="9"/>
        <v>1</v>
      </c>
    </row>
    <row r="264" spans="1:7" x14ac:dyDescent="0.25">
      <c r="A264" t="s">
        <v>331</v>
      </c>
      <c r="B264" t="s">
        <v>157</v>
      </c>
      <c r="C264" t="s">
        <v>642</v>
      </c>
      <c r="D264" t="s">
        <v>157</v>
      </c>
      <c r="E264" s="1" t="s">
        <v>683</v>
      </c>
      <c r="F264" t="str">
        <f t="shared" si="8"/>
        <v>Yes</v>
      </c>
      <c r="G264">
        <f t="shared" si="9"/>
        <v>1</v>
      </c>
    </row>
    <row r="265" spans="1:7" x14ac:dyDescent="0.25">
      <c r="A265" t="s">
        <v>332</v>
      </c>
      <c r="B265" t="s">
        <v>157</v>
      </c>
      <c r="C265" t="s">
        <v>643</v>
      </c>
      <c r="D265" t="s">
        <v>157</v>
      </c>
      <c r="E265" s="1" t="s">
        <v>683</v>
      </c>
      <c r="F265" t="str">
        <f t="shared" si="8"/>
        <v>Yes</v>
      </c>
      <c r="G265">
        <f t="shared" si="9"/>
        <v>1</v>
      </c>
    </row>
    <row r="266" spans="1:7" x14ac:dyDescent="0.25">
      <c r="A266" t="s">
        <v>333</v>
      </c>
      <c r="B266" t="s">
        <v>157</v>
      </c>
      <c r="C266" t="s">
        <v>644</v>
      </c>
      <c r="D266" t="s">
        <v>133</v>
      </c>
      <c r="E266" s="1" t="s">
        <v>690</v>
      </c>
      <c r="F266" t="str">
        <f t="shared" si="8"/>
        <v>No</v>
      </c>
      <c r="G266">
        <f t="shared" si="9"/>
        <v>0.222</v>
      </c>
    </row>
    <row r="267" spans="1:7" x14ac:dyDescent="0.25">
      <c r="A267" t="s">
        <v>334</v>
      </c>
      <c r="B267" t="s">
        <v>157</v>
      </c>
      <c r="C267" t="s">
        <v>645</v>
      </c>
      <c r="D267" t="s">
        <v>157</v>
      </c>
      <c r="E267" s="1" t="s">
        <v>683</v>
      </c>
      <c r="F267" t="str">
        <f t="shared" si="8"/>
        <v>Yes</v>
      </c>
      <c r="G267">
        <f t="shared" si="9"/>
        <v>1</v>
      </c>
    </row>
    <row r="268" spans="1:7" x14ac:dyDescent="0.25">
      <c r="A268" t="s">
        <v>335</v>
      </c>
      <c r="B268" t="s">
        <v>157</v>
      </c>
      <c r="C268" t="s">
        <v>646</v>
      </c>
      <c r="D268" t="s">
        <v>157</v>
      </c>
      <c r="E268" s="1" t="s">
        <v>683</v>
      </c>
      <c r="F268" t="str">
        <f t="shared" si="8"/>
        <v>Yes</v>
      </c>
      <c r="G268">
        <f t="shared" si="9"/>
        <v>1</v>
      </c>
    </row>
    <row r="269" spans="1:7" x14ac:dyDescent="0.25">
      <c r="A269" t="s">
        <v>336</v>
      </c>
      <c r="B269" t="s">
        <v>163</v>
      </c>
      <c r="C269" t="s">
        <v>647</v>
      </c>
      <c r="D269" t="s">
        <v>163</v>
      </c>
      <c r="E269" s="1" t="s">
        <v>683</v>
      </c>
      <c r="F269" t="str">
        <f t="shared" si="8"/>
        <v>Yes</v>
      </c>
      <c r="G269">
        <f t="shared" si="9"/>
        <v>1</v>
      </c>
    </row>
    <row r="270" spans="1:7" x14ac:dyDescent="0.25">
      <c r="A270" t="s">
        <v>337</v>
      </c>
      <c r="B270" t="s">
        <v>163</v>
      </c>
      <c r="C270" t="s">
        <v>648</v>
      </c>
      <c r="D270" t="s">
        <v>163</v>
      </c>
      <c r="E270" s="1" t="s">
        <v>683</v>
      </c>
      <c r="F270" t="str">
        <f t="shared" si="8"/>
        <v>Yes</v>
      </c>
      <c r="G270">
        <f t="shared" si="9"/>
        <v>1</v>
      </c>
    </row>
    <row r="271" spans="1:7" x14ac:dyDescent="0.25">
      <c r="A271" t="s">
        <v>338</v>
      </c>
      <c r="B271" t="s">
        <v>163</v>
      </c>
      <c r="C271" t="s">
        <v>649</v>
      </c>
      <c r="D271" t="s">
        <v>163</v>
      </c>
      <c r="E271" s="1" t="s">
        <v>683</v>
      </c>
      <c r="F271" t="str">
        <f t="shared" si="8"/>
        <v>Yes</v>
      </c>
      <c r="G271">
        <f t="shared" si="9"/>
        <v>1</v>
      </c>
    </row>
    <row r="272" spans="1:7" x14ac:dyDescent="0.25">
      <c r="A272" t="s">
        <v>339</v>
      </c>
      <c r="B272" t="s">
        <v>24</v>
      </c>
      <c r="C272" t="s">
        <v>650</v>
      </c>
      <c r="D272" t="s">
        <v>24</v>
      </c>
      <c r="E272" s="1" t="s">
        <v>683</v>
      </c>
      <c r="F272" t="str">
        <f t="shared" si="8"/>
        <v>Yes</v>
      </c>
      <c r="G272">
        <f t="shared" si="9"/>
        <v>1</v>
      </c>
    </row>
    <row r="273" spans="1:7" x14ac:dyDescent="0.25">
      <c r="A273" t="s">
        <v>340</v>
      </c>
      <c r="B273" t="s">
        <v>24</v>
      </c>
      <c r="C273" t="s">
        <v>651</v>
      </c>
      <c r="D273" t="s">
        <v>24</v>
      </c>
      <c r="E273" s="1" t="s">
        <v>683</v>
      </c>
      <c r="F273" t="str">
        <f t="shared" si="8"/>
        <v>Yes</v>
      </c>
      <c r="G273">
        <f t="shared" si="9"/>
        <v>1</v>
      </c>
    </row>
    <row r="274" spans="1:7" x14ac:dyDescent="0.25">
      <c r="A274" t="s">
        <v>341</v>
      </c>
      <c r="B274" t="s">
        <v>148</v>
      </c>
      <c r="C274" t="s">
        <v>652</v>
      </c>
      <c r="D274" t="s">
        <v>148</v>
      </c>
      <c r="E274" s="1" t="s">
        <v>683</v>
      </c>
      <c r="F274" t="str">
        <f t="shared" si="8"/>
        <v>Yes</v>
      </c>
      <c r="G274">
        <f t="shared" si="9"/>
        <v>1</v>
      </c>
    </row>
    <row r="275" spans="1:7" x14ac:dyDescent="0.25">
      <c r="A275" t="s">
        <v>342</v>
      </c>
      <c r="B275" t="s">
        <v>163</v>
      </c>
      <c r="C275" t="s">
        <v>653</v>
      </c>
      <c r="D275" t="s">
        <v>163</v>
      </c>
      <c r="E275" s="1" t="s">
        <v>683</v>
      </c>
      <c r="F275" t="str">
        <f t="shared" si="8"/>
        <v>Yes</v>
      </c>
      <c r="G275">
        <f t="shared" si="9"/>
        <v>1</v>
      </c>
    </row>
    <row r="276" spans="1:7" x14ac:dyDescent="0.25">
      <c r="A276" t="s">
        <v>343</v>
      </c>
      <c r="B276" t="s">
        <v>122</v>
      </c>
      <c r="C276" t="s">
        <v>654</v>
      </c>
      <c r="D276" t="s">
        <v>122</v>
      </c>
      <c r="E276" s="1" t="s">
        <v>683</v>
      </c>
      <c r="F276" t="str">
        <f t="shared" si="8"/>
        <v>Yes</v>
      </c>
      <c r="G276">
        <f t="shared" si="9"/>
        <v>1</v>
      </c>
    </row>
    <row r="277" spans="1:7" x14ac:dyDescent="0.25">
      <c r="A277" t="s">
        <v>344</v>
      </c>
      <c r="B277" t="s">
        <v>153</v>
      </c>
      <c r="C277" t="s">
        <v>655</v>
      </c>
      <c r="D277" t="s">
        <v>691</v>
      </c>
      <c r="E277" s="1" t="s">
        <v>684</v>
      </c>
      <c r="F277" t="str">
        <f t="shared" si="8"/>
        <v>No</v>
      </c>
      <c r="G277">
        <f t="shared" si="9"/>
        <v>0</v>
      </c>
    </row>
    <row r="278" spans="1:7" x14ac:dyDescent="0.25">
      <c r="A278" t="s">
        <v>345</v>
      </c>
      <c r="B278" t="s">
        <v>157</v>
      </c>
      <c r="C278" t="s">
        <v>656</v>
      </c>
      <c r="D278" t="s">
        <v>157</v>
      </c>
      <c r="E278" s="1" t="s">
        <v>683</v>
      </c>
      <c r="F278" t="str">
        <f t="shared" si="8"/>
        <v>Yes</v>
      </c>
      <c r="G278">
        <f t="shared" si="9"/>
        <v>1</v>
      </c>
    </row>
    <row r="279" spans="1:7" x14ac:dyDescent="0.25">
      <c r="A279" t="s">
        <v>346</v>
      </c>
      <c r="B279" t="s">
        <v>163</v>
      </c>
      <c r="C279" t="s">
        <v>657</v>
      </c>
      <c r="D279" t="s">
        <v>163</v>
      </c>
      <c r="E279" s="1" t="s">
        <v>683</v>
      </c>
      <c r="F279" t="str">
        <f t="shared" si="8"/>
        <v>Yes</v>
      </c>
      <c r="G279">
        <f t="shared" si="9"/>
        <v>1</v>
      </c>
    </row>
    <row r="280" spans="1:7" x14ac:dyDescent="0.25">
      <c r="A280" t="s">
        <v>347</v>
      </c>
      <c r="B280" t="s">
        <v>6</v>
      </c>
      <c r="C280" t="s">
        <v>658</v>
      </c>
      <c r="D280" t="s">
        <v>6</v>
      </c>
      <c r="E280" s="1" t="s">
        <v>683</v>
      </c>
      <c r="F280" t="str">
        <f t="shared" si="8"/>
        <v>Yes</v>
      </c>
      <c r="G280">
        <f t="shared" si="9"/>
        <v>1</v>
      </c>
    </row>
    <row r="281" spans="1:7" x14ac:dyDescent="0.25">
      <c r="A281" t="s">
        <v>348</v>
      </c>
      <c r="B281" t="s">
        <v>349</v>
      </c>
      <c r="C281" t="s">
        <v>659</v>
      </c>
      <c r="D281" t="s">
        <v>349</v>
      </c>
      <c r="E281" s="1" t="s">
        <v>683</v>
      </c>
      <c r="F281" t="str">
        <f t="shared" si="8"/>
        <v>Yes</v>
      </c>
      <c r="G281">
        <f t="shared" si="9"/>
        <v>1</v>
      </c>
    </row>
    <row r="282" spans="1:7" x14ac:dyDescent="0.25">
      <c r="A282" t="s">
        <v>350</v>
      </c>
      <c r="B282" t="s">
        <v>153</v>
      </c>
      <c r="C282" t="s">
        <v>660</v>
      </c>
      <c r="D282" t="s">
        <v>153</v>
      </c>
      <c r="E282" s="1" t="s">
        <v>683</v>
      </c>
      <c r="F282" t="str">
        <f t="shared" si="8"/>
        <v>Yes</v>
      </c>
      <c r="G282">
        <f t="shared" si="9"/>
        <v>1</v>
      </c>
    </row>
    <row r="283" spans="1:7" x14ac:dyDescent="0.25">
      <c r="A283" t="s">
        <v>351</v>
      </c>
      <c r="B283" t="s">
        <v>24</v>
      </c>
      <c r="C283" t="s">
        <v>661</v>
      </c>
      <c r="D283" t="s">
        <v>24</v>
      </c>
      <c r="E283" s="1" t="s">
        <v>683</v>
      </c>
      <c r="F283" t="str">
        <f t="shared" si="8"/>
        <v>Yes</v>
      </c>
      <c r="G283">
        <f t="shared" si="9"/>
        <v>1</v>
      </c>
    </row>
    <row r="284" spans="1:7" x14ac:dyDescent="0.25">
      <c r="A284" t="s">
        <v>352</v>
      </c>
      <c r="B284" t="s">
        <v>174</v>
      </c>
      <c r="C284" t="s">
        <v>662</v>
      </c>
      <c r="D284" t="s">
        <v>691</v>
      </c>
      <c r="E284" s="1" t="s">
        <v>684</v>
      </c>
      <c r="F284" t="str">
        <f t="shared" si="8"/>
        <v>No</v>
      </c>
      <c r="G284">
        <f t="shared" si="9"/>
        <v>0</v>
      </c>
    </row>
    <row r="285" spans="1:7" x14ac:dyDescent="0.25">
      <c r="A285" t="s">
        <v>353</v>
      </c>
      <c r="B285" t="s">
        <v>153</v>
      </c>
      <c r="C285" t="s">
        <v>663</v>
      </c>
      <c r="D285" t="s">
        <v>691</v>
      </c>
      <c r="E285" s="1" t="s">
        <v>684</v>
      </c>
      <c r="F285" t="str">
        <f t="shared" si="8"/>
        <v>No</v>
      </c>
      <c r="G285">
        <f t="shared" si="9"/>
        <v>0</v>
      </c>
    </row>
    <row r="286" spans="1:7" x14ac:dyDescent="0.25">
      <c r="A286" t="s">
        <v>354</v>
      </c>
      <c r="B286" t="s">
        <v>174</v>
      </c>
      <c r="C286" t="s">
        <v>664</v>
      </c>
      <c r="D286" t="s">
        <v>691</v>
      </c>
      <c r="E286" s="1" t="s">
        <v>684</v>
      </c>
      <c r="F286" t="str">
        <f t="shared" si="8"/>
        <v>No</v>
      </c>
      <c r="G286">
        <f t="shared" si="9"/>
        <v>0</v>
      </c>
    </row>
    <row r="287" spans="1:7" x14ac:dyDescent="0.25">
      <c r="A287" t="s">
        <v>355</v>
      </c>
      <c r="B287" t="s">
        <v>157</v>
      </c>
      <c r="C287" t="s">
        <v>665</v>
      </c>
      <c r="D287" t="s">
        <v>157</v>
      </c>
      <c r="E287" s="1" t="s">
        <v>683</v>
      </c>
      <c r="F287" t="str">
        <f t="shared" si="8"/>
        <v>Yes</v>
      </c>
      <c r="G287">
        <f t="shared" si="9"/>
        <v>1</v>
      </c>
    </row>
    <row r="288" spans="1:7" x14ac:dyDescent="0.25">
      <c r="A288" t="s">
        <v>356</v>
      </c>
      <c r="B288" t="s">
        <v>178</v>
      </c>
      <c r="C288" t="s">
        <v>666</v>
      </c>
      <c r="D288" t="s">
        <v>691</v>
      </c>
      <c r="E288" s="1" t="s">
        <v>684</v>
      </c>
      <c r="F288" t="str">
        <f t="shared" si="8"/>
        <v>No</v>
      </c>
      <c r="G288">
        <f t="shared" si="9"/>
        <v>0</v>
      </c>
    </row>
    <row r="289" spans="1:7" x14ac:dyDescent="0.25">
      <c r="A289" t="s">
        <v>357</v>
      </c>
      <c r="B289" t="s">
        <v>6</v>
      </c>
      <c r="C289" t="s">
        <v>667</v>
      </c>
      <c r="D289" t="s">
        <v>6</v>
      </c>
      <c r="E289" s="1" t="s">
        <v>683</v>
      </c>
      <c r="F289" t="str">
        <f t="shared" si="8"/>
        <v>Yes</v>
      </c>
      <c r="G289">
        <f t="shared" si="9"/>
        <v>1</v>
      </c>
    </row>
    <row r="290" spans="1:7" x14ac:dyDescent="0.25">
      <c r="A290" t="s">
        <v>358</v>
      </c>
      <c r="B290" t="s">
        <v>178</v>
      </c>
      <c r="C290" t="s">
        <v>668</v>
      </c>
      <c r="D290" t="s">
        <v>691</v>
      </c>
      <c r="E290" s="1" t="s">
        <v>684</v>
      </c>
      <c r="F290" t="str">
        <f t="shared" si="8"/>
        <v>No</v>
      </c>
      <c r="G290">
        <f t="shared" si="9"/>
        <v>0</v>
      </c>
    </row>
    <row r="291" spans="1:7" x14ac:dyDescent="0.25">
      <c r="A291" t="s">
        <v>359</v>
      </c>
      <c r="B291" t="s">
        <v>174</v>
      </c>
      <c r="C291" t="s">
        <v>669</v>
      </c>
      <c r="D291" t="s">
        <v>322</v>
      </c>
      <c r="E291" s="1" t="s">
        <v>690</v>
      </c>
      <c r="F291" t="str">
        <f t="shared" si="8"/>
        <v>No</v>
      </c>
      <c r="G291">
        <f t="shared" si="9"/>
        <v>0.222</v>
      </c>
    </row>
    <row r="292" spans="1:7" x14ac:dyDescent="0.25">
      <c r="A292" t="s">
        <v>360</v>
      </c>
      <c r="B292" t="s">
        <v>153</v>
      </c>
      <c r="C292" t="s">
        <v>670</v>
      </c>
      <c r="D292" t="s">
        <v>153</v>
      </c>
      <c r="E292" s="1" t="s">
        <v>683</v>
      </c>
      <c r="F292" t="str">
        <f t="shared" si="8"/>
        <v>Yes</v>
      </c>
      <c r="G292">
        <f t="shared" si="9"/>
        <v>1</v>
      </c>
    </row>
    <row r="293" spans="1:7" x14ac:dyDescent="0.25">
      <c r="A293" t="s">
        <v>361</v>
      </c>
      <c r="B293" t="s">
        <v>178</v>
      </c>
      <c r="C293" t="s">
        <v>671</v>
      </c>
      <c r="D293" t="s">
        <v>691</v>
      </c>
      <c r="E293" s="1" t="s">
        <v>684</v>
      </c>
      <c r="F293" t="str">
        <f t="shared" si="8"/>
        <v>No</v>
      </c>
      <c r="G293">
        <f t="shared" si="9"/>
        <v>0</v>
      </c>
    </row>
    <row r="294" spans="1:7" x14ac:dyDescent="0.25">
      <c r="A294" t="s">
        <v>362</v>
      </c>
      <c r="B294" t="s">
        <v>148</v>
      </c>
      <c r="C294" t="s">
        <v>672</v>
      </c>
      <c r="D294" t="s">
        <v>691</v>
      </c>
      <c r="E294" s="1" t="s">
        <v>684</v>
      </c>
      <c r="F294" t="str">
        <f t="shared" si="8"/>
        <v>No</v>
      </c>
      <c r="G294">
        <f t="shared" si="9"/>
        <v>0</v>
      </c>
    </row>
    <row r="295" spans="1:7" x14ac:dyDescent="0.25">
      <c r="A295" t="s">
        <v>363</v>
      </c>
      <c r="B295" t="s">
        <v>364</v>
      </c>
      <c r="C295" t="s">
        <v>673</v>
      </c>
      <c r="D295" t="s">
        <v>364</v>
      </c>
      <c r="E295" s="1" t="s">
        <v>683</v>
      </c>
      <c r="F295" t="str">
        <f t="shared" si="8"/>
        <v>Yes</v>
      </c>
      <c r="G295">
        <f t="shared" si="9"/>
        <v>1</v>
      </c>
    </row>
    <row r="296" spans="1:7" x14ac:dyDescent="0.25">
      <c r="A296" t="s">
        <v>365</v>
      </c>
      <c r="B296" t="s">
        <v>174</v>
      </c>
      <c r="C296" t="s">
        <v>674</v>
      </c>
      <c r="D296" t="s">
        <v>174</v>
      </c>
      <c r="E296" s="1" t="s">
        <v>683</v>
      </c>
      <c r="F296" t="str">
        <f t="shared" si="8"/>
        <v>Yes</v>
      </c>
      <c r="G296">
        <f t="shared" si="9"/>
        <v>1</v>
      </c>
    </row>
    <row r="297" spans="1:7" x14ac:dyDescent="0.25">
      <c r="A297" t="s">
        <v>366</v>
      </c>
      <c r="B297" t="s">
        <v>174</v>
      </c>
      <c r="C297" t="s">
        <v>675</v>
      </c>
      <c r="D297" t="s">
        <v>174</v>
      </c>
      <c r="E297" s="1" t="s">
        <v>683</v>
      </c>
      <c r="F297" t="str">
        <f t="shared" si="8"/>
        <v>Yes</v>
      </c>
      <c r="G297">
        <f t="shared" si="9"/>
        <v>1</v>
      </c>
    </row>
    <row r="298" spans="1:7" x14ac:dyDescent="0.25">
      <c r="A298" t="s">
        <v>367</v>
      </c>
      <c r="B298" t="s">
        <v>155</v>
      </c>
      <c r="C298" t="s">
        <v>676</v>
      </c>
      <c r="D298" t="s">
        <v>155</v>
      </c>
      <c r="E298" s="1" t="s">
        <v>683</v>
      </c>
      <c r="F298" t="str">
        <f t="shared" si="8"/>
        <v>Yes</v>
      </c>
      <c r="G298">
        <f t="shared" si="9"/>
        <v>1</v>
      </c>
    </row>
    <row r="299" spans="1:7" x14ac:dyDescent="0.25">
      <c r="A299" t="s">
        <v>368</v>
      </c>
      <c r="B299" t="s">
        <v>10</v>
      </c>
      <c r="C299" t="s">
        <v>677</v>
      </c>
      <c r="D299" t="s">
        <v>10</v>
      </c>
      <c r="E299" s="1" t="s">
        <v>683</v>
      </c>
      <c r="F299" t="str">
        <f t="shared" si="8"/>
        <v>Yes</v>
      </c>
      <c r="G299">
        <f t="shared" si="9"/>
        <v>1</v>
      </c>
    </row>
    <row r="300" spans="1:7" x14ac:dyDescent="0.25">
      <c r="A300" t="s">
        <v>369</v>
      </c>
      <c r="B300" t="s">
        <v>148</v>
      </c>
      <c r="C300" t="s">
        <v>678</v>
      </c>
      <c r="D300" t="s">
        <v>148</v>
      </c>
      <c r="E300" s="1" t="s">
        <v>683</v>
      </c>
      <c r="F300" t="str">
        <f t="shared" si="8"/>
        <v>Yes</v>
      </c>
      <c r="G300">
        <f t="shared" si="9"/>
        <v>1</v>
      </c>
    </row>
    <row r="301" spans="1:7" x14ac:dyDescent="0.25">
      <c r="A301" t="s">
        <v>370</v>
      </c>
      <c r="B301" t="s">
        <v>24</v>
      </c>
      <c r="C301" t="s">
        <v>679</v>
      </c>
      <c r="D301" t="s">
        <v>691</v>
      </c>
      <c r="E301" s="1" t="s">
        <v>684</v>
      </c>
      <c r="F301" t="str">
        <f t="shared" si="8"/>
        <v>No</v>
      </c>
      <c r="G301">
        <f t="shared" si="9"/>
        <v>0</v>
      </c>
    </row>
    <row r="302" spans="1:7" x14ac:dyDescent="0.25">
      <c r="A302" t="s">
        <v>371</v>
      </c>
      <c r="B302" t="s">
        <v>372</v>
      </c>
      <c r="C302" t="s">
        <v>680</v>
      </c>
      <c r="D302" t="s">
        <v>372</v>
      </c>
      <c r="E302" s="1" t="s">
        <v>683</v>
      </c>
      <c r="F302" t="str">
        <f t="shared" si="8"/>
        <v>Yes</v>
      </c>
      <c r="G302">
        <f t="shared" si="9"/>
        <v>1</v>
      </c>
    </row>
    <row r="303" spans="1:7" x14ac:dyDescent="0.25">
      <c r="A303" t="s">
        <v>373</v>
      </c>
      <c r="B303" t="s">
        <v>374</v>
      </c>
      <c r="C303" t="s">
        <v>681</v>
      </c>
      <c r="D303" t="s">
        <v>374</v>
      </c>
      <c r="E303" s="1" t="s">
        <v>683</v>
      </c>
      <c r="F303" t="str">
        <f t="shared" si="8"/>
        <v>Yes</v>
      </c>
      <c r="G303">
        <f t="shared" si="9"/>
        <v>1</v>
      </c>
    </row>
    <row r="304" spans="1:7" x14ac:dyDescent="0.25">
      <c r="A304" t="s">
        <v>375</v>
      </c>
      <c r="B304" t="s">
        <v>8</v>
      </c>
      <c r="C304" t="s">
        <v>682</v>
      </c>
      <c r="D304" t="s">
        <v>8</v>
      </c>
      <c r="E304" s="1" t="s">
        <v>683</v>
      </c>
      <c r="F304" t="str">
        <f t="shared" si="8"/>
        <v>Yes</v>
      </c>
      <c r="G304">
        <f t="shared" si="9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Sheikh Muhammad Saqib</cp:lastModifiedBy>
  <dcterms:created xsi:type="dcterms:W3CDTF">2023-02-18T14:37:43Z</dcterms:created>
  <dcterms:modified xsi:type="dcterms:W3CDTF">2023-02-18T15:12:07Z</dcterms:modified>
</cp:coreProperties>
</file>