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JanAli\janalisinformation\frontend\familytreeinformationsystem\janaliinformationsystem\public\resources\data\"/>
    </mc:Choice>
  </mc:AlternateContent>
  <xr:revisionPtr revIDLastSave="0" documentId="13_ncr:1_{E0E42BE3-5341-49D4-A3B6-D3CA8D0DD1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92" i="1" l="1"/>
  <c r="J87" i="1"/>
  <c r="J88" i="1"/>
  <c r="J89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<sst xmlns="http://schemas.openxmlformats.org/spreadsheetml/2006/main" count="385" uniqueCount="123">
  <si>
    <t>Id</t>
  </si>
  <si>
    <t>Name</t>
  </si>
  <si>
    <t>FatherName</t>
  </si>
  <si>
    <t>Gender</t>
  </si>
  <si>
    <t>Age</t>
  </si>
  <si>
    <t>Hassan Ali</t>
  </si>
  <si>
    <t>Muhammad Ali</t>
  </si>
  <si>
    <t>Ashcho Fatima</t>
  </si>
  <si>
    <t>Male</t>
  </si>
  <si>
    <t>Muhammad Jan</t>
  </si>
  <si>
    <t>Muhammad Raza</t>
  </si>
  <si>
    <t>Asghar Ali</t>
  </si>
  <si>
    <t>Hassan Jan</t>
  </si>
  <si>
    <t>Ruqayya Batool</t>
  </si>
  <si>
    <t>Female</t>
  </si>
  <si>
    <t>Sughra Fatima</t>
  </si>
  <si>
    <t>Muhammad Taqi</t>
  </si>
  <si>
    <t>Abdur Rahman</t>
  </si>
  <si>
    <t>Kulsoom Bibi</t>
  </si>
  <si>
    <t>Muhammad Sadiq</t>
  </si>
  <si>
    <t>Hajira Batool</t>
  </si>
  <si>
    <t>Muhammad Yousaf</t>
  </si>
  <si>
    <t>Muhammad Ayub</t>
  </si>
  <si>
    <t>Khairun Nisa</t>
  </si>
  <si>
    <t>Zainab Bi</t>
  </si>
  <si>
    <t>Kulsoom Bini</t>
  </si>
  <si>
    <t>Nargis Khatoon</t>
  </si>
  <si>
    <t>Habibullah</t>
  </si>
  <si>
    <t>Ghulam Haider</t>
  </si>
  <si>
    <t>Nargis Batool</t>
  </si>
  <si>
    <t>Munir</t>
  </si>
  <si>
    <t>Zaiba</t>
  </si>
  <si>
    <t>Sakeena</t>
  </si>
  <si>
    <t>Sajida Batool</t>
  </si>
  <si>
    <t>Zahra</t>
  </si>
  <si>
    <t>Kaneez Fatima</t>
  </si>
  <si>
    <t>Husnain</t>
  </si>
  <si>
    <t>Anees Fatima</t>
  </si>
  <si>
    <t>Sadia</t>
  </si>
  <si>
    <t>Muhammad Aqeel</t>
  </si>
  <si>
    <t>Batool</t>
  </si>
  <si>
    <t>Kadija</t>
  </si>
  <si>
    <t>Siddiqa Batool</t>
  </si>
  <si>
    <t>Muhammad Ismail</t>
  </si>
  <si>
    <t>Muhammad Zahir</t>
  </si>
  <si>
    <t>Shabana Batool</t>
  </si>
  <si>
    <t>Amina Batool</t>
  </si>
  <si>
    <t>Ghulam Muhammad</t>
  </si>
  <si>
    <t>Muhammad Iftikhar</t>
  </si>
  <si>
    <t>Fatima</t>
  </si>
  <si>
    <t>Khadija</t>
  </si>
  <si>
    <t>Hakeema</t>
  </si>
  <si>
    <t>Basit Ali</t>
  </si>
  <si>
    <t>Haseena</t>
  </si>
  <si>
    <t>Muhammad Yasir</t>
  </si>
  <si>
    <t>Rahima Batool</t>
  </si>
  <si>
    <t>Muhammad Nasir</t>
  </si>
  <si>
    <t>Urooj Zahra</t>
  </si>
  <si>
    <t>Ashraf Hussain</t>
  </si>
  <si>
    <t>Zaibun Nisa</t>
  </si>
  <si>
    <t>Ghulam Abbas</t>
  </si>
  <si>
    <t>Wajahat Hussain</t>
  </si>
  <si>
    <t>Muhammad Akbar</t>
  </si>
  <si>
    <t>Mazahir Hussain</t>
  </si>
  <si>
    <t>Muhammad Hussain</t>
  </si>
  <si>
    <t>Nasira Batool</t>
  </si>
  <si>
    <t>Kumail Ali</t>
  </si>
  <si>
    <t>Saqlain Mushtaq</t>
  </si>
  <si>
    <t>Khizran Fatima</t>
  </si>
  <si>
    <t>Kamal Ali Akmal</t>
  </si>
  <si>
    <t>Rija Fatima</t>
  </si>
  <si>
    <t>Muhammad Yousuf</t>
  </si>
  <si>
    <t>Rahima Bibi</t>
  </si>
  <si>
    <t>Rida Fatima</t>
  </si>
  <si>
    <t>Seerat Fatima</t>
  </si>
  <si>
    <t>Aoun Muhammad</t>
  </si>
  <si>
    <t>Zain Haider</t>
  </si>
  <si>
    <t>Muhammad Yawar</t>
  </si>
  <si>
    <t>Jawad Ali</t>
  </si>
  <si>
    <t>Muhib e Ali</t>
  </si>
  <si>
    <t>Muhaddisa Fatima</t>
  </si>
  <si>
    <t>Iraj Kulsoom</t>
  </si>
  <si>
    <t>Shuja Haider</t>
  </si>
  <si>
    <t>Kamil Ali</t>
  </si>
  <si>
    <t>Rehan Ashraf</t>
  </si>
  <si>
    <t>Razia Batool</t>
  </si>
  <si>
    <t>Rubina Batool</t>
  </si>
  <si>
    <t>Hijab Zahra</t>
  </si>
  <si>
    <t>Jarrar Haider</t>
  </si>
  <si>
    <t>Karrar Haider</t>
  </si>
  <si>
    <t>Narjis Fatima</t>
  </si>
  <si>
    <t>Naima Batool</t>
  </si>
  <si>
    <t>Mazhar Abbas</t>
  </si>
  <si>
    <t>Anam Batool</t>
  </si>
  <si>
    <t>Mesum Abbas</t>
  </si>
  <si>
    <t>Hania Zahra</t>
  </si>
  <si>
    <t>Hadia Zahra</t>
  </si>
  <si>
    <t>Mohsin Haider</t>
  </si>
  <si>
    <t>Muhammad Naqi</t>
  </si>
  <si>
    <t>Haider Ali</t>
  </si>
  <si>
    <t>Muhammad Qasim</t>
  </si>
  <si>
    <t>Khizran</t>
  </si>
  <si>
    <t>Ali Phur Phur</t>
  </si>
  <si>
    <t>Insiya Maryam</t>
  </si>
  <si>
    <t>Najma Batool</t>
  </si>
  <si>
    <t>Dia Zahra</t>
  </si>
  <si>
    <t>Bet</t>
  </si>
  <si>
    <t>Hajira</t>
  </si>
  <si>
    <t>Muhammad Hadi</t>
  </si>
  <si>
    <t>Ghulam Ali</t>
  </si>
  <si>
    <t>Rabiul Awwal 7, 1984</t>
  </si>
  <si>
    <t>Mahboob Hussain</t>
  </si>
  <si>
    <t>Rabiul Akhir, 1987</t>
  </si>
  <si>
    <t>Ghulam Mehdi</t>
  </si>
  <si>
    <t>Masooma</t>
  </si>
  <si>
    <t>Rabiul Awwal 7, 1998</t>
  </si>
  <si>
    <t>Rehana</t>
  </si>
  <si>
    <t>Muharram 1, 1990</t>
  </si>
  <si>
    <t>ParentId</t>
  </si>
  <si>
    <t>MotherName</t>
  </si>
  <si>
    <t>DOB</t>
  </si>
  <si>
    <t>DayOfWeek</t>
  </si>
  <si>
    <t>NextBirthday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</si>
</sst>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 d\,\ yyyy"/>
    <numFmt numFmtId="165" formatCode="mmmm\ d\,\ yyyy"/>
    <numFmt numFmtId="166" formatCode="mmm\ dd\,\ yyyy"/>
    <numFmt numFmtId="167" formatCode="mmmm\,\ yyyy"/>
  </numFmts>
  <fonts count="7" x14ac:knownFonts="1">
    <font>
      <sz val="10"/>
      <color rgb="FF000000"/>
      <name val="Arial"/>
      <scheme val="minor"/>
    </font>
    <font>
      <sz val="11"/>
      <color theme="1"/>
      <name val="Lobster"/>
    </font>
    <font>
      <sz val="10"/>
      <color theme="1"/>
      <name val="Arial"/>
      <scheme val="minor"/>
    </font>
    <font>
      <sz val="11"/>
      <color theme="1"/>
      <name val="Caveat"/>
    </font>
    <font>
      <sz val="11"/>
      <color theme="1"/>
      <name val="Georgia"/>
    </font>
    <font>
      <sz val="11"/>
      <color rgb="FFFFFFFF"/>
      <name val="Georgia"/>
    </font>
    <font>
      <sz val="10"/>
      <color rgb="FFFFFFFF"/>
      <name val="Arial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5" fontId="4" fillId="5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64" fontId="4" fillId="10" borderId="0" xfId="0" applyNumberFormat="1" applyFont="1" applyFill="1" applyAlignment="1">
      <alignment horizontal="center" vertical="center"/>
    </xf>
    <xf numFmtId="165" fontId="4" fillId="10" borderId="0" xfId="0" applyNumberFormat="1" applyFont="1" applyFill="1" applyAlignment="1">
      <alignment horizontal="center" vertical="center"/>
    </xf>
    <xf numFmtId="166" fontId="4" fillId="10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164" fontId="4" fillId="13" borderId="0" xfId="0" applyNumberFormat="1" applyFont="1" applyFill="1" applyAlignment="1">
      <alignment horizontal="center" vertical="center"/>
    </xf>
    <xf numFmtId="164" fontId="4" fillId="11" borderId="0" xfId="0" applyNumberFormat="1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164" fontId="4" fillId="14" borderId="0" xfId="0" applyNumberFormat="1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167" fontId="4" fillId="7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D11" sqref="D11"/>
    </sheetView>
  </sheetViews>
  <sheetFormatPr defaultColWidth="12.6640625" defaultRowHeight="15.75" customHeight="1" x14ac:dyDescent="0.25"/>
  <cols>
    <col min="1" max="2" width="9" customWidth="1"/>
    <col min="3" max="7" width="20.88671875" customWidth="1"/>
    <col min="8" max="8" width="18.33203125" customWidth="1"/>
    <col min="9" max="9" width="15.88671875" customWidth="1"/>
    <col min="10" max="27" width="20.88671875" customWidth="1"/>
  </cols>
  <sheetData>
    <row r="1" spans="1:27" ht="16.8" x14ac:dyDescent="0.5">
      <c r="A1" s="2" t="s">
        <v>0</v>
      </c>
      <c r="B1" s="2" t="s">
        <v>118</v>
      </c>
      <c r="C1" s="2" t="s">
        <v>1</v>
      </c>
      <c r="D1" s="2" t="s">
        <v>2</v>
      </c>
      <c r="E1" s="2" t="s">
        <v>119</v>
      </c>
      <c r="F1" s="2" t="s">
        <v>3</v>
      </c>
      <c r="G1" s="2" t="s">
        <v>120</v>
      </c>
      <c r="H1" s="2" t="s">
        <v>121</v>
      </c>
      <c r="I1" s="2" t="s">
        <v>4</v>
      </c>
      <c r="J1" s="2" t="s">
        <v>122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25">
      <c r="A2" s="3">
        <v>1</v>
      </c>
      <c r="B2" s="3">
        <v>0</v>
      </c>
      <c r="C2" s="4" t="s">
        <v>5</v>
      </c>
      <c r="D2" s="4" t="s">
        <v>6</v>
      </c>
      <c r="E2" s="4" t="s">
        <v>7</v>
      </c>
      <c r="F2" s="4" t="s">
        <v>8</v>
      </c>
      <c r="G2" s="4"/>
      <c r="H2" s="5" t="str">
        <f t="shared" ref="H2:H14" si="0">IF(G2="", "", TEXT(G2,"dddd"))</f>
        <v/>
      </c>
      <c r="I2" s="6" t="str">
        <f t="shared" ref="I2:I14" ca="1" si="1">IF(G2="", "", DATEDIF(G2, TODAY(), "Y") &amp; " years, " &amp; DATEDIF(G2, TODAY(), "YM") &amp; " months")</f>
        <v/>
      </c>
      <c r="J2" s="1" t="str">
        <f t="shared" ref="J2:J14" ca="1" si="2">IF(G2="", "", IF(DATE(YEAR(TODAY()),MONTH(G2),DAY(G2))&gt;=TODAY(), DATE(YEAR(TODAY()),MONTH(G2),DAY(G2))-TODAY(), DATE(YEAR(TODAY())+1,MONTH(G2),DAY(G2))-TODAY()) &amp; " Days"
)</f>
        <v/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25">
      <c r="A3" s="3">
        <v>2</v>
      </c>
      <c r="B3" s="3">
        <v>0</v>
      </c>
      <c r="C3" s="4" t="s">
        <v>9</v>
      </c>
      <c r="D3" s="4" t="s">
        <v>6</v>
      </c>
      <c r="E3" s="4" t="s">
        <v>7</v>
      </c>
      <c r="F3" s="4" t="s">
        <v>8</v>
      </c>
      <c r="G3" s="4"/>
      <c r="H3" s="5" t="str">
        <f t="shared" si="0"/>
        <v/>
      </c>
      <c r="I3" s="6" t="str">
        <f t="shared" ca="1" si="1"/>
        <v/>
      </c>
      <c r="J3" s="1" t="str">
        <f t="shared" ca="1" si="2"/>
        <v/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5">
      <c r="A4" s="3">
        <v>3</v>
      </c>
      <c r="B4" s="3">
        <v>0</v>
      </c>
      <c r="C4" s="4" t="s">
        <v>10</v>
      </c>
      <c r="D4" s="4" t="s">
        <v>6</v>
      </c>
      <c r="E4" s="4" t="s">
        <v>7</v>
      </c>
      <c r="F4" s="4" t="s">
        <v>8</v>
      </c>
      <c r="G4" s="4"/>
      <c r="H4" s="5" t="str">
        <f t="shared" si="0"/>
        <v/>
      </c>
      <c r="I4" s="6" t="str">
        <f t="shared" ca="1" si="1"/>
        <v/>
      </c>
      <c r="J4" s="1" t="str">
        <f t="shared" ca="1" si="2"/>
        <v/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25">
      <c r="A5" s="3">
        <v>4</v>
      </c>
      <c r="B5" s="3">
        <v>0</v>
      </c>
      <c r="C5" s="4" t="s">
        <v>11</v>
      </c>
      <c r="D5" s="4" t="s">
        <v>6</v>
      </c>
      <c r="E5" s="4" t="s">
        <v>7</v>
      </c>
      <c r="F5" s="4" t="s">
        <v>8</v>
      </c>
      <c r="G5" s="4"/>
      <c r="H5" s="5" t="str">
        <f t="shared" si="0"/>
        <v/>
      </c>
      <c r="I5" s="6" t="str">
        <f t="shared" ca="1" si="1"/>
        <v/>
      </c>
      <c r="J5" s="1" t="str">
        <f t="shared" ca="1" si="2"/>
        <v/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x14ac:dyDescent="0.25">
      <c r="A6" s="3">
        <v>5</v>
      </c>
      <c r="B6" s="3">
        <v>0</v>
      </c>
      <c r="C6" s="4" t="s">
        <v>12</v>
      </c>
      <c r="D6" s="4" t="s">
        <v>6</v>
      </c>
      <c r="E6" s="4" t="s">
        <v>7</v>
      </c>
      <c r="F6" s="4" t="s">
        <v>8</v>
      </c>
      <c r="G6" s="4"/>
      <c r="H6" s="5" t="str">
        <f t="shared" si="0"/>
        <v/>
      </c>
      <c r="I6" s="6" t="str">
        <f t="shared" ca="1" si="1"/>
        <v/>
      </c>
      <c r="J6" s="1" t="str">
        <f t="shared" ca="1" si="2"/>
        <v/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x14ac:dyDescent="0.25">
      <c r="A7" s="3">
        <v>6</v>
      </c>
      <c r="B7" s="3">
        <v>0</v>
      </c>
      <c r="C7" s="4" t="s">
        <v>13</v>
      </c>
      <c r="D7" s="4" t="s">
        <v>6</v>
      </c>
      <c r="E7" s="4" t="s">
        <v>7</v>
      </c>
      <c r="F7" s="4" t="s">
        <v>14</v>
      </c>
      <c r="G7" s="4"/>
      <c r="H7" s="5" t="str">
        <f t="shared" si="0"/>
        <v/>
      </c>
      <c r="I7" s="6" t="str">
        <f t="shared" ca="1" si="1"/>
        <v/>
      </c>
      <c r="J7" s="1" t="str">
        <f t="shared" ca="1" si="2"/>
        <v/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25">
      <c r="A8" s="3">
        <v>7</v>
      </c>
      <c r="B8" s="3">
        <v>0</v>
      </c>
      <c r="C8" s="4" t="s">
        <v>15</v>
      </c>
      <c r="D8" s="4" t="s">
        <v>6</v>
      </c>
      <c r="E8" s="4" t="s">
        <v>7</v>
      </c>
      <c r="F8" s="4" t="s">
        <v>14</v>
      </c>
      <c r="G8" s="4"/>
      <c r="H8" s="5" t="str">
        <f t="shared" si="0"/>
        <v/>
      </c>
      <c r="I8" s="6" t="str">
        <f t="shared" ca="1" si="1"/>
        <v/>
      </c>
      <c r="J8" s="1" t="str">
        <f t="shared" ca="1" si="2"/>
        <v/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25">
      <c r="A9" s="3">
        <v>8</v>
      </c>
      <c r="B9" s="3">
        <v>0</v>
      </c>
      <c r="C9" s="7" t="s">
        <v>16</v>
      </c>
      <c r="D9" s="7" t="s">
        <v>17</v>
      </c>
      <c r="E9" s="7" t="s">
        <v>18</v>
      </c>
      <c r="F9" s="7" t="s">
        <v>8</v>
      </c>
      <c r="G9" s="7"/>
      <c r="H9" s="5" t="str">
        <f t="shared" si="0"/>
        <v/>
      </c>
      <c r="I9" s="6" t="str">
        <f t="shared" ca="1" si="1"/>
        <v/>
      </c>
      <c r="J9" s="1" t="str">
        <f t="shared" ca="1" si="2"/>
        <v/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25">
      <c r="A10" s="3">
        <v>9</v>
      </c>
      <c r="B10" s="3">
        <v>0</v>
      </c>
      <c r="C10" s="7" t="s">
        <v>19</v>
      </c>
      <c r="D10" s="7" t="s">
        <v>17</v>
      </c>
      <c r="E10" s="7" t="s">
        <v>18</v>
      </c>
      <c r="F10" s="7" t="s">
        <v>8</v>
      </c>
      <c r="G10" s="7"/>
      <c r="H10" s="5" t="str">
        <f t="shared" si="0"/>
        <v/>
      </c>
      <c r="I10" s="6" t="str">
        <f t="shared" ca="1" si="1"/>
        <v/>
      </c>
      <c r="J10" s="1" t="str">
        <f t="shared" ca="1" si="2"/>
        <v/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5">
      <c r="A11" s="3">
        <v>10</v>
      </c>
      <c r="B11" s="3">
        <v>0</v>
      </c>
      <c r="C11" s="7" t="s">
        <v>20</v>
      </c>
      <c r="D11" s="7" t="s">
        <v>17</v>
      </c>
      <c r="E11" s="7" t="s">
        <v>18</v>
      </c>
      <c r="F11" s="7" t="s">
        <v>14</v>
      </c>
      <c r="G11" s="7"/>
      <c r="H11" s="5" t="str">
        <f t="shared" si="0"/>
        <v/>
      </c>
      <c r="I11" s="6" t="str">
        <f t="shared" ca="1" si="1"/>
        <v/>
      </c>
      <c r="J11" s="1" t="str">
        <f t="shared" ca="1" si="2"/>
        <v/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25">
      <c r="A12" s="3">
        <v>11</v>
      </c>
      <c r="B12" s="3">
        <v>0</v>
      </c>
      <c r="C12" s="7" t="s">
        <v>21</v>
      </c>
      <c r="D12" s="7" t="s">
        <v>17</v>
      </c>
      <c r="E12" s="7" t="s">
        <v>18</v>
      </c>
      <c r="F12" s="7" t="s">
        <v>8</v>
      </c>
      <c r="G12" s="7"/>
      <c r="H12" s="5" t="str">
        <f t="shared" si="0"/>
        <v/>
      </c>
      <c r="I12" s="6" t="str">
        <f t="shared" ca="1" si="1"/>
        <v/>
      </c>
      <c r="J12" s="1" t="str">
        <f t="shared" ca="1" si="2"/>
        <v/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5">
      <c r="A13" s="3">
        <v>12</v>
      </c>
      <c r="B13" s="3">
        <v>0</v>
      </c>
      <c r="C13" s="7" t="s">
        <v>22</v>
      </c>
      <c r="D13" s="7" t="s">
        <v>17</v>
      </c>
      <c r="E13" s="7" t="s">
        <v>18</v>
      </c>
      <c r="F13" s="7" t="s">
        <v>8</v>
      </c>
      <c r="G13" s="8">
        <v>28239</v>
      </c>
      <c r="H13" s="5" t="str">
        <f t="shared" si="0"/>
        <v>Sunday</v>
      </c>
      <c r="I13" s="6" t="str">
        <f t="shared" ca="1" si="1"/>
        <v>46 years, 9 months</v>
      </c>
      <c r="J13" s="1" t="str">
        <f t="shared" ca="1" si="2"/>
        <v>75 Days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25">
      <c r="A14" s="3">
        <v>13</v>
      </c>
      <c r="B14" s="3">
        <v>0</v>
      </c>
      <c r="C14" s="7" t="s">
        <v>23</v>
      </c>
      <c r="D14" s="7" t="s">
        <v>17</v>
      </c>
      <c r="E14" s="7" t="s">
        <v>18</v>
      </c>
      <c r="F14" s="7" t="s">
        <v>14</v>
      </c>
      <c r="G14" s="7"/>
      <c r="H14" s="5" t="str">
        <f t="shared" si="0"/>
        <v/>
      </c>
      <c r="I14" s="6" t="str">
        <f t="shared" ca="1" si="1"/>
        <v/>
      </c>
      <c r="J14" s="1" t="str">
        <f t="shared" ca="1" si="2"/>
        <v/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25">
      <c r="A15" s="3">
        <v>14</v>
      </c>
      <c r="B15" s="3">
        <v>0</v>
      </c>
      <c r="C15" s="7" t="s">
        <v>24</v>
      </c>
      <c r="D15" s="7" t="s">
        <v>17</v>
      </c>
      <c r="E15" s="7" t="s">
        <v>25</v>
      </c>
      <c r="F15" s="7" t="s">
        <v>14</v>
      </c>
      <c r="G15" s="7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25">
      <c r="A16" s="3">
        <v>15</v>
      </c>
      <c r="B16" s="3">
        <v>0</v>
      </c>
      <c r="C16" s="7" t="s">
        <v>26</v>
      </c>
      <c r="D16" s="7" t="s">
        <v>17</v>
      </c>
      <c r="E16" s="7" t="s">
        <v>18</v>
      </c>
      <c r="F16" s="7" t="s">
        <v>14</v>
      </c>
      <c r="G16" s="7"/>
      <c r="H16" s="5" t="str">
        <f t="shared" ref="H16:H86" si="3">IF(G16="", "", TEXT(G16,"dddd"))</f>
        <v/>
      </c>
      <c r="I16" s="6" t="str">
        <f t="shared" ref="I16:I86" ca="1" si="4">IF(G16="", "", DATEDIF(G16, TODAY(), "Y") &amp; " years, " &amp; DATEDIF(G16, TODAY(), "YM") &amp; " months")</f>
        <v/>
      </c>
      <c r="J16" s="1" t="str">
        <f t="shared" ref="J16:J89" ca="1" si="5">IF(G16="", "", IF(DATE(YEAR(TODAY()),MONTH(G16),DAY(G16))&gt;=TODAY(), DATE(YEAR(TODAY()),MONTH(G16),DAY(G16))-TODAY(), DATE(YEAR(TODAY())+1,MONTH(G16),DAY(G16))-TODAY()) &amp; " Days"
)</f>
        <v/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25">
      <c r="A17" s="3">
        <v>16</v>
      </c>
      <c r="B17" s="3">
        <v>0</v>
      </c>
      <c r="C17" s="7" t="s">
        <v>27</v>
      </c>
      <c r="D17" s="7" t="s">
        <v>17</v>
      </c>
      <c r="E17" s="7" t="s">
        <v>18</v>
      </c>
      <c r="F17" s="7" t="s">
        <v>8</v>
      </c>
      <c r="G17" s="7"/>
      <c r="H17" s="5" t="str">
        <f t="shared" si="3"/>
        <v/>
      </c>
      <c r="I17" s="6" t="str">
        <f t="shared" ca="1" si="4"/>
        <v/>
      </c>
      <c r="J17" s="1" t="str">
        <f t="shared" ca="1" si="5"/>
        <v/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5">
      <c r="A18" s="3">
        <v>17</v>
      </c>
      <c r="B18" s="3">
        <v>1</v>
      </c>
      <c r="C18" s="9" t="s">
        <v>28</v>
      </c>
      <c r="D18" s="9" t="s">
        <v>5</v>
      </c>
      <c r="E18" s="9" t="s">
        <v>29</v>
      </c>
      <c r="F18" s="9" t="s">
        <v>8</v>
      </c>
      <c r="G18" s="9"/>
      <c r="H18" s="5" t="str">
        <f t="shared" si="3"/>
        <v/>
      </c>
      <c r="I18" s="6" t="str">
        <f t="shared" ca="1" si="4"/>
        <v/>
      </c>
      <c r="J18" s="1" t="str">
        <f t="shared" ca="1" si="5"/>
        <v/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5">
      <c r="A19" s="3">
        <v>18</v>
      </c>
      <c r="B19" s="3">
        <v>1</v>
      </c>
      <c r="C19" s="9" t="s">
        <v>30</v>
      </c>
      <c r="D19" s="9" t="s">
        <v>5</v>
      </c>
      <c r="E19" s="9" t="s">
        <v>29</v>
      </c>
      <c r="F19" s="9" t="s">
        <v>8</v>
      </c>
      <c r="G19" s="9"/>
      <c r="H19" s="5" t="str">
        <f t="shared" si="3"/>
        <v/>
      </c>
      <c r="I19" s="6" t="str">
        <f t="shared" ca="1" si="4"/>
        <v/>
      </c>
      <c r="J19" s="1" t="str">
        <f t="shared" ca="1" si="5"/>
        <v/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5">
      <c r="A20" s="3">
        <v>19</v>
      </c>
      <c r="B20" s="3">
        <v>1</v>
      </c>
      <c r="C20" s="9" t="s">
        <v>31</v>
      </c>
      <c r="D20" s="9" t="s">
        <v>5</v>
      </c>
      <c r="E20" s="9" t="s">
        <v>29</v>
      </c>
      <c r="F20" s="9" t="s">
        <v>14</v>
      </c>
      <c r="G20" s="9"/>
      <c r="H20" s="5" t="str">
        <f t="shared" si="3"/>
        <v/>
      </c>
      <c r="I20" s="6" t="str">
        <f t="shared" ca="1" si="4"/>
        <v/>
      </c>
      <c r="J20" s="1" t="str">
        <f t="shared" ca="1" si="5"/>
        <v/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25">
      <c r="A21" s="3">
        <v>20</v>
      </c>
      <c r="B21" s="3">
        <v>1</v>
      </c>
      <c r="C21" s="9" t="s">
        <v>32</v>
      </c>
      <c r="D21" s="9" t="s">
        <v>5</v>
      </c>
      <c r="E21" s="9" t="s">
        <v>29</v>
      </c>
      <c r="F21" s="9" t="s">
        <v>14</v>
      </c>
      <c r="G21" s="9"/>
      <c r="H21" s="5" t="str">
        <f t="shared" si="3"/>
        <v/>
      </c>
      <c r="I21" s="6" t="str">
        <f t="shared" ca="1" si="4"/>
        <v/>
      </c>
      <c r="J21" s="1" t="str">
        <f t="shared" ca="1" si="5"/>
        <v/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x14ac:dyDescent="0.25">
      <c r="A22" s="3">
        <v>21</v>
      </c>
      <c r="B22" s="3">
        <v>2</v>
      </c>
      <c r="C22" s="10" t="s">
        <v>33</v>
      </c>
      <c r="D22" s="10" t="s">
        <v>9</v>
      </c>
      <c r="E22" s="10" t="s">
        <v>34</v>
      </c>
      <c r="F22" s="10" t="s">
        <v>14</v>
      </c>
      <c r="G22" s="10"/>
      <c r="H22" s="5" t="str">
        <f t="shared" si="3"/>
        <v/>
      </c>
      <c r="I22" s="6" t="str">
        <f t="shared" ca="1" si="4"/>
        <v/>
      </c>
      <c r="J22" s="1" t="str">
        <f t="shared" ca="1" si="5"/>
        <v/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5">
      <c r="A23" s="3">
        <v>22</v>
      </c>
      <c r="B23" s="3">
        <v>2</v>
      </c>
      <c r="C23" s="10" t="s">
        <v>35</v>
      </c>
      <c r="D23" s="10" t="s">
        <v>9</v>
      </c>
      <c r="E23" s="10" t="s">
        <v>34</v>
      </c>
      <c r="F23" s="10" t="s">
        <v>14</v>
      </c>
      <c r="G23" s="10"/>
      <c r="H23" s="5" t="str">
        <f t="shared" si="3"/>
        <v/>
      </c>
      <c r="I23" s="6" t="str">
        <f t="shared" ca="1" si="4"/>
        <v/>
      </c>
      <c r="J23" s="1" t="str">
        <f t="shared" ca="1" si="5"/>
        <v/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5">
      <c r="A24" s="3">
        <v>23</v>
      </c>
      <c r="B24" s="3">
        <v>2</v>
      </c>
      <c r="C24" s="10" t="s">
        <v>36</v>
      </c>
      <c r="D24" s="10" t="s">
        <v>9</v>
      </c>
      <c r="E24" s="10" t="s">
        <v>34</v>
      </c>
      <c r="F24" s="10" t="s">
        <v>8</v>
      </c>
      <c r="G24" s="10"/>
      <c r="H24" s="5" t="str">
        <f t="shared" si="3"/>
        <v/>
      </c>
      <c r="I24" s="6" t="str">
        <f t="shared" ca="1" si="4"/>
        <v/>
      </c>
      <c r="J24" s="1" t="str">
        <f t="shared" ca="1" si="5"/>
        <v/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5">
      <c r="A25" s="3">
        <v>24</v>
      </c>
      <c r="B25" s="3">
        <v>2</v>
      </c>
      <c r="C25" s="10" t="s">
        <v>37</v>
      </c>
      <c r="D25" s="10" t="s">
        <v>9</v>
      </c>
      <c r="E25" s="10" t="s">
        <v>34</v>
      </c>
      <c r="F25" s="10" t="s">
        <v>14</v>
      </c>
      <c r="G25" s="10"/>
      <c r="H25" s="5" t="str">
        <f t="shared" si="3"/>
        <v/>
      </c>
      <c r="I25" s="6" t="str">
        <f t="shared" ca="1" si="4"/>
        <v/>
      </c>
      <c r="J25" s="1" t="str">
        <f t="shared" ca="1" si="5"/>
        <v/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25">
      <c r="A26" s="3">
        <v>25</v>
      </c>
      <c r="B26" s="3">
        <v>2</v>
      </c>
      <c r="C26" s="10" t="s">
        <v>38</v>
      </c>
      <c r="D26" s="10" t="s">
        <v>9</v>
      </c>
      <c r="E26" s="10" t="s">
        <v>34</v>
      </c>
      <c r="F26" s="10" t="s">
        <v>14</v>
      </c>
      <c r="G26" s="10"/>
      <c r="H26" s="5" t="str">
        <f t="shared" si="3"/>
        <v/>
      </c>
      <c r="I26" s="6" t="str">
        <f t="shared" ca="1" si="4"/>
        <v/>
      </c>
      <c r="J26" s="1" t="str">
        <f t="shared" ca="1" si="5"/>
        <v/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5">
      <c r="A27" s="3">
        <v>26</v>
      </c>
      <c r="B27" s="3">
        <v>2</v>
      </c>
      <c r="C27" s="10" t="s">
        <v>39</v>
      </c>
      <c r="D27" s="10" t="s">
        <v>9</v>
      </c>
      <c r="E27" s="10" t="s">
        <v>34</v>
      </c>
      <c r="F27" s="10" t="s">
        <v>8</v>
      </c>
      <c r="G27" s="10"/>
      <c r="H27" s="5" t="str">
        <f t="shared" si="3"/>
        <v/>
      </c>
      <c r="I27" s="6" t="str">
        <f t="shared" ca="1" si="4"/>
        <v/>
      </c>
      <c r="J27" s="1" t="str">
        <f t="shared" ca="1" si="5"/>
        <v/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5">
      <c r="A28" s="3">
        <v>27</v>
      </c>
      <c r="B28" s="3">
        <v>3</v>
      </c>
      <c r="C28" s="4" t="s">
        <v>40</v>
      </c>
      <c r="D28" s="4" t="s">
        <v>10</v>
      </c>
      <c r="E28" s="4" t="s">
        <v>41</v>
      </c>
      <c r="F28" s="4" t="s">
        <v>14</v>
      </c>
      <c r="G28" s="4"/>
      <c r="H28" s="5" t="str">
        <f t="shared" si="3"/>
        <v/>
      </c>
      <c r="I28" s="6" t="str">
        <f t="shared" ca="1" si="4"/>
        <v/>
      </c>
      <c r="J28" s="1" t="str">
        <f t="shared" ca="1" si="5"/>
        <v/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5">
      <c r="A29" s="3">
        <v>28</v>
      </c>
      <c r="B29" s="3">
        <v>3</v>
      </c>
      <c r="C29" s="4" t="s">
        <v>34</v>
      </c>
      <c r="D29" s="4" t="s">
        <v>10</v>
      </c>
      <c r="E29" s="4" t="s">
        <v>41</v>
      </c>
      <c r="F29" s="4" t="s">
        <v>14</v>
      </c>
      <c r="G29" s="4"/>
      <c r="H29" s="5" t="str">
        <f t="shared" si="3"/>
        <v/>
      </c>
      <c r="I29" s="6" t="str">
        <f t="shared" ca="1" si="4"/>
        <v/>
      </c>
      <c r="J29" s="1" t="str">
        <f t="shared" ca="1" si="5"/>
        <v/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5">
      <c r="A30" s="3">
        <v>29</v>
      </c>
      <c r="B30" s="3">
        <v>3</v>
      </c>
      <c r="C30" s="4" t="s">
        <v>42</v>
      </c>
      <c r="D30" s="4" t="s">
        <v>10</v>
      </c>
      <c r="E30" s="4" t="s">
        <v>41</v>
      </c>
      <c r="F30" s="4" t="s">
        <v>14</v>
      </c>
      <c r="G30" s="4"/>
      <c r="H30" s="5" t="str">
        <f t="shared" si="3"/>
        <v/>
      </c>
      <c r="I30" s="6" t="str">
        <f t="shared" ca="1" si="4"/>
        <v/>
      </c>
      <c r="J30" s="1" t="str">
        <f t="shared" ca="1" si="5"/>
        <v/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x14ac:dyDescent="0.25">
      <c r="A31" s="3">
        <v>30</v>
      </c>
      <c r="B31" s="3">
        <v>3</v>
      </c>
      <c r="C31" s="4" t="s">
        <v>43</v>
      </c>
      <c r="D31" s="4" t="s">
        <v>10</v>
      </c>
      <c r="E31" s="4" t="s">
        <v>41</v>
      </c>
      <c r="F31" s="4" t="s">
        <v>8</v>
      </c>
      <c r="G31" s="4"/>
      <c r="H31" s="5" t="str">
        <f t="shared" si="3"/>
        <v/>
      </c>
      <c r="I31" s="6" t="str">
        <f t="shared" ca="1" si="4"/>
        <v/>
      </c>
      <c r="J31" s="1" t="str">
        <f t="shared" ca="1" si="5"/>
        <v/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5">
      <c r="A32" s="3">
        <v>31</v>
      </c>
      <c r="B32" s="3">
        <v>3</v>
      </c>
      <c r="C32" s="4" t="s">
        <v>44</v>
      </c>
      <c r="D32" s="4" t="s">
        <v>10</v>
      </c>
      <c r="E32" s="4" t="s">
        <v>41</v>
      </c>
      <c r="F32" s="4" t="s">
        <v>8</v>
      </c>
      <c r="G32" s="4"/>
      <c r="H32" s="5" t="str">
        <f t="shared" si="3"/>
        <v/>
      </c>
      <c r="I32" s="6" t="str">
        <f t="shared" ca="1" si="4"/>
        <v/>
      </c>
      <c r="J32" s="1" t="str">
        <f t="shared" ca="1" si="5"/>
        <v/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5">
      <c r="A33" s="3">
        <v>32</v>
      </c>
      <c r="B33" s="3">
        <v>3</v>
      </c>
      <c r="C33" s="4" t="s">
        <v>45</v>
      </c>
      <c r="D33" s="4" t="s">
        <v>10</v>
      </c>
      <c r="E33" s="4" t="s">
        <v>41</v>
      </c>
      <c r="F33" s="4" t="s">
        <v>14</v>
      </c>
      <c r="G33" s="4"/>
      <c r="H33" s="5" t="str">
        <f t="shared" si="3"/>
        <v/>
      </c>
      <c r="I33" s="6" t="str">
        <f t="shared" ca="1" si="4"/>
        <v/>
      </c>
      <c r="J33" s="1" t="str">
        <f t="shared" ca="1" si="5"/>
        <v/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25">
      <c r="A34" s="3">
        <v>33</v>
      </c>
      <c r="B34" s="3">
        <v>3</v>
      </c>
      <c r="C34" s="4" t="s">
        <v>46</v>
      </c>
      <c r="D34" s="4" t="s">
        <v>10</v>
      </c>
      <c r="E34" s="4" t="s">
        <v>41</v>
      </c>
      <c r="F34" s="4" t="s">
        <v>14</v>
      </c>
      <c r="G34" s="4"/>
      <c r="H34" s="5" t="str">
        <f t="shared" si="3"/>
        <v/>
      </c>
      <c r="I34" s="6" t="str">
        <f t="shared" ca="1" si="4"/>
        <v/>
      </c>
      <c r="J34" s="1" t="str">
        <f t="shared" ca="1" si="5"/>
        <v/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x14ac:dyDescent="0.25">
      <c r="A35" s="3">
        <v>34</v>
      </c>
      <c r="B35" s="3">
        <v>3</v>
      </c>
      <c r="C35" s="4" t="s">
        <v>47</v>
      </c>
      <c r="D35" s="4" t="s">
        <v>10</v>
      </c>
      <c r="E35" s="4" t="s">
        <v>41</v>
      </c>
      <c r="F35" s="4" t="s">
        <v>8</v>
      </c>
      <c r="G35" s="4"/>
      <c r="H35" s="5" t="str">
        <f t="shared" si="3"/>
        <v/>
      </c>
      <c r="I35" s="6" t="str">
        <f t="shared" ca="1" si="4"/>
        <v/>
      </c>
      <c r="J35" s="1" t="str">
        <f t="shared" ca="1" si="5"/>
        <v/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x14ac:dyDescent="0.25">
      <c r="A36" s="3">
        <v>35</v>
      </c>
      <c r="B36" s="3">
        <v>4</v>
      </c>
      <c r="C36" s="11" t="s">
        <v>48</v>
      </c>
      <c r="D36" s="11" t="s">
        <v>11</v>
      </c>
      <c r="E36" s="11" t="s">
        <v>49</v>
      </c>
      <c r="F36" s="11" t="s">
        <v>8</v>
      </c>
      <c r="G36" s="11"/>
      <c r="H36" s="5" t="str">
        <f t="shared" si="3"/>
        <v/>
      </c>
      <c r="I36" s="6" t="str">
        <f t="shared" ca="1" si="4"/>
        <v/>
      </c>
      <c r="J36" s="1" t="str">
        <f t="shared" ca="1" si="5"/>
        <v/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x14ac:dyDescent="0.25">
      <c r="A37" s="3">
        <v>36</v>
      </c>
      <c r="B37" s="3">
        <v>4</v>
      </c>
      <c r="C37" s="11" t="s">
        <v>50</v>
      </c>
      <c r="D37" s="11" t="s">
        <v>11</v>
      </c>
      <c r="E37" s="11" t="s">
        <v>49</v>
      </c>
      <c r="F37" s="11" t="s">
        <v>14</v>
      </c>
      <c r="G37" s="11"/>
      <c r="H37" s="5" t="str">
        <f t="shared" si="3"/>
        <v/>
      </c>
      <c r="I37" s="6" t="str">
        <f t="shared" ca="1" si="4"/>
        <v/>
      </c>
      <c r="J37" s="1" t="str">
        <f t="shared" ca="1" si="5"/>
        <v/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5">
      <c r="A38" s="3">
        <v>37</v>
      </c>
      <c r="B38" s="3">
        <v>4</v>
      </c>
      <c r="C38" s="11" t="s">
        <v>51</v>
      </c>
      <c r="D38" s="11" t="s">
        <v>11</v>
      </c>
      <c r="E38" s="11" t="s">
        <v>49</v>
      </c>
      <c r="F38" s="11" t="s">
        <v>14</v>
      </c>
      <c r="G38" s="11"/>
      <c r="H38" s="5" t="str">
        <f t="shared" si="3"/>
        <v/>
      </c>
      <c r="I38" s="6" t="str">
        <f t="shared" ca="1" si="4"/>
        <v/>
      </c>
      <c r="J38" s="1" t="str">
        <f t="shared" ca="1" si="5"/>
        <v/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5">
      <c r="A39" s="3">
        <v>38</v>
      </c>
      <c r="B39" s="3">
        <v>4</v>
      </c>
      <c r="C39" s="11" t="s">
        <v>52</v>
      </c>
      <c r="D39" s="11" t="s">
        <v>11</v>
      </c>
      <c r="E39" s="11" t="s">
        <v>49</v>
      </c>
      <c r="F39" s="11" t="s">
        <v>8</v>
      </c>
      <c r="G39" s="11"/>
      <c r="H39" s="5" t="str">
        <f t="shared" si="3"/>
        <v/>
      </c>
      <c r="I39" s="6" t="str">
        <f t="shared" ca="1" si="4"/>
        <v/>
      </c>
      <c r="J39" s="1" t="str">
        <f t="shared" ca="1" si="5"/>
        <v/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5">
      <c r="A40" s="3">
        <v>39</v>
      </c>
      <c r="B40" s="3">
        <v>4</v>
      </c>
      <c r="C40" s="11" t="s">
        <v>53</v>
      </c>
      <c r="D40" s="11" t="s">
        <v>11</v>
      </c>
      <c r="E40" s="11" t="s">
        <v>49</v>
      </c>
      <c r="F40" s="11" t="s">
        <v>14</v>
      </c>
      <c r="G40" s="11"/>
      <c r="H40" s="5" t="str">
        <f t="shared" si="3"/>
        <v/>
      </c>
      <c r="I40" s="6" t="str">
        <f t="shared" ca="1" si="4"/>
        <v/>
      </c>
      <c r="J40" s="1" t="str">
        <f t="shared" ca="1" si="5"/>
        <v/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x14ac:dyDescent="0.25">
      <c r="A41" s="3">
        <v>40</v>
      </c>
      <c r="B41" s="3">
        <v>5</v>
      </c>
      <c r="C41" s="4" t="s">
        <v>54</v>
      </c>
      <c r="D41" s="4" t="s">
        <v>12</v>
      </c>
      <c r="E41" s="4" t="s">
        <v>55</v>
      </c>
      <c r="F41" s="4" t="s">
        <v>8</v>
      </c>
      <c r="G41" s="4"/>
      <c r="H41" s="5" t="str">
        <f t="shared" si="3"/>
        <v/>
      </c>
      <c r="I41" s="6" t="str">
        <f t="shared" ca="1" si="4"/>
        <v/>
      </c>
      <c r="J41" s="1" t="str">
        <f t="shared" ca="1" si="5"/>
        <v/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x14ac:dyDescent="0.25">
      <c r="A42" s="3">
        <v>41</v>
      </c>
      <c r="B42" s="3">
        <v>5</v>
      </c>
      <c r="C42" s="4" t="s">
        <v>56</v>
      </c>
      <c r="D42" s="4" t="s">
        <v>12</v>
      </c>
      <c r="E42" s="4" t="s">
        <v>55</v>
      </c>
      <c r="F42" s="4" t="s">
        <v>8</v>
      </c>
      <c r="G42" s="4"/>
      <c r="H42" s="5" t="str">
        <f t="shared" si="3"/>
        <v/>
      </c>
      <c r="I42" s="6" t="str">
        <f t="shared" ca="1" si="4"/>
        <v/>
      </c>
      <c r="J42" s="1" t="str">
        <f t="shared" ca="1" si="5"/>
        <v/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x14ac:dyDescent="0.25">
      <c r="A43" s="3">
        <v>42</v>
      </c>
      <c r="B43" s="3">
        <v>5</v>
      </c>
      <c r="C43" s="4" t="s">
        <v>57</v>
      </c>
      <c r="D43" s="4" t="s">
        <v>12</v>
      </c>
      <c r="E43" s="4" t="s">
        <v>55</v>
      </c>
      <c r="F43" s="4" t="s">
        <v>14</v>
      </c>
      <c r="G43" s="4"/>
      <c r="H43" s="5" t="str">
        <f t="shared" si="3"/>
        <v/>
      </c>
      <c r="I43" s="6" t="str">
        <f t="shared" ca="1" si="4"/>
        <v/>
      </c>
      <c r="J43" s="1" t="str">
        <f t="shared" ca="1" si="5"/>
        <v/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x14ac:dyDescent="0.25">
      <c r="A44" s="3">
        <v>43</v>
      </c>
      <c r="B44" s="3">
        <v>5</v>
      </c>
      <c r="C44" s="4" t="s">
        <v>6</v>
      </c>
      <c r="D44" s="4" t="s">
        <v>12</v>
      </c>
      <c r="E44" s="4" t="s">
        <v>55</v>
      </c>
      <c r="F44" s="4" t="s">
        <v>8</v>
      </c>
      <c r="G44" s="4"/>
      <c r="H44" s="5" t="str">
        <f t="shared" si="3"/>
        <v/>
      </c>
      <c r="I44" s="6" t="str">
        <f t="shared" ca="1" si="4"/>
        <v/>
      </c>
      <c r="J44" s="1" t="str">
        <f t="shared" ca="1" si="5"/>
        <v/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x14ac:dyDescent="0.25">
      <c r="A45" s="3">
        <v>44</v>
      </c>
      <c r="B45" s="3">
        <v>8</v>
      </c>
      <c r="C45" s="7" t="s">
        <v>58</v>
      </c>
      <c r="D45" s="7" t="s">
        <v>16</v>
      </c>
      <c r="E45" s="7" t="s">
        <v>34</v>
      </c>
      <c r="F45" s="7" t="s">
        <v>8</v>
      </c>
      <c r="G45" s="7"/>
      <c r="H45" s="5" t="str">
        <f t="shared" si="3"/>
        <v/>
      </c>
      <c r="I45" s="6" t="str">
        <f t="shared" ca="1" si="4"/>
        <v/>
      </c>
      <c r="J45" s="1" t="str">
        <f t="shared" ca="1" si="5"/>
        <v/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x14ac:dyDescent="0.25">
      <c r="A46" s="3">
        <v>45</v>
      </c>
      <c r="B46" s="3">
        <v>8</v>
      </c>
      <c r="C46" s="7" t="s">
        <v>59</v>
      </c>
      <c r="D46" s="7" t="s">
        <v>16</v>
      </c>
      <c r="E46" s="7" t="s">
        <v>34</v>
      </c>
      <c r="F46" s="7" t="s">
        <v>14</v>
      </c>
      <c r="G46" s="7"/>
      <c r="H46" s="5" t="str">
        <f t="shared" si="3"/>
        <v/>
      </c>
      <c r="I46" s="6" t="str">
        <f t="shared" ca="1" si="4"/>
        <v/>
      </c>
      <c r="J46" s="1" t="str">
        <f t="shared" ca="1" si="5"/>
        <v/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x14ac:dyDescent="0.25">
      <c r="A47" s="3">
        <v>46</v>
      </c>
      <c r="B47" s="3">
        <v>8</v>
      </c>
      <c r="C47" s="7" t="s">
        <v>60</v>
      </c>
      <c r="D47" s="7" t="s">
        <v>16</v>
      </c>
      <c r="E47" s="7" t="s">
        <v>34</v>
      </c>
      <c r="F47" s="7" t="s">
        <v>8</v>
      </c>
      <c r="G47" s="7"/>
      <c r="H47" s="5" t="str">
        <f t="shared" si="3"/>
        <v/>
      </c>
      <c r="I47" s="6" t="str">
        <f t="shared" ca="1" si="4"/>
        <v/>
      </c>
      <c r="J47" s="1" t="str">
        <f t="shared" ca="1" si="5"/>
        <v/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x14ac:dyDescent="0.25">
      <c r="A48" s="3">
        <v>47</v>
      </c>
      <c r="B48" s="3">
        <v>8</v>
      </c>
      <c r="C48" s="7" t="s">
        <v>61</v>
      </c>
      <c r="D48" s="7" t="s">
        <v>16</v>
      </c>
      <c r="E48" s="7" t="s">
        <v>34</v>
      </c>
      <c r="F48" s="7" t="s">
        <v>8</v>
      </c>
      <c r="G48" s="8">
        <v>33562</v>
      </c>
      <c r="H48" s="5" t="str">
        <f t="shared" si="3"/>
        <v>Wednesday</v>
      </c>
      <c r="I48" s="6" t="str">
        <f t="shared" ca="1" si="4"/>
        <v>32 years, 2 months</v>
      </c>
      <c r="J48" s="1" t="str">
        <f t="shared" ca="1" si="5"/>
        <v>285 Days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x14ac:dyDescent="0.25">
      <c r="A49" s="3">
        <v>48</v>
      </c>
      <c r="B49" s="3">
        <v>8</v>
      </c>
      <c r="C49" s="7" t="s">
        <v>23</v>
      </c>
      <c r="D49" s="7" t="s">
        <v>16</v>
      </c>
      <c r="E49" s="7" t="s">
        <v>34</v>
      </c>
      <c r="F49" s="7" t="s">
        <v>14</v>
      </c>
      <c r="G49" s="12">
        <v>34480</v>
      </c>
      <c r="H49" s="5" t="str">
        <f t="shared" si="3"/>
        <v>Thursday</v>
      </c>
      <c r="I49" s="6" t="str">
        <f t="shared" ca="1" si="4"/>
        <v>29 years, 8 months</v>
      </c>
      <c r="J49" s="1" t="str">
        <f t="shared" ca="1" si="5"/>
        <v>107 Days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x14ac:dyDescent="0.25">
      <c r="A50" s="3">
        <v>49</v>
      </c>
      <c r="B50" s="3">
        <v>8</v>
      </c>
      <c r="C50" s="7" t="s">
        <v>62</v>
      </c>
      <c r="D50" s="7" t="s">
        <v>16</v>
      </c>
      <c r="E50" s="7" t="s">
        <v>34</v>
      </c>
      <c r="F50" s="7" t="s">
        <v>8</v>
      </c>
      <c r="G50" s="12">
        <v>36484</v>
      </c>
      <c r="H50" s="5" t="str">
        <f t="shared" si="3"/>
        <v>Saturday</v>
      </c>
      <c r="I50" s="6" t="str">
        <f t="shared" ca="1" si="4"/>
        <v>24 years, 2 months</v>
      </c>
      <c r="J50" s="1" t="str">
        <f t="shared" ca="1" si="5"/>
        <v>285 Days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25">
      <c r="A51" s="3">
        <v>50</v>
      </c>
      <c r="B51" s="3">
        <v>8</v>
      </c>
      <c r="C51" s="7" t="s">
        <v>24</v>
      </c>
      <c r="D51" s="7" t="s">
        <v>16</v>
      </c>
      <c r="E51" s="7" t="s">
        <v>34</v>
      </c>
      <c r="F51" s="7" t="s">
        <v>14</v>
      </c>
      <c r="G51" s="7"/>
      <c r="H51" s="5" t="str">
        <f t="shared" si="3"/>
        <v/>
      </c>
      <c r="I51" s="6" t="str">
        <f t="shared" ca="1" si="4"/>
        <v/>
      </c>
      <c r="J51" s="1" t="str">
        <f t="shared" ca="1" si="5"/>
        <v/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x14ac:dyDescent="0.25">
      <c r="A52" s="3">
        <v>51</v>
      </c>
      <c r="B52" s="3">
        <v>9</v>
      </c>
      <c r="C52" s="13" t="s">
        <v>63</v>
      </c>
      <c r="D52" s="13" t="s">
        <v>19</v>
      </c>
      <c r="E52" s="13" t="s">
        <v>34</v>
      </c>
      <c r="F52" s="13" t="s">
        <v>8</v>
      </c>
      <c r="G52" s="14">
        <v>29258</v>
      </c>
      <c r="H52" s="5" t="str">
        <f t="shared" si="3"/>
        <v>Thursday</v>
      </c>
      <c r="I52" s="6" t="str">
        <f t="shared" ca="1" si="4"/>
        <v>44 years, 0 months</v>
      </c>
      <c r="J52" s="1" t="str">
        <f t="shared" ca="1" si="5"/>
        <v>364 Days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x14ac:dyDescent="0.25">
      <c r="A53" s="3">
        <v>52</v>
      </c>
      <c r="B53" s="3">
        <v>9</v>
      </c>
      <c r="C53" s="13" t="s">
        <v>64</v>
      </c>
      <c r="D53" s="13" t="s">
        <v>19</v>
      </c>
      <c r="E53" s="13" t="s">
        <v>34</v>
      </c>
      <c r="F53" s="13" t="s">
        <v>8</v>
      </c>
      <c r="G53" s="13"/>
      <c r="H53" s="5" t="str">
        <f t="shared" si="3"/>
        <v/>
      </c>
      <c r="I53" s="6" t="str">
        <f t="shared" ca="1" si="4"/>
        <v/>
      </c>
      <c r="J53" s="1" t="str">
        <f t="shared" ca="1" si="5"/>
        <v/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x14ac:dyDescent="0.25">
      <c r="A54" s="3">
        <v>53</v>
      </c>
      <c r="B54" s="3">
        <v>9</v>
      </c>
      <c r="C54" s="13" t="s">
        <v>65</v>
      </c>
      <c r="D54" s="13" t="s">
        <v>19</v>
      </c>
      <c r="E54" s="13" t="s">
        <v>34</v>
      </c>
      <c r="F54" s="13" t="s">
        <v>14</v>
      </c>
      <c r="G54" s="13"/>
      <c r="H54" s="5" t="str">
        <f t="shared" si="3"/>
        <v/>
      </c>
      <c r="I54" s="6" t="str">
        <f t="shared" ca="1" si="4"/>
        <v/>
      </c>
      <c r="J54" s="1" t="str">
        <f t="shared" ca="1" si="5"/>
        <v/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25">
      <c r="A55" s="3">
        <v>54</v>
      </c>
      <c r="B55" s="3">
        <v>9</v>
      </c>
      <c r="C55" s="13" t="s">
        <v>66</v>
      </c>
      <c r="D55" s="13" t="s">
        <v>19</v>
      </c>
      <c r="E55" s="13" t="s">
        <v>34</v>
      </c>
      <c r="F55" s="13" t="s">
        <v>8</v>
      </c>
      <c r="G55" s="13"/>
      <c r="H55" s="5" t="str">
        <f t="shared" si="3"/>
        <v/>
      </c>
      <c r="I55" s="6" t="str">
        <f t="shared" ca="1" si="4"/>
        <v/>
      </c>
      <c r="J55" s="1" t="str">
        <f t="shared" ca="1" si="5"/>
        <v/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25">
      <c r="A56" s="3">
        <v>55</v>
      </c>
      <c r="B56" s="3">
        <v>9</v>
      </c>
      <c r="C56" s="13" t="s">
        <v>67</v>
      </c>
      <c r="D56" s="13" t="s">
        <v>19</v>
      </c>
      <c r="E56" s="13" t="s">
        <v>34</v>
      </c>
      <c r="F56" s="13" t="s">
        <v>8</v>
      </c>
      <c r="G56" s="14">
        <v>36426</v>
      </c>
      <c r="H56" s="5" t="str">
        <f t="shared" si="3"/>
        <v>Thursday</v>
      </c>
      <c r="I56" s="6" t="str">
        <f t="shared" ca="1" si="4"/>
        <v>24 years, 4 months</v>
      </c>
      <c r="J56" s="1" t="str">
        <f t="shared" ca="1" si="5"/>
        <v>227 Days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25">
      <c r="A57" s="3">
        <v>56</v>
      </c>
      <c r="B57" s="3">
        <v>9</v>
      </c>
      <c r="C57" s="13" t="s">
        <v>68</v>
      </c>
      <c r="D57" s="13" t="s">
        <v>19</v>
      </c>
      <c r="E57" s="13" t="s">
        <v>34</v>
      </c>
      <c r="F57" s="13" t="s">
        <v>14</v>
      </c>
      <c r="G57" s="13"/>
      <c r="H57" s="5" t="str">
        <f t="shared" si="3"/>
        <v/>
      </c>
      <c r="I57" s="6" t="str">
        <f t="shared" ca="1" si="4"/>
        <v/>
      </c>
      <c r="J57" s="1" t="str">
        <f t="shared" ca="1" si="5"/>
        <v/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25">
      <c r="A58" s="3">
        <v>57</v>
      </c>
      <c r="B58" s="3">
        <v>9</v>
      </c>
      <c r="C58" s="13" t="s">
        <v>69</v>
      </c>
      <c r="D58" s="13" t="s">
        <v>19</v>
      </c>
      <c r="E58" s="13" t="s">
        <v>34</v>
      </c>
      <c r="F58" s="13" t="s">
        <v>8</v>
      </c>
      <c r="G58" s="13"/>
      <c r="H58" s="5" t="str">
        <f t="shared" si="3"/>
        <v/>
      </c>
      <c r="I58" s="6" t="str">
        <f t="shared" ca="1" si="4"/>
        <v/>
      </c>
      <c r="J58" s="1" t="str">
        <f t="shared" ca="1" si="5"/>
        <v/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25">
      <c r="A59" s="3">
        <v>58</v>
      </c>
      <c r="B59" s="3">
        <v>11</v>
      </c>
      <c r="C59" s="10" t="s">
        <v>70</v>
      </c>
      <c r="D59" s="10" t="s">
        <v>71</v>
      </c>
      <c r="E59" s="10" t="s">
        <v>72</v>
      </c>
      <c r="F59" s="10" t="s">
        <v>14</v>
      </c>
      <c r="G59" s="10"/>
      <c r="H59" s="5" t="str">
        <f t="shared" si="3"/>
        <v/>
      </c>
      <c r="I59" s="6" t="str">
        <f t="shared" ca="1" si="4"/>
        <v/>
      </c>
      <c r="J59" s="1" t="str">
        <f t="shared" ca="1" si="5"/>
        <v/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25">
      <c r="A60" s="3">
        <v>59</v>
      </c>
      <c r="B60" s="3">
        <v>11</v>
      </c>
      <c r="C60" s="10" t="s">
        <v>73</v>
      </c>
      <c r="D60" s="10" t="s">
        <v>71</v>
      </c>
      <c r="E60" s="10" t="s">
        <v>72</v>
      </c>
      <c r="F60" s="10" t="s">
        <v>14</v>
      </c>
      <c r="G60" s="10"/>
      <c r="H60" s="5" t="str">
        <f t="shared" si="3"/>
        <v/>
      </c>
      <c r="I60" s="6" t="str">
        <f t="shared" ca="1" si="4"/>
        <v/>
      </c>
      <c r="J60" s="1" t="str">
        <f t="shared" ca="1" si="5"/>
        <v/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x14ac:dyDescent="0.25">
      <c r="A61" s="3">
        <v>60</v>
      </c>
      <c r="B61" s="3">
        <v>11</v>
      </c>
      <c r="C61" s="10" t="s">
        <v>74</v>
      </c>
      <c r="D61" s="10" t="s">
        <v>71</v>
      </c>
      <c r="E61" s="10" t="s">
        <v>72</v>
      </c>
      <c r="F61" s="10" t="s">
        <v>14</v>
      </c>
      <c r="G61" s="10"/>
      <c r="H61" s="5" t="str">
        <f t="shared" si="3"/>
        <v/>
      </c>
      <c r="I61" s="6" t="str">
        <f t="shared" ca="1" si="4"/>
        <v/>
      </c>
      <c r="J61" s="1" t="str">
        <f t="shared" ca="1" si="5"/>
        <v/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x14ac:dyDescent="0.25">
      <c r="A62" s="3">
        <v>61</v>
      </c>
      <c r="B62" s="3">
        <v>11</v>
      </c>
      <c r="C62" s="10" t="s">
        <v>75</v>
      </c>
      <c r="D62" s="10" t="s">
        <v>71</v>
      </c>
      <c r="E62" s="10" t="s">
        <v>72</v>
      </c>
      <c r="F62" s="10" t="s">
        <v>8</v>
      </c>
      <c r="G62" s="10"/>
      <c r="H62" s="5" t="str">
        <f t="shared" si="3"/>
        <v/>
      </c>
      <c r="I62" s="6" t="str">
        <f t="shared" ca="1" si="4"/>
        <v/>
      </c>
      <c r="J62" s="1" t="str">
        <f t="shared" ca="1" si="5"/>
        <v/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x14ac:dyDescent="0.25">
      <c r="A63" s="3">
        <v>62</v>
      </c>
      <c r="B63" s="3">
        <v>11</v>
      </c>
      <c r="C63" s="10" t="s">
        <v>76</v>
      </c>
      <c r="D63" s="10" t="s">
        <v>71</v>
      </c>
      <c r="E63" s="10" t="s">
        <v>72</v>
      </c>
      <c r="F63" s="10" t="s">
        <v>8</v>
      </c>
      <c r="G63" s="10"/>
      <c r="H63" s="5" t="str">
        <f t="shared" si="3"/>
        <v/>
      </c>
      <c r="I63" s="6" t="str">
        <f t="shared" ca="1" si="4"/>
        <v/>
      </c>
      <c r="J63" s="1" t="str">
        <f t="shared" ca="1" si="5"/>
        <v/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25">
      <c r="A64" s="3">
        <v>63</v>
      </c>
      <c r="B64" s="3">
        <v>12</v>
      </c>
      <c r="C64" s="15" t="s">
        <v>77</v>
      </c>
      <c r="D64" s="15" t="s">
        <v>22</v>
      </c>
      <c r="E64" s="15" t="s">
        <v>59</v>
      </c>
      <c r="F64" s="15" t="s">
        <v>8</v>
      </c>
      <c r="G64" s="16">
        <v>37602</v>
      </c>
      <c r="H64" s="5" t="str">
        <f t="shared" si="3"/>
        <v>Thursday</v>
      </c>
      <c r="I64" s="6" t="str">
        <f t="shared" ca="1" si="4"/>
        <v>21 years, 1 months</v>
      </c>
      <c r="J64" s="1" t="str">
        <f t="shared" ca="1" si="5"/>
        <v>307 Days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25">
      <c r="A65" s="3">
        <v>64</v>
      </c>
      <c r="B65" s="3">
        <v>12</v>
      </c>
      <c r="C65" s="15" t="s">
        <v>78</v>
      </c>
      <c r="D65" s="15" t="s">
        <v>22</v>
      </c>
      <c r="E65" s="15" t="s">
        <v>59</v>
      </c>
      <c r="F65" s="15" t="s">
        <v>8</v>
      </c>
      <c r="G65" s="16">
        <v>39049</v>
      </c>
      <c r="H65" s="5" t="str">
        <f t="shared" si="3"/>
        <v>Tuesday</v>
      </c>
      <c r="I65" s="6" t="str">
        <f t="shared" ca="1" si="4"/>
        <v>17 years, 2 months</v>
      </c>
      <c r="J65" s="1" t="str">
        <f t="shared" ca="1" si="5"/>
        <v>293 Days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25">
      <c r="A66" s="3">
        <v>65</v>
      </c>
      <c r="B66" s="3">
        <v>12</v>
      </c>
      <c r="C66" s="15" t="s">
        <v>79</v>
      </c>
      <c r="D66" s="15" t="s">
        <v>22</v>
      </c>
      <c r="E66" s="15" t="s">
        <v>59</v>
      </c>
      <c r="F66" s="15" t="s">
        <v>8</v>
      </c>
      <c r="G66" s="17">
        <v>39877</v>
      </c>
      <c r="H66" s="5" t="str">
        <f t="shared" si="3"/>
        <v>Thursday</v>
      </c>
      <c r="I66" s="6" t="str">
        <f t="shared" ca="1" si="4"/>
        <v>14 years, 11 months</v>
      </c>
      <c r="J66" s="1" t="str">
        <f t="shared" ca="1" si="5"/>
        <v>25 Days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25">
      <c r="A67" s="3">
        <v>66</v>
      </c>
      <c r="B67" s="3">
        <v>12</v>
      </c>
      <c r="C67" s="15" t="s">
        <v>80</v>
      </c>
      <c r="D67" s="15" t="s">
        <v>22</v>
      </c>
      <c r="E67" s="15" t="s">
        <v>59</v>
      </c>
      <c r="F67" s="15" t="s">
        <v>14</v>
      </c>
      <c r="G67" s="16">
        <v>40931</v>
      </c>
      <c r="H67" s="5" t="str">
        <f t="shared" si="3"/>
        <v>Monday</v>
      </c>
      <c r="I67" s="6" t="str">
        <f t="shared" ca="1" si="4"/>
        <v>12 years, 0 months</v>
      </c>
      <c r="J67" s="1" t="str">
        <f t="shared" ca="1" si="5"/>
        <v>349 Days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25">
      <c r="A68" s="3">
        <v>67</v>
      </c>
      <c r="B68" s="3">
        <v>12</v>
      </c>
      <c r="C68" s="15" t="s">
        <v>81</v>
      </c>
      <c r="D68" s="15" t="s">
        <v>22</v>
      </c>
      <c r="E68" s="15" t="s">
        <v>59</v>
      </c>
      <c r="F68" s="15" t="s">
        <v>14</v>
      </c>
      <c r="G68" s="18">
        <v>44379</v>
      </c>
      <c r="H68" s="5" t="str">
        <f t="shared" si="3"/>
        <v>Friday</v>
      </c>
      <c r="I68" s="6" t="str">
        <f t="shared" ca="1" si="4"/>
        <v>2 years, 7 months</v>
      </c>
      <c r="J68" s="1" t="str">
        <f t="shared" ca="1" si="5"/>
        <v>144 Days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25">
      <c r="A69" s="3">
        <v>68</v>
      </c>
      <c r="B69" s="3">
        <v>16</v>
      </c>
      <c r="C69" s="19" t="s">
        <v>82</v>
      </c>
      <c r="D69" s="19" t="s">
        <v>27</v>
      </c>
      <c r="E69" s="19" t="s">
        <v>35</v>
      </c>
      <c r="F69" s="19" t="s">
        <v>8</v>
      </c>
      <c r="G69" s="19"/>
      <c r="H69" s="5" t="str">
        <f t="shared" si="3"/>
        <v/>
      </c>
      <c r="I69" s="6" t="str">
        <f t="shared" ca="1" si="4"/>
        <v/>
      </c>
      <c r="J69" s="1" t="str">
        <f t="shared" ca="1" si="5"/>
        <v/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25">
      <c r="A70" s="3">
        <v>69</v>
      </c>
      <c r="B70" s="3">
        <v>16</v>
      </c>
      <c r="C70" s="19" t="s">
        <v>83</v>
      </c>
      <c r="D70" s="19" t="s">
        <v>27</v>
      </c>
      <c r="E70" s="19" t="s">
        <v>35</v>
      </c>
      <c r="F70" s="19" t="s">
        <v>8</v>
      </c>
      <c r="G70" s="19"/>
      <c r="H70" s="5" t="str">
        <f t="shared" si="3"/>
        <v/>
      </c>
      <c r="I70" s="6" t="str">
        <f t="shared" ca="1" si="4"/>
        <v/>
      </c>
      <c r="J70" s="1" t="str">
        <f t="shared" ca="1" si="5"/>
        <v/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25">
      <c r="A71" s="3">
        <v>70</v>
      </c>
      <c r="B71" s="3">
        <v>44</v>
      </c>
      <c r="C71" s="20" t="s">
        <v>84</v>
      </c>
      <c r="D71" s="20" t="s">
        <v>58</v>
      </c>
      <c r="E71" s="20" t="s">
        <v>85</v>
      </c>
      <c r="F71" s="20" t="s">
        <v>8</v>
      </c>
      <c r="G71" s="20"/>
      <c r="H71" s="5" t="str">
        <f t="shared" si="3"/>
        <v/>
      </c>
      <c r="I71" s="6" t="str">
        <f t="shared" ca="1" si="4"/>
        <v/>
      </c>
      <c r="J71" s="1" t="str">
        <f t="shared" ca="1" si="5"/>
        <v/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25">
      <c r="A72" s="3">
        <v>71</v>
      </c>
      <c r="B72" s="3">
        <v>44</v>
      </c>
      <c r="C72" s="20" t="s">
        <v>86</v>
      </c>
      <c r="D72" s="20" t="s">
        <v>58</v>
      </c>
      <c r="E72" s="20" t="s">
        <v>85</v>
      </c>
      <c r="F72" s="20" t="s">
        <v>14</v>
      </c>
      <c r="G72" s="20"/>
      <c r="H72" s="5" t="str">
        <f t="shared" si="3"/>
        <v/>
      </c>
      <c r="I72" s="6" t="str">
        <f t="shared" ca="1" si="4"/>
        <v/>
      </c>
      <c r="J72" s="1" t="str">
        <f t="shared" ca="1" si="5"/>
        <v/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25">
      <c r="A73" s="3">
        <v>72</v>
      </c>
      <c r="B73" s="3">
        <v>44</v>
      </c>
      <c r="C73" s="20" t="s">
        <v>87</v>
      </c>
      <c r="D73" s="20" t="s">
        <v>58</v>
      </c>
      <c r="E73" s="20" t="s">
        <v>85</v>
      </c>
      <c r="F73" s="20" t="s">
        <v>14</v>
      </c>
      <c r="G73" s="20"/>
      <c r="H73" s="5" t="str">
        <f t="shared" si="3"/>
        <v/>
      </c>
      <c r="I73" s="6" t="str">
        <f t="shared" ca="1" si="4"/>
        <v/>
      </c>
      <c r="J73" s="1" t="str">
        <f t="shared" ca="1" si="5"/>
        <v/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25">
      <c r="A74" s="3">
        <v>73</v>
      </c>
      <c r="B74" s="3">
        <v>44</v>
      </c>
      <c r="C74" s="20" t="s">
        <v>88</v>
      </c>
      <c r="D74" s="20" t="s">
        <v>58</v>
      </c>
      <c r="E74" s="20" t="s">
        <v>85</v>
      </c>
      <c r="F74" s="20" t="s">
        <v>8</v>
      </c>
      <c r="G74" s="20"/>
      <c r="H74" s="5" t="str">
        <f t="shared" si="3"/>
        <v/>
      </c>
      <c r="I74" s="6" t="str">
        <f t="shared" ca="1" si="4"/>
        <v/>
      </c>
      <c r="J74" s="1" t="str">
        <f t="shared" ca="1" si="5"/>
        <v/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25">
      <c r="A75" s="3">
        <v>74</v>
      </c>
      <c r="B75" s="3">
        <v>44</v>
      </c>
      <c r="C75" s="20" t="s">
        <v>89</v>
      </c>
      <c r="D75" s="20" t="s">
        <v>58</v>
      </c>
      <c r="E75" s="20" t="s">
        <v>85</v>
      </c>
      <c r="F75" s="20" t="s">
        <v>8</v>
      </c>
      <c r="G75" s="20"/>
      <c r="H75" s="5" t="str">
        <f t="shared" si="3"/>
        <v/>
      </c>
      <c r="I75" s="6" t="str">
        <f t="shared" ca="1" si="4"/>
        <v/>
      </c>
      <c r="J75" s="1" t="str">
        <f t="shared" ca="1" si="5"/>
        <v/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25">
      <c r="A76" s="3">
        <v>75</v>
      </c>
      <c r="B76" s="3">
        <v>46</v>
      </c>
      <c r="C76" s="21" t="s">
        <v>90</v>
      </c>
      <c r="D76" s="21" t="s">
        <v>60</v>
      </c>
      <c r="E76" s="21" t="s">
        <v>91</v>
      </c>
      <c r="F76" s="21" t="s">
        <v>14</v>
      </c>
      <c r="G76" s="21"/>
      <c r="H76" s="5" t="str">
        <f t="shared" si="3"/>
        <v/>
      </c>
      <c r="I76" s="6" t="str">
        <f t="shared" ca="1" si="4"/>
        <v/>
      </c>
      <c r="J76" s="1" t="str">
        <f t="shared" ca="1" si="5"/>
        <v/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25">
      <c r="A77" s="3">
        <v>76</v>
      </c>
      <c r="B77" s="3">
        <v>46</v>
      </c>
      <c r="C77" s="21" t="s">
        <v>92</v>
      </c>
      <c r="D77" s="21" t="s">
        <v>60</v>
      </c>
      <c r="E77" s="21" t="s">
        <v>91</v>
      </c>
      <c r="F77" s="21" t="s">
        <v>8</v>
      </c>
      <c r="G77" s="21"/>
      <c r="H77" s="5" t="str">
        <f t="shared" si="3"/>
        <v/>
      </c>
      <c r="I77" s="6" t="str">
        <f t="shared" ca="1" si="4"/>
        <v/>
      </c>
      <c r="J77" s="1" t="str">
        <f t="shared" ca="1" si="5"/>
        <v/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25">
      <c r="A78" s="3">
        <v>77</v>
      </c>
      <c r="B78" s="3">
        <v>46</v>
      </c>
      <c r="C78" s="21" t="s">
        <v>93</v>
      </c>
      <c r="D78" s="21" t="s">
        <v>60</v>
      </c>
      <c r="E78" s="21" t="s">
        <v>91</v>
      </c>
      <c r="F78" s="21" t="s">
        <v>14</v>
      </c>
      <c r="G78" s="21"/>
      <c r="H78" s="5" t="str">
        <f t="shared" si="3"/>
        <v/>
      </c>
      <c r="I78" s="6" t="str">
        <f t="shared" ca="1" si="4"/>
        <v/>
      </c>
      <c r="J78" s="1" t="str">
        <f t="shared" ca="1" si="5"/>
        <v/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25">
      <c r="A79" s="3">
        <v>78</v>
      </c>
      <c r="B79" s="3">
        <v>46</v>
      </c>
      <c r="C79" s="21" t="s">
        <v>94</v>
      </c>
      <c r="D79" s="21" t="s">
        <v>60</v>
      </c>
      <c r="E79" s="21" t="s">
        <v>91</v>
      </c>
      <c r="F79" s="21" t="s">
        <v>8</v>
      </c>
      <c r="G79" s="21"/>
      <c r="H79" s="5" t="str">
        <f t="shared" si="3"/>
        <v/>
      </c>
      <c r="I79" s="6" t="str">
        <f t="shared" ca="1" si="4"/>
        <v/>
      </c>
      <c r="J79" s="1" t="str">
        <f t="shared" ca="1" si="5"/>
        <v/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25">
      <c r="A80" s="3">
        <v>79</v>
      </c>
      <c r="B80" s="3">
        <v>47</v>
      </c>
      <c r="C80" s="9" t="s">
        <v>95</v>
      </c>
      <c r="D80" s="9" t="s">
        <v>61</v>
      </c>
      <c r="E80" s="9" t="s">
        <v>65</v>
      </c>
      <c r="F80" s="9" t="s">
        <v>14</v>
      </c>
      <c r="G80" s="22"/>
      <c r="H80" s="5" t="str">
        <f t="shared" si="3"/>
        <v/>
      </c>
      <c r="I80" s="6" t="str">
        <f t="shared" ca="1" si="4"/>
        <v/>
      </c>
      <c r="J80" s="1" t="str">
        <f t="shared" ca="1" si="5"/>
        <v/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25">
      <c r="A81" s="3">
        <v>80</v>
      </c>
      <c r="B81" s="3">
        <v>47</v>
      </c>
      <c r="C81" s="9" t="s">
        <v>96</v>
      </c>
      <c r="D81" s="9" t="s">
        <v>61</v>
      </c>
      <c r="E81" s="9" t="s">
        <v>65</v>
      </c>
      <c r="F81" s="9" t="s">
        <v>14</v>
      </c>
      <c r="G81" s="22">
        <v>45292</v>
      </c>
      <c r="H81" s="5" t="str">
        <f t="shared" si="3"/>
        <v>Monday</v>
      </c>
      <c r="I81" s="6" t="str">
        <f t="shared" ca="1" si="4"/>
        <v>0 years, 1 months</v>
      </c>
      <c r="J81" s="1" t="str">
        <f t="shared" ca="1" si="5"/>
        <v>327 Days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25">
      <c r="A82" s="3">
        <v>81</v>
      </c>
      <c r="B82" s="3">
        <v>51</v>
      </c>
      <c r="C82" s="23" t="s">
        <v>97</v>
      </c>
      <c r="D82" s="23" t="s">
        <v>63</v>
      </c>
      <c r="E82" s="23" t="s">
        <v>70</v>
      </c>
      <c r="F82" s="23" t="s">
        <v>8</v>
      </c>
      <c r="G82" s="24">
        <v>44214</v>
      </c>
      <c r="H82" s="5" t="str">
        <f t="shared" si="3"/>
        <v>Monday</v>
      </c>
      <c r="I82" s="6" t="str">
        <f t="shared" ca="1" si="4"/>
        <v>3 years, 0 months</v>
      </c>
      <c r="J82" s="1" t="str">
        <f t="shared" ca="1" si="5"/>
        <v>344 Days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25">
      <c r="A83" s="3">
        <v>82</v>
      </c>
      <c r="B83" s="3">
        <v>52</v>
      </c>
      <c r="C83" s="19" t="s">
        <v>16</v>
      </c>
      <c r="D83" s="19" t="s">
        <v>64</v>
      </c>
      <c r="E83" s="19" t="s">
        <v>23</v>
      </c>
      <c r="F83" s="19" t="s">
        <v>8</v>
      </c>
      <c r="G83" s="25"/>
      <c r="H83" s="5" t="str">
        <f t="shared" si="3"/>
        <v/>
      </c>
      <c r="I83" s="6" t="str">
        <f t="shared" ca="1" si="4"/>
        <v/>
      </c>
      <c r="J83" s="1" t="str">
        <f t="shared" ca="1" si="5"/>
        <v/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25">
      <c r="A84" s="3">
        <v>83</v>
      </c>
      <c r="B84" s="3">
        <v>52</v>
      </c>
      <c r="C84" s="19" t="s">
        <v>98</v>
      </c>
      <c r="D84" s="19" t="s">
        <v>64</v>
      </c>
      <c r="E84" s="19" t="s">
        <v>23</v>
      </c>
      <c r="F84" s="19" t="s">
        <v>8</v>
      </c>
      <c r="G84" s="25">
        <v>44214</v>
      </c>
      <c r="H84" s="5" t="str">
        <f t="shared" si="3"/>
        <v>Monday</v>
      </c>
      <c r="I84" s="6" t="str">
        <f t="shared" ca="1" si="4"/>
        <v>3 years, 0 months</v>
      </c>
      <c r="J84" s="1" t="str">
        <f t="shared" ca="1" si="5"/>
        <v>344 Days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25">
      <c r="A85" s="3">
        <v>84</v>
      </c>
      <c r="B85" s="3">
        <v>56</v>
      </c>
      <c r="C85" s="26" t="s">
        <v>99</v>
      </c>
      <c r="D85" s="26" t="s">
        <v>100</v>
      </c>
      <c r="E85" s="26" t="s">
        <v>101</v>
      </c>
      <c r="F85" s="26" t="s">
        <v>8</v>
      </c>
      <c r="G85" s="27"/>
      <c r="H85" s="5" t="str">
        <f t="shared" si="3"/>
        <v/>
      </c>
      <c r="I85" s="6" t="str">
        <f t="shared" ca="1" si="4"/>
        <v/>
      </c>
      <c r="J85" s="1" t="str">
        <f t="shared" ca="1" si="5"/>
        <v/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25">
      <c r="A86" s="3">
        <v>85</v>
      </c>
      <c r="B86" s="3">
        <v>56</v>
      </c>
      <c r="C86" s="26" t="s">
        <v>102</v>
      </c>
      <c r="D86" s="26" t="s">
        <v>100</v>
      </c>
      <c r="E86" s="26" t="s">
        <v>101</v>
      </c>
      <c r="F86" s="26" t="s">
        <v>8</v>
      </c>
      <c r="G86" s="27">
        <v>45329</v>
      </c>
      <c r="H86" s="5" t="str">
        <f t="shared" si="3"/>
        <v>Wednesday</v>
      </c>
      <c r="I86" s="6" t="str">
        <f t="shared" ca="1" si="4"/>
        <v>0 years, 0 months</v>
      </c>
      <c r="J86" s="1" t="str">
        <f t="shared" ca="1" si="5"/>
        <v>364 Days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25">
      <c r="A87" s="3">
        <v>86</v>
      </c>
      <c r="B87" s="3">
        <v>35</v>
      </c>
      <c r="C87" s="28" t="s">
        <v>103</v>
      </c>
      <c r="D87" s="28" t="s">
        <v>48</v>
      </c>
      <c r="E87" s="28" t="s">
        <v>104</v>
      </c>
      <c r="F87" s="28" t="s">
        <v>14</v>
      </c>
      <c r="G87" s="28"/>
      <c r="H87" s="5"/>
      <c r="I87" s="5"/>
      <c r="J87" s="1" t="str">
        <f t="shared" ca="1" si="5"/>
        <v/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25">
      <c r="A88" s="3">
        <v>87</v>
      </c>
      <c r="B88" s="3">
        <v>35</v>
      </c>
      <c r="C88" s="28" t="s">
        <v>105</v>
      </c>
      <c r="D88" s="28" t="s">
        <v>48</v>
      </c>
      <c r="E88" s="28" t="s">
        <v>104</v>
      </c>
      <c r="F88" s="28" t="s">
        <v>14</v>
      </c>
      <c r="G88" s="28"/>
      <c r="H88" s="5"/>
      <c r="I88" s="5"/>
      <c r="J88" s="1" t="str">
        <f t="shared" ca="1" si="5"/>
        <v/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25">
      <c r="A89" s="3">
        <v>88</v>
      </c>
      <c r="B89" s="3">
        <v>35</v>
      </c>
      <c r="C89" s="28" t="s">
        <v>106</v>
      </c>
      <c r="D89" s="28" t="s">
        <v>52</v>
      </c>
      <c r="E89" s="28" t="s">
        <v>107</v>
      </c>
      <c r="F89" s="28"/>
      <c r="G89" s="28"/>
      <c r="H89" s="5"/>
      <c r="I89" s="5"/>
      <c r="J89" s="1" t="str">
        <f t="shared" ca="1" si="5"/>
        <v/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25">
      <c r="A90" s="3">
        <v>89</v>
      </c>
      <c r="B90" s="3">
        <v>14</v>
      </c>
      <c r="C90" s="10" t="s">
        <v>108</v>
      </c>
      <c r="D90" s="10" t="s">
        <v>109</v>
      </c>
      <c r="E90" s="7" t="s">
        <v>24</v>
      </c>
      <c r="F90" s="10" t="s">
        <v>8</v>
      </c>
      <c r="G90" s="10" t="s">
        <v>110</v>
      </c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25">
      <c r="A91" s="3">
        <v>90</v>
      </c>
      <c r="B91" s="3">
        <v>14</v>
      </c>
      <c r="C91" s="10" t="s">
        <v>111</v>
      </c>
      <c r="D91" s="10" t="s">
        <v>109</v>
      </c>
      <c r="E91" s="7" t="s">
        <v>24</v>
      </c>
      <c r="F91" s="10" t="s">
        <v>8</v>
      </c>
      <c r="G91" s="10" t="s">
        <v>112</v>
      </c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25">
      <c r="A92" s="3">
        <v>91</v>
      </c>
      <c r="B92" s="3">
        <v>14</v>
      </c>
      <c r="C92" s="10" t="s">
        <v>113</v>
      </c>
      <c r="D92" s="10" t="s">
        <v>109</v>
      </c>
      <c r="E92" s="7" t="s">
        <v>24</v>
      </c>
      <c r="F92" s="10" t="s">
        <v>8</v>
      </c>
      <c r="G92" s="29">
        <v>29281</v>
      </c>
      <c r="H92" s="5"/>
      <c r="I92" s="5"/>
      <c r="J92" s="1" t="str">
        <f ca="1">IF(G92="", "", IF(DATE(YEAR(TODAY()),MONTH(G92),DAY(G92))&gt;=TODAY(), DATE(YEAR(TODAY()),MONTH(G92),DAY(G92))-TODAY(), DATE(YEAR(TODAY())+1,MONTH(G92),DAY(G92))-TODAY()) &amp; " Days"
)</f>
        <v>21 Days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25">
      <c r="A93" s="3">
        <v>92</v>
      </c>
      <c r="B93" s="3">
        <v>14</v>
      </c>
      <c r="C93" s="10" t="s">
        <v>114</v>
      </c>
      <c r="D93" s="10" t="s">
        <v>109</v>
      </c>
      <c r="E93" s="7" t="s">
        <v>24</v>
      </c>
      <c r="F93" s="10" t="s">
        <v>14</v>
      </c>
      <c r="G93" s="10" t="s">
        <v>115</v>
      </c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25">
      <c r="A94" s="3">
        <v>93</v>
      </c>
      <c r="B94" s="3">
        <v>14</v>
      </c>
      <c r="C94" s="10" t="s">
        <v>116</v>
      </c>
      <c r="D94" s="10" t="s">
        <v>109</v>
      </c>
      <c r="E94" s="7" t="s">
        <v>24</v>
      </c>
      <c r="F94" s="10" t="s">
        <v>14</v>
      </c>
      <c r="G94" s="10" t="s">
        <v>117</v>
      </c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25">
      <c r="A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25">
      <c r="A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25">
      <c r="A97" s="3"/>
      <c r="B97" s="3"/>
      <c r="C97" s="30"/>
      <c r="D97" s="30"/>
      <c r="E97" s="30"/>
      <c r="F97" s="30"/>
      <c r="G97" s="3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25">
      <c r="A98" s="3"/>
      <c r="B98" s="3"/>
      <c r="C98" s="30"/>
      <c r="D98" s="30"/>
      <c r="E98" s="30"/>
      <c r="F98" s="30"/>
      <c r="G98" s="3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25">
      <c r="A99" s="3"/>
      <c r="B99" s="3"/>
      <c r="C99" s="30"/>
      <c r="D99" s="30"/>
      <c r="E99" s="30"/>
      <c r="F99" s="30"/>
      <c r="G99" s="3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25">
      <c r="A100" s="3"/>
      <c r="B100" s="3"/>
      <c r="C100" s="30"/>
      <c r="D100" s="30"/>
      <c r="E100" s="30"/>
      <c r="F100" s="30"/>
      <c r="G100" s="3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25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Saqlain Mushtaq</cp:lastModifiedBy>
  <dcterms:modified xsi:type="dcterms:W3CDTF">2024-02-08T19:53:54Z</dcterms:modified>
</cp:coreProperties>
</file>