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am\Downloads\"/>
    </mc:Choice>
  </mc:AlternateContent>
  <xr:revisionPtr revIDLastSave="0" documentId="13_ncr:1_{A4C331F8-29A6-4539-B41A-40D88438A4D2}" xr6:coauthVersionLast="47" xr6:coauthVersionMax="47" xr10:uidLastSave="{00000000-0000-0000-0000-000000000000}"/>
  <bookViews>
    <workbookView xWindow="-108" yWindow="-108" windowWidth="23256" windowHeight="12456" activeTab="3" xr2:uid="{78636850-395F-4CAF-8322-AB364CF3B388}"/>
  </bookViews>
  <sheets>
    <sheet name="Data cleaning" sheetId="1" r:id="rId1"/>
    <sheet name="Sales data analysis" sheetId="2" r:id="rId2"/>
    <sheet name="Sheet3" sheetId="3" r:id="rId3"/>
    <sheet name="Employee" sheetId="4" r:id="rId4"/>
    <sheet name="Sheet5" sheetId="5" r:id="rId5"/>
  </sheets>
  <definedNames>
    <definedName name="_xlnm._FilterDatabase" localSheetId="1" hidden="1">'Sales data analysis'!$K$1:$R$29</definedName>
    <definedName name="_xlnm._FilterDatabase" localSheetId="2" hidden="1">Sheet3!$B$2:$I$30</definedName>
    <definedName name="_xlnm.Criteria" localSheetId="1">'Sales data analysis'!$K$1:$K$2</definedName>
    <definedName name="_xlnm.Extract" localSheetId="1">'Sales data analysis'!$J$4:$Q$4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4" l="1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" i="4"/>
  <c r="K3" i="4"/>
  <c r="K4" i="4"/>
  <c r="K5" i="4"/>
  <c r="K6" i="4"/>
  <c r="K7" i="4"/>
  <c r="K2" i="4"/>
  <c r="J2" i="4"/>
</calcChain>
</file>

<file path=xl/sharedStrings.xml><?xml version="1.0" encoding="utf-8"?>
<sst xmlns="http://schemas.openxmlformats.org/spreadsheetml/2006/main" count="627" uniqueCount="213">
  <si>
    <t>Email</t>
  </si>
  <si>
    <t>Phone Number</t>
  </si>
  <si>
    <t>Address</t>
  </si>
  <si>
    <t>Country</t>
  </si>
  <si>
    <t>India</t>
  </si>
  <si>
    <t>rajesh.kumar@gmail.com</t>
  </si>
  <si>
    <t>amit.patel@gmail.com</t>
  </si>
  <si>
    <t>neha.sharma@gmail.com</t>
  </si>
  <si>
    <t>sunita.reddy@gmail.com</t>
  </si>
  <si>
    <t>mohit.gupta@gmail.com</t>
  </si>
  <si>
    <t>aarti.desai@gmail.com</t>
  </si>
  <si>
    <t>karan.mehta@gmail.com</t>
  </si>
  <si>
    <t>suman.sharma@gmail.com</t>
  </si>
  <si>
    <t>vijay.kumar@gmail.com</t>
  </si>
  <si>
    <t>rekha.patel@gmail.com</t>
  </si>
  <si>
    <t>deepak.sharma@gmail.com</t>
  </si>
  <si>
    <t>asha.gupta@gmail.com</t>
  </si>
  <si>
    <t>rajni.desai@gmail.com</t>
  </si>
  <si>
    <t>alok.sharma@gmail.com</t>
  </si>
  <si>
    <t>sushma.gupta@gmail.com</t>
  </si>
  <si>
    <t>ramesh.kumar@gmail.com</t>
  </si>
  <si>
    <t>neelam.desai@gmail.com</t>
  </si>
  <si>
    <t>sonali.sharma@gmail.com</t>
  </si>
  <si>
    <t>rajesh.patel@gmail.com</t>
  </si>
  <si>
    <t>geeta.reddy@gmail.com</t>
  </si>
  <si>
    <t>mohan.gupta@gmail.com</t>
  </si>
  <si>
    <t>rina.sharma@gmail.com</t>
  </si>
  <si>
    <t>pankaj.mehta@gmail.com</t>
  </si>
  <si>
    <t>rani.patel@gmail.com</t>
  </si>
  <si>
    <t>suman.reddy@gmail.com</t>
  </si>
  <si>
    <t>SR.NO</t>
  </si>
  <si>
    <t>NAME</t>
  </si>
  <si>
    <t>Rajesh Kumar</t>
  </si>
  <si>
    <t>1234 Elm St</t>
  </si>
  <si>
    <t>Mumbai</t>
  </si>
  <si>
    <t>Maharashtra</t>
  </si>
  <si>
    <t>5678 Oak Ave</t>
  </si>
  <si>
    <t>Delhi</t>
  </si>
  <si>
    <t>9101 Pine Blvd</t>
  </si>
  <si>
    <t>Bangalore</t>
  </si>
  <si>
    <t>Karnataka</t>
  </si>
  <si>
    <t>1122 Maple Dr</t>
  </si>
  <si>
    <t>Chennai</t>
  </si>
  <si>
    <t>Tamil Nadu</t>
  </si>
  <si>
    <t>2233 Cedar Ln</t>
  </si>
  <si>
    <t>3344 Birch Way</t>
  </si>
  <si>
    <t>4455 Fir Ct</t>
  </si>
  <si>
    <t>5566 Spruce St</t>
  </si>
  <si>
    <t>6677 Redwood Dr</t>
  </si>
  <si>
    <t>7788 Oakwood Ave</t>
  </si>
  <si>
    <t>8899 Walnut St</t>
  </si>
  <si>
    <t>9900 Ash St</t>
  </si>
  <si>
    <t>1010 Cypress Ave</t>
  </si>
  <si>
    <t>1122 Cedar Ln</t>
  </si>
  <si>
    <t>5678 Pine Ave</t>
  </si>
  <si>
    <t>9101 Maple Dr</t>
  </si>
  <si>
    <t>1122 Oakwood Ave</t>
  </si>
  <si>
    <t>2233 Walnut St</t>
  </si>
  <si>
    <t>3344 Cedar Ln</t>
  </si>
  <si>
    <t>5566 Ashwood Dr</t>
  </si>
  <si>
    <t>6677 Birch Way</t>
  </si>
  <si>
    <t>7788 Redwood Dr</t>
  </si>
  <si>
    <t>8899 Pine Ave</t>
  </si>
  <si>
    <t>9900 Oakwood Ave</t>
  </si>
  <si>
    <t>1010 Elm St</t>
  </si>
  <si>
    <t>City</t>
  </si>
  <si>
    <t>State</t>
  </si>
  <si>
    <t>Pincode</t>
  </si>
  <si>
    <t>Priya Singh</t>
  </si>
  <si>
    <t>Amit Patel</t>
  </si>
  <si>
    <t>Neha Sharma</t>
  </si>
  <si>
    <t>Ravi Mehta</t>
  </si>
  <si>
    <t>Sunita Reddy</t>
  </si>
  <si>
    <t>Mohit Gupta</t>
  </si>
  <si>
    <t>Aarti Desai</t>
  </si>
  <si>
    <t>Karan Mehta</t>
  </si>
  <si>
    <t>Suman Sharma</t>
  </si>
  <si>
    <t>Vijay Kumar</t>
  </si>
  <si>
    <t>Rekha Patel</t>
  </si>
  <si>
    <t>Deepak Sharma</t>
  </si>
  <si>
    <t>Asha Gupta</t>
  </si>
  <si>
    <t>Rajni Desai</t>
  </si>
  <si>
    <t>Alok Sharma</t>
  </si>
  <si>
    <t>Sushma Gupta</t>
  </si>
  <si>
    <t>Ramesh Kumar</t>
  </si>
  <si>
    <t>Neelam Desai</t>
  </si>
  <si>
    <t>Sonali Sharma</t>
  </si>
  <si>
    <t>Rajesh Patel</t>
  </si>
  <si>
    <t>Geeta Reddy</t>
  </si>
  <si>
    <t>Mohan Gupta</t>
  </si>
  <si>
    <t>Rina Sharma</t>
  </si>
  <si>
    <t>Pankaj Mehta</t>
  </si>
  <si>
    <t>Rani Patel</t>
  </si>
  <si>
    <t>Suman Reddy</t>
  </si>
  <si>
    <t>priya.singh@gmail.com</t>
  </si>
  <si>
    <t>ravi.mehta@gmail.com</t>
  </si>
  <si>
    <t>919876543210</t>
  </si>
  <si>
    <t>919765432109</t>
  </si>
  <si>
    <t>919876543211</t>
  </si>
  <si>
    <t>919678432108</t>
  </si>
  <si>
    <t>919546210789</t>
  </si>
  <si>
    <t>919456123098</t>
  </si>
  <si>
    <t>919432108765</t>
  </si>
  <si>
    <t>919321098765</t>
  </si>
  <si>
    <t>919213456789</t>
  </si>
  <si>
    <t>919308765432</t>
  </si>
  <si>
    <t>919214567890</t>
  </si>
  <si>
    <t>919203456789</t>
  </si>
  <si>
    <t>919345678901</t>
  </si>
  <si>
    <t>919123456789</t>
  </si>
  <si>
    <t>919456789012</t>
  </si>
  <si>
    <t>919567890123</t>
  </si>
  <si>
    <t>919678901234</t>
  </si>
  <si>
    <t>919789012345</t>
  </si>
  <si>
    <t>919890123456</t>
  </si>
  <si>
    <t>919901234567</t>
  </si>
  <si>
    <t>919412345678</t>
  </si>
  <si>
    <t>919234567890</t>
  </si>
  <si>
    <t>Salesperson</t>
  </si>
  <si>
    <t>Region</t>
  </si>
  <si>
    <t>Month</t>
  </si>
  <si>
    <t>Product</t>
  </si>
  <si>
    <t>Units Sold</t>
  </si>
  <si>
    <t>Revenue</t>
  </si>
  <si>
    <t>Discount</t>
  </si>
  <si>
    <t>Tax</t>
  </si>
  <si>
    <t>Rahul</t>
  </si>
  <si>
    <t>North</t>
  </si>
  <si>
    <t>Jan</t>
  </si>
  <si>
    <t>Product A</t>
  </si>
  <si>
    <t>Priya</t>
  </si>
  <si>
    <t>East</t>
  </si>
  <si>
    <t>Product B</t>
  </si>
  <si>
    <t>Amit</t>
  </si>
  <si>
    <t>West</t>
  </si>
  <si>
    <t>Product C</t>
  </si>
  <si>
    <t>Neha</t>
  </si>
  <si>
    <t>South</t>
  </si>
  <si>
    <t>Ravi</t>
  </si>
  <si>
    <t>Feb</t>
  </si>
  <si>
    <t>Sneha</t>
  </si>
  <si>
    <t>Vikram</t>
  </si>
  <si>
    <t>Nisha</t>
  </si>
  <si>
    <t>Anil</t>
  </si>
  <si>
    <t>Mar</t>
  </si>
  <si>
    <t>Meera</t>
  </si>
  <si>
    <t>Karan</t>
  </si>
  <si>
    <t>Aarti</t>
  </si>
  <si>
    <t>Sanjay</t>
  </si>
  <si>
    <t>Apr</t>
  </si>
  <si>
    <t>Rina</t>
  </si>
  <si>
    <t>Mohit</t>
  </si>
  <si>
    <t>Rajesh</t>
  </si>
  <si>
    <t>May</t>
  </si>
  <si>
    <t>Neelam</t>
  </si>
  <si>
    <t>Alok</t>
  </si>
  <si>
    <t>Shruti</t>
  </si>
  <si>
    <t>Vijay</t>
  </si>
  <si>
    <t>Jun</t>
  </si>
  <si>
    <t>Rekha</t>
  </si>
  <si>
    <t>Ramesh</t>
  </si>
  <si>
    <t>Asha</t>
  </si>
  <si>
    <t>Deepak</t>
  </si>
  <si>
    <t>Jul</t>
  </si>
  <si>
    <t>Sonali</t>
  </si>
  <si>
    <t>Suresh</t>
  </si>
  <si>
    <t>Rani</t>
  </si>
  <si>
    <t>Averageif</t>
  </si>
  <si>
    <t>Employee Name</t>
  </si>
  <si>
    <t>Date</t>
  </si>
  <si>
    <t>Status</t>
  </si>
  <si>
    <t>Department</t>
  </si>
  <si>
    <t>Location</t>
  </si>
  <si>
    <t>Shift</t>
  </si>
  <si>
    <t>Manager</t>
  </si>
  <si>
    <t>Overtime Hours</t>
  </si>
  <si>
    <t>Present</t>
  </si>
  <si>
    <t>Sales</t>
  </si>
  <si>
    <t>Morning</t>
  </si>
  <si>
    <t>Absent</t>
  </si>
  <si>
    <t>HR</t>
  </si>
  <si>
    <t>Evening</t>
  </si>
  <si>
    <t>Arun Patel</t>
  </si>
  <si>
    <t>Finance</t>
  </si>
  <si>
    <t>Priya Verma</t>
  </si>
  <si>
    <t>IT</t>
  </si>
  <si>
    <t>Night</t>
  </si>
  <si>
    <t>Anil Mehta</t>
  </si>
  <si>
    <t>Rahul Reddy</t>
  </si>
  <si>
    <t>Suman Gupta</t>
  </si>
  <si>
    <t>Vijay Rao</t>
  </si>
  <si>
    <t>Kiran Patel</t>
  </si>
  <si>
    <t>Meera Shah</t>
  </si>
  <si>
    <t>Sunil Chawla</t>
  </si>
  <si>
    <t>Manoj Kumar</t>
  </si>
  <si>
    <t>Sneha Nair</t>
  </si>
  <si>
    <t>Ramesh Yadav</t>
  </si>
  <si>
    <t>Sonali Gupta</t>
  </si>
  <si>
    <t>Sushma Patel</t>
  </si>
  <si>
    <t>Rajni Mehta</t>
  </si>
  <si>
    <t>Amit Rawat</t>
  </si>
  <si>
    <t>Geeta Singh</t>
  </si>
  <si>
    <t>Rajesh Sharma</t>
  </si>
  <si>
    <t>Mohit Kumar</t>
  </si>
  <si>
    <t>Neelam Gupta</t>
  </si>
  <si>
    <t>Nisha Rao</t>
  </si>
  <si>
    <t>Sunita Desai</t>
  </si>
  <si>
    <t>Pankaj Yadav</t>
  </si>
  <si>
    <t>Snehal Verma</t>
  </si>
  <si>
    <t>Rani Kapoor</t>
  </si>
  <si>
    <t>Network days</t>
  </si>
  <si>
    <t>countif</t>
  </si>
  <si>
    <t>Absentees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</si>
</sst>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0" fillId="0" borderId="0" xfId="0" applyNumberFormat="1"/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9D0F-DC52-48EB-BBC2-EA93767B7AA4}">
  <dimension ref="A1:I30"/>
  <sheetViews>
    <sheetView workbookViewId="0">
      <selection activeCell="M8" sqref="M8"/>
    </sheetView>
  </sheetViews>
  <sheetFormatPr defaultRowHeight="14.4" x14ac:dyDescent="0.3"/>
  <cols>
    <col min="1" max="1" width="6.44140625" bestFit="1" customWidth="1"/>
    <col min="2" max="2" width="12" bestFit="1" customWidth="1"/>
    <col min="3" max="3" width="20" bestFit="1" customWidth="1"/>
    <col min="4" max="4" width="24" customWidth="1"/>
    <col min="5" max="5" width="16.21875" bestFit="1" customWidth="1"/>
    <col min="6" max="6" width="9.109375" bestFit="1" customWidth="1"/>
    <col min="7" max="7" width="11.21875" bestFit="1" customWidth="1"/>
  </cols>
  <sheetData>
    <row r="1" spans="1:9" x14ac:dyDescent="0.3">
      <c r="A1" s="3" t="s">
        <v>30</v>
      </c>
      <c r="B1" s="3" t="s">
        <v>31</v>
      </c>
      <c r="C1" s="3" t="s">
        <v>0</v>
      </c>
      <c r="D1" s="1" t="s">
        <v>1</v>
      </c>
      <c r="E1" s="1" t="s">
        <v>2</v>
      </c>
      <c r="F1" s="1" t="s">
        <v>65</v>
      </c>
      <c r="G1" s="1" t="s">
        <v>66</v>
      </c>
      <c r="H1" s="1" t="s">
        <v>67</v>
      </c>
      <c r="I1" s="1" t="s">
        <v>3</v>
      </c>
    </row>
    <row r="2" spans="1:9" x14ac:dyDescent="0.3">
      <c r="A2">
        <v>1</v>
      </c>
      <c r="B2" t="s">
        <v>68</v>
      </c>
      <c r="C2" t="s">
        <v>94</v>
      </c>
      <c r="D2" s="4" t="s">
        <v>96</v>
      </c>
      <c r="E2" t="s">
        <v>33</v>
      </c>
      <c r="F2" s="2" t="s">
        <v>34</v>
      </c>
      <c r="G2" t="s">
        <v>35</v>
      </c>
      <c r="H2">
        <v>400001</v>
      </c>
      <c r="I2" s="5" t="s">
        <v>4</v>
      </c>
    </row>
    <row r="3" spans="1:9" x14ac:dyDescent="0.3">
      <c r="A3">
        <v>2</v>
      </c>
      <c r="B3" t="s">
        <v>32</v>
      </c>
      <c r="C3" t="s">
        <v>5</v>
      </c>
      <c r="D3" s="4" t="s">
        <v>97</v>
      </c>
      <c r="E3" t="s">
        <v>36</v>
      </c>
      <c r="F3" s="2" t="s">
        <v>37</v>
      </c>
      <c r="G3" t="s">
        <v>37</v>
      </c>
      <c r="H3">
        <v>110001</v>
      </c>
      <c r="I3" s="5" t="s">
        <v>4</v>
      </c>
    </row>
    <row r="4" spans="1:9" x14ac:dyDescent="0.3">
      <c r="A4">
        <v>3</v>
      </c>
      <c r="B4" t="s">
        <v>69</v>
      </c>
      <c r="C4" t="s">
        <v>6</v>
      </c>
      <c r="D4" s="4" t="s">
        <v>98</v>
      </c>
      <c r="E4" t="s">
        <v>38</v>
      </c>
      <c r="F4" s="2" t="s">
        <v>39</v>
      </c>
      <c r="G4" t="s">
        <v>40</v>
      </c>
      <c r="H4">
        <v>560001</v>
      </c>
      <c r="I4" s="5" t="s">
        <v>4</v>
      </c>
    </row>
    <row r="5" spans="1:9" x14ac:dyDescent="0.3">
      <c r="A5">
        <v>4</v>
      </c>
      <c r="B5" t="s">
        <v>70</v>
      </c>
      <c r="C5" t="s">
        <v>7</v>
      </c>
      <c r="D5" s="4" t="s">
        <v>99</v>
      </c>
      <c r="E5" t="s">
        <v>41</v>
      </c>
      <c r="F5" s="2" t="s">
        <v>42</v>
      </c>
      <c r="G5" t="s">
        <v>43</v>
      </c>
      <c r="H5">
        <v>600001</v>
      </c>
      <c r="I5" s="5" t="s">
        <v>4</v>
      </c>
    </row>
    <row r="6" spans="1:9" x14ac:dyDescent="0.3">
      <c r="A6">
        <v>5</v>
      </c>
      <c r="B6" t="s">
        <v>71</v>
      </c>
      <c r="C6" t="s">
        <v>95</v>
      </c>
      <c r="D6" s="4" t="s">
        <v>100</v>
      </c>
      <c r="E6" t="s">
        <v>44</v>
      </c>
      <c r="F6" s="2" t="s">
        <v>34</v>
      </c>
      <c r="G6" t="s">
        <v>35</v>
      </c>
      <c r="H6">
        <v>400002</v>
      </c>
      <c r="I6" s="5" t="s">
        <v>4</v>
      </c>
    </row>
    <row r="7" spans="1:9" x14ac:dyDescent="0.3">
      <c r="A7">
        <v>6</v>
      </c>
      <c r="B7" t="s">
        <v>72</v>
      </c>
      <c r="C7" t="s">
        <v>8</v>
      </c>
      <c r="D7" s="4" t="s">
        <v>101</v>
      </c>
      <c r="E7" t="s">
        <v>45</v>
      </c>
      <c r="F7" s="2" t="s">
        <v>37</v>
      </c>
      <c r="G7" t="s">
        <v>37</v>
      </c>
      <c r="H7">
        <v>110002</v>
      </c>
      <c r="I7" s="5" t="s">
        <v>4</v>
      </c>
    </row>
    <row r="8" spans="1:9" x14ac:dyDescent="0.3">
      <c r="A8">
        <v>7</v>
      </c>
      <c r="B8" t="s">
        <v>73</v>
      </c>
      <c r="C8" t="s">
        <v>9</v>
      </c>
      <c r="D8" s="4" t="s">
        <v>102</v>
      </c>
      <c r="E8" t="s">
        <v>46</v>
      </c>
      <c r="F8" s="2" t="s">
        <v>39</v>
      </c>
      <c r="G8" t="s">
        <v>40</v>
      </c>
      <c r="H8">
        <v>560002</v>
      </c>
      <c r="I8" s="5" t="s">
        <v>4</v>
      </c>
    </row>
    <row r="9" spans="1:9" x14ac:dyDescent="0.3">
      <c r="A9">
        <v>8</v>
      </c>
      <c r="B9" t="s">
        <v>74</v>
      </c>
      <c r="C9" t="s">
        <v>10</v>
      </c>
      <c r="D9" s="4" t="s">
        <v>103</v>
      </c>
      <c r="E9" t="s">
        <v>47</v>
      </c>
      <c r="F9" s="2" t="s">
        <v>42</v>
      </c>
      <c r="G9" t="s">
        <v>43</v>
      </c>
      <c r="H9">
        <v>600002</v>
      </c>
      <c r="I9" s="5" t="s">
        <v>4</v>
      </c>
    </row>
    <row r="10" spans="1:9" x14ac:dyDescent="0.3">
      <c r="A10">
        <v>9</v>
      </c>
      <c r="B10" t="s">
        <v>75</v>
      </c>
      <c r="C10" t="s">
        <v>11</v>
      </c>
      <c r="D10" s="4" t="s">
        <v>104</v>
      </c>
      <c r="E10" t="s">
        <v>48</v>
      </c>
      <c r="F10" s="2" t="s">
        <v>34</v>
      </c>
      <c r="G10" t="s">
        <v>35</v>
      </c>
      <c r="H10">
        <v>400003</v>
      </c>
      <c r="I10" s="5" t="s">
        <v>4</v>
      </c>
    </row>
    <row r="11" spans="1:9" x14ac:dyDescent="0.3">
      <c r="A11">
        <v>10</v>
      </c>
      <c r="B11" t="s">
        <v>76</v>
      </c>
      <c r="C11" t="s">
        <v>12</v>
      </c>
      <c r="D11" s="4" t="s">
        <v>105</v>
      </c>
      <c r="E11" t="s">
        <v>49</v>
      </c>
      <c r="F11" s="2" t="s">
        <v>37</v>
      </c>
      <c r="G11" t="s">
        <v>37</v>
      </c>
      <c r="H11">
        <v>110003</v>
      </c>
      <c r="I11" s="5" t="s">
        <v>4</v>
      </c>
    </row>
    <row r="12" spans="1:9" x14ac:dyDescent="0.3">
      <c r="A12">
        <v>11</v>
      </c>
      <c r="B12" t="s">
        <v>77</v>
      </c>
      <c r="C12" t="s">
        <v>13</v>
      </c>
      <c r="D12" s="4" t="s">
        <v>106</v>
      </c>
      <c r="E12" t="s">
        <v>50</v>
      </c>
      <c r="F12" s="2" t="s">
        <v>39</v>
      </c>
      <c r="G12" t="s">
        <v>40</v>
      </c>
      <c r="H12">
        <v>560003</v>
      </c>
      <c r="I12" s="5" t="s">
        <v>4</v>
      </c>
    </row>
    <row r="13" spans="1:9" x14ac:dyDescent="0.3">
      <c r="A13">
        <v>12</v>
      </c>
      <c r="B13" t="s">
        <v>78</v>
      </c>
      <c r="C13" t="s">
        <v>14</v>
      </c>
      <c r="D13" s="4" t="s">
        <v>107</v>
      </c>
      <c r="E13" t="s">
        <v>51</v>
      </c>
      <c r="F13" s="2" t="s">
        <v>42</v>
      </c>
      <c r="G13" t="s">
        <v>43</v>
      </c>
      <c r="H13">
        <v>600003</v>
      </c>
      <c r="I13" s="5" t="s">
        <v>4</v>
      </c>
    </row>
    <row r="14" spans="1:9" x14ac:dyDescent="0.3">
      <c r="A14">
        <v>13</v>
      </c>
      <c r="B14" t="s">
        <v>79</v>
      </c>
      <c r="C14" t="s">
        <v>15</v>
      </c>
      <c r="D14" s="4" t="s">
        <v>108</v>
      </c>
      <c r="E14" t="s">
        <v>52</v>
      </c>
      <c r="F14" s="2" t="s">
        <v>34</v>
      </c>
      <c r="G14" t="s">
        <v>35</v>
      </c>
      <c r="H14">
        <v>400004</v>
      </c>
      <c r="I14" s="5" t="s">
        <v>4</v>
      </c>
    </row>
    <row r="15" spans="1:9" x14ac:dyDescent="0.3">
      <c r="A15">
        <v>14</v>
      </c>
      <c r="B15" t="s">
        <v>80</v>
      </c>
      <c r="C15" t="s">
        <v>16</v>
      </c>
      <c r="D15" s="4" t="s">
        <v>109</v>
      </c>
      <c r="E15" t="s">
        <v>53</v>
      </c>
      <c r="F15" s="2" t="s">
        <v>37</v>
      </c>
      <c r="G15" t="s">
        <v>37</v>
      </c>
      <c r="H15">
        <v>110004</v>
      </c>
      <c r="I15" s="5" t="s">
        <v>4</v>
      </c>
    </row>
    <row r="16" spans="1:9" x14ac:dyDescent="0.3">
      <c r="A16">
        <v>15</v>
      </c>
      <c r="B16" t="s">
        <v>81</v>
      </c>
      <c r="C16" t="s">
        <v>17</v>
      </c>
      <c r="D16" s="4" t="s">
        <v>110</v>
      </c>
      <c r="E16" t="s">
        <v>33</v>
      </c>
      <c r="F16" s="2" t="s">
        <v>39</v>
      </c>
      <c r="G16" t="s">
        <v>40</v>
      </c>
      <c r="H16">
        <v>560004</v>
      </c>
      <c r="I16" s="5" t="s">
        <v>4</v>
      </c>
    </row>
    <row r="17" spans="1:9" x14ac:dyDescent="0.3">
      <c r="A17">
        <v>16</v>
      </c>
      <c r="B17" t="s">
        <v>82</v>
      </c>
      <c r="C17" t="s">
        <v>18</v>
      </c>
      <c r="D17" s="4" t="s">
        <v>111</v>
      </c>
      <c r="E17" t="s">
        <v>54</v>
      </c>
      <c r="F17" s="2" t="s">
        <v>42</v>
      </c>
      <c r="G17" t="s">
        <v>43</v>
      </c>
      <c r="H17">
        <v>600004</v>
      </c>
      <c r="I17" s="5" t="s">
        <v>4</v>
      </c>
    </row>
    <row r="18" spans="1:9" x14ac:dyDescent="0.3">
      <c r="A18">
        <v>17</v>
      </c>
      <c r="B18" t="s">
        <v>83</v>
      </c>
      <c r="C18" t="s">
        <v>19</v>
      </c>
      <c r="D18" s="4" t="s">
        <v>112</v>
      </c>
      <c r="E18" t="s">
        <v>55</v>
      </c>
      <c r="F18" s="2" t="s">
        <v>34</v>
      </c>
      <c r="G18" t="s">
        <v>35</v>
      </c>
      <c r="H18">
        <v>400005</v>
      </c>
      <c r="I18" s="5" t="s">
        <v>4</v>
      </c>
    </row>
    <row r="19" spans="1:9" x14ac:dyDescent="0.3">
      <c r="A19">
        <v>18</v>
      </c>
      <c r="B19" t="s">
        <v>84</v>
      </c>
      <c r="C19" t="s">
        <v>20</v>
      </c>
      <c r="D19" s="4" t="s">
        <v>113</v>
      </c>
      <c r="E19" t="s">
        <v>56</v>
      </c>
      <c r="F19" s="2" t="s">
        <v>37</v>
      </c>
      <c r="G19" t="s">
        <v>37</v>
      </c>
      <c r="H19">
        <v>110005</v>
      </c>
      <c r="I19" s="5" t="s">
        <v>4</v>
      </c>
    </row>
    <row r="20" spans="1:9" x14ac:dyDescent="0.3">
      <c r="A20">
        <v>19</v>
      </c>
      <c r="B20" t="s">
        <v>85</v>
      </c>
      <c r="C20" t="s">
        <v>21</v>
      </c>
      <c r="D20" s="4" t="s">
        <v>114</v>
      </c>
      <c r="E20" t="s">
        <v>57</v>
      </c>
      <c r="F20" s="2" t="s">
        <v>39</v>
      </c>
      <c r="G20" t="s">
        <v>40</v>
      </c>
      <c r="H20">
        <v>560005</v>
      </c>
      <c r="I20" s="5" t="s">
        <v>4</v>
      </c>
    </row>
    <row r="21" spans="1:9" x14ac:dyDescent="0.3">
      <c r="A21">
        <v>20</v>
      </c>
      <c r="B21" t="s">
        <v>86</v>
      </c>
      <c r="C21" t="s">
        <v>22</v>
      </c>
      <c r="D21" s="4" t="s">
        <v>115</v>
      </c>
      <c r="E21" t="s">
        <v>58</v>
      </c>
      <c r="F21" s="2" t="s">
        <v>42</v>
      </c>
      <c r="G21" t="s">
        <v>43</v>
      </c>
      <c r="H21">
        <v>600005</v>
      </c>
      <c r="I21" s="5" t="s">
        <v>4</v>
      </c>
    </row>
    <row r="22" spans="1:9" x14ac:dyDescent="0.3">
      <c r="A22">
        <v>21</v>
      </c>
      <c r="B22" t="s">
        <v>87</v>
      </c>
      <c r="C22" t="s">
        <v>23</v>
      </c>
      <c r="D22" s="4" t="s">
        <v>116</v>
      </c>
      <c r="E22" t="s">
        <v>46</v>
      </c>
      <c r="F22" s="2" t="s">
        <v>34</v>
      </c>
      <c r="G22" t="s">
        <v>35</v>
      </c>
      <c r="H22">
        <v>400006</v>
      </c>
      <c r="I22" s="5" t="s">
        <v>4</v>
      </c>
    </row>
    <row r="23" spans="1:9" x14ac:dyDescent="0.3">
      <c r="A23">
        <v>22</v>
      </c>
      <c r="B23" t="s">
        <v>88</v>
      </c>
      <c r="C23" t="s">
        <v>24</v>
      </c>
      <c r="D23" s="4" t="s">
        <v>109</v>
      </c>
      <c r="E23" t="s">
        <v>59</v>
      </c>
      <c r="F23" s="2" t="s">
        <v>37</v>
      </c>
      <c r="G23" t="s">
        <v>37</v>
      </c>
      <c r="H23">
        <v>110006</v>
      </c>
      <c r="I23" s="5" t="s">
        <v>4</v>
      </c>
    </row>
    <row r="24" spans="1:9" x14ac:dyDescent="0.3">
      <c r="A24">
        <v>23</v>
      </c>
      <c r="B24" t="s">
        <v>89</v>
      </c>
      <c r="C24" t="s">
        <v>25</v>
      </c>
      <c r="D24" s="4" t="s">
        <v>117</v>
      </c>
      <c r="E24" t="s">
        <v>60</v>
      </c>
      <c r="F24" s="2" t="s">
        <v>39</v>
      </c>
      <c r="G24" t="s">
        <v>40</v>
      </c>
      <c r="H24">
        <v>560006</v>
      </c>
      <c r="I24" s="5" t="s">
        <v>4</v>
      </c>
    </row>
    <row r="25" spans="1:9" x14ac:dyDescent="0.3">
      <c r="A25">
        <v>24</v>
      </c>
      <c r="B25" t="s">
        <v>90</v>
      </c>
      <c r="C25" t="s">
        <v>26</v>
      </c>
      <c r="D25" s="4" t="s">
        <v>108</v>
      </c>
      <c r="E25" t="s">
        <v>61</v>
      </c>
      <c r="F25" s="2" t="s">
        <v>42</v>
      </c>
      <c r="G25" t="s">
        <v>43</v>
      </c>
      <c r="H25">
        <v>600006</v>
      </c>
      <c r="I25" s="5" t="s">
        <v>4</v>
      </c>
    </row>
    <row r="26" spans="1:9" x14ac:dyDescent="0.3">
      <c r="A26">
        <v>25</v>
      </c>
      <c r="B26" t="s">
        <v>91</v>
      </c>
      <c r="C26" t="s">
        <v>27</v>
      </c>
      <c r="D26" s="4" t="s">
        <v>110</v>
      </c>
      <c r="E26" t="s">
        <v>62</v>
      </c>
      <c r="F26" s="2" t="s">
        <v>34</v>
      </c>
      <c r="G26" t="s">
        <v>35</v>
      </c>
      <c r="H26">
        <v>400007</v>
      </c>
      <c r="I26" s="5" t="s">
        <v>4</v>
      </c>
    </row>
    <row r="27" spans="1:9" x14ac:dyDescent="0.3">
      <c r="A27">
        <v>26</v>
      </c>
      <c r="B27" t="s">
        <v>92</v>
      </c>
      <c r="C27" t="s">
        <v>28</v>
      </c>
      <c r="D27" s="4" t="s">
        <v>111</v>
      </c>
      <c r="E27" t="s">
        <v>63</v>
      </c>
      <c r="F27" s="2" t="s">
        <v>37</v>
      </c>
      <c r="G27" t="s">
        <v>37</v>
      </c>
      <c r="H27">
        <v>110007</v>
      </c>
      <c r="I27" s="5" t="s">
        <v>4</v>
      </c>
    </row>
    <row r="28" spans="1:9" x14ac:dyDescent="0.3">
      <c r="A28">
        <v>27</v>
      </c>
      <c r="B28" t="s">
        <v>93</v>
      </c>
      <c r="C28" t="s">
        <v>29</v>
      </c>
      <c r="D28" s="4" t="s">
        <v>112</v>
      </c>
      <c r="E28" t="s">
        <v>64</v>
      </c>
      <c r="F28" s="2" t="s">
        <v>39</v>
      </c>
      <c r="G28" t="s">
        <v>40</v>
      </c>
      <c r="H28">
        <v>560007</v>
      </c>
      <c r="I28" s="5" t="s">
        <v>4</v>
      </c>
    </row>
    <row r="29" spans="1:9" x14ac:dyDescent="0.3">
      <c r="D29" s="2"/>
    </row>
    <row r="30" spans="1:9" x14ac:dyDescent="0.3">
      <c r="D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E944C-1503-45B6-92CD-99D91E037436}">
  <dimension ref="A1:U29"/>
  <sheetViews>
    <sheetView workbookViewId="0">
      <selection activeCell="B1" sqref="B1"/>
    </sheetView>
  </sheetViews>
  <sheetFormatPr defaultRowHeight="14.4" x14ac:dyDescent="0.3"/>
  <cols>
    <col min="1" max="1" width="9.5546875" customWidth="1"/>
  </cols>
  <sheetData>
    <row r="1" spans="1:21" ht="27.6" x14ac:dyDescent="0.3">
      <c r="A1" s="6" t="s">
        <v>118</v>
      </c>
      <c r="B1" s="6"/>
      <c r="C1" s="6" t="s">
        <v>120</v>
      </c>
      <c r="D1" s="6" t="s">
        <v>121</v>
      </c>
      <c r="E1" s="6" t="s">
        <v>122</v>
      </c>
      <c r="F1" s="6" t="s">
        <v>123</v>
      </c>
      <c r="G1" s="6" t="s">
        <v>124</v>
      </c>
      <c r="H1" s="6" t="s">
        <v>125</v>
      </c>
      <c r="I1" s="9" t="s">
        <v>167</v>
      </c>
    </row>
    <row r="2" spans="1:21" x14ac:dyDescent="0.3">
      <c r="A2" s="7" t="s">
        <v>146</v>
      </c>
      <c r="B2" s="8" t="s">
        <v>134</v>
      </c>
      <c r="C2" s="8" t="s">
        <v>144</v>
      </c>
      <c r="D2" s="8" t="s">
        <v>132</v>
      </c>
      <c r="E2" s="8">
        <v>135</v>
      </c>
      <c r="F2" s="8">
        <v>4050</v>
      </c>
      <c r="G2" s="8">
        <v>310</v>
      </c>
      <c r="H2" s="8">
        <v>160</v>
      </c>
    </row>
    <row r="3" spans="1:21" x14ac:dyDescent="0.3">
      <c r="A3" s="7" t="s">
        <v>160</v>
      </c>
      <c r="B3" s="8" t="s">
        <v>134</v>
      </c>
      <c r="C3" s="8" t="s">
        <v>158</v>
      </c>
      <c r="D3" s="8" t="s">
        <v>132</v>
      </c>
      <c r="E3" s="8">
        <v>125</v>
      </c>
      <c r="F3" s="8">
        <v>3750</v>
      </c>
      <c r="G3" s="8">
        <v>270</v>
      </c>
      <c r="H3" s="8">
        <v>170</v>
      </c>
    </row>
    <row r="4" spans="1:21" x14ac:dyDescent="0.3">
      <c r="A4" s="7" t="s">
        <v>165</v>
      </c>
      <c r="B4" s="8" t="s">
        <v>134</v>
      </c>
      <c r="C4" s="8" t="s">
        <v>163</v>
      </c>
      <c r="D4" s="8" t="s">
        <v>135</v>
      </c>
      <c r="E4" s="8">
        <v>125</v>
      </c>
      <c r="F4" s="8">
        <v>3750</v>
      </c>
      <c r="G4" s="8">
        <v>230</v>
      </c>
      <c r="H4" s="8">
        <v>150</v>
      </c>
      <c r="U4" t="s">
        <v>127</v>
      </c>
    </row>
    <row r="5" spans="1:21" x14ac:dyDescent="0.3">
      <c r="A5" s="7" t="s">
        <v>151</v>
      </c>
      <c r="B5" s="8" t="s">
        <v>134</v>
      </c>
      <c r="C5" s="8" t="s">
        <v>149</v>
      </c>
      <c r="D5" s="8" t="s">
        <v>135</v>
      </c>
      <c r="E5" s="8">
        <v>100</v>
      </c>
      <c r="F5" s="8">
        <v>3000</v>
      </c>
      <c r="G5" s="8">
        <v>200</v>
      </c>
      <c r="H5" s="8">
        <v>140</v>
      </c>
      <c r="U5" t="s">
        <v>137</v>
      </c>
    </row>
    <row r="6" spans="1:21" x14ac:dyDescent="0.3">
      <c r="A6" s="7" t="s">
        <v>133</v>
      </c>
      <c r="B6" s="8" t="s">
        <v>134</v>
      </c>
      <c r="C6" s="8" t="s">
        <v>128</v>
      </c>
      <c r="D6" s="8" t="s">
        <v>135</v>
      </c>
      <c r="E6" s="8">
        <v>90</v>
      </c>
      <c r="F6" s="8">
        <v>2700</v>
      </c>
      <c r="G6" s="8">
        <v>150</v>
      </c>
      <c r="H6" s="8">
        <v>120</v>
      </c>
      <c r="U6" t="s">
        <v>131</v>
      </c>
    </row>
    <row r="7" spans="1:21" x14ac:dyDescent="0.3">
      <c r="A7" s="7" t="s">
        <v>141</v>
      </c>
      <c r="B7" s="8" t="s">
        <v>134</v>
      </c>
      <c r="C7" s="8" t="s">
        <v>139</v>
      </c>
      <c r="D7" s="8" t="s">
        <v>129</v>
      </c>
      <c r="E7" s="8">
        <v>110</v>
      </c>
      <c r="F7" s="8">
        <v>2200</v>
      </c>
      <c r="G7" s="8">
        <v>200</v>
      </c>
      <c r="H7" s="8">
        <v>110</v>
      </c>
      <c r="U7" t="s">
        <v>134</v>
      </c>
    </row>
    <row r="8" spans="1:21" x14ac:dyDescent="0.3">
      <c r="A8" s="7" t="s">
        <v>155</v>
      </c>
      <c r="B8" s="8" t="s">
        <v>134</v>
      </c>
      <c r="C8" s="8" t="s">
        <v>153</v>
      </c>
      <c r="D8" s="8" t="s">
        <v>129</v>
      </c>
      <c r="E8" s="8">
        <v>100</v>
      </c>
      <c r="F8" s="8">
        <v>2000</v>
      </c>
      <c r="G8" s="8">
        <v>180</v>
      </c>
      <c r="H8" s="8">
        <v>120</v>
      </c>
    </row>
    <row r="9" spans="1:21" x14ac:dyDescent="0.3">
      <c r="A9" s="7" t="s">
        <v>142</v>
      </c>
      <c r="B9" s="8" t="s">
        <v>137</v>
      </c>
      <c r="C9" s="8" t="s">
        <v>139</v>
      </c>
      <c r="D9" s="8" t="s">
        <v>132</v>
      </c>
      <c r="E9" s="8">
        <v>170</v>
      </c>
      <c r="F9" s="8">
        <v>5100</v>
      </c>
      <c r="G9" s="8">
        <v>350</v>
      </c>
      <c r="H9" s="8">
        <v>210</v>
      </c>
    </row>
    <row r="10" spans="1:21" x14ac:dyDescent="0.3">
      <c r="A10" s="7" t="s">
        <v>156</v>
      </c>
      <c r="B10" s="8" t="s">
        <v>137</v>
      </c>
      <c r="C10" s="8" t="s">
        <v>153</v>
      </c>
      <c r="D10" s="8" t="s">
        <v>132</v>
      </c>
      <c r="E10" s="8">
        <v>160</v>
      </c>
      <c r="F10" s="8">
        <v>4800</v>
      </c>
      <c r="G10" s="8">
        <v>300</v>
      </c>
      <c r="H10" s="8">
        <v>220</v>
      </c>
    </row>
    <row r="11" spans="1:21" x14ac:dyDescent="0.3">
      <c r="A11" s="7" t="s">
        <v>161</v>
      </c>
      <c r="B11" s="8" t="s">
        <v>137</v>
      </c>
      <c r="C11" s="8" t="s">
        <v>158</v>
      </c>
      <c r="D11" s="8" t="s">
        <v>135</v>
      </c>
      <c r="E11" s="8">
        <v>155</v>
      </c>
      <c r="F11" s="8">
        <v>4650</v>
      </c>
      <c r="G11" s="8">
        <v>320</v>
      </c>
      <c r="H11" s="8">
        <v>210</v>
      </c>
    </row>
    <row r="12" spans="1:21" x14ac:dyDescent="0.3">
      <c r="A12" s="7" t="s">
        <v>147</v>
      </c>
      <c r="B12" s="8" t="s">
        <v>137</v>
      </c>
      <c r="C12" s="8" t="s">
        <v>144</v>
      </c>
      <c r="D12" s="8" t="s">
        <v>135</v>
      </c>
      <c r="E12" s="8">
        <v>140</v>
      </c>
      <c r="F12" s="8">
        <v>4200</v>
      </c>
      <c r="G12" s="8">
        <v>280</v>
      </c>
      <c r="H12" s="8">
        <v>200</v>
      </c>
    </row>
    <row r="13" spans="1:21" x14ac:dyDescent="0.3">
      <c r="A13" s="7" t="s">
        <v>166</v>
      </c>
      <c r="B13" s="8" t="s">
        <v>137</v>
      </c>
      <c r="C13" s="8" t="s">
        <v>163</v>
      </c>
      <c r="D13" s="8" t="s">
        <v>129</v>
      </c>
      <c r="E13" s="8">
        <v>140</v>
      </c>
      <c r="F13" s="8">
        <v>2800</v>
      </c>
      <c r="G13" s="8">
        <v>210</v>
      </c>
      <c r="H13" s="8">
        <v>140</v>
      </c>
    </row>
    <row r="14" spans="1:21" x14ac:dyDescent="0.3">
      <c r="A14" s="7" t="s">
        <v>136</v>
      </c>
      <c r="B14" s="8" t="s">
        <v>137</v>
      </c>
      <c r="C14" s="8" t="s">
        <v>128</v>
      </c>
      <c r="D14" s="8" t="s">
        <v>129</v>
      </c>
      <c r="E14" s="8">
        <v>130</v>
      </c>
      <c r="F14" s="8">
        <v>2600</v>
      </c>
      <c r="G14" s="8">
        <v>180</v>
      </c>
      <c r="H14" s="8">
        <v>140</v>
      </c>
    </row>
    <row r="15" spans="1:21" x14ac:dyDescent="0.3">
      <c r="A15" s="7" t="s">
        <v>130</v>
      </c>
      <c r="B15" s="8" t="s">
        <v>137</v>
      </c>
      <c r="C15" s="8" t="s">
        <v>149</v>
      </c>
      <c r="D15" s="8" t="s">
        <v>129</v>
      </c>
      <c r="E15" s="8">
        <v>125</v>
      </c>
      <c r="F15" s="8">
        <v>2500</v>
      </c>
      <c r="G15" s="8">
        <v>190</v>
      </c>
      <c r="H15" s="8">
        <v>130</v>
      </c>
    </row>
    <row r="16" spans="1:21" x14ac:dyDescent="0.3">
      <c r="A16" s="7" t="s">
        <v>152</v>
      </c>
      <c r="B16" s="8" t="s">
        <v>127</v>
      </c>
      <c r="C16" s="8" t="s">
        <v>153</v>
      </c>
      <c r="D16" s="8" t="s">
        <v>132</v>
      </c>
      <c r="E16" s="8">
        <v>145</v>
      </c>
      <c r="F16" s="8">
        <v>4350</v>
      </c>
      <c r="G16" s="8">
        <v>340</v>
      </c>
      <c r="H16" s="8">
        <v>190</v>
      </c>
    </row>
    <row r="17" spans="1:8" x14ac:dyDescent="0.3">
      <c r="A17" s="7" t="s">
        <v>138</v>
      </c>
      <c r="B17" s="8" t="s">
        <v>127</v>
      </c>
      <c r="C17" s="8" t="s">
        <v>139</v>
      </c>
      <c r="D17" s="8" t="s">
        <v>132</v>
      </c>
      <c r="E17" s="8">
        <v>140</v>
      </c>
      <c r="F17" s="8">
        <v>4200</v>
      </c>
      <c r="G17" s="8">
        <v>300</v>
      </c>
      <c r="H17" s="8">
        <v>180</v>
      </c>
    </row>
    <row r="18" spans="1:8" x14ac:dyDescent="0.3">
      <c r="A18" s="7" t="s">
        <v>157</v>
      </c>
      <c r="B18" s="8" t="s">
        <v>127</v>
      </c>
      <c r="C18" s="8" t="s">
        <v>158</v>
      </c>
      <c r="D18" s="8" t="s">
        <v>135</v>
      </c>
      <c r="E18" s="8">
        <v>105</v>
      </c>
      <c r="F18" s="8">
        <v>3150</v>
      </c>
      <c r="G18" s="8">
        <v>190</v>
      </c>
      <c r="H18" s="8">
        <v>140</v>
      </c>
    </row>
    <row r="19" spans="1:8" x14ac:dyDescent="0.3">
      <c r="A19" s="7" t="s">
        <v>162</v>
      </c>
      <c r="B19" s="8" t="s">
        <v>127</v>
      </c>
      <c r="C19" s="8" t="s">
        <v>163</v>
      </c>
      <c r="D19" s="8" t="s">
        <v>129</v>
      </c>
      <c r="E19" s="8">
        <v>150</v>
      </c>
      <c r="F19" s="8">
        <v>3000</v>
      </c>
      <c r="G19" s="8">
        <v>220</v>
      </c>
      <c r="H19" s="8">
        <v>160</v>
      </c>
    </row>
    <row r="20" spans="1:8" x14ac:dyDescent="0.3">
      <c r="A20" s="7" t="s">
        <v>143</v>
      </c>
      <c r="B20" s="8" t="s">
        <v>127</v>
      </c>
      <c r="C20" s="8" t="s">
        <v>144</v>
      </c>
      <c r="D20" s="8" t="s">
        <v>135</v>
      </c>
      <c r="E20" s="8">
        <v>95</v>
      </c>
      <c r="F20" s="8">
        <v>2850</v>
      </c>
      <c r="G20" s="8">
        <v>160</v>
      </c>
      <c r="H20" s="8">
        <v>130</v>
      </c>
    </row>
    <row r="21" spans="1:8" x14ac:dyDescent="0.3">
      <c r="A21" s="7" t="s">
        <v>148</v>
      </c>
      <c r="B21" s="8" t="s">
        <v>127</v>
      </c>
      <c r="C21" s="8" t="s">
        <v>149</v>
      </c>
      <c r="D21" s="8" t="s">
        <v>129</v>
      </c>
      <c r="E21" s="8">
        <v>140</v>
      </c>
      <c r="F21" s="8">
        <v>2800</v>
      </c>
      <c r="G21" s="8">
        <v>210</v>
      </c>
      <c r="H21" s="8">
        <v>150</v>
      </c>
    </row>
    <row r="22" spans="1:8" x14ac:dyDescent="0.3">
      <c r="A22" s="7" t="s">
        <v>126</v>
      </c>
      <c r="B22" s="8" t="s">
        <v>127</v>
      </c>
      <c r="C22" s="8" t="s">
        <v>128</v>
      </c>
      <c r="D22" s="8" t="s">
        <v>129</v>
      </c>
      <c r="E22" s="8">
        <v>120</v>
      </c>
      <c r="F22" s="8">
        <v>2400</v>
      </c>
      <c r="G22" s="8">
        <v>200</v>
      </c>
      <c r="H22" s="8">
        <v>100</v>
      </c>
    </row>
    <row r="23" spans="1:8" x14ac:dyDescent="0.3">
      <c r="A23" s="7" t="s">
        <v>164</v>
      </c>
      <c r="B23" s="8" t="s">
        <v>131</v>
      </c>
      <c r="C23" s="8" t="s">
        <v>163</v>
      </c>
      <c r="D23" s="8" t="s">
        <v>132</v>
      </c>
      <c r="E23" s="8">
        <v>170</v>
      </c>
      <c r="F23" s="8">
        <v>5100</v>
      </c>
      <c r="G23" s="8">
        <v>350</v>
      </c>
      <c r="H23" s="8">
        <v>200</v>
      </c>
    </row>
    <row r="24" spans="1:8" x14ac:dyDescent="0.3">
      <c r="A24" s="7" t="s">
        <v>130</v>
      </c>
      <c r="B24" s="8" t="s">
        <v>131</v>
      </c>
      <c r="C24" s="8" t="s">
        <v>128</v>
      </c>
      <c r="D24" s="8" t="s">
        <v>132</v>
      </c>
      <c r="E24" s="8">
        <v>160</v>
      </c>
      <c r="F24" s="8">
        <v>4800</v>
      </c>
      <c r="G24" s="8">
        <v>400</v>
      </c>
      <c r="H24" s="8">
        <v>200</v>
      </c>
    </row>
    <row r="25" spans="1:8" x14ac:dyDescent="0.3">
      <c r="A25" s="7" t="s">
        <v>150</v>
      </c>
      <c r="B25" s="8" t="s">
        <v>131</v>
      </c>
      <c r="C25" s="8" t="s">
        <v>149</v>
      </c>
      <c r="D25" s="8" t="s">
        <v>132</v>
      </c>
      <c r="E25" s="8">
        <v>155</v>
      </c>
      <c r="F25" s="8">
        <v>4650</v>
      </c>
      <c r="G25" s="8">
        <v>320</v>
      </c>
      <c r="H25" s="8">
        <v>180</v>
      </c>
    </row>
    <row r="26" spans="1:8" x14ac:dyDescent="0.3">
      <c r="A26" s="7" t="s">
        <v>154</v>
      </c>
      <c r="B26" s="8" t="s">
        <v>131</v>
      </c>
      <c r="C26" s="8" t="s">
        <v>153</v>
      </c>
      <c r="D26" s="8" t="s">
        <v>135</v>
      </c>
      <c r="E26" s="8">
        <v>120</v>
      </c>
      <c r="F26" s="8">
        <v>3600</v>
      </c>
      <c r="G26" s="8">
        <v>270</v>
      </c>
      <c r="H26" s="8">
        <v>160</v>
      </c>
    </row>
    <row r="27" spans="1:8" x14ac:dyDescent="0.3">
      <c r="A27" s="7" t="s">
        <v>140</v>
      </c>
      <c r="B27" s="8" t="s">
        <v>131</v>
      </c>
      <c r="C27" s="8" t="s">
        <v>139</v>
      </c>
      <c r="D27" s="8" t="s">
        <v>135</v>
      </c>
      <c r="E27" s="8">
        <v>100</v>
      </c>
      <c r="F27" s="8">
        <v>3000</v>
      </c>
      <c r="G27" s="8">
        <v>250</v>
      </c>
      <c r="H27" s="8">
        <v>130</v>
      </c>
    </row>
    <row r="28" spans="1:8" x14ac:dyDescent="0.3">
      <c r="A28" s="7" t="s">
        <v>159</v>
      </c>
      <c r="B28" s="8" t="s">
        <v>131</v>
      </c>
      <c r="C28" s="8" t="s">
        <v>158</v>
      </c>
      <c r="D28" s="8" t="s">
        <v>129</v>
      </c>
      <c r="E28" s="8">
        <v>130</v>
      </c>
      <c r="F28" s="8">
        <v>2600</v>
      </c>
      <c r="G28" s="8">
        <v>200</v>
      </c>
      <c r="H28" s="8">
        <v>150</v>
      </c>
    </row>
    <row r="29" spans="1:8" x14ac:dyDescent="0.3">
      <c r="A29" s="7" t="s">
        <v>145</v>
      </c>
      <c r="B29" s="8" t="s">
        <v>131</v>
      </c>
      <c r="C29" s="8" t="s">
        <v>144</v>
      </c>
      <c r="D29" s="8" t="s">
        <v>129</v>
      </c>
      <c r="E29" s="8">
        <v>125</v>
      </c>
      <c r="F29" s="8">
        <v>2500</v>
      </c>
      <c r="G29" s="8">
        <v>190</v>
      </c>
      <c r="H29" s="8">
        <v>120</v>
      </c>
    </row>
  </sheetData>
  <sortState xmlns:xlrd2="http://schemas.microsoft.com/office/spreadsheetml/2017/richdata2" ref="A2:H29">
    <sortCondition descending="1" ref="B2:B29"/>
    <sortCondition descending="1" ref="F2:F29"/>
  </sortState>
  <conditionalFormatting sqref="F1:F29">
    <cfRule type="cellIs" dxfId="0" priority="1" operator="greaterThan">
      <formula>5000</formula>
    </cfRule>
  </conditionalFormatting>
  <dataValidations count="1">
    <dataValidation type="list" allowBlank="1" showInputMessage="1" showErrorMessage="1" sqref="B1:B29" xr:uid="{CD2FF186-6AAD-4631-A046-D5F42A5D9A03}">
      <formula1>$M$2:$M$5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77654-F331-4CAC-9DA0-76BF3DDD2FB2}">
  <sheetPr filterMode="1"/>
  <dimension ref="B2:I30"/>
  <sheetViews>
    <sheetView workbookViewId="0">
      <selection activeCell="B2" sqref="B2"/>
    </sheetView>
  </sheetViews>
  <sheetFormatPr defaultRowHeight="14.4" x14ac:dyDescent="0.3"/>
  <sheetData>
    <row r="2" spans="2:9" ht="27.6" x14ac:dyDescent="0.3">
      <c r="B2" s="6" t="s">
        <v>118</v>
      </c>
      <c r="C2" s="6" t="s">
        <v>119</v>
      </c>
      <c r="D2" s="6" t="s">
        <v>120</v>
      </c>
      <c r="E2" s="6" t="s">
        <v>121</v>
      </c>
      <c r="F2" s="6" t="s">
        <v>122</v>
      </c>
      <c r="G2" s="6" t="s">
        <v>123</v>
      </c>
      <c r="H2" s="6" t="s">
        <v>124</v>
      </c>
      <c r="I2" s="6" t="s">
        <v>125</v>
      </c>
    </row>
    <row r="3" spans="2:9" hidden="1" x14ac:dyDescent="0.3">
      <c r="B3" s="7" t="s">
        <v>146</v>
      </c>
      <c r="C3" s="8" t="s">
        <v>134</v>
      </c>
      <c r="D3" s="8" t="s">
        <v>144</v>
      </c>
      <c r="E3" s="8" t="s">
        <v>132</v>
      </c>
      <c r="F3" s="8">
        <v>135</v>
      </c>
      <c r="G3" s="8">
        <v>4050</v>
      </c>
      <c r="H3" s="8">
        <v>310</v>
      </c>
      <c r="I3" s="8">
        <v>160</v>
      </c>
    </row>
    <row r="4" spans="2:9" hidden="1" x14ac:dyDescent="0.3">
      <c r="B4" s="7" t="s">
        <v>160</v>
      </c>
      <c r="C4" s="8" t="s">
        <v>134</v>
      </c>
      <c r="D4" s="8" t="s">
        <v>158</v>
      </c>
      <c r="E4" s="8" t="s">
        <v>132</v>
      </c>
      <c r="F4" s="8">
        <v>125</v>
      </c>
      <c r="G4" s="8">
        <v>3750</v>
      </c>
      <c r="H4" s="8">
        <v>270</v>
      </c>
      <c r="I4" s="8">
        <v>170</v>
      </c>
    </row>
    <row r="5" spans="2:9" hidden="1" x14ac:dyDescent="0.3">
      <c r="B5" s="7" t="s">
        <v>165</v>
      </c>
      <c r="C5" s="8" t="s">
        <v>134</v>
      </c>
      <c r="D5" s="8" t="s">
        <v>163</v>
      </c>
      <c r="E5" s="8" t="s">
        <v>135</v>
      </c>
      <c r="F5" s="8">
        <v>125</v>
      </c>
      <c r="G5" s="8">
        <v>3750</v>
      </c>
      <c r="H5" s="8">
        <v>230</v>
      </c>
      <c r="I5" s="8">
        <v>150</v>
      </c>
    </row>
    <row r="6" spans="2:9" hidden="1" x14ac:dyDescent="0.3">
      <c r="B6" s="7" t="s">
        <v>151</v>
      </c>
      <c r="C6" s="8" t="s">
        <v>134</v>
      </c>
      <c r="D6" s="8" t="s">
        <v>149</v>
      </c>
      <c r="E6" s="8" t="s">
        <v>135</v>
      </c>
      <c r="F6" s="8">
        <v>100</v>
      </c>
      <c r="G6" s="8">
        <v>3000</v>
      </c>
      <c r="H6" s="8">
        <v>200</v>
      </c>
      <c r="I6" s="8">
        <v>140</v>
      </c>
    </row>
    <row r="7" spans="2:9" hidden="1" x14ac:dyDescent="0.3">
      <c r="B7" s="7" t="s">
        <v>133</v>
      </c>
      <c r="C7" s="8" t="s">
        <v>134</v>
      </c>
      <c r="D7" s="8" t="s">
        <v>128</v>
      </c>
      <c r="E7" s="8" t="s">
        <v>135</v>
      </c>
      <c r="F7" s="8">
        <v>90</v>
      </c>
      <c r="G7" s="8">
        <v>2700</v>
      </c>
      <c r="H7" s="8">
        <v>150</v>
      </c>
      <c r="I7" s="8">
        <v>120</v>
      </c>
    </row>
    <row r="8" spans="2:9" hidden="1" x14ac:dyDescent="0.3">
      <c r="B8" s="7" t="s">
        <v>141</v>
      </c>
      <c r="C8" s="8" t="s">
        <v>134</v>
      </c>
      <c r="D8" s="8" t="s">
        <v>139</v>
      </c>
      <c r="E8" s="8" t="s">
        <v>129</v>
      </c>
      <c r="F8" s="8">
        <v>110</v>
      </c>
      <c r="G8" s="8">
        <v>2200</v>
      </c>
      <c r="H8" s="8">
        <v>200</v>
      </c>
      <c r="I8" s="8">
        <v>110</v>
      </c>
    </row>
    <row r="9" spans="2:9" hidden="1" x14ac:dyDescent="0.3">
      <c r="B9" s="7" t="s">
        <v>155</v>
      </c>
      <c r="C9" s="8" t="s">
        <v>134</v>
      </c>
      <c r="D9" s="8" t="s">
        <v>153</v>
      </c>
      <c r="E9" s="8" t="s">
        <v>129</v>
      </c>
      <c r="F9" s="8">
        <v>100</v>
      </c>
      <c r="G9" s="8">
        <v>2000</v>
      </c>
      <c r="H9" s="8">
        <v>180</v>
      </c>
      <c r="I9" s="8">
        <v>120</v>
      </c>
    </row>
    <row r="10" spans="2:9" x14ac:dyDescent="0.3">
      <c r="B10" s="7" t="s">
        <v>142</v>
      </c>
      <c r="C10" s="8" t="s">
        <v>137</v>
      </c>
      <c r="D10" s="8" t="s">
        <v>139</v>
      </c>
      <c r="E10" s="8" t="s">
        <v>132</v>
      </c>
      <c r="F10" s="8">
        <v>170</v>
      </c>
      <c r="G10" s="8">
        <v>5100</v>
      </c>
      <c r="H10" s="8">
        <v>350</v>
      </c>
      <c r="I10" s="8">
        <v>210</v>
      </c>
    </row>
    <row r="11" spans="2:9" x14ac:dyDescent="0.3">
      <c r="B11" s="7" t="s">
        <v>156</v>
      </c>
      <c r="C11" s="8" t="s">
        <v>137</v>
      </c>
      <c r="D11" s="8" t="s">
        <v>153</v>
      </c>
      <c r="E11" s="8" t="s">
        <v>132</v>
      </c>
      <c r="F11" s="8">
        <v>160</v>
      </c>
      <c r="G11" s="8">
        <v>4800</v>
      </c>
      <c r="H11" s="8">
        <v>300</v>
      </c>
      <c r="I11" s="8">
        <v>220</v>
      </c>
    </row>
    <row r="12" spans="2:9" x14ac:dyDescent="0.3">
      <c r="B12" s="7" t="s">
        <v>161</v>
      </c>
      <c r="C12" s="8" t="s">
        <v>137</v>
      </c>
      <c r="D12" s="8" t="s">
        <v>158</v>
      </c>
      <c r="E12" s="8" t="s">
        <v>135</v>
      </c>
      <c r="F12" s="8">
        <v>155</v>
      </c>
      <c r="G12" s="8">
        <v>4650</v>
      </c>
      <c r="H12" s="8">
        <v>320</v>
      </c>
      <c r="I12" s="8">
        <v>210</v>
      </c>
    </row>
    <row r="13" spans="2:9" hidden="1" x14ac:dyDescent="0.3">
      <c r="B13" s="7" t="s">
        <v>147</v>
      </c>
      <c r="C13" s="8" t="s">
        <v>137</v>
      </c>
      <c r="D13" s="8" t="s">
        <v>144</v>
      </c>
      <c r="E13" s="8" t="s">
        <v>135</v>
      </c>
      <c r="F13" s="8">
        <v>140</v>
      </c>
      <c r="G13" s="8">
        <v>4200</v>
      </c>
      <c r="H13" s="8">
        <v>280</v>
      </c>
      <c r="I13" s="8">
        <v>200</v>
      </c>
    </row>
    <row r="14" spans="2:9" hidden="1" x14ac:dyDescent="0.3">
      <c r="B14" s="7" t="s">
        <v>166</v>
      </c>
      <c r="C14" s="8" t="s">
        <v>137</v>
      </c>
      <c r="D14" s="8" t="s">
        <v>163</v>
      </c>
      <c r="E14" s="8" t="s">
        <v>129</v>
      </c>
      <c r="F14" s="8">
        <v>140</v>
      </c>
      <c r="G14" s="8">
        <v>2800</v>
      </c>
      <c r="H14" s="8">
        <v>210</v>
      </c>
      <c r="I14" s="8">
        <v>140</v>
      </c>
    </row>
    <row r="15" spans="2:9" hidden="1" x14ac:dyDescent="0.3">
      <c r="B15" s="7" t="s">
        <v>136</v>
      </c>
      <c r="C15" s="8" t="s">
        <v>137</v>
      </c>
      <c r="D15" s="8" t="s">
        <v>128</v>
      </c>
      <c r="E15" s="8" t="s">
        <v>129</v>
      </c>
      <c r="F15" s="8">
        <v>130</v>
      </c>
      <c r="G15" s="8">
        <v>2600</v>
      </c>
      <c r="H15" s="8">
        <v>180</v>
      </c>
      <c r="I15" s="8">
        <v>140</v>
      </c>
    </row>
    <row r="16" spans="2:9" hidden="1" x14ac:dyDescent="0.3">
      <c r="B16" s="7" t="s">
        <v>130</v>
      </c>
      <c r="C16" s="8" t="s">
        <v>137</v>
      </c>
      <c r="D16" s="8" t="s">
        <v>149</v>
      </c>
      <c r="E16" s="8" t="s">
        <v>129</v>
      </c>
      <c r="F16" s="8">
        <v>125</v>
      </c>
      <c r="G16" s="8">
        <v>2500</v>
      </c>
      <c r="H16" s="8">
        <v>190</v>
      </c>
      <c r="I16" s="8">
        <v>130</v>
      </c>
    </row>
    <row r="17" spans="2:9" hidden="1" x14ac:dyDescent="0.3">
      <c r="B17" s="7" t="s">
        <v>152</v>
      </c>
      <c r="C17" s="8" t="s">
        <v>127</v>
      </c>
      <c r="D17" s="8" t="s">
        <v>153</v>
      </c>
      <c r="E17" s="8" t="s">
        <v>132</v>
      </c>
      <c r="F17" s="8">
        <v>145</v>
      </c>
      <c r="G17" s="8">
        <v>4350</v>
      </c>
      <c r="H17" s="8">
        <v>340</v>
      </c>
      <c r="I17" s="8">
        <v>190</v>
      </c>
    </row>
    <row r="18" spans="2:9" hidden="1" x14ac:dyDescent="0.3">
      <c r="B18" s="7" t="s">
        <v>138</v>
      </c>
      <c r="C18" s="8" t="s">
        <v>127</v>
      </c>
      <c r="D18" s="8" t="s">
        <v>139</v>
      </c>
      <c r="E18" s="8" t="s">
        <v>132</v>
      </c>
      <c r="F18" s="8">
        <v>140</v>
      </c>
      <c r="G18" s="8">
        <v>4200</v>
      </c>
      <c r="H18" s="8">
        <v>300</v>
      </c>
      <c r="I18" s="8">
        <v>180</v>
      </c>
    </row>
    <row r="19" spans="2:9" hidden="1" x14ac:dyDescent="0.3">
      <c r="B19" s="7" t="s">
        <v>157</v>
      </c>
      <c r="C19" s="8" t="s">
        <v>127</v>
      </c>
      <c r="D19" s="8" t="s">
        <v>158</v>
      </c>
      <c r="E19" s="8" t="s">
        <v>135</v>
      </c>
      <c r="F19" s="8">
        <v>105</v>
      </c>
      <c r="G19" s="8">
        <v>3150</v>
      </c>
      <c r="H19" s="8">
        <v>190</v>
      </c>
      <c r="I19" s="8">
        <v>140</v>
      </c>
    </row>
    <row r="20" spans="2:9" x14ac:dyDescent="0.3">
      <c r="B20" s="7" t="s">
        <v>162</v>
      </c>
      <c r="C20" s="8" t="s">
        <v>127</v>
      </c>
      <c r="D20" s="8" t="s">
        <v>163</v>
      </c>
      <c r="E20" s="8" t="s">
        <v>129</v>
      </c>
      <c r="F20" s="8">
        <v>150</v>
      </c>
      <c r="G20" s="8">
        <v>3000</v>
      </c>
      <c r="H20" s="8">
        <v>220</v>
      </c>
      <c r="I20" s="8">
        <v>160</v>
      </c>
    </row>
    <row r="21" spans="2:9" hidden="1" x14ac:dyDescent="0.3">
      <c r="B21" s="7" t="s">
        <v>143</v>
      </c>
      <c r="C21" s="8" t="s">
        <v>127</v>
      </c>
      <c r="D21" s="8" t="s">
        <v>144</v>
      </c>
      <c r="E21" s="8" t="s">
        <v>135</v>
      </c>
      <c r="F21" s="8">
        <v>95</v>
      </c>
      <c r="G21" s="8">
        <v>2850</v>
      </c>
      <c r="H21" s="8">
        <v>160</v>
      </c>
      <c r="I21" s="8">
        <v>130</v>
      </c>
    </row>
    <row r="22" spans="2:9" hidden="1" x14ac:dyDescent="0.3">
      <c r="B22" s="7" t="s">
        <v>148</v>
      </c>
      <c r="C22" s="8" t="s">
        <v>127</v>
      </c>
      <c r="D22" s="8" t="s">
        <v>149</v>
      </c>
      <c r="E22" s="8" t="s">
        <v>129</v>
      </c>
      <c r="F22" s="8">
        <v>140</v>
      </c>
      <c r="G22" s="8">
        <v>2800</v>
      </c>
      <c r="H22" s="8">
        <v>210</v>
      </c>
      <c r="I22" s="8">
        <v>150</v>
      </c>
    </row>
    <row r="23" spans="2:9" hidden="1" x14ac:dyDescent="0.3">
      <c r="B23" s="7" t="s">
        <v>126</v>
      </c>
      <c r="C23" s="8" t="s">
        <v>127</v>
      </c>
      <c r="D23" s="8" t="s">
        <v>128</v>
      </c>
      <c r="E23" s="8" t="s">
        <v>129</v>
      </c>
      <c r="F23" s="8">
        <v>120</v>
      </c>
      <c r="G23" s="8">
        <v>2400</v>
      </c>
      <c r="H23" s="8">
        <v>200</v>
      </c>
      <c r="I23" s="8">
        <v>100</v>
      </c>
    </row>
    <row r="24" spans="2:9" x14ac:dyDescent="0.3">
      <c r="B24" s="7" t="s">
        <v>164</v>
      </c>
      <c r="C24" s="8" t="s">
        <v>131</v>
      </c>
      <c r="D24" s="8" t="s">
        <v>163</v>
      </c>
      <c r="E24" s="8" t="s">
        <v>132</v>
      </c>
      <c r="F24" s="8">
        <v>170</v>
      </c>
      <c r="G24" s="8">
        <v>5100</v>
      </c>
      <c r="H24" s="8">
        <v>350</v>
      </c>
      <c r="I24" s="8">
        <v>200</v>
      </c>
    </row>
    <row r="25" spans="2:9" x14ac:dyDescent="0.3">
      <c r="B25" s="7" t="s">
        <v>130</v>
      </c>
      <c r="C25" s="8" t="s">
        <v>131</v>
      </c>
      <c r="D25" s="8" t="s">
        <v>128</v>
      </c>
      <c r="E25" s="8" t="s">
        <v>132</v>
      </c>
      <c r="F25" s="8">
        <v>160</v>
      </c>
      <c r="G25" s="8">
        <v>4800</v>
      </c>
      <c r="H25" s="8">
        <v>400</v>
      </c>
      <c r="I25" s="8">
        <v>200</v>
      </c>
    </row>
    <row r="26" spans="2:9" x14ac:dyDescent="0.3">
      <c r="B26" s="7" t="s">
        <v>150</v>
      </c>
      <c r="C26" s="8" t="s">
        <v>131</v>
      </c>
      <c r="D26" s="8" t="s">
        <v>149</v>
      </c>
      <c r="E26" s="8" t="s">
        <v>132</v>
      </c>
      <c r="F26" s="8">
        <v>155</v>
      </c>
      <c r="G26" s="8">
        <v>4650</v>
      </c>
      <c r="H26" s="8">
        <v>320</v>
      </c>
      <c r="I26" s="8">
        <v>180</v>
      </c>
    </row>
    <row r="27" spans="2:9" hidden="1" x14ac:dyDescent="0.3">
      <c r="B27" s="7" t="s">
        <v>154</v>
      </c>
      <c r="C27" s="8" t="s">
        <v>131</v>
      </c>
      <c r="D27" s="8" t="s">
        <v>153</v>
      </c>
      <c r="E27" s="8" t="s">
        <v>135</v>
      </c>
      <c r="F27" s="8">
        <v>120</v>
      </c>
      <c r="G27" s="8">
        <v>3600</v>
      </c>
      <c r="H27" s="8">
        <v>270</v>
      </c>
      <c r="I27" s="8">
        <v>160</v>
      </c>
    </row>
    <row r="28" spans="2:9" hidden="1" x14ac:dyDescent="0.3">
      <c r="B28" s="7" t="s">
        <v>140</v>
      </c>
      <c r="C28" s="8" t="s">
        <v>131</v>
      </c>
      <c r="D28" s="8" t="s">
        <v>139</v>
      </c>
      <c r="E28" s="8" t="s">
        <v>135</v>
      </c>
      <c r="F28" s="8">
        <v>100</v>
      </c>
      <c r="G28" s="8">
        <v>3000</v>
      </c>
      <c r="H28" s="8">
        <v>250</v>
      </c>
      <c r="I28" s="8">
        <v>130</v>
      </c>
    </row>
    <row r="29" spans="2:9" hidden="1" x14ac:dyDescent="0.3">
      <c r="B29" s="7" t="s">
        <v>159</v>
      </c>
      <c r="C29" s="8" t="s">
        <v>131</v>
      </c>
      <c r="D29" s="8" t="s">
        <v>158</v>
      </c>
      <c r="E29" s="8" t="s">
        <v>129</v>
      </c>
      <c r="F29" s="8">
        <v>130</v>
      </c>
      <c r="G29" s="8">
        <v>2600</v>
      </c>
      <c r="H29" s="8">
        <v>200</v>
      </c>
      <c r="I29" s="8">
        <v>150</v>
      </c>
    </row>
    <row r="30" spans="2:9" hidden="1" x14ac:dyDescent="0.3">
      <c r="B30" s="7" t="s">
        <v>145</v>
      </c>
      <c r="C30" s="8" t="s">
        <v>131</v>
      </c>
      <c r="D30" s="8" t="s">
        <v>144</v>
      </c>
      <c r="E30" s="8" t="s">
        <v>129</v>
      </c>
      <c r="F30" s="8">
        <v>125</v>
      </c>
      <c r="G30" s="8">
        <v>2500</v>
      </c>
      <c r="H30" s="8">
        <v>190</v>
      </c>
      <c r="I30" s="8">
        <v>120</v>
      </c>
    </row>
  </sheetData>
  <autoFilter ref="B2:I30" xr:uid="{68C77654-F331-4CAC-9DA0-76BF3DDD2FB2}">
    <filterColumn colId="4">
      <customFilters>
        <customFilter operator="greaterThanOrEqual" val="150"/>
      </customFilters>
    </filterColumn>
  </autoFilter>
  <dataValidations count="1">
    <dataValidation type="list" allowBlank="1" showInputMessage="1" showErrorMessage="1" sqref="C2:C30" xr:uid="{C919422A-DDB2-42A9-83BD-86F7FD7A8A61}">
      <formula1>$M$2:$M$5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83F47-29CD-49D0-918E-9791ED5B949B}">
  <dimension ref="A1:Q30"/>
  <sheetViews>
    <sheetView tabSelected="1" workbookViewId="0">
      <selection activeCell="P5" sqref="P5"/>
    </sheetView>
  </sheetViews>
  <sheetFormatPr defaultRowHeight="14.4" x14ac:dyDescent="0.3"/>
  <cols>
    <col min="1" max="1" width="13.77734375" customWidth="1"/>
    <col min="2" max="2" width="15.21875" customWidth="1"/>
    <col min="3" max="3" width="17.88671875" customWidth="1"/>
    <col min="4" max="4" width="12.6640625" customWidth="1"/>
    <col min="5" max="5" width="11.33203125" customWidth="1"/>
    <col min="17" max="17" width="10.33203125" bestFit="1" customWidth="1"/>
  </cols>
  <sheetData>
    <row r="1" spans="1:17" ht="28.8" x14ac:dyDescent="0.3">
      <c r="A1" s="13" t="s">
        <v>168</v>
      </c>
      <c r="B1" s="13" t="s">
        <v>169</v>
      </c>
      <c r="C1" s="13" t="s">
        <v>170</v>
      </c>
      <c r="D1" s="13" t="s">
        <v>171</v>
      </c>
      <c r="E1" s="13" t="s">
        <v>172</v>
      </c>
      <c r="F1" s="13" t="s">
        <v>173</v>
      </c>
      <c r="G1" s="13" t="s">
        <v>174</v>
      </c>
      <c r="H1" s="13" t="s">
        <v>175</v>
      </c>
      <c r="I1" s="15" t="s">
        <v>212</v>
      </c>
      <c r="J1" s="10" t="s">
        <v>210</v>
      </c>
      <c r="K1" s="10" t="s">
        <v>211</v>
      </c>
    </row>
    <row r="2" spans="1:17" x14ac:dyDescent="0.3">
      <c r="A2" s="11" t="s">
        <v>32</v>
      </c>
      <c r="B2" s="12">
        <v>45505</v>
      </c>
      <c r="C2" s="11" t="s">
        <v>176</v>
      </c>
      <c r="D2" s="11" t="s">
        <v>177</v>
      </c>
      <c r="E2" s="11" t="s">
        <v>37</v>
      </c>
      <c r="F2" s="11" t="s">
        <v>178</v>
      </c>
      <c r="G2" s="11" t="s">
        <v>133</v>
      </c>
      <c r="H2" s="11">
        <v>2</v>
      </c>
      <c r="I2">
        <f>COUNTIF(C2:C30,"Absent")</f>
        <v>9</v>
      </c>
      <c r="J2">
        <f>NETWORKDAYS(B2,Q2,9)</f>
        <v>22</v>
      </c>
      <c r="K2">
        <f>COUNTIF(C2:C30,"Absent")</f>
        <v>9</v>
      </c>
      <c r="Q2" s="14">
        <v>45535</v>
      </c>
    </row>
    <row r="3" spans="1:17" x14ac:dyDescent="0.3">
      <c r="A3" s="11" t="s">
        <v>70</v>
      </c>
      <c r="B3" s="12">
        <v>45505</v>
      </c>
      <c r="C3" s="11" t="s">
        <v>179</v>
      </c>
      <c r="D3" s="11" t="s">
        <v>180</v>
      </c>
      <c r="E3" s="11" t="s">
        <v>34</v>
      </c>
      <c r="F3" s="11" t="s">
        <v>181</v>
      </c>
      <c r="G3" s="11" t="s">
        <v>130</v>
      </c>
      <c r="H3" s="11">
        <v>0</v>
      </c>
      <c r="I3">
        <f t="shared" ref="I3:I24" si="0">COUNTIF(C3:C31,"Absent")</f>
        <v>9</v>
      </c>
      <c r="K3">
        <f t="shared" ref="K3:K7" si="1">COUNTIF(C3:C31,"Absent")</f>
        <v>9</v>
      </c>
    </row>
    <row r="4" spans="1:17" x14ac:dyDescent="0.3">
      <c r="A4" s="11" t="s">
        <v>182</v>
      </c>
      <c r="B4" s="12">
        <v>45506</v>
      </c>
      <c r="C4" s="11" t="s">
        <v>176</v>
      </c>
      <c r="D4" s="11" t="s">
        <v>183</v>
      </c>
      <c r="E4" s="11" t="s">
        <v>39</v>
      </c>
      <c r="F4" s="11" t="s">
        <v>178</v>
      </c>
      <c r="G4" s="11" t="s">
        <v>138</v>
      </c>
      <c r="H4" s="11">
        <v>1</v>
      </c>
      <c r="I4">
        <f t="shared" si="0"/>
        <v>8</v>
      </c>
      <c r="K4">
        <f t="shared" si="1"/>
        <v>8</v>
      </c>
    </row>
    <row r="5" spans="1:17" x14ac:dyDescent="0.3">
      <c r="A5" s="11" t="s">
        <v>184</v>
      </c>
      <c r="B5" s="12">
        <v>45506</v>
      </c>
      <c r="C5" s="11" t="s">
        <v>176</v>
      </c>
      <c r="D5" s="11" t="s">
        <v>185</v>
      </c>
      <c r="E5" s="11" t="s">
        <v>42</v>
      </c>
      <c r="F5" s="11" t="s">
        <v>186</v>
      </c>
      <c r="G5" s="11" t="s">
        <v>151</v>
      </c>
      <c r="H5" s="11">
        <v>0</v>
      </c>
      <c r="I5">
        <f t="shared" si="0"/>
        <v>8</v>
      </c>
      <c r="K5">
        <f t="shared" si="1"/>
        <v>8</v>
      </c>
    </row>
    <row r="6" spans="1:17" x14ac:dyDescent="0.3">
      <c r="A6" s="11" t="s">
        <v>187</v>
      </c>
      <c r="B6" s="12">
        <v>45507</v>
      </c>
      <c r="C6" s="11" t="s">
        <v>179</v>
      </c>
      <c r="D6" s="11" t="s">
        <v>180</v>
      </c>
      <c r="E6" s="11" t="s">
        <v>37</v>
      </c>
      <c r="F6" s="11" t="s">
        <v>178</v>
      </c>
      <c r="G6" s="11" t="s">
        <v>136</v>
      </c>
      <c r="H6" s="11">
        <v>0</v>
      </c>
      <c r="I6">
        <f t="shared" si="0"/>
        <v>8</v>
      </c>
      <c r="K6">
        <f t="shared" si="1"/>
        <v>8</v>
      </c>
    </row>
    <row r="7" spans="1:17" x14ac:dyDescent="0.3">
      <c r="A7" s="11" t="s">
        <v>74</v>
      </c>
      <c r="B7" s="12">
        <v>45507</v>
      </c>
      <c r="C7" s="11" t="s">
        <v>176</v>
      </c>
      <c r="D7" s="11" t="s">
        <v>177</v>
      </c>
      <c r="E7" s="11" t="s">
        <v>34</v>
      </c>
      <c r="F7" s="11" t="s">
        <v>181</v>
      </c>
      <c r="G7" s="11" t="s">
        <v>130</v>
      </c>
      <c r="H7" s="11">
        <v>3</v>
      </c>
      <c r="I7">
        <f t="shared" si="0"/>
        <v>7</v>
      </c>
      <c r="K7">
        <f t="shared" si="1"/>
        <v>7</v>
      </c>
    </row>
    <row r="8" spans="1:17" x14ac:dyDescent="0.3">
      <c r="A8" s="11" t="s">
        <v>188</v>
      </c>
      <c r="B8" s="12">
        <v>45508</v>
      </c>
      <c r="C8" s="11" t="s">
        <v>176</v>
      </c>
      <c r="D8" s="11" t="s">
        <v>183</v>
      </c>
      <c r="E8" s="11" t="s">
        <v>39</v>
      </c>
      <c r="F8" s="11" t="s">
        <v>178</v>
      </c>
      <c r="G8" s="11" t="s">
        <v>138</v>
      </c>
      <c r="H8" s="11">
        <v>1</v>
      </c>
      <c r="I8">
        <f t="shared" si="0"/>
        <v>7</v>
      </c>
    </row>
    <row r="9" spans="1:17" x14ac:dyDescent="0.3">
      <c r="A9" s="11" t="s">
        <v>189</v>
      </c>
      <c r="B9" s="12">
        <v>45508</v>
      </c>
      <c r="C9" s="11" t="s">
        <v>176</v>
      </c>
      <c r="D9" s="11" t="s">
        <v>185</v>
      </c>
      <c r="E9" s="11" t="s">
        <v>42</v>
      </c>
      <c r="F9" s="11" t="s">
        <v>186</v>
      </c>
      <c r="G9" s="11" t="s">
        <v>151</v>
      </c>
      <c r="H9" s="11">
        <v>2</v>
      </c>
      <c r="I9">
        <f t="shared" si="0"/>
        <v>7</v>
      </c>
    </row>
    <row r="10" spans="1:17" x14ac:dyDescent="0.3">
      <c r="A10" s="11" t="s">
        <v>190</v>
      </c>
      <c r="B10" s="12">
        <v>45509</v>
      </c>
      <c r="C10" s="11" t="s">
        <v>179</v>
      </c>
      <c r="D10" s="11" t="s">
        <v>177</v>
      </c>
      <c r="E10" s="11" t="s">
        <v>37</v>
      </c>
      <c r="F10" s="11" t="s">
        <v>178</v>
      </c>
      <c r="G10" s="11" t="s">
        <v>133</v>
      </c>
      <c r="H10" s="11">
        <v>0</v>
      </c>
      <c r="I10">
        <f t="shared" si="0"/>
        <v>7</v>
      </c>
    </row>
    <row r="11" spans="1:17" x14ac:dyDescent="0.3">
      <c r="A11" s="11" t="s">
        <v>191</v>
      </c>
      <c r="B11" s="12">
        <v>45509</v>
      </c>
      <c r="C11" s="11" t="s">
        <v>176</v>
      </c>
      <c r="D11" s="11" t="s">
        <v>180</v>
      </c>
      <c r="E11" s="11" t="s">
        <v>34</v>
      </c>
      <c r="F11" s="11" t="s">
        <v>181</v>
      </c>
      <c r="G11" s="11" t="s">
        <v>130</v>
      </c>
      <c r="H11" s="11">
        <v>0</v>
      </c>
      <c r="I11">
        <f t="shared" si="0"/>
        <v>6</v>
      </c>
    </row>
    <row r="12" spans="1:17" x14ac:dyDescent="0.3">
      <c r="A12" s="11" t="s">
        <v>192</v>
      </c>
      <c r="B12" s="12">
        <v>45510</v>
      </c>
      <c r="C12" s="11" t="s">
        <v>176</v>
      </c>
      <c r="D12" s="11" t="s">
        <v>183</v>
      </c>
      <c r="E12" s="11" t="s">
        <v>39</v>
      </c>
      <c r="F12" s="11" t="s">
        <v>178</v>
      </c>
      <c r="G12" s="11" t="s">
        <v>138</v>
      </c>
      <c r="H12" s="11">
        <v>2</v>
      </c>
      <c r="I12">
        <f t="shared" si="0"/>
        <v>6</v>
      </c>
    </row>
    <row r="13" spans="1:17" x14ac:dyDescent="0.3">
      <c r="A13" s="11" t="s">
        <v>193</v>
      </c>
      <c r="B13" s="12">
        <v>45510</v>
      </c>
      <c r="C13" s="11" t="s">
        <v>179</v>
      </c>
      <c r="D13" s="11" t="s">
        <v>185</v>
      </c>
      <c r="E13" s="11" t="s">
        <v>42</v>
      </c>
      <c r="F13" s="11" t="s">
        <v>186</v>
      </c>
      <c r="G13" s="11" t="s">
        <v>151</v>
      </c>
      <c r="H13" s="11">
        <v>0</v>
      </c>
      <c r="I13">
        <f t="shared" si="0"/>
        <v>6</v>
      </c>
    </row>
    <row r="14" spans="1:17" x14ac:dyDescent="0.3">
      <c r="A14" s="11" t="s">
        <v>194</v>
      </c>
      <c r="B14" s="12">
        <v>45511</v>
      </c>
      <c r="C14" s="11" t="s">
        <v>176</v>
      </c>
      <c r="D14" s="11" t="s">
        <v>177</v>
      </c>
      <c r="E14" s="11" t="s">
        <v>37</v>
      </c>
      <c r="F14" s="11" t="s">
        <v>178</v>
      </c>
      <c r="G14" s="11" t="s">
        <v>133</v>
      </c>
      <c r="H14" s="11">
        <v>1</v>
      </c>
      <c r="I14">
        <f t="shared" si="0"/>
        <v>5</v>
      </c>
    </row>
    <row r="15" spans="1:17" x14ac:dyDescent="0.3">
      <c r="A15" s="11" t="s">
        <v>195</v>
      </c>
      <c r="B15" s="12">
        <v>45511</v>
      </c>
      <c r="C15" s="11" t="s">
        <v>176</v>
      </c>
      <c r="D15" s="11" t="s">
        <v>180</v>
      </c>
      <c r="E15" s="11" t="s">
        <v>34</v>
      </c>
      <c r="F15" s="11" t="s">
        <v>181</v>
      </c>
      <c r="G15" s="11" t="s">
        <v>130</v>
      </c>
      <c r="H15" s="11">
        <v>2</v>
      </c>
      <c r="I15">
        <f t="shared" si="0"/>
        <v>5</v>
      </c>
    </row>
    <row r="16" spans="1:17" x14ac:dyDescent="0.3">
      <c r="A16" s="11" t="s">
        <v>196</v>
      </c>
      <c r="B16" s="12">
        <v>45512</v>
      </c>
      <c r="C16" s="11" t="s">
        <v>179</v>
      </c>
      <c r="D16" s="11" t="s">
        <v>183</v>
      </c>
      <c r="E16" s="11" t="s">
        <v>39</v>
      </c>
      <c r="F16" s="11" t="s">
        <v>178</v>
      </c>
      <c r="G16" s="11" t="s">
        <v>138</v>
      </c>
      <c r="H16" s="11">
        <v>0</v>
      </c>
      <c r="I16">
        <f t="shared" si="0"/>
        <v>5</v>
      </c>
    </row>
    <row r="17" spans="1:9" x14ac:dyDescent="0.3">
      <c r="A17" s="11" t="s">
        <v>197</v>
      </c>
      <c r="B17" s="12">
        <v>45512</v>
      </c>
      <c r="C17" s="11" t="s">
        <v>176</v>
      </c>
      <c r="D17" s="11" t="s">
        <v>185</v>
      </c>
      <c r="E17" s="11" t="s">
        <v>42</v>
      </c>
      <c r="F17" s="11" t="s">
        <v>186</v>
      </c>
      <c r="G17" s="11" t="s">
        <v>151</v>
      </c>
      <c r="H17" s="11">
        <v>3</v>
      </c>
      <c r="I17">
        <f t="shared" si="0"/>
        <v>4</v>
      </c>
    </row>
    <row r="18" spans="1:9" x14ac:dyDescent="0.3">
      <c r="A18" s="11" t="s">
        <v>79</v>
      </c>
      <c r="B18" s="12">
        <v>45513</v>
      </c>
      <c r="C18" s="11" t="s">
        <v>176</v>
      </c>
      <c r="D18" s="11" t="s">
        <v>177</v>
      </c>
      <c r="E18" s="11" t="s">
        <v>37</v>
      </c>
      <c r="F18" s="11" t="s">
        <v>178</v>
      </c>
      <c r="G18" s="11" t="s">
        <v>133</v>
      </c>
      <c r="H18" s="11">
        <v>0</v>
      </c>
      <c r="I18">
        <f t="shared" si="0"/>
        <v>4</v>
      </c>
    </row>
    <row r="19" spans="1:9" x14ac:dyDescent="0.3">
      <c r="A19" s="11" t="s">
        <v>198</v>
      </c>
      <c r="B19" s="12">
        <v>45513</v>
      </c>
      <c r="C19" s="11" t="s">
        <v>179</v>
      </c>
      <c r="D19" s="11" t="s">
        <v>180</v>
      </c>
      <c r="E19" s="11" t="s">
        <v>34</v>
      </c>
      <c r="F19" s="11" t="s">
        <v>181</v>
      </c>
      <c r="G19" s="11" t="s">
        <v>130</v>
      </c>
      <c r="H19" s="11">
        <v>0</v>
      </c>
      <c r="I19">
        <f t="shared" si="0"/>
        <v>4</v>
      </c>
    </row>
    <row r="20" spans="1:9" x14ac:dyDescent="0.3">
      <c r="A20" s="11" t="s">
        <v>199</v>
      </c>
      <c r="B20" s="12">
        <v>45514</v>
      </c>
      <c r="C20" s="11" t="s">
        <v>176</v>
      </c>
      <c r="D20" s="11" t="s">
        <v>183</v>
      </c>
      <c r="E20" s="11" t="s">
        <v>39</v>
      </c>
      <c r="F20" s="11" t="s">
        <v>178</v>
      </c>
      <c r="G20" s="11" t="s">
        <v>138</v>
      </c>
      <c r="H20" s="11">
        <v>1</v>
      </c>
      <c r="I20">
        <f t="shared" si="0"/>
        <v>3</v>
      </c>
    </row>
    <row r="21" spans="1:9" x14ac:dyDescent="0.3">
      <c r="A21" s="11" t="s">
        <v>200</v>
      </c>
      <c r="B21" s="12">
        <v>45514</v>
      </c>
      <c r="C21" s="11" t="s">
        <v>176</v>
      </c>
      <c r="D21" s="11" t="s">
        <v>185</v>
      </c>
      <c r="E21" s="11" t="s">
        <v>42</v>
      </c>
      <c r="F21" s="11" t="s">
        <v>186</v>
      </c>
      <c r="G21" s="11" t="s">
        <v>151</v>
      </c>
      <c r="H21" s="11">
        <v>2</v>
      </c>
      <c r="I21">
        <f t="shared" si="0"/>
        <v>3</v>
      </c>
    </row>
    <row r="22" spans="1:9" x14ac:dyDescent="0.3">
      <c r="A22" s="11" t="s">
        <v>201</v>
      </c>
      <c r="B22" s="12">
        <v>45515</v>
      </c>
      <c r="C22" s="11" t="s">
        <v>179</v>
      </c>
      <c r="D22" s="11" t="s">
        <v>177</v>
      </c>
      <c r="E22" s="11" t="s">
        <v>37</v>
      </c>
      <c r="F22" s="11" t="s">
        <v>178</v>
      </c>
      <c r="G22" s="11" t="s">
        <v>133</v>
      </c>
      <c r="H22" s="11">
        <v>0</v>
      </c>
      <c r="I22">
        <f t="shared" si="0"/>
        <v>3</v>
      </c>
    </row>
    <row r="23" spans="1:9" x14ac:dyDescent="0.3">
      <c r="A23" s="11" t="s">
        <v>202</v>
      </c>
      <c r="B23" s="12">
        <v>45515</v>
      </c>
      <c r="C23" s="11" t="s">
        <v>176</v>
      </c>
      <c r="D23" s="11" t="s">
        <v>180</v>
      </c>
      <c r="E23" s="11" t="s">
        <v>34</v>
      </c>
      <c r="F23" s="11" t="s">
        <v>181</v>
      </c>
      <c r="G23" s="11" t="s">
        <v>130</v>
      </c>
      <c r="H23" s="11">
        <v>1</v>
      </c>
      <c r="I23">
        <f t="shared" si="0"/>
        <v>2</v>
      </c>
    </row>
    <row r="24" spans="1:9" x14ac:dyDescent="0.3">
      <c r="A24" s="11" t="s">
        <v>203</v>
      </c>
      <c r="B24" s="12">
        <v>45516</v>
      </c>
      <c r="C24" s="11" t="s">
        <v>176</v>
      </c>
      <c r="D24" s="11" t="s">
        <v>183</v>
      </c>
      <c r="E24" s="11" t="s">
        <v>39</v>
      </c>
      <c r="F24" s="11" t="s">
        <v>178</v>
      </c>
      <c r="G24" s="11" t="s">
        <v>138</v>
      </c>
      <c r="H24" s="11">
        <v>3</v>
      </c>
      <c r="I24">
        <f t="shared" si="0"/>
        <v>2</v>
      </c>
    </row>
    <row r="25" spans="1:9" x14ac:dyDescent="0.3">
      <c r="A25" s="11" t="s">
        <v>204</v>
      </c>
      <c r="B25" s="12">
        <v>45516</v>
      </c>
      <c r="C25" s="11" t="s">
        <v>179</v>
      </c>
      <c r="D25" s="11" t="s">
        <v>185</v>
      </c>
      <c r="E25" s="11" t="s">
        <v>42</v>
      </c>
      <c r="F25" s="11" t="s">
        <v>186</v>
      </c>
      <c r="G25" s="11" t="s">
        <v>151</v>
      </c>
      <c r="H25" s="11">
        <v>0</v>
      </c>
    </row>
    <row r="26" spans="1:9" x14ac:dyDescent="0.3">
      <c r="A26" s="11" t="s">
        <v>205</v>
      </c>
      <c r="B26" s="12">
        <v>45517</v>
      </c>
      <c r="C26" s="11" t="s">
        <v>176</v>
      </c>
      <c r="D26" s="11" t="s">
        <v>177</v>
      </c>
      <c r="E26" s="11" t="s">
        <v>37</v>
      </c>
      <c r="F26" s="11" t="s">
        <v>178</v>
      </c>
      <c r="G26" s="11" t="s">
        <v>133</v>
      </c>
      <c r="H26" s="11">
        <v>2</v>
      </c>
    </row>
    <row r="27" spans="1:9" x14ac:dyDescent="0.3">
      <c r="A27" s="11" t="s">
        <v>206</v>
      </c>
      <c r="B27" s="12">
        <v>45517</v>
      </c>
      <c r="C27" s="11" t="s">
        <v>176</v>
      </c>
      <c r="D27" s="11" t="s">
        <v>180</v>
      </c>
      <c r="E27" s="11" t="s">
        <v>34</v>
      </c>
      <c r="F27" s="11" t="s">
        <v>181</v>
      </c>
      <c r="G27" s="11" t="s">
        <v>130</v>
      </c>
      <c r="H27" s="11">
        <v>1</v>
      </c>
    </row>
    <row r="28" spans="1:9" x14ac:dyDescent="0.3">
      <c r="A28" s="11" t="s">
        <v>207</v>
      </c>
      <c r="B28" s="12">
        <v>45518</v>
      </c>
      <c r="C28" s="11" t="s">
        <v>179</v>
      </c>
      <c r="D28" s="11" t="s">
        <v>183</v>
      </c>
      <c r="E28" s="11" t="s">
        <v>39</v>
      </c>
      <c r="F28" s="11" t="s">
        <v>178</v>
      </c>
      <c r="G28" s="11" t="s">
        <v>138</v>
      </c>
      <c r="H28" s="11">
        <v>0</v>
      </c>
    </row>
    <row r="29" spans="1:9" x14ac:dyDescent="0.3">
      <c r="A29" s="11" t="s">
        <v>208</v>
      </c>
      <c r="B29" s="12">
        <v>45518</v>
      </c>
      <c r="C29" s="11" t="s">
        <v>176</v>
      </c>
      <c r="D29" s="11" t="s">
        <v>185</v>
      </c>
      <c r="E29" s="11" t="s">
        <v>42</v>
      </c>
      <c r="F29" s="11" t="s">
        <v>186</v>
      </c>
      <c r="G29" s="11" t="s">
        <v>151</v>
      </c>
      <c r="H29" s="11">
        <v>2</v>
      </c>
    </row>
    <row r="30" spans="1:9" x14ac:dyDescent="0.3">
      <c r="A30" s="11" t="s">
        <v>209</v>
      </c>
      <c r="B30" s="12">
        <v>45519</v>
      </c>
      <c r="C30" s="11" t="s">
        <v>176</v>
      </c>
      <c r="D30" s="11" t="s">
        <v>177</v>
      </c>
      <c r="E30" s="11" t="s">
        <v>37</v>
      </c>
      <c r="F30" s="11" t="s">
        <v>178</v>
      </c>
      <c r="G30" s="11" t="s">
        <v>133</v>
      </c>
      <c r="H30" s="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79409-8BB8-4A35-AAFA-430345ACA4A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Data cleaning</vt:lpstr>
      <vt:lpstr>Sales data analysis</vt:lpstr>
      <vt:lpstr>Sheet3</vt:lpstr>
      <vt:lpstr>Employee</vt:lpstr>
      <vt:lpstr>Sheet5</vt:lpstr>
      <vt:lpstr>'Sales data analysis'!Criteria</vt:lpstr>
      <vt:lpstr>'Sales data analysis'!Extract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Sam</cp:lastModifiedBy>
  <dcterms:created xsi:type="dcterms:W3CDTF">2024-09-09T10:34:37Z</dcterms:created>
  <dcterms:modified xsi:type="dcterms:W3CDTF">2024-09-10T15:12:25Z</dcterms:modified>
</cp:coreProperties>
</file>