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/ribose_protein/data/results/"/>
    </mc:Choice>
  </mc:AlternateContent>
  <xr:revisionPtr revIDLastSave="157" documentId="8_{1649BF15-C66E-4D3B-B474-A0BB8F8848C9}" xr6:coauthVersionLast="45" xr6:coauthVersionMax="45" xr10:uidLastSave="{59574121-77FB-44A6-8B68-FA3C09509D06}"/>
  <bookViews>
    <workbookView xWindow="-120" yWindow="-120" windowWidth="20730" windowHeight="11760" xr2:uid="{DB6E90C5-1510-4005-86E9-AFC1A9B41A7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4" i="1"/>
  <c r="W3" i="1" l="1"/>
  <c r="X3" i="1" s="1"/>
  <c r="L3" i="1"/>
  <c r="Q3" i="1"/>
  <c r="V3" i="1"/>
</calcChain>
</file>

<file path=xl/sharedStrings.xml><?xml version="1.0" encoding="utf-8"?>
<sst xmlns="http://schemas.openxmlformats.org/spreadsheetml/2006/main" count="229" uniqueCount="131">
  <si>
    <t>subject</t>
  </si>
  <si>
    <t>T1rna1</t>
  </si>
  <si>
    <t>T2rna2</t>
  </si>
  <si>
    <t>T1rna2</t>
  </si>
  <si>
    <t>T2rna1</t>
  </si>
  <si>
    <t>T3rna1</t>
  </si>
  <si>
    <t>T3rna2</t>
  </si>
  <si>
    <t>T4rna1</t>
  </si>
  <si>
    <t>T4rna2</t>
  </si>
  <si>
    <t>Random_list</t>
  </si>
  <si>
    <t>260/280</t>
  </si>
  <si>
    <t>260/230</t>
  </si>
  <si>
    <t xml:space="preserve">1-1 </t>
  </si>
  <si>
    <t>2-2</t>
  </si>
  <si>
    <t>3-3</t>
  </si>
  <si>
    <t>5-5</t>
  </si>
  <si>
    <t>6-6</t>
  </si>
  <si>
    <t>7-7</t>
  </si>
  <si>
    <t>8-8</t>
  </si>
  <si>
    <t>RNA concentration (per ul eluate)</t>
  </si>
  <si>
    <t>Volume RNA eluate</t>
  </si>
  <si>
    <t>Avg</t>
  </si>
  <si>
    <t>RNA concentration per mg tissue</t>
  </si>
  <si>
    <t>Muscle tissue (mg)</t>
  </si>
  <si>
    <t>RNA total (ng)</t>
  </si>
  <si>
    <t>1-2</t>
  </si>
  <si>
    <t>1-3</t>
  </si>
  <si>
    <t>1-4</t>
  </si>
  <si>
    <t>1-5</t>
  </si>
  <si>
    <t>1-6</t>
  </si>
  <si>
    <t>1-7</t>
  </si>
  <si>
    <t>1-8</t>
  </si>
  <si>
    <t>2-1</t>
  </si>
  <si>
    <t>2-3</t>
  </si>
  <si>
    <t>2-4</t>
  </si>
  <si>
    <t>2-5</t>
  </si>
  <si>
    <t>2-6</t>
  </si>
  <si>
    <t>2-7</t>
  </si>
  <si>
    <t>2-8</t>
  </si>
  <si>
    <t>3-1</t>
  </si>
  <si>
    <t>3-2</t>
  </si>
  <si>
    <t>3-4</t>
  </si>
  <si>
    <t>3-5</t>
  </si>
  <si>
    <t>3-6</t>
  </si>
  <si>
    <t>3-7</t>
  </si>
  <si>
    <t>3-8</t>
  </si>
  <si>
    <t>5-1</t>
  </si>
  <si>
    <t>5-2</t>
  </si>
  <si>
    <t>5-3</t>
  </si>
  <si>
    <t>5-4</t>
  </si>
  <si>
    <t>5-6</t>
  </si>
  <si>
    <t>5-7</t>
  </si>
  <si>
    <t>5-8</t>
  </si>
  <si>
    <t>6-1</t>
  </si>
  <si>
    <t>6-2</t>
  </si>
  <si>
    <t>6-3</t>
  </si>
  <si>
    <t>6-4</t>
  </si>
  <si>
    <t>6-5</t>
  </si>
  <si>
    <t>6-7</t>
  </si>
  <si>
    <t>6-8</t>
  </si>
  <si>
    <t>7-1</t>
  </si>
  <si>
    <t>7-2</t>
  </si>
  <si>
    <t>7-3</t>
  </si>
  <si>
    <t>7-4</t>
  </si>
  <si>
    <t>7-5</t>
  </si>
  <si>
    <t>7-6</t>
  </si>
  <si>
    <t>7-8</t>
  </si>
  <si>
    <t>8-1</t>
  </si>
  <si>
    <t>8-2</t>
  </si>
  <si>
    <t>8-3</t>
  </si>
  <si>
    <t>8-4</t>
  </si>
  <si>
    <t>8-5</t>
  </si>
  <si>
    <t>8-6</t>
  </si>
  <si>
    <t>8-7</t>
  </si>
  <si>
    <t>9-1</t>
  </si>
  <si>
    <t>9-2</t>
  </si>
  <si>
    <t>9-3</t>
  </si>
  <si>
    <t>9-4</t>
  </si>
  <si>
    <t>9-5</t>
  </si>
  <si>
    <t>9-6</t>
  </si>
  <si>
    <t>9-7</t>
  </si>
  <si>
    <t>9-8</t>
  </si>
  <si>
    <t>12-1</t>
  </si>
  <si>
    <t>12-2</t>
  </si>
  <si>
    <t>12-3</t>
  </si>
  <si>
    <t>12-4</t>
  </si>
  <si>
    <t>12-5</t>
  </si>
  <si>
    <t>12-6</t>
  </si>
  <si>
    <t>12-7</t>
  </si>
  <si>
    <t>12-8</t>
  </si>
  <si>
    <t>13-1</t>
  </si>
  <si>
    <t>13-2</t>
  </si>
  <si>
    <t>13-4</t>
  </si>
  <si>
    <t>13-3</t>
  </si>
  <si>
    <t>13-5</t>
  </si>
  <si>
    <t>13-6</t>
  </si>
  <si>
    <t>13-7</t>
  </si>
  <si>
    <t>14-1</t>
  </si>
  <si>
    <t>15-1</t>
  </si>
  <si>
    <t>14-4</t>
  </si>
  <si>
    <t>14-5</t>
  </si>
  <si>
    <t>14-7</t>
  </si>
  <si>
    <t>14-8</t>
  </si>
  <si>
    <t>13-8</t>
  </si>
  <si>
    <t>14-2</t>
  </si>
  <si>
    <t>15-2</t>
  </si>
  <si>
    <t>14-3</t>
  </si>
  <si>
    <t>14-6</t>
  </si>
  <si>
    <t>15-3</t>
  </si>
  <si>
    <t>15-4</t>
  </si>
  <si>
    <t>15-5</t>
  </si>
  <si>
    <t>16-1</t>
  </si>
  <si>
    <t>16-2</t>
  </si>
  <si>
    <t>15-6</t>
  </si>
  <si>
    <t>15-7</t>
  </si>
  <si>
    <t>15-8</t>
  </si>
  <si>
    <t>16-3</t>
  </si>
  <si>
    <t>16-4</t>
  </si>
  <si>
    <t>16-5</t>
  </si>
  <si>
    <t>16-7</t>
  </si>
  <si>
    <t>16-6</t>
  </si>
  <si>
    <t>16-8</t>
  </si>
  <si>
    <t>8.9</t>
  </si>
  <si>
    <t>10.5</t>
  </si>
  <si>
    <t>15.1</t>
  </si>
  <si>
    <t>19</t>
  </si>
  <si>
    <t>19.3</t>
  </si>
  <si>
    <t>19.2</t>
  </si>
  <si>
    <t>7.5</t>
  </si>
  <si>
    <t>14,2</t>
  </si>
  <si>
    <t>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</si>
</sst>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/>
  </cellStyleXfs>
  <cellXfs count="113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1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1" applyNumberFormat="1" applyFont="1"/>
    <xf numFmtId="0" fontId="0" fillId="2" borderId="0" xfId="0" applyFill="1"/>
    <xf numFmtId="49" fontId="4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3" fillId="0" borderId="0" xfId="0" applyFont="1" applyAlignment="1">
      <alignment horizontal="center"/>
    </xf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7" fillId="0" borderId="0" xfId="0" applyFont="1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</cellXfs>
  <cellStyles count="3">
    <cellStyle name="Normal" xfId="0" builtinId="0"/>
    <cellStyle name="Normal 2" xfId="2" xr:uid="{93E12C31-1317-454C-B6F8-698CC1640D15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640E-098A-442C-A4EA-518CD4CEFE6F}">
  <dimension ref="A1:X106"/>
  <sheetViews>
    <sheetView tabSelected="1" zoomScale="110" zoomScaleNormal="110" workbookViewId="0">
      <selection activeCell="B66" sqref="B66"/>
    </sheetView>
  </sheetViews>
  <sheetFormatPr baseColWidth="10" defaultRowHeight="15" x14ac:dyDescent="0.25"/>
  <cols>
    <col min="3" max="3" width="12" bestFit="1" customWidth="1"/>
    <col min="5" max="5" width="12.5703125" style="5" bestFit="1" customWidth="1"/>
    <col min="6" max="6" width="17.7109375" style="5" bestFit="1" customWidth="1"/>
    <col min="7" max="7" width="18.5703125" style="5" bestFit="1" customWidth="1"/>
    <col min="23" max="23" width="13.42578125" bestFit="1" customWidth="1"/>
    <col min="24" max="24" width="30.28515625" bestFit="1" customWidth="1"/>
  </cols>
  <sheetData>
    <row r="1" spans="1:24" s="7" customFormat="1" x14ac:dyDescent="0.25">
      <c r="A1" s="7" t="s">
        <v>0</v>
      </c>
      <c r="C1" s="7" t="s">
        <v>9</v>
      </c>
      <c r="E1" s="8"/>
      <c r="F1" s="8" t="s">
        <v>23</v>
      </c>
      <c r="G1" s="8" t="s">
        <v>20</v>
      </c>
      <c r="H1" s="24" t="s">
        <v>10</v>
      </c>
      <c r="I1" s="24"/>
      <c r="J1" s="24"/>
      <c r="K1" s="24"/>
      <c r="L1" s="24"/>
      <c r="M1" s="24" t="s">
        <v>11</v>
      </c>
      <c r="N1" s="24"/>
      <c r="O1" s="24"/>
      <c r="P1" s="24"/>
      <c r="Q1" s="24"/>
      <c r="R1" s="24" t="s">
        <v>19</v>
      </c>
      <c r="S1" s="24"/>
      <c r="T1" s="24"/>
      <c r="U1" s="24"/>
      <c r="V1" s="24"/>
      <c r="W1" s="9" t="s">
        <v>24</v>
      </c>
      <c r="X1" s="7" t="s">
        <v>22</v>
      </c>
    </row>
    <row r="2" spans="1:24" s="3" customFormat="1" x14ac:dyDescent="0.25">
      <c r="E2" s="6"/>
      <c r="F2" s="13"/>
      <c r="G2" s="6"/>
      <c r="H2" s="3">
        <v>1</v>
      </c>
      <c r="I2" s="3">
        <v>2</v>
      </c>
      <c r="J2" s="3">
        <v>3</v>
      </c>
      <c r="K2" s="3">
        <v>4</v>
      </c>
      <c r="L2" s="3" t="s">
        <v>21</v>
      </c>
      <c r="M2" s="3">
        <v>1</v>
      </c>
      <c r="N2" s="3">
        <v>2</v>
      </c>
      <c r="O2" s="3">
        <v>3</v>
      </c>
      <c r="P2" s="3">
        <v>4</v>
      </c>
      <c r="Q2" s="3" t="s">
        <v>21</v>
      </c>
      <c r="R2" s="3">
        <v>1</v>
      </c>
      <c r="S2" s="3">
        <v>2</v>
      </c>
      <c r="T2" s="3">
        <v>3</v>
      </c>
      <c r="U2" s="3">
        <v>4</v>
      </c>
      <c r="V2" s="3" t="s">
        <v>21</v>
      </c>
    </row>
    <row r="3" spans="1:24" x14ac:dyDescent="0.25">
      <c r="A3">
        <v>101</v>
      </c>
      <c r="B3" t="s">
        <v>8</v>
      </c>
      <c r="C3">
        <v>0.39741788828426428</v>
      </c>
      <c r="D3">
        <v>1</v>
      </c>
      <c r="E3" s="4" t="s">
        <v>12</v>
      </c>
      <c r="F3" s="14" t="s">
        <v>128</v>
      </c>
      <c r="G3" s="10">
        <v>30</v>
      </c>
      <c r="L3" t="e">
        <f>AVERAGE(H3:K3)</f>
        <v>#DIV/0!</v>
      </c>
      <c r="Q3" t="e">
        <f>AVERAGE(M3:P3)</f>
        <v>#DIV/0!</v>
      </c>
      <c r="V3" t="e">
        <f>AVERAGE(R3:U3)</f>
        <v>#DIV/0!</v>
      </c>
      <c r="W3" s="2" t="e">
        <f>V3*G3</f>
        <v>#DIV/0!</v>
      </c>
      <c r="X3" s="2" t="e">
        <f>W3/F3</f>
        <v>#DIV/0!</v>
      </c>
    </row>
    <row r="4" spans="1:24" ht="15.75" x14ac:dyDescent="0.25">
      <c r="A4">
        <v>101</v>
      </c>
      <c r="B4" t="s">
        <v>5</v>
      </c>
      <c r="C4">
        <v>0.44003147013183042</v>
      </c>
      <c r="D4">
        <v>2</v>
      </c>
      <c r="E4" s="5" t="s">
        <v>25</v>
      </c>
      <c r="F4" s="15" t="s">
        <v>126</v>
      </c>
      <c r="G4" s="2">
        <v>30</v>
      </c>
      <c r="L4" t="e">
        <f>AVERAGE(H4:K4)</f>
        <v>#DIV/0!</v>
      </c>
      <c r="Q4" t="e">
        <f t="shared" ref="Q4:Q67" si="0">AVERAGE(M4:P4)</f>
        <v>#DIV/0!</v>
      </c>
      <c r="V4" t="e">
        <f t="shared" ref="V4:V67" si="1">AVERAGE(R4:U4)</f>
        <v>#DIV/0!</v>
      </c>
      <c r="W4" s="2" t="e">
        <f t="shared" ref="W4:W67" si="2">V4*G4</f>
        <v>#DIV/0!</v>
      </c>
      <c r="X4" s="2" t="e">
        <f t="shared" ref="X4:X67" si="3">W4/F4</f>
        <v>#DIV/0!</v>
      </c>
    </row>
    <row r="5" spans="1:24" ht="15.75" x14ac:dyDescent="0.25">
      <c r="A5">
        <v>101</v>
      </c>
      <c r="B5" t="s">
        <v>4</v>
      </c>
      <c r="C5">
        <v>0.45668967012566086</v>
      </c>
      <c r="D5">
        <v>3</v>
      </c>
      <c r="E5" s="5" t="s">
        <v>26</v>
      </c>
      <c r="F5" s="12" t="s">
        <v>124</v>
      </c>
      <c r="G5" s="2">
        <v>30</v>
      </c>
      <c r="L5" t="e">
        <f t="shared" ref="L5:L68" si="4">AVERAGE(H5:K5)</f>
        <v>#DIV/0!</v>
      </c>
      <c r="Q5" t="e">
        <f t="shared" si="0"/>
        <v>#DIV/0!</v>
      </c>
      <c r="V5" t="e">
        <f t="shared" si="1"/>
        <v>#DIV/0!</v>
      </c>
      <c r="W5" s="2" t="e">
        <f t="shared" si="2"/>
        <v>#DIV/0!</v>
      </c>
      <c r="X5" s="2" t="e">
        <f t="shared" si="3"/>
        <v>#DIV/0!</v>
      </c>
    </row>
    <row r="6" spans="1:24" x14ac:dyDescent="0.25">
      <c r="A6">
        <v>101</v>
      </c>
      <c r="B6" t="s">
        <v>7</v>
      </c>
      <c r="C6">
        <v>0.69146964226724095</v>
      </c>
      <c r="D6">
        <v>4</v>
      </c>
      <c r="E6" s="5" t="s">
        <v>27</v>
      </c>
      <c r="F6" s="13" t="s">
        <v>122</v>
      </c>
      <c r="G6" s="2">
        <v>30</v>
      </c>
      <c r="I6" s="1"/>
      <c r="L6" t="e">
        <f t="shared" si="4"/>
        <v>#DIV/0!</v>
      </c>
      <c r="Q6" t="e">
        <f t="shared" si="0"/>
        <v>#DIV/0!</v>
      </c>
      <c r="V6" t="e">
        <f t="shared" si="1"/>
        <v>#DIV/0!</v>
      </c>
      <c r="W6" s="2" t="e">
        <f t="shared" si="2"/>
        <v>#DIV/0!</v>
      </c>
      <c r="X6" s="2" t="e">
        <f t="shared" si="3"/>
        <v>#DIV/0!</v>
      </c>
    </row>
    <row r="7" spans="1:24" x14ac:dyDescent="0.25">
      <c r="A7">
        <v>101</v>
      </c>
      <c r="B7" t="s">
        <v>6</v>
      </c>
      <c r="C7">
        <v>0.71219530125134456</v>
      </c>
      <c r="D7">
        <v>5</v>
      </c>
      <c r="E7" s="5" t="s">
        <v>28</v>
      </c>
      <c r="F7" s="13" t="s">
        <v>127</v>
      </c>
      <c r="G7" s="2">
        <v>30</v>
      </c>
      <c r="L7" t="e">
        <f t="shared" si="4"/>
        <v>#DIV/0!</v>
      </c>
      <c r="Q7" t="e">
        <f t="shared" si="0"/>
        <v>#DIV/0!</v>
      </c>
      <c r="V7" t="e">
        <f t="shared" si="1"/>
        <v>#DIV/0!</v>
      </c>
      <c r="W7" s="2" t="e">
        <f t="shared" si="2"/>
        <v>#DIV/0!</v>
      </c>
      <c r="X7" s="2" t="e">
        <f t="shared" si="3"/>
        <v>#DIV/0!</v>
      </c>
    </row>
    <row r="8" spans="1:24" ht="15.75" x14ac:dyDescent="0.25">
      <c r="A8">
        <v>101</v>
      </c>
      <c r="B8" t="s">
        <v>3</v>
      </c>
      <c r="C8">
        <v>0.73435153483015392</v>
      </c>
      <c r="D8">
        <v>6</v>
      </c>
      <c r="E8" s="5" t="s">
        <v>29</v>
      </c>
      <c r="F8" s="12" t="s">
        <v>123</v>
      </c>
      <c r="G8" s="10">
        <v>30</v>
      </c>
      <c r="L8" t="e">
        <f t="shared" si="4"/>
        <v>#DIV/0!</v>
      </c>
      <c r="Q8" t="e">
        <f t="shared" si="0"/>
        <v>#DIV/0!</v>
      </c>
      <c r="V8" t="e">
        <f t="shared" si="1"/>
        <v>#DIV/0!</v>
      </c>
      <c r="W8" s="2" t="e">
        <f t="shared" si="2"/>
        <v>#DIV/0!</v>
      </c>
      <c r="X8" s="2" t="e">
        <f t="shared" si="3"/>
        <v>#DIV/0!</v>
      </c>
    </row>
    <row r="9" spans="1:24" ht="15.75" x14ac:dyDescent="0.25">
      <c r="A9">
        <v>101</v>
      </c>
      <c r="B9" t="s">
        <v>1</v>
      </c>
      <c r="C9">
        <v>0.82067516831597864</v>
      </c>
      <c r="D9">
        <v>7</v>
      </c>
      <c r="E9" s="5" t="s">
        <v>30</v>
      </c>
      <c r="F9" s="12" t="s">
        <v>130</v>
      </c>
      <c r="G9" s="2">
        <v>30</v>
      </c>
      <c r="L9" t="e">
        <f t="shared" si="4"/>
        <v>#DIV/0!</v>
      </c>
      <c r="Q9" t="e">
        <f t="shared" si="0"/>
        <v>#DIV/0!</v>
      </c>
      <c r="V9" t="e">
        <f t="shared" si="1"/>
        <v>#DIV/0!</v>
      </c>
      <c r="W9" s="2" t="e">
        <f t="shared" si="2"/>
        <v>#DIV/0!</v>
      </c>
      <c r="X9" s="2" t="e">
        <f t="shared" si="3"/>
        <v>#DIV/0!</v>
      </c>
    </row>
    <row r="10" spans="1:24" x14ac:dyDescent="0.25">
      <c r="A10">
        <v>101</v>
      </c>
      <c r="B10" t="s">
        <v>2</v>
      </c>
      <c r="C10">
        <v>0.90461307491422038</v>
      </c>
      <c r="D10">
        <v>8</v>
      </c>
      <c r="E10" s="5" t="s">
        <v>31</v>
      </c>
      <c r="F10" s="13" t="s">
        <v>125</v>
      </c>
      <c r="G10" s="2">
        <v>30</v>
      </c>
      <c r="L10" t="e">
        <f t="shared" si="4"/>
        <v>#DIV/0!</v>
      </c>
      <c r="Q10" t="e">
        <f t="shared" si="0"/>
        <v>#DIV/0!</v>
      </c>
      <c r="V10" t="e">
        <f t="shared" si="1"/>
        <v>#DIV/0!</v>
      </c>
      <c r="W10" s="2" t="e">
        <f t="shared" si="2"/>
        <v>#DIV/0!</v>
      </c>
      <c r="X10" s="2" t="e">
        <f t="shared" si="3"/>
        <v>#DIV/0!</v>
      </c>
    </row>
    <row r="11" spans="1:24" ht="15.75" x14ac:dyDescent="0.25">
      <c r="A11">
        <v>102</v>
      </c>
      <c r="B11" t="s">
        <v>2</v>
      </c>
      <c r="C11">
        <v>4.2292194373912628E-2</v>
      </c>
      <c r="D11">
        <v>9</v>
      </c>
      <c r="E11" s="5" t="s">
        <v>32</v>
      </c>
      <c r="F11" s="19">
        <v>17.600000000000001</v>
      </c>
      <c r="G11" s="2">
        <v>30</v>
      </c>
      <c r="L11" t="e">
        <f t="shared" si="4"/>
        <v>#DIV/0!</v>
      </c>
      <c r="Q11" t="e">
        <f t="shared" si="0"/>
        <v>#DIV/0!</v>
      </c>
      <c r="V11" t="e">
        <f t="shared" si="1"/>
        <v>#DIV/0!</v>
      </c>
      <c r="W11" s="2" t="e">
        <f t="shared" si="2"/>
        <v>#DIV/0!</v>
      </c>
      <c r="X11" s="2" t="e">
        <f t="shared" si="3"/>
        <v>#DIV/0!</v>
      </c>
    </row>
    <row r="12" spans="1:24" ht="15.75" x14ac:dyDescent="0.25">
      <c r="A12">
        <v>102</v>
      </c>
      <c r="B12" t="s">
        <v>3</v>
      </c>
      <c r="C12">
        <v>5.3546233053360703E-2</v>
      </c>
      <c r="D12">
        <v>10</v>
      </c>
      <c r="E12" s="5" t="s">
        <v>13</v>
      </c>
      <c r="F12" s="17">
        <v>12</v>
      </c>
      <c r="G12" s="2">
        <v>30</v>
      </c>
      <c r="L12" t="e">
        <f t="shared" si="4"/>
        <v>#DIV/0!</v>
      </c>
      <c r="Q12" t="e">
        <f t="shared" si="0"/>
        <v>#DIV/0!</v>
      </c>
      <c r="V12" t="e">
        <f t="shared" si="1"/>
        <v>#DIV/0!</v>
      </c>
      <c r="W12" s="2" t="e">
        <f t="shared" si="2"/>
        <v>#DIV/0!</v>
      </c>
      <c r="X12" s="2" t="e">
        <f t="shared" si="3"/>
        <v>#DIV/0!</v>
      </c>
    </row>
    <row r="13" spans="1:24" ht="15.75" x14ac:dyDescent="0.25">
      <c r="A13">
        <v>102</v>
      </c>
      <c r="B13" t="s">
        <v>4</v>
      </c>
      <c r="C13">
        <v>0.27468499249289713</v>
      </c>
      <c r="D13">
        <v>11</v>
      </c>
      <c r="E13" s="5" t="s">
        <v>33</v>
      </c>
      <c r="F13" s="18">
        <v>15.3</v>
      </c>
      <c r="G13" s="10">
        <v>30</v>
      </c>
      <c r="L13" t="e">
        <f t="shared" si="4"/>
        <v>#DIV/0!</v>
      </c>
      <c r="Q13" t="e">
        <f t="shared" si="0"/>
        <v>#DIV/0!</v>
      </c>
      <c r="V13" t="e">
        <f t="shared" si="1"/>
        <v>#DIV/0!</v>
      </c>
      <c r="W13" s="2" t="e">
        <f t="shared" si="2"/>
        <v>#DIV/0!</v>
      </c>
      <c r="X13" s="2" t="e">
        <f t="shared" si="3"/>
        <v>#DIV/0!</v>
      </c>
    </row>
    <row r="14" spans="1:24" ht="15.75" x14ac:dyDescent="0.25">
      <c r="A14">
        <v>102</v>
      </c>
      <c r="B14" t="s">
        <v>8</v>
      </c>
      <c r="C14">
        <v>0.42176489338114731</v>
      </c>
      <c r="D14">
        <v>12</v>
      </c>
      <c r="E14" s="5" t="s">
        <v>34</v>
      </c>
      <c r="F14" s="23">
        <v>23.7</v>
      </c>
      <c r="G14" s="2">
        <v>30</v>
      </c>
      <c r="L14" t="e">
        <f t="shared" si="4"/>
        <v>#DIV/0!</v>
      </c>
      <c r="Q14" t="e">
        <f t="shared" si="0"/>
        <v>#DIV/0!</v>
      </c>
      <c r="V14" t="e">
        <f t="shared" si="1"/>
        <v>#DIV/0!</v>
      </c>
      <c r="W14" s="2" t="e">
        <f t="shared" si="2"/>
        <v>#DIV/0!</v>
      </c>
      <c r="X14" s="2" t="e">
        <f t="shared" si="3"/>
        <v>#DIV/0!</v>
      </c>
    </row>
    <row r="15" spans="1:24" ht="15.75" x14ac:dyDescent="0.25">
      <c r="A15">
        <v>102</v>
      </c>
      <c r="B15" t="s">
        <v>7</v>
      </c>
      <c r="C15">
        <v>0.61975795986919069</v>
      </c>
      <c r="D15">
        <v>13</v>
      </c>
      <c r="E15" s="5" t="s">
        <v>35</v>
      </c>
      <c r="F15" s="22">
        <v>22.1</v>
      </c>
      <c r="G15" s="2">
        <v>30</v>
      </c>
      <c r="L15" t="e">
        <f t="shared" si="4"/>
        <v>#DIV/0!</v>
      </c>
      <c r="Q15" t="e">
        <f t="shared" si="0"/>
        <v>#DIV/0!</v>
      </c>
      <c r="V15" t="e">
        <f t="shared" si="1"/>
        <v>#DIV/0!</v>
      </c>
      <c r="W15" s="2" t="e">
        <f t="shared" si="2"/>
        <v>#DIV/0!</v>
      </c>
      <c r="X15" s="2" t="e">
        <f t="shared" si="3"/>
        <v>#DIV/0!</v>
      </c>
    </row>
    <row r="16" spans="1:24" ht="15.75" x14ac:dyDescent="0.25">
      <c r="A16">
        <v>102</v>
      </c>
      <c r="B16" t="s">
        <v>1</v>
      </c>
      <c r="C16">
        <v>0.62305502844130034</v>
      </c>
      <c r="D16">
        <v>14</v>
      </c>
      <c r="E16" s="5" t="s">
        <v>36</v>
      </c>
      <c r="F16" s="16">
        <v>13.4</v>
      </c>
      <c r="G16" s="2">
        <v>30</v>
      </c>
      <c r="L16" t="e">
        <f t="shared" si="4"/>
        <v>#DIV/0!</v>
      </c>
      <c r="Q16" t="e">
        <f t="shared" si="0"/>
        <v>#DIV/0!</v>
      </c>
      <c r="V16" t="e">
        <f t="shared" si="1"/>
        <v>#DIV/0!</v>
      </c>
      <c r="W16" s="2" t="e">
        <f t="shared" si="2"/>
        <v>#DIV/0!</v>
      </c>
      <c r="X16" s="2" t="e">
        <f t="shared" si="3"/>
        <v>#DIV/0!</v>
      </c>
    </row>
    <row r="17" spans="1:24" ht="15.75" x14ac:dyDescent="0.25">
      <c r="A17">
        <v>102</v>
      </c>
      <c r="B17" t="s">
        <v>5</v>
      </c>
      <c r="C17">
        <v>0.7764948568515041</v>
      </c>
      <c r="D17">
        <v>15</v>
      </c>
      <c r="E17" s="5" t="s">
        <v>37</v>
      </c>
      <c r="F17" s="20">
        <v>22.3</v>
      </c>
      <c r="G17" s="2">
        <v>30</v>
      </c>
      <c r="L17" t="e">
        <f t="shared" si="4"/>
        <v>#DIV/0!</v>
      </c>
      <c r="Q17" t="e">
        <f t="shared" si="0"/>
        <v>#DIV/0!</v>
      </c>
      <c r="V17" t="e">
        <f t="shared" si="1"/>
        <v>#DIV/0!</v>
      </c>
      <c r="W17" s="2" t="e">
        <f t="shared" si="2"/>
        <v>#DIV/0!</v>
      </c>
      <c r="X17" s="2" t="e">
        <f t="shared" si="3"/>
        <v>#DIV/0!</v>
      </c>
    </row>
    <row r="18" spans="1:24" ht="15.75" x14ac:dyDescent="0.25">
      <c r="A18">
        <v>102</v>
      </c>
      <c r="B18" t="s">
        <v>6</v>
      </c>
      <c r="C18">
        <v>0.89239498023603814</v>
      </c>
      <c r="D18">
        <v>16</v>
      </c>
      <c r="E18" s="5" t="s">
        <v>38</v>
      </c>
      <c r="F18" s="21">
        <v>20.3</v>
      </c>
      <c r="G18" s="10">
        <v>30</v>
      </c>
      <c r="L18" t="e">
        <f t="shared" si="4"/>
        <v>#DIV/0!</v>
      </c>
      <c r="Q18" t="e">
        <f t="shared" si="0"/>
        <v>#DIV/0!</v>
      </c>
      <c r="V18" t="e">
        <f t="shared" si="1"/>
        <v>#DIV/0!</v>
      </c>
      <c r="W18" s="2" t="e">
        <f t="shared" si="2"/>
        <v>#DIV/0!</v>
      </c>
      <c r="X18" s="2" t="e">
        <f t="shared" si="3"/>
        <v>#DIV/0!</v>
      </c>
    </row>
    <row r="19" spans="1:24" ht="15.75" x14ac:dyDescent="0.25">
      <c r="A19">
        <v>103</v>
      </c>
      <c r="B19" t="s">
        <v>6</v>
      </c>
      <c r="C19">
        <v>6.2139667918045149E-2</v>
      </c>
      <c r="D19">
        <v>17</v>
      </c>
      <c r="E19" s="5" t="s">
        <v>39</v>
      </c>
      <c r="F19" s="29">
        <v>11</v>
      </c>
      <c r="G19" s="2">
        <v>30</v>
      </c>
      <c r="L19" t="e">
        <f t="shared" si="4"/>
        <v>#DIV/0!</v>
      </c>
      <c r="Q19" t="e">
        <f t="shared" si="0"/>
        <v>#DIV/0!</v>
      </c>
      <c r="V19" t="e">
        <f t="shared" si="1"/>
        <v>#DIV/0!</v>
      </c>
      <c r="W19" s="2" t="e">
        <f t="shared" si="2"/>
        <v>#DIV/0!</v>
      </c>
      <c r="X19" s="2" t="e">
        <f t="shared" si="3"/>
        <v>#DIV/0!</v>
      </c>
    </row>
    <row r="20" spans="1:24" ht="15.75" x14ac:dyDescent="0.25">
      <c r="A20">
        <v>103</v>
      </c>
      <c r="B20" t="s">
        <v>7</v>
      </c>
      <c r="C20">
        <v>0.19271929333996163</v>
      </c>
      <c r="D20">
        <v>18</v>
      </c>
      <c r="E20" s="5" t="s">
        <v>40</v>
      </c>
      <c r="F20" s="30">
        <v>7.6</v>
      </c>
      <c r="G20" s="2">
        <v>30</v>
      </c>
      <c r="L20" t="e">
        <f t="shared" si="4"/>
        <v>#DIV/0!</v>
      </c>
      <c r="Q20" t="e">
        <f t="shared" si="0"/>
        <v>#DIV/0!</v>
      </c>
      <c r="V20" t="e">
        <f t="shared" si="1"/>
        <v>#DIV/0!</v>
      </c>
      <c r="W20" s="2" t="e">
        <f t="shared" si="2"/>
        <v>#DIV/0!</v>
      </c>
      <c r="X20" s="2" t="e">
        <f t="shared" si="3"/>
        <v>#DIV/0!</v>
      </c>
    </row>
    <row r="21" spans="1:24" ht="15.75" x14ac:dyDescent="0.25">
      <c r="A21">
        <v>103</v>
      </c>
      <c r="B21" t="s">
        <v>2</v>
      </c>
      <c r="C21">
        <v>0.19611868415200373</v>
      </c>
      <c r="D21">
        <v>19</v>
      </c>
      <c r="E21" s="5" t="s">
        <v>14</v>
      </c>
      <c r="F21" s="33">
        <v>12.8</v>
      </c>
      <c r="G21" s="2">
        <v>30</v>
      </c>
      <c r="L21" t="e">
        <f t="shared" si="4"/>
        <v>#DIV/0!</v>
      </c>
      <c r="Q21" t="e">
        <f t="shared" si="0"/>
        <v>#DIV/0!</v>
      </c>
      <c r="V21" t="e">
        <f t="shared" si="1"/>
        <v>#DIV/0!</v>
      </c>
      <c r="W21" s="2" t="e">
        <f t="shared" si="2"/>
        <v>#DIV/0!</v>
      </c>
      <c r="X21" s="2" t="e">
        <f t="shared" si="3"/>
        <v>#DIV/0!</v>
      </c>
    </row>
    <row r="22" spans="1:24" ht="15.75" x14ac:dyDescent="0.25">
      <c r="A22">
        <v>103</v>
      </c>
      <c r="B22" t="s">
        <v>5</v>
      </c>
      <c r="C22">
        <v>0.35474981500464098</v>
      </c>
      <c r="D22">
        <v>20</v>
      </c>
      <c r="E22" s="5" t="s">
        <v>41</v>
      </c>
      <c r="F22" s="28">
        <v>19.600000000000001</v>
      </c>
      <c r="G22" s="2">
        <v>30</v>
      </c>
      <c r="L22" t="e">
        <f t="shared" si="4"/>
        <v>#DIV/0!</v>
      </c>
      <c r="Q22" t="e">
        <f t="shared" si="0"/>
        <v>#DIV/0!</v>
      </c>
      <c r="V22" t="e">
        <f t="shared" si="1"/>
        <v>#DIV/0!</v>
      </c>
      <c r="W22" s="2" t="e">
        <f t="shared" si="2"/>
        <v>#DIV/0!</v>
      </c>
      <c r="X22" s="2" t="e">
        <f t="shared" si="3"/>
        <v>#DIV/0!</v>
      </c>
    </row>
    <row r="23" spans="1:24" ht="15.75" x14ac:dyDescent="0.25">
      <c r="A23">
        <v>103</v>
      </c>
      <c r="B23" t="s">
        <v>8</v>
      </c>
      <c r="C23">
        <v>0.35604564152088625</v>
      </c>
      <c r="D23">
        <v>21</v>
      </c>
      <c r="E23" s="5" t="s">
        <v>42</v>
      </c>
      <c r="F23" s="31">
        <v>13.5</v>
      </c>
      <c r="G23" s="10">
        <v>30</v>
      </c>
      <c r="L23" t="e">
        <f t="shared" si="4"/>
        <v>#DIV/0!</v>
      </c>
      <c r="Q23" t="e">
        <f t="shared" si="0"/>
        <v>#DIV/0!</v>
      </c>
      <c r="V23" t="e">
        <f t="shared" si="1"/>
        <v>#DIV/0!</v>
      </c>
      <c r="W23" s="2" t="e">
        <f t="shared" si="2"/>
        <v>#DIV/0!</v>
      </c>
      <c r="X23" s="2" t="e">
        <f t="shared" si="3"/>
        <v>#DIV/0!</v>
      </c>
    </row>
    <row r="24" spans="1:24" ht="15.75" x14ac:dyDescent="0.25">
      <c r="A24">
        <v>103</v>
      </c>
      <c r="B24" t="s">
        <v>1</v>
      </c>
      <c r="C24">
        <v>0.57962723476942279</v>
      </c>
      <c r="D24">
        <v>22</v>
      </c>
      <c r="E24" s="5" t="s">
        <v>43</v>
      </c>
      <c r="F24" s="25">
        <v>10.7</v>
      </c>
      <c r="G24" s="2">
        <v>30</v>
      </c>
      <c r="L24" t="e">
        <f t="shared" si="4"/>
        <v>#DIV/0!</v>
      </c>
      <c r="Q24" t="e">
        <f t="shared" si="0"/>
        <v>#DIV/0!</v>
      </c>
      <c r="V24" t="e">
        <f t="shared" si="1"/>
        <v>#DIV/0!</v>
      </c>
      <c r="W24" s="2" t="e">
        <f t="shared" si="2"/>
        <v>#DIV/0!</v>
      </c>
      <c r="X24" s="2" t="e">
        <f t="shared" si="3"/>
        <v>#DIV/0!</v>
      </c>
    </row>
    <row r="25" spans="1:24" ht="15.75" x14ac:dyDescent="0.25">
      <c r="A25">
        <v>103</v>
      </c>
      <c r="B25" t="s">
        <v>4</v>
      </c>
      <c r="C25">
        <v>0.64713707113534047</v>
      </c>
      <c r="D25">
        <v>23</v>
      </c>
      <c r="E25" s="5" t="s">
        <v>44</v>
      </c>
      <c r="F25" s="27">
        <v>17.7</v>
      </c>
      <c r="G25" s="2">
        <v>30</v>
      </c>
      <c r="L25" t="e">
        <f t="shared" si="4"/>
        <v>#DIV/0!</v>
      </c>
      <c r="Q25" t="e">
        <f t="shared" si="0"/>
        <v>#DIV/0!</v>
      </c>
      <c r="V25" t="e">
        <f t="shared" si="1"/>
        <v>#DIV/0!</v>
      </c>
      <c r="W25" s="2" t="e">
        <f t="shared" si="2"/>
        <v>#DIV/0!</v>
      </c>
      <c r="X25" s="2" t="e">
        <f t="shared" si="3"/>
        <v>#DIV/0!</v>
      </c>
    </row>
    <row r="26" spans="1:24" ht="15.75" x14ac:dyDescent="0.25">
      <c r="A26">
        <v>103</v>
      </c>
      <c r="B26" t="s">
        <v>3</v>
      </c>
      <c r="C26">
        <v>0.96980737875316403</v>
      </c>
      <c r="D26">
        <v>24</v>
      </c>
      <c r="E26" s="5" t="s">
        <v>45</v>
      </c>
      <c r="F26" s="26">
        <v>20.100000000000001</v>
      </c>
      <c r="G26" s="2">
        <v>30</v>
      </c>
      <c r="L26" t="e">
        <f t="shared" si="4"/>
        <v>#DIV/0!</v>
      </c>
      <c r="Q26" t="e">
        <f t="shared" si="0"/>
        <v>#DIV/0!</v>
      </c>
      <c r="V26" t="e">
        <f t="shared" si="1"/>
        <v>#DIV/0!</v>
      </c>
      <c r="W26" s="2" t="e">
        <f t="shared" si="2"/>
        <v>#DIV/0!</v>
      </c>
      <c r="X26" s="2" t="e">
        <f t="shared" si="3"/>
        <v>#DIV/0!</v>
      </c>
    </row>
    <row r="27" spans="1:24" ht="15.75" x14ac:dyDescent="0.25">
      <c r="A27">
        <v>105</v>
      </c>
      <c r="B27" t="s">
        <v>8</v>
      </c>
      <c r="C27">
        <v>9.3187215710087923E-2</v>
      </c>
      <c r="D27">
        <v>25</v>
      </c>
      <c r="E27" s="5" t="s">
        <v>46</v>
      </c>
      <c r="F27" s="41">
        <v>14.9</v>
      </c>
      <c r="G27" s="2">
        <v>30</v>
      </c>
      <c r="L27" t="e">
        <f t="shared" si="4"/>
        <v>#DIV/0!</v>
      </c>
      <c r="Q27" t="e">
        <f t="shared" si="0"/>
        <v>#DIV/0!</v>
      </c>
      <c r="V27" t="e">
        <f t="shared" si="1"/>
        <v>#DIV/0!</v>
      </c>
      <c r="W27" s="2" t="e">
        <f t="shared" si="2"/>
        <v>#DIV/0!</v>
      </c>
      <c r="X27" s="2" t="e">
        <f t="shared" si="3"/>
        <v>#DIV/0!</v>
      </c>
    </row>
    <row r="28" spans="1:24" ht="15.75" x14ac:dyDescent="0.25">
      <c r="A28">
        <v>105</v>
      </c>
      <c r="B28" t="s">
        <v>3</v>
      </c>
      <c r="C28">
        <v>0.20193801204826678</v>
      </c>
      <c r="D28">
        <v>26</v>
      </c>
      <c r="E28" s="5" t="s">
        <v>47</v>
      </c>
      <c r="F28" s="35">
        <v>14.1</v>
      </c>
      <c r="G28" s="10">
        <v>30</v>
      </c>
      <c r="L28" t="e">
        <f t="shared" si="4"/>
        <v>#DIV/0!</v>
      </c>
      <c r="Q28" t="e">
        <f t="shared" si="0"/>
        <v>#DIV/0!</v>
      </c>
      <c r="V28" t="e">
        <f t="shared" si="1"/>
        <v>#DIV/0!</v>
      </c>
      <c r="W28" s="2" t="e">
        <f t="shared" si="2"/>
        <v>#DIV/0!</v>
      </c>
      <c r="X28" s="2" t="e">
        <f t="shared" si="3"/>
        <v>#DIV/0!</v>
      </c>
    </row>
    <row r="29" spans="1:24" ht="15.75" x14ac:dyDescent="0.25">
      <c r="A29" s="11">
        <v>105</v>
      </c>
      <c r="B29" t="s">
        <v>2</v>
      </c>
      <c r="C29">
        <v>0.30816859137434582</v>
      </c>
      <c r="D29">
        <v>27</v>
      </c>
      <c r="E29" s="5" t="s">
        <v>48</v>
      </c>
      <c r="F29" s="37">
        <v>17.5</v>
      </c>
      <c r="G29" s="2">
        <v>30</v>
      </c>
      <c r="L29" t="e">
        <f t="shared" si="4"/>
        <v>#DIV/0!</v>
      </c>
      <c r="Q29" t="e">
        <f t="shared" si="0"/>
        <v>#DIV/0!</v>
      </c>
      <c r="V29" t="e">
        <f t="shared" si="1"/>
        <v>#DIV/0!</v>
      </c>
      <c r="W29" s="2" t="e">
        <f t="shared" si="2"/>
        <v>#DIV/0!</v>
      </c>
      <c r="X29" s="2" t="e">
        <f t="shared" si="3"/>
        <v>#DIV/0!</v>
      </c>
    </row>
    <row r="30" spans="1:24" ht="15.75" x14ac:dyDescent="0.25">
      <c r="A30">
        <v>105</v>
      </c>
      <c r="B30" t="s">
        <v>6</v>
      </c>
      <c r="C30">
        <v>0.34266835266172391</v>
      </c>
      <c r="D30">
        <v>28</v>
      </c>
      <c r="E30" s="5" t="s">
        <v>49</v>
      </c>
      <c r="F30" s="39">
        <v>15.5</v>
      </c>
      <c r="G30" s="2">
        <v>30</v>
      </c>
      <c r="L30" t="e">
        <f t="shared" si="4"/>
        <v>#DIV/0!</v>
      </c>
      <c r="Q30" t="e">
        <f t="shared" si="0"/>
        <v>#DIV/0!</v>
      </c>
      <c r="V30" t="e">
        <f t="shared" si="1"/>
        <v>#DIV/0!</v>
      </c>
      <c r="W30" s="2" t="e">
        <f t="shared" si="2"/>
        <v>#DIV/0!</v>
      </c>
      <c r="X30" s="2" t="e">
        <f t="shared" si="3"/>
        <v>#DIV/0!</v>
      </c>
    </row>
    <row r="31" spans="1:24" ht="15.75" x14ac:dyDescent="0.25">
      <c r="A31">
        <v>105</v>
      </c>
      <c r="B31" t="s">
        <v>5</v>
      </c>
      <c r="C31">
        <v>0.37099065316616742</v>
      </c>
      <c r="D31">
        <v>29</v>
      </c>
      <c r="E31" s="5" t="s">
        <v>15</v>
      </c>
      <c r="F31" s="38">
        <v>18.7</v>
      </c>
      <c r="G31" s="2">
        <v>30</v>
      </c>
      <c r="L31" t="e">
        <f t="shared" si="4"/>
        <v>#DIV/0!</v>
      </c>
      <c r="Q31" t="e">
        <f t="shared" si="0"/>
        <v>#DIV/0!</v>
      </c>
      <c r="V31" t="e">
        <f t="shared" si="1"/>
        <v>#DIV/0!</v>
      </c>
      <c r="W31" s="2" t="e">
        <f t="shared" si="2"/>
        <v>#DIV/0!</v>
      </c>
      <c r="X31" s="2" t="e">
        <f t="shared" si="3"/>
        <v>#DIV/0!</v>
      </c>
    </row>
    <row r="32" spans="1:24" ht="15.75" x14ac:dyDescent="0.25">
      <c r="A32">
        <v>105</v>
      </c>
      <c r="B32" t="s">
        <v>7</v>
      </c>
      <c r="C32">
        <v>0.41896374943696124</v>
      </c>
      <c r="D32">
        <v>31</v>
      </c>
      <c r="E32" s="5" t="s">
        <v>50</v>
      </c>
      <c r="F32" s="40">
        <v>15.4</v>
      </c>
      <c r="G32" s="2">
        <v>30</v>
      </c>
      <c r="L32" t="e">
        <f t="shared" si="4"/>
        <v>#DIV/0!</v>
      </c>
      <c r="Q32" t="e">
        <f t="shared" si="0"/>
        <v>#DIV/0!</v>
      </c>
      <c r="V32" t="e">
        <f t="shared" si="1"/>
        <v>#DIV/0!</v>
      </c>
      <c r="W32" s="2" t="e">
        <f t="shared" si="2"/>
        <v>#DIV/0!</v>
      </c>
      <c r="X32" s="2" t="e">
        <f t="shared" si="3"/>
        <v>#DIV/0!</v>
      </c>
    </row>
    <row r="33" spans="1:24" ht="15.75" x14ac:dyDescent="0.25">
      <c r="A33">
        <v>105</v>
      </c>
      <c r="B33" t="s">
        <v>4</v>
      </c>
      <c r="C33">
        <v>0.76300232339382401</v>
      </c>
      <c r="D33">
        <v>30</v>
      </c>
      <c r="E33" s="5" t="s">
        <v>51</v>
      </c>
      <c r="F33" s="36">
        <v>22.5</v>
      </c>
      <c r="G33" s="10">
        <v>30</v>
      </c>
      <c r="L33" t="e">
        <f t="shared" si="4"/>
        <v>#DIV/0!</v>
      </c>
      <c r="Q33" t="e">
        <f t="shared" si="0"/>
        <v>#DIV/0!</v>
      </c>
      <c r="V33" t="e">
        <f t="shared" si="1"/>
        <v>#DIV/0!</v>
      </c>
      <c r="W33" s="2" t="e">
        <f t="shared" si="2"/>
        <v>#DIV/0!</v>
      </c>
      <c r="X33" s="2" t="e">
        <f t="shared" si="3"/>
        <v>#DIV/0!</v>
      </c>
    </row>
    <row r="34" spans="1:24" ht="15.75" x14ac:dyDescent="0.25">
      <c r="A34">
        <v>105</v>
      </c>
      <c r="B34" t="s">
        <v>1</v>
      </c>
      <c r="C34">
        <v>0.99811675262930921</v>
      </c>
      <c r="D34">
        <v>32</v>
      </c>
      <c r="E34" s="5" t="s">
        <v>52</v>
      </c>
      <c r="F34" s="34">
        <v>15.7</v>
      </c>
      <c r="G34" s="2">
        <v>30</v>
      </c>
      <c r="L34" t="e">
        <f t="shared" si="4"/>
        <v>#DIV/0!</v>
      </c>
      <c r="Q34" t="e">
        <f t="shared" si="0"/>
        <v>#DIV/0!</v>
      </c>
      <c r="V34" t="e">
        <f t="shared" si="1"/>
        <v>#DIV/0!</v>
      </c>
      <c r="W34" s="2" t="e">
        <f t="shared" si="2"/>
        <v>#DIV/0!</v>
      </c>
      <c r="X34" s="2" t="e">
        <f t="shared" si="3"/>
        <v>#DIV/0!</v>
      </c>
    </row>
    <row r="35" spans="1:24" ht="15.75" x14ac:dyDescent="0.25">
      <c r="A35">
        <v>106</v>
      </c>
      <c r="B35" t="s">
        <v>6</v>
      </c>
      <c r="C35">
        <v>4.6982600325499169E-3</v>
      </c>
      <c r="D35">
        <v>33</v>
      </c>
      <c r="E35" s="5" t="s">
        <v>53</v>
      </c>
      <c r="F35" s="47">
        <v>11.2</v>
      </c>
      <c r="G35" s="2">
        <v>30</v>
      </c>
      <c r="L35" t="e">
        <f t="shared" si="4"/>
        <v>#DIV/0!</v>
      </c>
      <c r="Q35" t="e">
        <f t="shared" si="0"/>
        <v>#DIV/0!</v>
      </c>
      <c r="V35" t="e">
        <f t="shared" si="1"/>
        <v>#DIV/0!</v>
      </c>
      <c r="W35" s="2" t="e">
        <f t="shared" si="2"/>
        <v>#DIV/0!</v>
      </c>
      <c r="X35" s="2" t="e">
        <f t="shared" si="3"/>
        <v>#DIV/0!</v>
      </c>
    </row>
    <row r="36" spans="1:24" ht="15.75" x14ac:dyDescent="0.25">
      <c r="A36">
        <v>106</v>
      </c>
      <c r="B36" t="s">
        <v>3</v>
      </c>
      <c r="C36">
        <v>0.29077127297998084</v>
      </c>
      <c r="D36">
        <v>34</v>
      </c>
      <c r="E36" s="5" t="s">
        <v>54</v>
      </c>
      <c r="F36" s="43">
        <v>8.3000000000000007</v>
      </c>
      <c r="G36" s="2">
        <v>30</v>
      </c>
      <c r="L36" t="e">
        <f t="shared" si="4"/>
        <v>#DIV/0!</v>
      </c>
      <c r="Q36" t="e">
        <f t="shared" si="0"/>
        <v>#DIV/0!</v>
      </c>
      <c r="V36" t="e">
        <f t="shared" si="1"/>
        <v>#DIV/0!</v>
      </c>
      <c r="W36" s="2" t="e">
        <f t="shared" si="2"/>
        <v>#DIV/0!</v>
      </c>
      <c r="X36" s="2" t="e">
        <f t="shared" si="3"/>
        <v>#DIV/0!</v>
      </c>
    </row>
    <row r="37" spans="1:24" ht="15.75" x14ac:dyDescent="0.25">
      <c r="A37" s="32">
        <v>106</v>
      </c>
      <c r="B37" t="s">
        <v>2</v>
      </c>
      <c r="C37">
        <v>0.35259444157837116</v>
      </c>
      <c r="D37">
        <v>35</v>
      </c>
      <c r="E37" s="5" t="s">
        <v>55</v>
      </c>
      <c r="F37" s="45">
        <v>9.9</v>
      </c>
      <c r="G37" s="2">
        <v>30</v>
      </c>
      <c r="L37" t="e">
        <f t="shared" si="4"/>
        <v>#DIV/0!</v>
      </c>
      <c r="Q37" t="e">
        <f t="shared" si="0"/>
        <v>#DIV/0!</v>
      </c>
      <c r="V37" t="e">
        <f t="shared" si="1"/>
        <v>#DIV/0!</v>
      </c>
      <c r="W37" s="2" t="e">
        <f t="shared" si="2"/>
        <v>#DIV/0!</v>
      </c>
      <c r="X37" s="2" t="e">
        <f t="shared" si="3"/>
        <v>#DIV/0!</v>
      </c>
    </row>
    <row r="38" spans="1:24" ht="15.75" x14ac:dyDescent="0.25">
      <c r="A38">
        <v>106</v>
      </c>
      <c r="B38" t="s">
        <v>8</v>
      </c>
      <c r="C38">
        <v>0.56409553315175764</v>
      </c>
      <c r="D38">
        <v>36</v>
      </c>
      <c r="E38" s="5" t="s">
        <v>56</v>
      </c>
      <c r="F38" s="49">
        <v>15.2</v>
      </c>
      <c r="G38" s="10">
        <v>30</v>
      </c>
      <c r="L38" t="e">
        <f t="shared" si="4"/>
        <v>#DIV/0!</v>
      </c>
      <c r="Q38" t="e">
        <f t="shared" si="0"/>
        <v>#DIV/0!</v>
      </c>
      <c r="V38" t="e">
        <f t="shared" si="1"/>
        <v>#DIV/0!</v>
      </c>
      <c r="W38" s="2" t="e">
        <f t="shared" si="2"/>
        <v>#DIV/0!</v>
      </c>
      <c r="X38" s="2" t="e">
        <f t="shared" si="3"/>
        <v>#DIV/0!</v>
      </c>
    </row>
    <row r="39" spans="1:24" ht="15.75" x14ac:dyDescent="0.25">
      <c r="A39">
        <v>106</v>
      </c>
      <c r="B39" t="s">
        <v>5</v>
      </c>
      <c r="C39">
        <v>0.59921672694510253</v>
      </c>
      <c r="D39">
        <v>37</v>
      </c>
      <c r="E39" s="5" t="s">
        <v>57</v>
      </c>
      <c r="F39" s="46">
        <v>14.4</v>
      </c>
      <c r="G39" s="2">
        <v>30</v>
      </c>
      <c r="L39" t="e">
        <f t="shared" si="4"/>
        <v>#DIV/0!</v>
      </c>
      <c r="Q39" t="e">
        <f t="shared" si="0"/>
        <v>#DIV/0!</v>
      </c>
      <c r="V39" t="e">
        <f t="shared" si="1"/>
        <v>#DIV/0!</v>
      </c>
      <c r="W39" s="2" t="e">
        <f t="shared" si="2"/>
        <v>#DIV/0!</v>
      </c>
      <c r="X39" s="2" t="e">
        <f t="shared" si="3"/>
        <v>#DIV/0!</v>
      </c>
    </row>
    <row r="40" spans="1:24" ht="15.75" x14ac:dyDescent="0.25">
      <c r="A40">
        <v>106</v>
      </c>
      <c r="B40" t="s">
        <v>4</v>
      </c>
      <c r="C40">
        <v>0.60385407563596061</v>
      </c>
      <c r="D40">
        <v>38</v>
      </c>
      <c r="E40" s="5" t="s">
        <v>16</v>
      </c>
      <c r="F40" s="44">
        <v>13.2</v>
      </c>
      <c r="G40" s="2">
        <v>30</v>
      </c>
      <c r="L40" t="e">
        <f t="shared" si="4"/>
        <v>#DIV/0!</v>
      </c>
      <c r="Q40" t="e">
        <f t="shared" si="0"/>
        <v>#DIV/0!</v>
      </c>
      <c r="V40" t="e">
        <f t="shared" si="1"/>
        <v>#DIV/0!</v>
      </c>
      <c r="W40" s="2" t="e">
        <f t="shared" si="2"/>
        <v>#DIV/0!</v>
      </c>
      <c r="X40" s="2" t="e">
        <f t="shared" si="3"/>
        <v>#DIV/0!</v>
      </c>
    </row>
    <row r="41" spans="1:24" ht="15.75" x14ac:dyDescent="0.25">
      <c r="A41">
        <v>106</v>
      </c>
      <c r="B41" t="s">
        <v>7</v>
      </c>
      <c r="C41">
        <v>0.7990905393813843</v>
      </c>
      <c r="D41">
        <v>39</v>
      </c>
      <c r="E41" s="5" t="s">
        <v>58</v>
      </c>
      <c r="F41" s="48">
        <v>12</v>
      </c>
      <c r="G41" s="2">
        <v>30</v>
      </c>
      <c r="L41" t="e">
        <f t="shared" si="4"/>
        <v>#DIV/0!</v>
      </c>
      <c r="Q41" t="e">
        <f t="shared" si="0"/>
        <v>#DIV/0!</v>
      </c>
      <c r="V41" t="e">
        <f t="shared" si="1"/>
        <v>#DIV/0!</v>
      </c>
      <c r="W41" s="2" t="e">
        <f t="shared" si="2"/>
        <v>#DIV/0!</v>
      </c>
      <c r="X41" s="2" t="e">
        <f t="shared" si="3"/>
        <v>#DIV/0!</v>
      </c>
    </row>
    <row r="42" spans="1:24" ht="15.75" x14ac:dyDescent="0.25">
      <c r="A42">
        <v>106</v>
      </c>
      <c r="B42" t="s">
        <v>1</v>
      </c>
      <c r="C42">
        <v>0.83932937880867831</v>
      </c>
      <c r="D42">
        <v>40</v>
      </c>
      <c r="E42" s="5" t="s">
        <v>59</v>
      </c>
      <c r="F42" s="42">
        <v>13</v>
      </c>
      <c r="G42" s="2">
        <v>30</v>
      </c>
      <c r="L42" t="e">
        <f t="shared" si="4"/>
        <v>#DIV/0!</v>
      </c>
      <c r="Q42" t="e">
        <f t="shared" si="0"/>
        <v>#DIV/0!</v>
      </c>
      <c r="V42" t="e">
        <f t="shared" si="1"/>
        <v>#DIV/0!</v>
      </c>
      <c r="W42" s="2" t="e">
        <f t="shared" si="2"/>
        <v>#DIV/0!</v>
      </c>
      <c r="X42" s="2" t="e">
        <f t="shared" si="3"/>
        <v>#DIV/0!</v>
      </c>
    </row>
    <row r="43" spans="1:24" ht="15.75" x14ac:dyDescent="0.25">
      <c r="A43">
        <v>107</v>
      </c>
      <c r="B43" t="s">
        <v>3</v>
      </c>
      <c r="C43">
        <v>2.5649783218535283E-2</v>
      </c>
      <c r="D43">
        <v>41</v>
      </c>
      <c r="E43" s="5" t="s">
        <v>60</v>
      </c>
      <c r="F43" s="50">
        <v>14.9</v>
      </c>
      <c r="G43" s="10">
        <v>30</v>
      </c>
      <c r="L43" t="e">
        <f t="shared" si="4"/>
        <v>#DIV/0!</v>
      </c>
      <c r="Q43" t="e">
        <f t="shared" si="0"/>
        <v>#DIV/0!</v>
      </c>
      <c r="V43" t="e">
        <f t="shared" si="1"/>
        <v>#DIV/0!</v>
      </c>
      <c r="W43" s="2" t="e">
        <f t="shared" si="2"/>
        <v>#DIV/0!</v>
      </c>
      <c r="X43" s="2" t="e">
        <f t="shared" si="3"/>
        <v>#DIV/0!</v>
      </c>
    </row>
    <row r="44" spans="1:24" x14ac:dyDescent="0.25">
      <c r="A44">
        <v>107</v>
      </c>
      <c r="B44" t="s">
        <v>5</v>
      </c>
      <c r="C44">
        <v>0.10411025198795032</v>
      </c>
      <c r="D44">
        <v>42</v>
      </c>
      <c r="E44" s="5" t="s">
        <v>61</v>
      </c>
      <c r="F44" s="5" t="s">
        <v>129</v>
      </c>
      <c r="G44" s="2">
        <v>30</v>
      </c>
      <c r="L44" t="e">
        <f t="shared" si="4"/>
        <v>#DIV/0!</v>
      </c>
      <c r="Q44" t="e">
        <f t="shared" si="0"/>
        <v>#DIV/0!</v>
      </c>
      <c r="V44" t="e">
        <f t="shared" si="1"/>
        <v>#DIV/0!</v>
      </c>
      <c r="W44" s="2" t="e">
        <f t="shared" si="2"/>
        <v>#DIV/0!</v>
      </c>
      <c r="X44" s="2" t="e">
        <f t="shared" si="3"/>
        <v>#DIV/0!</v>
      </c>
    </row>
    <row r="45" spans="1:24" ht="15.75" x14ac:dyDescent="0.25">
      <c r="A45">
        <v>107</v>
      </c>
      <c r="B45" t="s">
        <v>6</v>
      </c>
      <c r="C45">
        <v>0.10694738788482472</v>
      </c>
      <c r="D45">
        <v>43</v>
      </c>
      <c r="E45" s="5" t="s">
        <v>62</v>
      </c>
      <c r="F45" s="51">
        <v>15.2</v>
      </c>
      <c r="G45" s="2">
        <v>30</v>
      </c>
      <c r="L45" t="e">
        <f t="shared" si="4"/>
        <v>#DIV/0!</v>
      </c>
      <c r="Q45" t="e">
        <f t="shared" si="0"/>
        <v>#DIV/0!</v>
      </c>
      <c r="V45" t="e">
        <f t="shared" si="1"/>
        <v>#DIV/0!</v>
      </c>
      <c r="W45" s="2" t="e">
        <f t="shared" si="2"/>
        <v>#DIV/0!</v>
      </c>
      <c r="X45" s="2" t="e">
        <f t="shared" si="3"/>
        <v>#DIV/0!</v>
      </c>
    </row>
    <row r="46" spans="1:24" ht="15.75" x14ac:dyDescent="0.25">
      <c r="A46">
        <v>107</v>
      </c>
      <c r="B46" t="s">
        <v>4</v>
      </c>
      <c r="C46">
        <v>0.30456783975503421</v>
      </c>
      <c r="D46">
        <v>44</v>
      </c>
      <c r="E46" s="5" t="s">
        <v>63</v>
      </c>
      <c r="F46" s="52">
        <v>12</v>
      </c>
      <c r="G46" s="2">
        <v>30</v>
      </c>
      <c r="L46" t="e">
        <f t="shared" si="4"/>
        <v>#DIV/0!</v>
      </c>
      <c r="Q46" t="e">
        <f t="shared" si="0"/>
        <v>#DIV/0!</v>
      </c>
      <c r="V46" t="e">
        <f t="shared" si="1"/>
        <v>#DIV/0!</v>
      </c>
      <c r="W46" s="2" t="e">
        <f t="shared" si="2"/>
        <v>#DIV/0!</v>
      </c>
      <c r="X46" s="2" t="e">
        <f t="shared" si="3"/>
        <v>#DIV/0!</v>
      </c>
    </row>
    <row r="47" spans="1:24" ht="15.75" x14ac:dyDescent="0.25">
      <c r="A47">
        <v>107</v>
      </c>
      <c r="B47" t="s">
        <v>2</v>
      </c>
      <c r="C47">
        <v>0.39659807529843671</v>
      </c>
      <c r="D47">
        <v>45</v>
      </c>
      <c r="E47" s="5" t="s">
        <v>64</v>
      </c>
      <c r="F47" s="53">
        <v>14.6</v>
      </c>
      <c r="G47" s="2">
        <v>30</v>
      </c>
      <c r="L47" t="e">
        <f t="shared" si="4"/>
        <v>#DIV/0!</v>
      </c>
      <c r="Q47" t="e">
        <f t="shared" si="0"/>
        <v>#DIV/0!</v>
      </c>
      <c r="V47" t="e">
        <f t="shared" si="1"/>
        <v>#DIV/0!</v>
      </c>
      <c r="W47" s="2" t="e">
        <f t="shared" si="2"/>
        <v>#DIV/0!</v>
      </c>
      <c r="X47" s="2" t="e">
        <f t="shared" si="3"/>
        <v>#DIV/0!</v>
      </c>
    </row>
    <row r="48" spans="1:24" ht="15.75" x14ac:dyDescent="0.25">
      <c r="A48">
        <v>107</v>
      </c>
      <c r="B48" t="s">
        <v>8</v>
      </c>
      <c r="C48">
        <v>0.6582011096165038</v>
      </c>
      <c r="D48">
        <v>46</v>
      </c>
      <c r="E48" s="5" t="s">
        <v>65</v>
      </c>
      <c r="F48" s="54">
        <v>8.3000000000000007</v>
      </c>
      <c r="G48" s="10">
        <v>30</v>
      </c>
      <c r="L48" t="e">
        <f t="shared" si="4"/>
        <v>#DIV/0!</v>
      </c>
      <c r="Q48" t="e">
        <f t="shared" si="0"/>
        <v>#DIV/0!</v>
      </c>
      <c r="V48" t="e">
        <f t="shared" si="1"/>
        <v>#DIV/0!</v>
      </c>
      <c r="W48" s="2" t="e">
        <f t="shared" si="2"/>
        <v>#DIV/0!</v>
      </c>
      <c r="X48" s="2" t="e">
        <f t="shared" si="3"/>
        <v>#DIV/0!</v>
      </c>
    </row>
    <row r="49" spans="1:24" ht="15.75" x14ac:dyDescent="0.25">
      <c r="A49">
        <v>107</v>
      </c>
      <c r="B49" t="s">
        <v>7</v>
      </c>
      <c r="C49">
        <v>0.81866919573607211</v>
      </c>
      <c r="D49">
        <v>47</v>
      </c>
      <c r="E49" s="5" t="s">
        <v>17</v>
      </c>
      <c r="F49" s="55">
        <v>7.7</v>
      </c>
      <c r="G49" s="2">
        <v>30</v>
      </c>
      <c r="L49" t="e">
        <f t="shared" si="4"/>
        <v>#DIV/0!</v>
      </c>
      <c r="Q49" t="e">
        <f t="shared" si="0"/>
        <v>#DIV/0!</v>
      </c>
      <c r="V49" t="e">
        <f t="shared" si="1"/>
        <v>#DIV/0!</v>
      </c>
      <c r="W49" s="2" t="e">
        <f t="shared" si="2"/>
        <v>#DIV/0!</v>
      </c>
      <c r="X49" s="2" t="e">
        <f t="shared" si="3"/>
        <v>#DIV/0!</v>
      </c>
    </row>
    <row r="50" spans="1:24" ht="15.75" x14ac:dyDescent="0.25">
      <c r="A50">
        <v>107</v>
      </c>
      <c r="B50" t="s">
        <v>1</v>
      </c>
      <c r="C50">
        <v>0.88889464048205269</v>
      </c>
      <c r="D50">
        <v>48</v>
      </c>
      <c r="E50" s="5" t="s">
        <v>66</v>
      </c>
      <c r="F50" s="56">
        <v>14.5</v>
      </c>
      <c r="G50" s="2">
        <v>30</v>
      </c>
      <c r="L50" t="e">
        <f t="shared" si="4"/>
        <v>#DIV/0!</v>
      </c>
      <c r="Q50" t="e">
        <f t="shared" si="0"/>
        <v>#DIV/0!</v>
      </c>
      <c r="V50" t="e">
        <f t="shared" si="1"/>
        <v>#DIV/0!</v>
      </c>
      <c r="W50" s="2" t="e">
        <f t="shared" si="2"/>
        <v>#DIV/0!</v>
      </c>
      <c r="X50" s="2" t="e">
        <f t="shared" si="3"/>
        <v>#DIV/0!</v>
      </c>
    </row>
    <row r="51" spans="1:24" ht="15.75" x14ac:dyDescent="0.25">
      <c r="A51">
        <v>108</v>
      </c>
      <c r="B51" t="s">
        <v>1</v>
      </c>
      <c r="C51">
        <v>8.4453660063410596E-2</v>
      </c>
      <c r="D51">
        <v>49</v>
      </c>
      <c r="E51" s="5" t="s">
        <v>67</v>
      </c>
      <c r="F51" s="57">
        <v>24.6</v>
      </c>
      <c r="G51" s="2">
        <v>30</v>
      </c>
      <c r="L51" t="e">
        <f t="shared" si="4"/>
        <v>#DIV/0!</v>
      </c>
      <c r="Q51" t="e">
        <f t="shared" si="0"/>
        <v>#DIV/0!</v>
      </c>
      <c r="V51" t="e">
        <f t="shared" si="1"/>
        <v>#DIV/0!</v>
      </c>
      <c r="W51" s="2" t="e">
        <f t="shared" si="2"/>
        <v>#DIV/0!</v>
      </c>
      <c r="X51" s="2" t="e">
        <f t="shared" si="3"/>
        <v>#DIV/0!</v>
      </c>
    </row>
    <row r="52" spans="1:24" ht="15.75" x14ac:dyDescent="0.25">
      <c r="A52">
        <v>108</v>
      </c>
      <c r="B52" t="s">
        <v>4</v>
      </c>
      <c r="C52">
        <v>0.10327949507067047</v>
      </c>
      <c r="D52">
        <v>50</v>
      </c>
      <c r="E52" s="5" t="s">
        <v>68</v>
      </c>
      <c r="F52" s="59">
        <v>14</v>
      </c>
      <c r="G52" s="2">
        <v>30</v>
      </c>
      <c r="L52" t="e">
        <f t="shared" si="4"/>
        <v>#DIV/0!</v>
      </c>
      <c r="Q52" t="e">
        <f t="shared" si="0"/>
        <v>#DIV/0!</v>
      </c>
      <c r="V52" t="e">
        <f t="shared" si="1"/>
        <v>#DIV/0!</v>
      </c>
      <c r="W52" s="2" t="e">
        <f t="shared" si="2"/>
        <v>#DIV/0!</v>
      </c>
      <c r="X52" s="2" t="e">
        <f t="shared" si="3"/>
        <v>#DIV/0!</v>
      </c>
    </row>
    <row r="53" spans="1:24" ht="15.75" x14ac:dyDescent="0.25">
      <c r="A53">
        <v>108</v>
      </c>
      <c r="B53" t="s">
        <v>2</v>
      </c>
      <c r="C53">
        <v>0.12709470459271965</v>
      </c>
      <c r="D53">
        <v>51</v>
      </c>
      <c r="E53" s="5" t="s">
        <v>69</v>
      </c>
      <c r="F53" s="60">
        <v>15.1</v>
      </c>
      <c r="G53" s="10">
        <v>30</v>
      </c>
      <c r="L53" t="e">
        <f t="shared" si="4"/>
        <v>#DIV/0!</v>
      </c>
      <c r="Q53" t="e">
        <f t="shared" si="0"/>
        <v>#DIV/0!</v>
      </c>
      <c r="V53" t="e">
        <f t="shared" si="1"/>
        <v>#DIV/0!</v>
      </c>
      <c r="W53" s="2" t="e">
        <f t="shared" si="2"/>
        <v>#DIV/0!</v>
      </c>
      <c r="X53" s="2" t="e">
        <f t="shared" si="3"/>
        <v>#DIV/0!</v>
      </c>
    </row>
    <row r="54" spans="1:24" ht="15.75" x14ac:dyDescent="0.25">
      <c r="A54">
        <v>108</v>
      </c>
      <c r="B54" t="s">
        <v>5</v>
      </c>
      <c r="C54">
        <v>0.13062826622011514</v>
      </c>
      <c r="D54">
        <v>52</v>
      </c>
      <c r="E54" s="5" t="s">
        <v>70</v>
      </c>
      <c r="F54" s="61">
        <v>17.3</v>
      </c>
      <c r="G54" s="2">
        <v>30</v>
      </c>
      <c r="L54" t="e">
        <f t="shared" si="4"/>
        <v>#DIV/0!</v>
      </c>
      <c r="Q54" t="e">
        <f t="shared" si="0"/>
        <v>#DIV/0!</v>
      </c>
      <c r="V54" t="e">
        <f t="shared" si="1"/>
        <v>#DIV/0!</v>
      </c>
      <c r="W54" s="2" t="e">
        <f t="shared" si="2"/>
        <v>#DIV/0!</v>
      </c>
      <c r="X54" s="2" t="e">
        <f t="shared" si="3"/>
        <v>#DIV/0!</v>
      </c>
    </row>
    <row r="55" spans="1:24" ht="15.75" x14ac:dyDescent="0.25">
      <c r="A55">
        <v>108</v>
      </c>
      <c r="B55" t="s">
        <v>6</v>
      </c>
      <c r="C55">
        <v>0.23502547088452497</v>
      </c>
      <c r="D55">
        <v>53</v>
      </c>
      <c r="E55" s="5" t="s">
        <v>71</v>
      </c>
      <c r="F55" s="62">
        <v>9.9</v>
      </c>
      <c r="G55" s="2">
        <v>30</v>
      </c>
      <c r="L55" t="e">
        <f t="shared" si="4"/>
        <v>#DIV/0!</v>
      </c>
      <c r="Q55" t="e">
        <f t="shared" si="0"/>
        <v>#DIV/0!</v>
      </c>
      <c r="V55" t="e">
        <f t="shared" si="1"/>
        <v>#DIV/0!</v>
      </c>
      <c r="W55" s="2" t="e">
        <f t="shared" si="2"/>
        <v>#DIV/0!</v>
      </c>
      <c r="X55" s="2" t="e">
        <f t="shared" si="3"/>
        <v>#DIV/0!</v>
      </c>
    </row>
    <row r="56" spans="1:24" ht="15.75" x14ac:dyDescent="0.25">
      <c r="A56">
        <v>108</v>
      </c>
      <c r="B56" t="s">
        <v>7</v>
      </c>
      <c r="C56">
        <v>0.53585424200184684</v>
      </c>
      <c r="D56">
        <v>54</v>
      </c>
      <c r="E56" s="5" t="s">
        <v>72</v>
      </c>
      <c r="F56" s="63">
        <v>15.1</v>
      </c>
      <c r="G56" s="2">
        <v>30</v>
      </c>
      <c r="L56" t="e">
        <f t="shared" si="4"/>
        <v>#DIV/0!</v>
      </c>
      <c r="Q56" t="e">
        <f t="shared" si="0"/>
        <v>#DIV/0!</v>
      </c>
      <c r="V56" t="e">
        <f t="shared" si="1"/>
        <v>#DIV/0!</v>
      </c>
      <c r="W56" s="2" t="e">
        <f t="shared" si="2"/>
        <v>#DIV/0!</v>
      </c>
      <c r="X56" s="2" t="e">
        <f t="shared" si="3"/>
        <v>#DIV/0!</v>
      </c>
    </row>
    <row r="57" spans="1:24" ht="15.75" x14ac:dyDescent="0.25">
      <c r="A57">
        <v>108</v>
      </c>
      <c r="B57" t="s">
        <v>3</v>
      </c>
      <c r="C57">
        <v>0.70315947753340469</v>
      </c>
      <c r="D57">
        <v>55</v>
      </c>
      <c r="E57" s="5" t="s">
        <v>73</v>
      </c>
      <c r="F57" s="58">
        <v>19.3</v>
      </c>
      <c r="G57" s="2">
        <v>30</v>
      </c>
      <c r="L57" t="e">
        <f t="shared" si="4"/>
        <v>#DIV/0!</v>
      </c>
      <c r="Q57" t="e">
        <f t="shared" si="0"/>
        <v>#DIV/0!</v>
      </c>
      <c r="V57" t="e">
        <f t="shared" si="1"/>
        <v>#DIV/0!</v>
      </c>
      <c r="W57" s="2" t="e">
        <f t="shared" si="2"/>
        <v>#DIV/0!</v>
      </c>
      <c r="X57" s="2" t="e">
        <f t="shared" si="3"/>
        <v>#DIV/0!</v>
      </c>
    </row>
    <row r="58" spans="1:24" ht="15.75" x14ac:dyDescent="0.25">
      <c r="A58">
        <v>108</v>
      </c>
      <c r="B58" t="s">
        <v>8</v>
      </c>
      <c r="C58">
        <v>0.75485800286831117</v>
      </c>
      <c r="D58">
        <v>56</v>
      </c>
      <c r="E58" s="5" t="s">
        <v>18</v>
      </c>
      <c r="F58" s="64">
        <v>18.7</v>
      </c>
      <c r="G58" s="10">
        <v>30</v>
      </c>
      <c r="L58" t="e">
        <f t="shared" si="4"/>
        <v>#DIV/0!</v>
      </c>
      <c r="Q58" t="e">
        <f t="shared" si="0"/>
        <v>#DIV/0!</v>
      </c>
      <c r="V58" t="e">
        <f t="shared" si="1"/>
        <v>#DIV/0!</v>
      </c>
      <c r="W58" s="2" t="e">
        <f t="shared" si="2"/>
        <v>#DIV/0!</v>
      </c>
      <c r="X58" s="2" t="e">
        <f t="shared" si="3"/>
        <v>#DIV/0!</v>
      </c>
    </row>
    <row r="59" spans="1:24" ht="15.75" x14ac:dyDescent="0.25">
      <c r="A59">
        <v>109</v>
      </c>
      <c r="B59" t="s">
        <v>8</v>
      </c>
      <c r="C59">
        <v>1.9198845771248307E-2</v>
      </c>
      <c r="D59">
        <v>57</v>
      </c>
      <c r="E59" s="5" t="s">
        <v>74</v>
      </c>
      <c r="F59" s="72">
        <v>18.2</v>
      </c>
      <c r="G59" s="2">
        <v>30</v>
      </c>
      <c r="L59" t="e">
        <f t="shared" si="4"/>
        <v>#DIV/0!</v>
      </c>
      <c r="Q59" t="e">
        <f t="shared" si="0"/>
        <v>#DIV/0!</v>
      </c>
      <c r="V59" t="e">
        <f t="shared" si="1"/>
        <v>#DIV/0!</v>
      </c>
      <c r="W59" s="2" t="e">
        <f t="shared" si="2"/>
        <v>#DIV/0!</v>
      </c>
      <c r="X59" s="2" t="e">
        <f t="shared" si="3"/>
        <v>#DIV/0!</v>
      </c>
    </row>
    <row r="60" spans="1:24" ht="15.75" x14ac:dyDescent="0.25">
      <c r="A60">
        <v>109</v>
      </c>
      <c r="B60" t="s">
        <v>3</v>
      </c>
      <c r="C60">
        <v>0.3650571054266446</v>
      </c>
      <c r="D60">
        <v>58</v>
      </c>
      <c r="E60" s="5" t="s">
        <v>75</v>
      </c>
      <c r="F60" s="66">
        <v>14</v>
      </c>
      <c r="G60" s="2">
        <v>30</v>
      </c>
      <c r="L60" t="e">
        <f t="shared" si="4"/>
        <v>#DIV/0!</v>
      </c>
      <c r="Q60" t="e">
        <f t="shared" si="0"/>
        <v>#DIV/0!</v>
      </c>
      <c r="V60" t="e">
        <f t="shared" si="1"/>
        <v>#DIV/0!</v>
      </c>
      <c r="W60" s="2" t="e">
        <f t="shared" si="2"/>
        <v>#DIV/0!</v>
      </c>
      <c r="X60" s="2" t="e">
        <f t="shared" si="3"/>
        <v>#DIV/0!</v>
      </c>
    </row>
    <row r="61" spans="1:24" ht="15.75" x14ac:dyDescent="0.25">
      <c r="A61">
        <v>109</v>
      </c>
      <c r="B61" t="s">
        <v>1</v>
      </c>
      <c r="C61">
        <v>0.43008806064804539</v>
      </c>
      <c r="D61">
        <v>59</v>
      </c>
      <c r="E61" s="5" t="s">
        <v>76</v>
      </c>
      <c r="F61" s="65">
        <v>18</v>
      </c>
      <c r="G61" s="2">
        <v>30</v>
      </c>
      <c r="L61" t="e">
        <f t="shared" si="4"/>
        <v>#DIV/0!</v>
      </c>
      <c r="Q61" t="e">
        <f t="shared" si="0"/>
        <v>#DIV/0!</v>
      </c>
      <c r="V61" t="e">
        <f t="shared" si="1"/>
        <v>#DIV/0!</v>
      </c>
      <c r="W61" s="2" t="e">
        <f t="shared" si="2"/>
        <v>#DIV/0!</v>
      </c>
      <c r="X61" s="2" t="e">
        <f t="shared" si="3"/>
        <v>#DIV/0!</v>
      </c>
    </row>
    <row r="62" spans="1:24" ht="15.75" x14ac:dyDescent="0.25">
      <c r="A62">
        <v>109</v>
      </c>
      <c r="B62" t="s">
        <v>6</v>
      </c>
      <c r="C62">
        <v>0.6228352649610146</v>
      </c>
      <c r="D62">
        <v>60</v>
      </c>
      <c r="E62" s="5" t="s">
        <v>77</v>
      </c>
      <c r="F62" s="70">
        <v>15.7</v>
      </c>
      <c r="G62" s="2">
        <v>30</v>
      </c>
      <c r="L62" t="e">
        <f t="shared" si="4"/>
        <v>#DIV/0!</v>
      </c>
      <c r="Q62" t="e">
        <f t="shared" si="0"/>
        <v>#DIV/0!</v>
      </c>
      <c r="V62" t="e">
        <f t="shared" si="1"/>
        <v>#DIV/0!</v>
      </c>
      <c r="W62" s="2" t="e">
        <f t="shared" si="2"/>
        <v>#DIV/0!</v>
      </c>
      <c r="X62" s="2" t="e">
        <f t="shared" si="3"/>
        <v>#DIV/0!</v>
      </c>
    </row>
    <row r="63" spans="1:24" ht="15.75" x14ac:dyDescent="0.25">
      <c r="A63">
        <v>109</v>
      </c>
      <c r="B63" t="s">
        <v>5</v>
      </c>
      <c r="C63">
        <v>0.63350842884820968</v>
      </c>
      <c r="D63">
        <v>61</v>
      </c>
      <c r="E63" s="5" t="s">
        <v>78</v>
      </c>
      <c r="F63" s="69">
        <v>13</v>
      </c>
      <c r="G63" s="10">
        <v>30</v>
      </c>
      <c r="L63" t="e">
        <f t="shared" si="4"/>
        <v>#DIV/0!</v>
      </c>
      <c r="Q63" t="e">
        <f t="shared" si="0"/>
        <v>#DIV/0!</v>
      </c>
      <c r="V63" t="e">
        <f t="shared" si="1"/>
        <v>#DIV/0!</v>
      </c>
      <c r="W63" s="2" t="e">
        <f t="shared" si="2"/>
        <v>#DIV/0!</v>
      </c>
      <c r="X63" s="2" t="e">
        <f t="shared" si="3"/>
        <v>#DIV/0!</v>
      </c>
    </row>
    <row r="64" spans="1:24" ht="15.75" x14ac:dyDescent="0.25">
      <c r="A64">
        <v>109</v>
      </c>
      <c r="B64" t="s">
        <v>7</v>
      </c>
      <c r="C64">
        <v>0.64550706547943915</v>
      </c>
      <c r="D64">
        <v>62</v>
      </c>
      <c r="E64" s="5" t="s">
        <v>79</v>
      </c>
      <c r="F64" s="71">
        <v>26.3</v>
      </c>
      <c r="G64" s="2">
        <v>30</v>
      </c>
      <c r="L64" t="e">
        <f t="shared" si="4"/>
        <v>#DIV/0!</v>
      </c>
      <c r="Q64" t="e">
        <f t="shared" si="0"/>
        <v>#DIV/0!</v>
      </c>
      <c r="V64" t="e">
        <f t="shared" si="1"/>
        <v>#DIV/0!</v>
      </c>
      <c r="W64" s="2" t="e">
        <f t="shared" si="2"/>
        <v>#DIV/0!</v>
      </c>
      <c r="X64" s="2" t="e">
        <f t="shared" si="3"/>
        <v>#DIV/0!</v>
      </c>
    </row>
    <row r="65" spans="1:24" ht="15.75" x14ac:dyDescent="0.25">
      <c r="A65">
        <v>109</v>
      </c>
      <c r="B65" t="s">
        <v>2</v>
      </c>
      <c r="C65">
        <v>0.72223723832281062</v>
      </c>
      <c r="D65">
        <v>63</v>
      </c>
      <c r="E65" s="5" t="s">
        <v>80</v>
      </c>
      <c r="F65" s="68">
        <v>14.1</v>
      </c>
      <c r="G65" s="2">
        <v>30</v>
      </c>
      <c r="L65" t="e">
        <f t="shared" si="4"/>
        <v>#DIV/0!</v>
      </c>
      <c r="Q65" t="e">
        <f t="shared" si="0"/>
        <v>#DIV/0!</v>
      </c>
      <c r="V65" t="e">
        <f t="shared" si="1"/>
        <v>#DIV/0!</v>
      </c>
      <c r="W65" s="2" t="e">
        <f t="shared" si="2"/>
        <v>#DIV/0!</v>
      </c>
      <c r="X65" s="2" t="e">
        <f t="shared" si="3"/>
        <v>#DIV/0!</v>
      </c>
    </row>
    <row r="66" spans="1:24" ht="15.75" x14ac:dyDescent="0.25">
      <c r="A66">
        <v>109</v>
      </c>
      <c r="B66" t="s">
        <v>4</v>
      </c>
      <c r="C66">
        <v>0.7766109351610011</v>
      </c>
      <c r="D66">
        <v>64</v>
      </c>
      <c r="E66" s="5" t="s">
        <v>81</v>
      </c>
      <c r="F66" s="67">
        <v>14.5</v>
      </c>
      <c r="G66" s="2">
        <v>30</v>
      </c>
      <c r="L66" t="e">
        <f t="shared" si="4"/>
        <v>#DIV/0!</v>
      </c>
      <c r="Q66" t="e">
        <f t="shared" si="0"/>
        <v>#DIV/0!</v>
      </c>
      <c r="V66" t="e">
        <f t="shared" si="1"/>
        <v>#DIV/0!</v>
      </c>
      <c r="W66" s="2" t="e">
        <f t="shared" si="2"/>
        <v>#DIV/0!</v>
      </c>
      <c r="X66" s="2" t="e">
        <f t="shared" si="3"/>
        <v>#DIV/0!</v>
      </c>
    </row>
    <row r="67" spans="1:24" ht="15.75" x14ac:dyDescent="0.25">
      <c r="A67">
        <v>112</v>
      </c>
      <c r="B67" t="s">
        <v>2</v>
      </c>
      <c r="C67">
        <v>0.33587968930876777</v>
      </c>
      <c r="D67">
        <v>65</v>
      </c>
      <c r="E67" s="5" t="s">
        <v>82</v>
      </c>
      <c r="F67" s="76">
        <v>17.399999999999999</v>
      </c>
      <c r="G67" s="2">
        <v>30</v>
      </c>
      <c r="L67" t="e">
        <f t="shared" si="4"/>
        <v>#DIV/0!</v>
      </c>
      <c r="Q67" t="e">
        <f t="shared" si="0"/>
        <v>#DIV/0!</v>
      </c>
      <c r="V67" t="e">
        <f t="shared" si="1"/>
        <v>#DIV/0!</v>
      </c>
      <c r="W67" s="2" t="e">
        <f t="shared" si="2"/>
        <v>#DIV/0!</v>
      </c>
      <c r="X67" s="2" t="e">
        <f t="shared" si="3"/>
        <v>#DIV/0!</v>
      </c>
    </row>
    <row r="68" spans="1:24" ht="15.75" x14ac:dyDescent="0.25">
      <c r="A68">
        <v>112</v>
      </c>
      <c r="B68" t="s">
        <v>3</v>
      </c>
      <c r="C68">
        <v>0.43118884536637181</v>
      </c>
      <c r="D68">
        <v>66</v>
      </c>
      <c r="E68" s="5" t="s">
        <v>83</v>
      </c>
      <c r="F68" s="74">
        <v>12.9</v>
      </c>
      <c r="G68" s="10">
        <v>30</v>
      </c>
      <c r="L68" t="e">
        <f t="shared" si="4"/>
        <v>#DIV/0!</v>
      </c>
      <c r="Q68" t="e">
        <f t="shared" ref="Q68:Q106" si="5">AVERAGE(M68:P68)</f>
        <v>#DIV/0!</v>
      </c>
      <c r="V68" t="e">
        <f t="shared" ref="V68:V106" si="6">AVERAGE(R68:U68)</f>
        <v>#DIV/0!</v>
      </c>
      <c r="W68" s="2" t="e">
        <f t="shared" ref="W68:W106" si="7">V68*G68</f>
        <v>#DIV/0!</v>
      </c>
      <c r="X68" s="2" t="e">
        <f t="shared" ref="X68:X106" si="8">W68/F68</f>
        <v>#DIV/0!</v>
      </c>
    </row>
    <row r="69" spans="1:24" ht="15.75" x14ac:dyDescent="0.25">
      <c r="A69">
        <v>112</v>
      </c>
      <c r="B69" t="s">
        <v>4</v>
      </c>
      <c r="C69">
        <v>0.48346811559264835</v>
      </c>
      <c r="D69">
        <v>67</v>
      </c>
      <c r="E69" s="5" t="s">
        <v>84</v>
      </c>
      <c r="F69" s="75">
        <v>14.9</v>
      </c>
      <c r="G69" s="2">
        <v>30</v>
      </c>
      <c r="L69" t="e">
        <f t="shared" ref="L69:L106" si="9">AVERAGE(H69:K69)</f>
        <v>#DIV/0!</v>
      </c>
      <c r="Q69" t="e">
        <f t="shared" si="5"/>
        <v>#DIV/0!</v>
      </c>
      <c r="V69" t="e">
        <f t="shared" si="6"/>
        <v>#DIV/0!</v>
      </c>
      <c r="W69" s="2" t="e">
        <f t="shared" si="7"/>
        <v>#DIV/0!</v>
      </c>
      <c r="X69" s="2" t="e">
        <f t="shared" si="8"/>
        <v>#DIV/0!</v>
      </c>
    </row>
    <row r="70" spans="1:24" ht="15.75" x14ac:dyDescent="0.25">
      <c r="A70">
        <v>112</v>
      </c>
      <c r="B70" t="s">
        <v>1</v>
      </c>
      <c r="C70">
        <v>0.55511183343388126</v>
      </c>
      <c r="D70">
        <v>68</v>
      </c>
      <c r="E70" s="5" t="s">
        <v>85</v>
      </c>
      <c r="F70" s="73">
        <v>13.8</v>
      </c>
      <c r="G70" s="2">
        <v>30</v>
      </c>
      <c r="L70" t="e">
        <f t="shared" si="9"/>
        <v>#DIV/0!</v>
      </c>
      <c r="Q70" t="e">
        <f t="shared" si="5"/>
        <v>#DIV/0!</v>
      </c>
      <c r="V70" t="e">
        <f t="shared" si="6"/>
        <v>#DIV/0!</v>
      </c>
      <c r="W70" s="2" t="e">
        <f t="shared" si="7"/>
        <v>#DIV/0!</v>
      </c>
      <c r="X70" s="2" t="e">
        <f t="shared" si="8"/>
        <v>#DIV/0!</v>
      </c>
    </row>
    <row r="71" spans="1:24" ht="15.75" x14ac:dyDescent="0.25">
      <c r="A71">
        <v>112</v>
      </c>
      <c r="B71" t="s">
        <v>7</v>
      </c>
      <c r="C71">
        <v>0.56266789400732342</v>
      </c>
      <c r="D71">
        <v>69</v>
      </c>
      <c r="E71" s="5" t="s">
        <v>86</v>
      </c>
      <c r="F71" s="79">
        <v>19.899999999999999</v>
      </c>
      <c r="G71" s="2">
        <v>30</v>
      </c>
      <c r="L71" t="e">
        <f t="shared" si="9"/>
        <v>#DIV/0!</v>
      </c>
      <c r="Q71" t="e">
        <f t="shared" si="5"/>
        <v>#DIV/0!</v>
      </c>
      <c r="V71" t="e">
        <f t="shared" si="6"/>
        <v>#DIV/0!</v>
      </c>
      <c r="W71" s="2" t="e">
        <f t="shared" si="7"/>
        <v>#DIV/0!</v>
      </c>
      <c r="X71" s="2" t="e">
        <f t="shared" si="8"/>
        <v>#DIV/0!</v>
      </c>
    </row>
    <row r="72" spans="1:24" ht="15.75" x14ac:dyDescent="0.25">
      <c r="A72">
        <v>112</v>
      </c>
      <c r="B72" t="s">
        <v>8</v>
      </c>
      <c r="C72">
        <v>0.58429131448656291</v>
      </c>
      <c r="D72">
        <v>70</v>
      </c>
      <c r="E72" s="5" t="s">
        <v>87</v>
      </c>
      <c r="F72" s="80">
        <v>17.899999999999999</v>
      </c>
      <c r="G72" s="2">
        <v>30</v>
      </c>
      <c r="L72" t="e">
        <f t="shared" si="9"/>
        <v>#DIV/0!</v>
      </c>
      <c r="Q72" t="e">
        <f t="shared" si="5"/>
        <v>#DIV/0!</v>
      </c>
      <c r="V72" t="e">
        <f t="shared" si="6"/>
        <v>#DIV/0!</v>
      </c>
      <c r="W72" s="2" t="e">
        <f t="shared" si="7"/>
        <v>#DIV/0!</v>
      </c>
      <c r="X72" s="2" t="e">
        <f t="shared" si="8"/>
        <v>#DIV/0!</v>
      </c>
    </row>
    <row r="73" spans="1:24" ht="15.75" x14ac:dyDescent="0.25">
      <c r="A73">
        <v>112</v>
      </c>
      <c r="B73" t="s">
        <v>6</v>
      </c>
      <c r="C73">
        <v>0.85145802301297002</v>
      </c>
      <c r="D73">
        <v>71</v>
      </c>
      <c r="E73" s="5" t="s">
        <v>88</v>
      </c>
      <c r="F73" s="78">
        <v>13.2</v>
      </c>
      <c r="G73" s="10">
        <v>30</v>
      </c>
      <c r="L73" t="e">
        <f t="shared" si="9"/>
        <v>#DIV/0!</v>
      </c>
      <c r="Q73" t="e">
        <f t="shared" si="5"/>
        <v>#DIV/0!</v>
      </c>
      <c r="V73" t="e">
        <f t="shared" si="6"/>
        <v>#DIV/0!</v>
      </c>
      <c r="W73" s="2" t="e">
        <f t="shared" si="7"/>
        <v>#DIV/0!</v>
      </c>
      <c r="X73" s="2" t="e">
        <f t="shared" si="8"/>
        <v>#DIV/0!</v>
      </c>
    </row>
    <row r="74" spans="1:24" ht="15.75" x14ac:dyDescent="0.25">
      <c r="A74">
        <v>112</v>
      </c>
      <c r="B74" t="s">
        <v>5</v>
      </c>
      <c r="C74">
        <v>0.93755024484264793</v>
      </c>
      <c r="D74">
        <v>72</v>
      </c>
      <c r="E74" s="5" t="s">
        <v>89</v>
      </c>
      <c r="F74" s="77">
        <v>15.1</v>
      </c>
      <c r="G74" s="2">
        <v>30</v>
      </c>
      <c r="L74" t="e">
        <f t="shared" si="9"/>
        <v>#DIV/0!</v>
      </c>
      <c r="Q74" t="e">
        <f t="shared" si="5"/>
        <v>#DIV/0!</v>
      </c>
      <c r="V74" t="e">
        <f t="shared" si="6"/>
        <v>#DIV/0!</v>
      </c>
      <c r="W74" s="2" t="e">
        <f t="shared" si="7"/>
        <v>#DIV/0!</v>
      </c>
      <c r="X74" s="2" t="e">
        <f t="shared" si="8"/>
        <v>#DIV/0!</v>
      </c>
    </row>
    <row r="75" spans="1:24" ht="15.75" x14ac:dyDescent="0.25">
      <c r="A75">
        <v>113</v>
      </c>
      <c r="B75" t="s">
        <v>7</v>
      </c>
      <c r="C75">
        <v>0.12675117409762604</v>
      </c>
      <c r="D75">
        <v>73</v>
      </c>
      <c r="E75" s="5" t="s">
        <v>90</v>
      </c>
      <c r="F75" s="87">
        <v>22</v>
      </c>
      <c r="G75" s="2">
        <v>30</v>
      </c>
      <c r="L75" t="e">
        <f t="shared" si="9"/>
        <v>#DIV/0!</v>
      </c>
      <c r="Q75" t="e">
        <f t="shared" si="5"/>
        <v>#DIV/0!</v>
      </c>
      <c r="V75" t="e">
        <f t="shared" si="6"/>
        <v>#DIV/0!</v>
      </c>
      <c r="W75" s="2" t="e">
        <f t="shared" si="7"/>
        <v>#DIV/0!</v>
      </c>
      <c r="X75" s="2" t="e">
        <f t="shared" si="8"/>
        <v>#DIV/0!</v>
      </c>
    </row>
    <row r="76" spans="1:24" ht="15.75" x14ac:dyDescent="0.25">
      <c r="A76">
        <v>113</v>
      </c>
      <c r="B76" t="s">
        <v>3</v>
      </c>
      <c r="C76">
        <v>0.20791773550225712</v>
      </c>
      <c r="D76">
        <v>74</v>
      </c>
      <c r="E76" s="5" t="s">
        <v>91</v>
      </c>
      <c r="F76" s="82">
        <v>7.8</v>
      </c>
      <c r="G76" s="2">
        <v>30</v>
      </c>
      <c r="L76" t="e">
        <f t="shared" si="9"/>
        <v>#DIV/0!</v>
      </c>
      <c r="Q76" t="e">
        <f t="shared" si="5"/>
        <v>#DIV/0!</v>
      </c>
      <c r="V76" t="e">
        <f t="shared" si="6"/>
        <v>#DIV/0!</v>
      </c>
      <c r="W76" s="2" t="e">
        <f t="shared" si="7"/>
        <v>#DIV/0!</v>
      </c>
      <c r="X76" s="2" t="e">
        <f t="shared" si="8"/>
        <v>#DIV/0!</v>
      </c>
    </row>
    <row r="77" spans="1:24" ht="15.75" x14ac:dyDescent="0.25">
      <c r="A77">
        <v>113</v>
      </c>
      <c r="B77" t="s">
        <v>2</v>
      </c>
      <c r="C77">
        <v>0.23529363090103272</v>
      </c>
      <c r="D77">
        <v>75</v>
      </c>
      <c r="E77" s="5" t="s">
        <v>93</v>
      </c>
      <c r="F77" s="84">
        <v>11.6</v>
      </c>
      <c r="G77" s="2">
        <v>30</v>
      </c>
      <c r="L77" t="e">
        <f t="shared" si="9"/>
        <v>#DIV/0!</v>
      </c>
      <c r="Q77" t="e">
        <f t="shared" si="5"/>
        <v>#DIV/0!</v>
      </c>
      <c r="V77" t="e">
        <f t="shared" si="6"/>
        <v>#DIV/0!</v>
      </c>
      <c r="W77" s="2" t="e">
        <f t="shared" si="7"/>
        <v>#DIV/0!</v>
      </c>
      <c r="X77" s="2" t="e">
        <f t="shared" si="8"/>
        <v>#DIV/0!</v>
      </c>
    </row>
    <row r="78" spans="1:24" ht="15.75" x14ac:dyDescent="0.25">
      <c r="A78">
        <v>113</v>
      </c>
      <c r="B78" t="s">
        <v>1</v>
      </c>
      <c r="C78">
        <v>0.38187774825122389</v>
      </c>
      <c r="D78">
        <v>76</v>
      </c>
      <c r="E78" s="5" t="s">
        <v>92</v>
      </c>
      <c r="F78" s="81">
        <v>5.9</v>
      </c>
      <c r="G78" s="10">
        <v>30</v>
      </c>
      <c r="L78" t="e">
        <f t="shared" si="9"/>
        <v>#DIV/0!</v>
      </c>
      <c r="Q78" t="e">
        <f t="shared" si="5"/>
        <v>#DIV/0!</v>
      </c>
      <c r="V78" t="e">
        <f t="shared" si="6"/>
        <v>#DIV/0!</v>
      </c>
      <c r="W78" s="2" t="e">
        <f t="shared" si="7"/>
        <v>#DIV/0!</v>
      </c>
      <c r="X78" s="2" t="e">
        <f t="shared" si="8"/>
        <v>#DIV/0!</v>
      </c>
    </row>
    <row r="79" spans="1:24" ht="15.75" x14ac:dyDescent="0.25">
      <c r="A79">
        <v>113</v>
      </c>
      <c r="B79" t="s">
        <v>8</v>
      </c>
      <c r="C79">
        <v>0.41327186610622124</v>
      </c>
      <c r="D79">
        <v>77</v>
      </c>
      <c r="E79" s="5" t="s">
        <v>94</v>
      </c>
      <c r="F79" s="88">
        <v>15.3</v>
      </c>
      <c r="G79" s="2">
        <v>30</v>
      </c>
      <c r="L79" t="e">
        <f t="shared" si="9"/>
        <v>#DIV/0!</v>
      </c>
      <c r="Q79" t="e">
        <f t="shared" si="5"/>
        <v>#DIV/0!</v>
      </c>
      <c r="V79" t="e">
        <f t="shared" si="6"/>
        <v>#DIV/0!</v>
      </c>
      <c r="W79" s="2" t="e">
        <f t="shared" si="7"/>
        <v>#DIV/0!</v>
      </c>
      <c r="X79" s="2" t="e">
        <f t="shared" si="8"/>
        <v>#DIV/0!</v>
      </c>
    </row>
    <row r="80" spans="1:24" ht="15.75" x14ac:dyDescent="0.25">
      <c r="A80">
        <v>113</v>
      </c>
      <c r="B80" t="s">
        <v>4</v>
      </c>
      <c r="C80">
        <v>0.92737511499625491</v>
      </c>
      <c r="D80">
        <v>78</v>
      </c>
      <c r="E80" s="5" t="s">
        <v>95</v>
      </c>
      <c r="F80" s="83">
        <v>10.6</v>
      </c>
      <c r="G80" s="2">
        <v>30</v>
      </c>
      <c r="L80" t="e">
        <f t="shared" si="9"/>
        <v>#DIV/0!</v>
      </c>
      <c r="Q80" t="e">
        <f t="shared" si="5"/>
        <v>#DIV/0!</v>
      </c>
      <c r="V80" t="e">
        <f t="shared" si="6"/>
        <v>#DIV/0!</v>
      </c>
      <c r="W80" s="2" t="e">
        <f t="shared" si="7"/>
        <v>#DIV/0!</v>
      </c>
      <c r="X80" s="2" t="e">
        <f t="shared" si="8"/>
        <v>#DIV/0!</v>
      </c>
    </row>
    <row r="81" spans="1:24" ht="15.75" x14ac:dyDescent="0.25">
      <c r="A81">
        <v>113</v>
      </c>
      <c r="B81" t="s">
        <v>6</v>
      </c>
      <c r="C81">
        <v>0.96172401946646102</v>
      </c>
      <c r="D81">
        <v>79</v>
      </c>
      <c r="E81" s="5" t="s">
        <v>96</v>
      </c>
      <c r="F81" s="86">
        <v>13.1</v>
      </c>
      <c r="G81" s="2">
        <v>30</v>
      </c>
      <c r="L81" t="e">
        <f t="shared" si="9"/>
        <v>#DIV/0!</v>
      </c>
      <c r="Q81" t="e">
        <f t="shared" si="5"/>
        <v>#DIV/0!</v>
      </c>
      <c r="V81" t="e">
        <f t="shared" si="6"/>
        <v>#DIV/0!</v>
      </c>
      <c r="W81" s="2" t="e">
        <f t="shared" si="7"/>
        <v>#DIV/0!</v>
      </c>
      <c r="X81" s="2" t="e">
        <f t="shared" si="8"/>
        <v>#DIV/0!</v>
      </c>
    </row>
    <row r="82" spans="1:24" ht="15.75" x14ac:dyDescent="0.25">
      <c r="A82">
        <v>113</v>
      </c>
      <c r="B82" t="s">
        <v>5</v>
      </c>
      <c r="C82">
        <v>0.97604846131930745</v>
      </c>
      <c r="D82">
        <v>80</v>
      </c>
      <c r="E82" s="5" t="s">
        <v>103</v>
      </c>
      <c r="F82" s="85">
        <v>13.8</v>
      </c>
      <c r="G82" s="2">
        <v>30</v>
      </c>
      <c r="L82" t="e">
        <f t="shared" si="9"/>
        <v>#DIV/0!</v>
      </c>
      <c r="Q82" t="e">
        <f t="shared" si="5"/>
        <v>#DIV/0!</v>
      </c>
      <c r="V82" t="e">
        <f t="shared" si="6"/>
        <v>#DIV/0!</v>
      </c>
      <c r="W82" s="2" t="e">
        <f t="shared" si="7"/>
        <v>#DIV/0!</v>
      </c>
      <c r="X82" s="2" t="e">
        <f t="shared" si="8"/>
        <v>#DIV/0!</v>
      </c>
    </row>
    <row r="83" spans="1:24" ht="15.75" x14ac:dyDescent="0.25">
      <c r="A83">
        <v>114</v>
      </c>
      <c r="B83" t="s">
        <v>4</v>
      </c>
      <c r="C83">
        <v>9.783785618558305E-2</v>
      </c>
      <c r="D83">
        <v>81</v>
      </c>
      <c r="E83" s="5" t="s">
        <v>97</v>
      </c>
      <c r="F83" s="91">
        <v>14.5</v>
      </c>
      <c r="G83" s="10">
        <v>30</v>
      </c>
      <c r="L83" t="e">
        <f t="shared" si="9"/>
        <v>#DIV/0!</v>
      </c>
      <c r="Q83" t="e">
        <f t="shared" si="5"/>
        <v>#DIV/0!</v>
      </c>
      <c r="V83" t="e">
        <f t="shared" si="6"/>
        <v>#DIV/0!</v>
      </c>
      <c r="W83" s="2" t="e">
        <f t="shared" si="7"/>
        <v>#DIV/0!</v>
      </c>
      <c r="X83" s="2" t="e">
        <f t="shared" si="8"/>
        <v>#DIV/0!</v>
      </c>
    </row>
    <row r="84" spans="1:24" ht="15.75" x14ac:dyDescent="0.25">
      <c r="A84">
        <v>114</v>
      </c>
      <c r="B84" t="s">
        <v>6</v>
      </c>
      <c r="C84">
        <v>0.14373838015974461</v>
      </c>
      <c r="D84">
        <v>82</v>
      </c>
      <c r="E84" s="5" t="s">
        <v>104</v>
      </c>
      <c r="F84" s="94">
        <v>20</v>
      </c>
      <c r="G84" s="2">
        <v>30</v>
      </c>
      <c r="L84" t="e">
        <f t="shared" si="9"/>
        <v>#DIV/0!</v>
      </c>
      <c r="Q84" t="e">
        <f t="shared" si="5"/>
        <v>#DIV/0!</v>
      </c>
      <c r="V84" t="e">
        <f t="shared" si="6"/>
        <v>#DIV/0!</v>
      </c>
      <c r="W84" s="2" t="e">
        <f t="shared" si="7"/>
        <v>#DIV/0!</v>
      </c>
      <c r="X84" s="2" t="e">
        <f t="shared" si="8"/>
        <v>#DIV/0!</v>
      </c>
    </row>
    <row r="85" spans="1:24" ht="15.75" x14ac:dyDescent="0.25">
      <c r="A85">
        <v>114</v>
      </c>
      <c r="B85" t="s">
        <v>5</v>
      </c>
      <c r="C85">
        <v>0.16797831236412797</v>
      </c>
      <c r="D85">
        <v>83</v>
      </c>
      <c r="E85" s="5" t="s">
        <v>106</v>
      </c>
      <c r="F85" s="93">
        <v>14.4</v>
      </c>
      <c r="G85" s="2">
        <v>30</v>
      </c>
      <c r="L85" t="e">
        <f t="shared" si="9"/>
        <v>#DIV/0!</v>
      </c>
      <c r="Q85" t="e">
        <f t="shared" si="5"/>
        <v>#DIV/0!</v>
      </c>
      <c r="V85" t="e">
        <f t="shared" si="6"/>
        <v>#DIV/0!</v>
      </c>
      <c r="W85" s="2" t="e">
        <f t="shared" si="7"/>
        <v>#DIV/0!</v>
      </c>
      <c r="X85" s="2" t="e">
        <f t="shared" si="8"/>
        <v>#DIV/0!</v>
      </c>
    </row>
    <row r="86" spans="1:24" ht="15.75" x14ac:dyDescent="0.25">
      <c r="A86">
        <v>114</v>
      </c>
      <c r="B86" t="s">
        <v>2</v>
      </c>
      <c r="C86">
        <v>0.45880246670254965</v>
      </c>
      <c r="D86">
        <v>84</v>
      </c>
      <c r="E86" s="5" t="s">
        <v>99</v>
      </c>
      <c r="F86" s="92">
        <v>14.5</v>
      </c>
      <c r="G86" s="2">
        <v>30</v>
      </c>
      <c r="L86" t="e">
        <f t="shared" si="9"/>
        <v>#DIV/0!</v>
      </c>
      <c r="Q86" t="e">
        <f t="shared" si="5"/>
        <v>#DIV/0!</v>
      </c>
      <c r="V86" t="e">
        <f t="shared" si="6"/>
        <v>#DIV/0!</v>
      </c>
      <c r="W86" s="2" t="e">
        <f t="shared" si="7"/>
        <v>#DIV/0!</v>
      </c>
      <c r="X86" s="2" t="e">
        <f t="shared" si="8"/>
        <v>#DIV/0!</v>
      </c>
    </row>
    <row r="87" spans="1:24" ht="15.75" x14ac:dyDescent="0.25">
      <c r="A87">
        <v>114</v>
      </c>
      <c r="B87" t="s">
        <v>8</v>
      </c>
      <c r="C87">
        <v>0.51959132096150129</v>
      </c>
      <c r="D87">
        <v>85</v>
      </c>
      <c r="E87" s="5" t="s">
        <v>100</v>
      </c>
      <c r="F87" s="96">
        <v>20.079999999999998</v>
      </c>
      <c r="G87" s="2">
        <v>30</v>
      </c>
      <c r="L87" t="e">
        <f t="shared" si="9"/>
        <v>#DIV/0!</v>
      </c>
      <c r="Q87" t="e">
        <f t="shared" si="5"/>
        <v>#DIV/0!</v>
      </c>
      <c r="V87" t="e">
        <f t="shared" si="6"/>
        <v>#DIV/0!</v>
      </c>
      <c r="W87" s="2" t="e">
        <f t="shared" si="7"/>
        <v>#DIV/0!</v>
      </c>
      <c r="X87" s="2" t="e">
        <f t="shared" si="8"/>
        <v>#DIV/0!</v>
      </c>
    </row>
    <row r="88" spans="1:24" ht="15.75" x14ac:dyDescent="0.25">
      <c r="A88">
        <v>114</v>
      </c>
      <c r="B88" t="s">
        <v>1</v>
      </c>
      <c r="C88">
        <v>0.71615314065745628</v>
      </c>
      <c r="D88">
        <v>86</v>
      </c>
      <c r="E88" s="5" t="s">
        <v>107</v>
      </c>
      <c r="F88" s="89">
        <v>11.6</v>
      </c>
      <c r="G88" s="10">
        <v>30</v>
      </c>
      <c r="L88" t="e">
        <f t="shared" si="9"/>
        <v>#DIV/0!</v>
      </c>
      <c r="Q88" t="e">
        <f t="shared" si="5"/>
        <v>#DIV/0!</v>
      </c>
      <c r="V88" t="e">
        <f t="shared" si="6"/>
        <v>#DIV/0!</v>
      </c>
      <c r="W88" s="2" t="e">
        <f t="shared" si="7"/>
        <v>#DIV/0!</v>
      </c>
      <c r="X88" s="2" t="e">
        <f t="shared" si="8"/>
        <v>#DIV/0!</v>
      </c>
    </row>
    <row r="89" spans="1:24" ht="15.75" x14ac:dyDescent="0.25">
      <c r="A89">
        <v>114</v>
      </c>
      <c r="B89" t="s">
        <v>3</v>
      </c>
      <c r="C89">
        <v>0.899610996227453</v>
      </c>
      <c r="D89">
        <v>87</v>
      </c>
      <c r="E89" s="5" t="s">
        <v>101</v>
      </c>
      <c r="F89" s="90">
        <v>15.4</v>
      </c>
      <c r="G89" s="2">
        <v>30</v>
      </c>
      <c r="L89" t="e">
        <f t="shared" si="9"/>
        <v>#DIV/0!</v>
      </c>
      <c r="Q89" t="e">
        <f t="shared" si="5"/>
        <v>#DIV/0!</v>
      </c>
      <c r="V89" t="e">
        <f t="shared" si="6"/>
        <v>#DIV/0!</v>
      </c>
      <c r="W89" s="2" t="e">
        <f t="shared" si="7"/>
        <v>#DIV/0!</v>
      </c>
      <c r="X89" s="2" t="e">
        <f t="shared" si="8"/>
        <v>#DIV/0!</v>
      </c>
    </row>
    <row r="90" spans="1:24" ht="15.75" x14ac:dyDescent="0.25">
      <c r="A90">
        <v>114</v>
      </c>
      <c r="B90" t="s">
        <v>7</v>
      </c>
      <c r="C90">
        <v>0.96301267192254603</v>
      </c>
      <c r="D90">
        <v>88</v>
      </c>
      <c r="E90" s="5" t="s">
        <v>102</v>
      </c>
      <c r="F90" s="95">
        <v>18.7</v>
      </c>
      <c r="G90" s="2">
        <v>30</v>
      </c>
      <c r="L90" t="e">
        <f t="shared" si="9"/>
        <v>#DIV/0!</v>
      </c>
      <c r="Q90" t="e">
        <f t="shared" si="5"/>
        <v>#DIV/0!</v>
      </c>
      <c r="V90" t="e">
        <f t="shared" si="6"/>
        <v>#DIV/0!</v>
      </c>
      <c r="W90" s="2" t="e">
        <f t="shared" si="7"/>
        <v>#DIV/0!</v>
      </c>
      <c r="X90" s="2" t="e">
        <f t="shared" si="8"/>
        <v>#DIV/0!</v>
      </c>
    </row>
    <row r="91" spans="1:24" ht="15.75" x14ac:dyDescent="0.25">
      <c r="A91">
        <v>115</v>
      </c>
      <c r="B91" t="s">
        <v>1</v>
      </c>
      <c r="C91">
        <v>2.8233464995841229E-2</v>
      </c>
      <c r="D91">
        <v>89</v>
      </c>
      <c r="E91" s="5" t="s">
        <v>98</v>
      </c>
      <c r="F91" s="97">
        <v>23.9</v>
      </c>
      <c r="G91" s="2">
        <v>30</v>
      </c>
      <c r="L91" t="e">
        <f t="shared" si="9"/>
        <v>#DIV/0!</v>
      </c>
      <c r="Q91" t="e">
        <f t="shared" si="5"/>
        <v>#DIV/0!</v>
      </c>
      <c r="V91" t="e">
        <f t="shared" si="6"/>
        <v>#DIV/0!</v>
      </c>
      <c r="W91" s="2" t="e">
        <f t="shared" si="7"/>
        <v>#DIV/0!</v>
      </c>
      <c r="X91" s="2" t="e">
        <f t="shared" si="8"/>
        <v>#DIV/0!</v>
      </c>
    </row>
    <row r="92" spans="1:24" ht="15.75" x14ac:dyDescent="0.25">
      <c r="A92">
        <v>115</v>
      </c>
      <c r="B92" t="s">
        <v>8</v>
      </c>
      <c r="C92">
        <v>4.8174934317680829E-2</v>
      </c>
      <c r="D92">
        <v>90</v>
      </c>
      <c r="E92" s="5" t="s">
        <v>105</v>
      </c>
      <c r="F92" s="104">
        <v>18.2</v>
      </c>
      <c r="G92" s="2">
        <v>30</v>
      </c>
      <c r="L92" t="e">
        <f t="shared" si="9"/>
        <v>#DIV/0!</v>
      </c>
      <c r="Q92" t="e">
        <f t="shared" si="5"/>
        <v>#DIV/0!</v>
      </c>
      <c r="V92" t="e">
        <f t="shared" si="6"/>
        <v>#DIV/0!</v>
      </c>
      <c r="W92" s="2" t="e">
        <f t="shared" si="7"/>
        <v>#DIV/0!</v>
      </c>
      <c r="X92" s="2" t="e">
        <f t="shared" si="8"/>
        <v>#DIV/0!</v>
      </c>
    </row>
    <row r="93" spans="1:24" ht="15.75" x14ac:dyDescent="0.25">
      <c r="A93">
        <v>115</v>
      </c>
      <c r="B93" t="s">
        <v>2</v>
      </c>
      <c r="C93">
        <v>0.22132633978130245</v>
      </c>
      <c r="D93">
        <v>91</v>
      </c>
      <c r="E93" s="5" t="s">
        <v>108</v>
      </c>
      <c r="F93" s="100">
        <v>12.7</v>
      </c>
      <c r="G93" s="10">
        <v>30</v>
      </c>
      <c r="L93" t="e">
        <f t="shared" si="9"/>
        <v>#DIV/0!</v>
      </c>
      <c r="Q93" t="e">
        <f t="shared" si="5"/>
        <v>#DIV/0!</v>
      </c>
      <c r="V93" t="e">
        <f t="shared" si="6"/>
        <v>#DIV/0!</v>
      </c>
      <c r="W93" s="2" t="e">
        <f t="shared" si="7"/>
        <v>#DIV/0!</v>
      </c>
      <c r="X93" s="2" t="e">
        <f t="shared" si="8"/>
        <v>#DIV/0!</v>
      </c>
    </row>
    <row r="94" spans="1:24" ht="15.75" x14ac:dyDescent="0.25">
      <c r="A94">
        <v>115</v>
      </c>
      <c r="B94" t="s">
        <v>7</v>
      </c>
      <c r="C94">
        <v>0.27418137467300896</v>
      </c>
      <c r="D94">
        <v>92</v>
      </c>
      <c r="E94" s="5" t="s">
        <v>109</v>
      </c>
      <c r="F94" s="103">
        <v>17.399999999999999</v>
      </c>
      <c r="G94" s="2">
        <v>30</v>
      </c>
      <c r="L94" t="e">
        <f t="shared" si="9"/>
        <v>#DIV/0!</v>
      </c>
      <c r="Q94" t="e">
        <f t="shared" si="5"/>
        <v>#DIV/0!</v>
      </c>
      <c r="V94" t="e">
        <f t="shared" si="6"/>
        <v>#DIV/0!</v>
      </c>
      <c r="W94" s="2" t="e">
        <f t="shared" si="7"/>
        <v>#DIV/0!</v>
      </c>
      <c r="X94" s="2" t="e">
        <f t="shared" si="8"/>
        <v>#DIV/0!</v>
      </c>
    </row>
    <row r="95" spans="1:24" ht="15.75" x14ac:dyDescent="0.25">
      <c r="A95">
        <v>115</v>
      </c>
      <c r="B95" t="s">
        <v>5</v>
      </c>
      <c r="C95">
        <v>0.5945376408786347</v>
      </c>
      <c r="D95">
        <v>93</v>
      </c>
      <c r="E95" s="5" t="s">
        <v>110</v>
      </c>
      <c r="F95" s="101">
        <v>21.1</v>
      </c>
      <c r="G95" s="2">
        <v>30</v>
      </c>
      <c r="L95" t="e">
        <f t="shared" si="9"/>
        <v>#DIV/0!</v>
      </c>
      <c r="Q95" t="e">
        <f t="shared" si="5"/>
        <v>#DIV/0!</v>
      </c>
      <c r="V95" t="e">
        <f t="shared" si="6"/>
        <v>#DIV/0!</v>
      </c>
      <c r="W95" s="2" t="e">
        <f t="shared" si="7"/>
        <v>#DIV/0!</v>
      </c>
      <c r="X95" s="2" t="e">
        <f t="shared" si="8"/>
        <v>#DIV/0!</v>
      </c>
    </row>
    <row r="96" spans="1:24" ht="15.75" x14ac:dyDescent="0.25">
      <c r="A96">
        <v>115</v>
      </c>
      <c r="B96" t="s">
        <v>4</v>
      </c>
      <c r="C96">
        <v>0.74464798436389557</v>
      </c>
      <c r="D96">
        <v>94</v>
      </c>
      <c r="E96" s="5" t="s">
        <v>113</v>
      </c>
      <c r="F96" s="99">
        <v>17.399999999999999</v>
      </c>
      <c r="G96" s="2">
        <v>30</v>
      </c>
      <c r="L96" t="e">
        <f t="shared" si="9"/>
        <v>#DIV/0!</v>
      </c>
      <c r="Q96" t="e">
        <f t="shared" si="5"/>
        <v>#DIV/0!</v>
      </c>
      <c r="V96" t="e">
        <f t="shared" si="6"/>
        <v>#DIV/0!</v>
      </c>
      <c r="W96" s="2" t="e">
        <f t="shared" si="7"/>
        <v>#DIV/0!</v>
      </c>
      <c r="X96" s="2" t="e">
        <f t="shared" si="8"/>
        <v>#DIV/0!</v>
      </c>
    </row>
    <row r="97" spans="1:24" ht="15.75" x14ac:dyDescent="0.25">
      <c r="A97">
        <v>115</v>
      </c>
      <c r="B97" t="s">
        <v>6</v>
      </c>
      <c r="C97">
        <v>0.80682631768215407</v>
      </c>
      <c r="D97">
        <v>95</v>
      </c>
      <c r="E97" s="5" t="s">
        <v>114</v>
      </c>
      <c r="F97" s="102">
        <v>18.2</v>
      </c>
      <c r="G97" s="2">
        <v>30</v>
      </c>
      <c r="L97" t="e">
        <f t="shared" si="9"/>
        <v>#DIV/0!</v>
      </c>
      <c r="Q97" t="e">
        <f t="shared" si="5"/>
        <v>#DIV/0!</v>
      </c>
      <c r="V97" t="e">
        <f t="shared" si="6"/>
        <v>#DIV/0!</v>
      </c>
      <c r="W97" s="2" t="e">
        <f t="shared" si="7"/>
        <v>#DIV/0!</v>
      </c>
      <c r="X97" s="2" t="e">
        <f t="shared" si="8"/>
        <v>#DIV/0!</v>
      </c>
    </row>
    <row r="98" spans="1:24" ht="15.75" x14ac:dyDescent="0.25">
      <c r="A98">
        <v>115</v>
      </c>
      <c r="B98" t="s">
        <v>3</v>
      </c>
      <c r="C98">
        <v>0.94864405893156201</v>
      </c>
      <c r="D98">
        <v>96</v>
      </c>
      <c r="E98" s="5" t="s">
        <v>115</v>
      </c>
      <c r="F98" s="98">
        <v>20.100000000000001</v>
      </c>
      <c r="G98" s="10">
        <v>30</v>
      </c>
      <c r="L98" t="e">
        <f t="shared" si="9"/>
        <v>#DIV/0!</v>
      </c>
      <c r="Q98" t="e">
        <f t="shared" si="5"/>
        <v>#DIV/0!</v>
      </c>
      <c r="V98" t="e">
        <f t="shared" si="6"/>
        <v>#DIV/0!</v>
      </c>
      <c r="W98" s="2" t="e">
        <f t="shared" si="7"/>
        <v>#DIV/0!</v>
      </c>
      <c r="X98" s="2" t="e">
        <f t="shared" si="8"/>
        <v>#DIV/0!</v>
      </c>
    </row>
    <row r="99" spans="1:24" ht="15.75" x14ac:dyDescent="0.25">
      <c r="A99">
        <v>116</v>
      </c>
      <c r="B99" t="s">
        <v>5</v>
      </c>
      <c r="C99">
        <v>0.15989750550240378</v>
      </c>
      <c r="D99">
        <v>97</v>
      </c>
      <c r="E99" s="5" t="s">
        <v>111</v>
      </c>
      <c r="F99" s="109">
        <v>15.5</v>
      </c>
      <c r="G99" s="2">
        <v>30</v>
      </c>
      <c r="L99" t="e">
        <f t="shared" si="9"/>
        <v>#DIV/0!</v>
      </c>
      <c r="Q99" t="e">
        <f t="shared" si="5"/>
        <v>#DIV/0!</v>
      </c>
      <c r="V99" t="e">
        <f t="shared" si="6"/>
        <v>#DIV/0!</v>
      </c>
      <c r="W99" s="2" t="e">
        <f t="shared" si="7"/>
        <v>#DIV/0!</v>
      </c>
      <c r="X99" s="2" t="e">
        <f t="shared" si="8"/>
        <v>#DIV/0!</v>
      </c>
    </row>
    <row r="100" spans="1:24" ht="15.75" x14ac:dyDescent="0.25">
      <c r="A100">
        <v>116</v>
      </c>
      <c r="B100" t="s">
        <v>6</v>
      </c>
      <c r="C100">
        <v>0.21123986738054246</v>
      </c>
      <c r="D100">
        <v>98</v>
      </c>
      <c r="E100" s="5" t="s">
        <v>112</v>
      </c>
      <c r="F100" s="110">
        <v>23.5</v>
      </c>
      <c r="G100" s="2">
        <v>30</v>
      </c>
      <c r="L100" t="e">
        <f t="shared" si="9"/>
        <v>#DIV/0!</v>
      </c>
      <c r="Q100" t="e">
        <f t="shared" si="5"/>
        <v>#DIV/0!</v>
      </c>
      <c r="V100" t="e">
        <f t="shared" si="6"/>
        <v>#DIV/0!</v>
      </c>
      <c r="W100" s="2" t="e">
        <f t="shared" si="7"/>
        <v>#DIV/0!</v>
      </c>
      <c r="X100" s="2" t="e">
        <f t="shared" si="8"/>
        <v>#DIV/0!</v>
      </c>
    </row>
    <row r="101" spans="1:24" ht="15.75" x14ac:dyDescent="0.25">
      <c r="A101">
        <v>116</v>
      </c>
      <c r="B101" t="s">
        <v>8</v>
      </c>
      <c r="C101">
        <v>0.38179293795401581</v>
      </c>
      <c r="D101">
        <v>99</v>
      </c>
      <c r="E101" s="5" t="s">
        <v>116</v>
      </c>
      <c r="F101" s="112">
        <v>15.8</v>
      </c>
      <c r="G101" s="2">
        <v>30</v>
      </c>
      <c r="L101" t="e">
        <f t="shared" si="9"/>
        <v>#DIV/0!</v>
      </c>
      <c r="Q101" t="e">
        <f t="shared" si="5"/>
        <v>#DIV/0!</v>
      </c>
      <c r="V101" t="e">
        <f t="shared" si="6"/>
        <v>#DIV/0!</v>
      </c>
      <c r="W101" s="2" t="e">
        <f t="shared" si="7"/>
        <v>#DIV/0!</v>
      </c>
      <c r="X101" s="2" t="e">
        <f t="shared" si="8"/>
        <v>#DIV/0!</v>
      </c>
    </row>
    <row r="102" spans="1:24" ht="15.75" x14ac:dyDescent="0.25">
      <c r="A102">
        <v>116</v>
      </c>
      <c r="B102" t="s">
        <v>3</v>
      </c>
      <c r="C102">
        <v>0.49263041467307322</v>
      </c>
      <c r="D102">
        <v>100</v>
      </c>
      <c r="E102" s="5" t="s">
        <v>117</v>
      </c>
      <c r="F102" s="106">
        <v>8.3000000000000007</v>
      </c>
      <c r="G102" s="2">
        <v>30</v>
      </c>
      <c r="L102" t="e">
        <f t="shared" si="9"/>
        <v>#DIV/0!</v>
      </c>
      <c r="Q102" t="e">
        <f t="shared" si="5"/>
        <v>#DIV/0!</v>
      </c>
      <c r="V102" t="e">
        <f t="shared" si="6"/>
        <v>#DIV/0!</v>
      </c>
      <c r="W102" s="2" t="e">
        <f t="shared" si="7"/>
        <v>#DIV/0!</v>
      </c>
      <c r="X102" s="2" t="e">
        <f t="shared" si="8"/>
        <v>#DIV/0!</v>
      </c>
    </row>
    <row r="103" spans="1:24" ht="15.75" x14ac:dyDescent="0.25">
      <c r="A103">
        <v>116</v>
      </c>
      <c r="B103" t="s">
        <v>2</v>
      </c>
      <c r="C103">
        <v>0.53333983603450252</v>
      </c>
      <c r="D103">
        <v>101</v>
      </c>
      <c r="E103" s="5" t="s">
        <v>118</v>
      </c>
      <c r="F103" s="108">
        <v>16.399999999999999</v>
      </c>
      <c r="G103" s="10">
        <v>30</v>
      </c>
      <c r="L103" t="e">
        <f t="shared" si="9"/>
        <v>#DIV/0!</v>
      </c>
      <c r="Q103" t="e">
        <f t="shared" si="5"/>
        <v>#DIV/0!</v>
      </c>
      <c r="V103" t="e">
        <f t="shared" si="6"/>
        <v>#DIV/0!</v>
      </c>
      <c r="W103" s="2" t="e">
        <f t="shared" si="7"/>
        <v>#DIV/0!</v>
      </c>
      <c r="X103" s="2" t="e">
        <f t="shared" si="8"/>
        <v>#DIV/0!</v>
      </c>
    </row>
    <row r="104" spans="1:24" ht="15.75" x14ac:dyDescent="0.25">
      <c r="A104">
        <v>116</v>
      </c>
      <c r="B104" t="s">
        <v>7</v>
      </c>
      <c r="C104">
        <v>0.70133218425734722</v>
      </c>
      <c r="D104">
        <v>102</v>
      </c>
      <c r="E104" s="5" t="s">
        <v>120</v>
      </c>
      <c r="F104" s="111">
        <v>20</v>
      </c>
      <c r="G104" s="2">
        <v>30</v>
      </c>
      <c r="L104" t="e">
        <f t="shared" si="9"/>
        <v>#DIV/0!</v>
      </c>
      <c r="Q104" t="e">
        <f t="shared" si="5"/>
        <v>#DIV/0!</v>
      </c>
      <c r="V104" t="e">
        <f t="shared" si="6"/>
        <v>#DIV/0!</v>
      </c>
      <c r="W104" s="2" t="e">
        <f t="shared" si="7"/>
        <v>#DIV/0!</v>
      </c>
      <c r="X104" s="2" t="e">
        <f t="shared" si="8"/>
        <v>#DIV/0!</v>
      </c>
    </row>
    <row r="105" spans="1:24" ht="15.75" x14ac:dyDescent="0.25">
      <c r="A105">
        <v>116</v>
      </c>
      <c r="B105" t="s">
        <v>1</v>
      </c>
      <c r="C105">
        <v>0.76694633686454627</v>
      </c>
      <c r="D105">
        <v>103</v>
      </c>
      <c r="E105" s="5" t="s">
        <v>119</v>
      </c>
      <c r="F105" s="105">
        <v>11.4</v>
      </c>
      <c r="G105" s="2">
        <v>30</v>
      </c>
      <c r="L105" t="e">
        <f t="shared" si="9"/>
        <v>#DIV/0!</v>
      </c>
      <c r="Q105" t="e">
        <f t="shared" si="5"/>
        <v>#DIV/0!</v>
      </c>
      <c r="V105" t="e">
        <f t="shared" si="6"/>
        <v>#DIV/0!</v>
      </c>
      <c r="W105" s="2" t="e">
        <f t="shared" si="7"/>
        <v>#DIV/0!</v>
      </c>
      <c r="X105" s="2" t="e">
        <f t="shared" si="8"/>
        <v>#DIV/0!</v>
      </c>
    </row>
    <row r="106" spans="1:24" ht="15.75" x14ac:dyDescent="0.25">
      <c r="A106">
        <v>116</v>
      </c>
      <c r="B106" t="s">
        <v>4</v>
      </c>
      <c r="C106">
        <v>0.91315237143646411</v>
      </c>
      <c r="D106">
        <v>104</v>
      </c>
      <c r="E106" s="5" t="s">
        <v>121</v>
      </c>
      <c r="F106" s="107">
        <v>15.5</v>
      </c>
      <c r="G106" s="2">
        <v>30</v>
      </c>
      <c r="L106" t="e">
        <f t="shared" si="9"/>
        <v>#DIV/0!</v>
      </c>
      <c r="Q106" t="e">
        <f t="shared" si="5"/>
        <v>#DIV/0!</v>
      </c>
      <c r="V106" t="e">
        <f t="shared" si="6"/>
        <v>#DIV/0!</v>
      </c>
      <c r="W106" s="2" t="e">
        <f t="shared" si="7"/>
        <v>#DIV/0!</v>
      </c>
      <c r="X106" s="2" t="e">
        <f t="shared" si="8"/>
        <v>#DIV/0!</v>
      </c>
    </row>
  </sheetData>
  <sortState xmlns:xlrd2="http://schemas.microsoft.com/office/spreadsheetml/2017/richdata2" ref="A2:C106">
    <sortCondition ref="A3:A106"/>
    <sortCondition ref="C3:C106"/>
  </sortState>
  <mergeCells count="3">
    <mergeCell ref="R1:V1"/>
    <mergeCell ref="M1:Q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moen</cp:lastModifiedBy>
  <dcterms:created xsi:type="dcterms:W3CDTF">2020-12-11T09:56:06Z</dcterms:created>
  <dcterms:modified xsi:type="dcterms:W3CDTF">2020-12-21T07:55:43Z</dcterms:modified>
</cp:coreProperties>
</file>