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ricbryant/Google Drive/Rothstein-Lab/2017-iSTOP/Eric/Manuscript/iSTOP/Final-Figures/"/>
    </mc:Choice>
  </mc:AlternateContent>
  <bookViews>
    <workbookView xWindow="0" yWindow="440" windowWidth="28800" windowHeight="17480" tabRatio="500"/>
  </bookViews>
  <sheets>
    <sheet name="Supplementary Table-4-frequent-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<sst xmlns="http://schemas.openxmlformats.org/spreadsheetml/2006/main" count="727" uniqueCount="154">
  <si>
    <t>TET2</t>
  </si>
  <si>
    <t>All cancers</t>
  </si>
  <si>
    <t>Blood</t>
  </si>
  <si>
    <t>APC</t>
  </si>
  <si>
    <t>Colorectal</t>
  </si>
  <si>
    <t>KMT2D</t>
  </si>
  <si>
    <t>NF2</t>
  </si>
  <si>
    <t>Other</t>
  </si>
  <si>
    <t>ASXL1</t>
  </si>
  <si>
    <t>ARID1A</t>
  </si>
  <si>
    <t>Endometrial</t>
  </si>
  <si>
    <t>NF1</t>
  </si>
  <si>
    <t>PBRM1</t>
  </si>
  <si>
    <t>Kidney</t>
  </si>
  <si>
    <t>DNMT3A</t>
  </si>
  <si>
    <t>Ovarian</t>
  </si>
  <si>
    <t>FAT1</t>
  </si>
  <si>
    <t>Upper aerodigestive</t>
  </si>
  <si>
    <t>PTCH1</t>
  </si>
  <si>
    <t>Non-melanoma skin</t>
  </si>
  <si>
    <t>ATM</t>
  </si>
  <si>
    <t>TP53</t>
  </si>
  <si>
    <t>Lung</t>
  </si>
  <si>
    <t>Bladder</t>
  </si>
  <si>
    <t>VHL</t>
  </si>
  <si>
    <t>Breast</t>
  </si>
  <si>
    <t>Glioma</t>
  </si>
  <si>
    <t>NOTCH1</t>
  </si>
  <si>
    <t>Stomach</t>
  </si>
  <si>
    <t>PTEN</t>
  </si>
  <si>
    <t>SMAD4</t>
  </si>
  <si>
    <t>Pancreatic</t>
  </si>
  <si>
    <t>AXIN1</t>
  </si>
  <si>
    <t>Liver</t>
  </si>
  <si>
    <t>TNFAIP3</t>
  </si>
  <si>
    <t>Malignant melanoma</t>
  </si>
  <si>
    <t>CDH1</t>
  </si>
  <si>
    <t>EZH2</t>
  </si>
  <si>
    <t>CREBBP</t>
  </si>
  <si>
    <t>RAD21</t>
  </si>
  <si>
    <t>RB1</t>
  </si>
  <si>
    <t>KMT2C</t>
  </si>
  <si>
    <t>SMARCB1</t>
  </si>
  <si>
    <t>ARID2</t>
  </si>
  <si>
    <t>CIC</t>
  </si>
  <si>
    <t>RUNX1</t>
  </si>
  <si>
    <t>SETD2</t>
  </si>
  <si>
    <t>TNFRSF14</t>
  </si>
  <si>
    <t>MEN1</t>
  </si>
  <si>
    <t>BAP1</t>
  </si>
  <si>
    <t>SMARCA4</t>
  </si>
  <si>
    <t>EP300</t>
  </si>
  <si>
    <t>MAP3K1</t>
  </si>
  <si>
    <t>Cervical</t>
  </si>
  <si>
    <t>TTN</t>
  </si>
  <si>
    <t>Prostate</t>
  </si>
  <si>
    <t>WT1</t>
  </si>
  <si>
    <t>CASP8</t>
  </si>
  <si>
    <t>STK11</t>
  </si>
  <si>
    <t>DNAH5</t>
  </si>
  <si>
    <t>CDKN2A</t>
  </si>
  <si>
    <t>FBXW7</t>
  </si>
  <si>
    <t>RNF43</t>
  </si>
  <si>
    <t>ETV6</t>
  </si>
  <si>
    <t>SOX9</t>
  </si>
  <si>
    <t>CEBPA</t>
  </si>
  <si>
    <t>CYLD</t>
  </si>
  <si>
    <t>HNF1A</t>
  </si>
  <si>
    <t>LRP1B</t>
  </si>
  <si>
    <t>TMEM30A</t>
  </si>
  <si>
    <t>NOTCH2</t>
  </si>
  <si>
    <t>PIK3R1</t>
  </si>
  <si>
    <t>ZNF750</t>
  </si>
  <si>
    <t>DNAH3</t>
  </si>
  <si>
    <t>THSD7B</t>
  </si>
  <si>
    <t>ZC3H13</t>
  </si>
  <si>
    <t>MUC16</t>
  </si>
  <si>
    <t>GRIN2A</t>
  </si>
  <si>
    <t>NOTCH3</t>
  </si>
  <si>
    <t>CSMD3</t>
  </si>
  <si>
    <t>EPHA2</t>
  </si>
  <si>
    <t>FUBP1</t>
  </si>
  <si>
    <t>NCOR1</t>
  </si>
  <si>
    <t>Bone</t>
  </si>
  <si>
    <t>Thyroid</t>
  </si>
  <si>
    <t>GATA3</t>
  </si>
  <si>
    <t>ZNF14</t>
  </si>
  <si>
    <t>CCR7</t>
  </si>
  <si>
    <t>CTCF</t>
  </si>
  <si>
    <t>ARHGAP35</t>
  </si>
  <si>
    <t>ADGRV1</t>
  </si>
  <si>
    <t>CBFB</t>
  </si>
  <si>
    <t>CFH</t>
  </si>
  <si>
    <t>CD1E</t>
  </si>
  <si>
    <t>CSF3R</t>
  </si>
  <si>
    <t>HLA-B</t>
  </si>
  <si>
    <t>CBL</t>
  </si>
  <si>
    <t>DCC</t>
  </si>
  <si>
    <t>BMPR2</t>
  </si>
  <si>
    <t>KDM5A</t>
  </si>
  <si>
    <t>DNAH8</t>
  </si>
  <si>
    <t>ANK3</t>
  </si>
  <si>
    <t>KDR</t>
  </si>
  <si>
    <t>DNAH7</t>
  </si>
  <si>
    <t>SCN11A</t>
  </si>
  <si>
    <t>GRIN3A</t>
  </si>
  <si>
    <t>NIPBL</t>
  </si>
  <si>
    <t>TCF7L2</t>
  </si>
  <si>
    <t>PTPRD</t>
  </si>
  <si>
    <t>EPHA7</t>
  </si>
  <si>
    <t>ESRP1</t>
  </si>
  <si>
    <t>TSC1</t>
  </si>
  <si>
    <t>KMT2B</t>
  </si>
  <si>
    <t>MYH8</t>
  </si>
  <si>
    <t>PIM1</t>
  </si>
  <si>
    <t>RP1</t>
  </si>
  <si>
    <t>SEMA3D</t>
  </si>
  <si>
    <t>SLC9A4</t>
  </si>
  <si>
    <t>PCLO</t>
  </si>
  <si>
    <t>TNRC6B</t>
  </si>
  <si>
    <t>CD163L1</t>
  </si>
  <si>
    <t>NFKBIA</t>
  </si>
  <si>
    <t>MROH2B</t>
  </si>
  <si>
    <t>CDKN1A</t>
  </si>
  <si>
    <t>WAC</t>
  </si>
  <si>
    <t>WNT7A</t>
  </si>
  <si>
    <t>IRF2BP2</t>
  </si>
  <si>
    <t>MED23</t>
  </si>
  <si>
    <t>CSNK2A1</t>
  </si>
  <si>
    <t>MSH2</t>
  </si>
  <si>
    <t>HCN1</t>
  </si>
  <si>
    <t>TACR3</t>
  </si>
  <si>
    <t>TSC2</t>
  </si>
  <si>
    <t>CAPZA3</t>
  </si>
  <si>
    <t>CD58</t>
  </si>
  <si>
    <t>ZNF136</t>
  </si>
  <si>
    <t>SCN1A</t>
  </si>
  <si>
    <t>CUX1</t>
  </si>
  <si>
    <t>OR10K1</t>
  </si>
  <si>
    <t>OR4A15</t>
  </si>
  <si>
    <t>ERBB4</t>
  </si>
  <si>
    <t>Gene</t>
  </si>
  <si>
    <t>Cancer_type</t>
  </si>
  <si>
    <t>N_nonsense_in_gene_in_cancer</t>
  </si>
  <si>
    <t>N_iSTOP_sites_in_gene_in_cancer</t>
  </si>
  <si>
    <t>N_iSTOP_sites_in_gene_in_cancer_with_PAM</t>
  </si>
  <si>
    <t>N_iSTOP_sites_in_gene</t>
  </si>
  <si>
    <t>N_nonsense_in_cancer</t>
  </si>
  <si>
    <t>N_iSTOP_sites_in_cancer</t>
  </si>
  <si>
    <t>N_iSTOP_sites_in_cancer_with_PAM</t>
  </si>
  <si>
    <t>Rank</t>
  </si>
  <si>
    <t>q-value</t>
  </si>
  <si>
    <t>Min_p-value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</si>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</sst>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8"/>
  <sheetViews>
    <sheetView tabSelected="1" workbookViewId="0">
      <selection activeCell="P17" sqref="P17"/>
    </sheetView>
  </sheetViews>
  <sheetFormatPr baseColWidth="10" defaultRowHeight="16" x14ac:dyDescent="0.2"/>
  <cols>
    <col min="2" max="2" width="14.1640625" customWidth="1"/>
    <col min="3" max="3" width="18.5" customWidth="1"/>
    <col min="4" max="4" width="14.1640625" customWidth="1"/>
    <col min="5" max="5" width="14.33203125" customWidth="1"/>
    <col min="6" max="6" width="16.33203125" customWidth="1"/>
    <col min="7" max="7" width="14.1640625" customWidth="1"/>
    <col min="8" max="8" width="16.6640625" customWidth="1"/>
    <col min="9" max="9" width="15.33203125" customWidth="1"/>
    <col min="10" max="10" width="11.33203125" customWidth="1"/>
  </cols>
  <sheetData>
    <row r="1" spans="1:16" s="2" customFormat="1" x14ac:dyDescent="0.2">
      <c r="A1" s="3" t="s">
        <v>141</v>
      </c>
      <c r="B1" s="3" t="s">
        <v>142</v>
      </c>
      <c r="C1" s="3" t="s">
        <v>143</v>
      </c>
      <c r="D1" s="3" t="s">
        <v>144</v>
      </c>
      <c r="E1" s="3" t="s">
        <v>145</v>
      </c>
      <c r="F1" s="3" t="s">
        <v>146</v>
      </c>
      <c r="G1" s="3" t="s">
        <v>147</v>
      </c>
      <c r="H1" s="3" t="s">
        <v>148</v>
      </c>
      <c r="I1" s="3" t="s">
        <v>149</v>
      </c>
      <c r="J1" s="3" t="s">
        <v>153</v>
      </c>
      <c r="K1" s="3" t="s">
        <v>152</v>
      </c>
      <c r="L1" s="3" t="s">
        <v>151</v>
      </c>
      <c r="M1" s="3" t="str">
        <f>"-LOG10(q)"</f>
        <v>-LOG10(q)</v>
      </c>
      <c r="N1" s="3" t="s">
        <v>150</v>
      </c>
      <c r="O1" s="4"/>
      <c r="P1" s="5"/>
    </row>
    <row r="2" spans="1:16" x14ac:dyDescent="0.2">
      <c r="A2" t="s">
        <v>0</v>
      </c>
      <c r="B2" t="s">
        <v>1</v>
      </c>
      <c r="C2">
        <v>285</v>
      </c>
      <c r="D2">
        <v>144</v>
      </c>
      <c r="E2">
        <v>75</v>
      </c>
      <c r="F2">
        <v>211</v>
      </c>
      <c r="G2">
        <v>104086</v>
      </c>
      <c r="H2">
        <v>53406</v>
      </c>
      <c r="I2">
        <v>32723</v>
      </c>
      <c r="J2" s="1">
        <v>3.3044297930332101E-308</v>
      </c>
      <c r="K2" s="1">
        <v>3.3044297930332101E-308</v>
      </c>
      <c r="L2" s="1">
        <v>1.4507272898864001E-303</v>
      </c>
      <c r="M2">
        <v>302.838414219284</v>
      </c>
      <c r="N2">
        <v>1</v>
      </c>
    </row>
    <row r="3" spans="1:16" x14ac:dyDescent="0.2">
      <c r="A3" t="s">
        <v>0</v>
      </c>
      <c r="B3" t="s">
        <v>2</v>
      </c>
      <c r="C3">
        <v>267</v>
      </c>
      <c r="D3">
        <v>138</v>
      </c>
      <c r="E3">
        <v>71</v>
      </c>
      <c r="F3">
        <v>211</v>
      </c>
      <c r="G3">
        <v>3921</v>
      </c>
      <c r="H3">
        <v>2244</v>
      </c>
      <c r="I3">
        <v>1337</v>
      </c>
      <c r="J3" s="1">
        <v>3.3044297930332101E-308</v>
      </c>
      <c r="K3" s="1">
        <v>3.3044297930332101E-308</v>
      </c>
      <c r="L3" s="1">
        <v>1.4507272898864001E-303</v>
      </c>
      <c r="M3">
        <v>302.838414219284</v>
      </c>
      <c r="N3">
        <v>1</v>
      </c>
    </row>
    <row r="4" spans="1:16" x14ac:dyDescent="0.2">
      <c r="A4" t="s">
        <v>3</v>
      </c>
      <c r="B4" t="s">
        <v>1</v>
      </c>
      <c r="C4">
        <v>320</v>
      </c>
      <c r="D4">
        <v>94</v>
      </c>
      <c r="E4">
        <v>49</v>
      </c>
      <c r="F4">
        <v>218</v>
      </c>
      <c r="G4">
        <v>104086</v>
      </c>
      <c r="H4">
        <v>53406</v>
      </c>
      <c r="I4">
        <v>32723</v>
      </c>
      <c r="J4" s="1">
        <v>7.7676890418891904E-112</v>
      </c>
      <c r="K4" s="1">
        <v>7.7676890418891904E-112</v>
      </c>
      <c r="L4" s="1">
        <v>1.7051048408077001E-107</v>
      </c>
      <c r="M4">
        <v>106.768248912633</v>
      </c>
      <c r="N4">
        <v>2</v>
      </c>
    </row>
    <row r="5" spans="1:16" x14ac:dyDescent="0.2">
      <c r="A5" t="s">
        <v>3</v>
      </c>
      <c r="B5" t="s">
        <v>4</v>
      </c>
      <c r="C5">
        <v>285</v>
      </c>
      <c r="D5">
        <v>86</v>
      </c>
      <c r="E5">
        <v>43</v>
      </c>
      <c r="F5">
        <v>218</v>
      </c>
      <c r="G5">
        <v>18910</v>
      </c>
      <c r="H5">
        <v>9742</v>
      </c>
      <c r="I5">
        <v>6088</v>
      </c>
      <c r="J5" s="1">
        <v>7.7676890418891904E-112</v>
      </c>
      <c r="K5" s="1">
        <v>7.7676890418891904E-112</v>
      </c>
      <c r="L5" s="1">
        <v>1.7051048408077001E-107</v>
      </c>
      <c r="M5">
        <v>106.768248912633</v>
      </c>
      <c r="N5">
        <v>1</v>
      </c>
    </row>
    <row r="6" spans="1:16" x14ac:dyDescent="0.2">
      <c r="A6" t="s">
        <v>5</v>
      </c>
      <c r="B6" t="s">
        <v>1</v>
      </c>
      <c r="C6">
        <v>254</v>
      </c>
      <c r="D6">
        <v>147</v>
      </c>
      <c r="E6">
        <v>70</v>
      </c>
      <c r="F6">
        <v>557</v>
      </c>
      <c r="G6">
        <v>104086</v>
      </c>
      <c r="H6">
        <v>53406</v>
      </c>
      <c r="I6">
        <v>32723</v>
      </c>
      <c r="J6" s="1">
        <v>6.1191736213624404E-100</v>
      </c>
      <c r="K6" s="1">
        <v>6.1191736213624404E-100</v>
      </c>
      <c r="L6" s="1">
        <v>8.9549006637288202E-96</v>
      </c>
      <c r="M6">
        <v>95.047939227395403</v>
      </c>
      <c r="N6">
        <v>3</v>
      </c>
    </row>
    <row r="7" spans="1:16" x14ac:dyDescent="0.2">
      <c r="A7" t="s">
        <v>5</v>
      </c>
      <c r="B7" t="s">
        <v>2</v>
      </c>
      <c r="C7">
        <v>97</v>
      </c>
      <c r="D7">
        <v>72</v>
      </c>
      <c r="E7">
        <v>36</v>
      </c>
      <c r="F7">
        <v>557</v>
      </c>
      <c r="G7">
        <v>3921</v>
      </c>
      <c r="H7">
        <v>2244</v>
      </c>
      <c r="I7">
        <v>1337</v>
      </c>
      <c r="J7" s="1">
        <v>6.1191736213624404E-100</v>
      </c>
      <c r="K7" s="1">
        <v>6.1191736213624404E-100</v>
      </c>
      <c r="L7" s="1">
        <v>8.9549006637288202E-96</v>
      </c>
      <c r="M7">
        <v>95.047939227395403</v>
      </c>
      <c r="N7">
        <v>2</v>
      </c>
    </row>
    <row r="8" spans="1:16" x14ac:dyDescent="0.2">
      <c r="A8" t="s">
        <v>6</v>
      </c>
      <c r="B8" t="s">
        <v>1</v>
      </c>
      <c r="C8">
        <v>81</v>
      </c>
      <c r="D8">
        <v>34</v>
      </c>
      <c r="E8">
        <v>25</v>
      </c>
      <c r="F8">
        <v>55</v>
      </c>
      <c r="G8">
        <v>104086</v>
      </c>
      <c r="H8">
        <v>53406</v>
      </c>
      <c r="I8">
        <v>32723</v>
      </c>
      <c r="J8" s="1">
        <v>8.6289828502965303E-79</v>
      </c>
      <c r="K8" s="1">
        <v>8.6289828502965303E-79</v>
      </c>
      <c r="L8" s="1">
        <v>9.4708479896285902E-75</v>
      </c>
      <c r="M8">
        <v>74.023611133908105</v>
      </c>
      <c r="N8">
        <v>4</v>
      </c>
    </row>
    <row r="9" spans="1:16" x14ac:dyDescent="0.2">
      <c r="A9" t="s">
        <v>6</v>
      </c>
      <c r="B9" t="s">
        <v>7</v>
      </c>
      <c r="C9">
        <v>67</v>
      </c>
      <c r="D9">
        <v>34</v>
      </c>
      <c r="E9">
        <v>25</v>
      </c>
      <c r="F9">
        <v>55</v>
      </c>
      <c r="G9">
        <v>3672</v>
      </c>
      <c r="H9">
        <v>1834</v>
      </c>
      <c r="I9">
        <v>1122</v>
      </c>
      <c r="J9" s="1">
        <v>8.6289828502965303E-79</v>
      </c>
      <c r="K9" s="1">
        <v>8.6289828502965303E-79</v>
      </c>
      <c r="L9" s="1">
        <v>9.4708479896285902E-75</v>
      </c>
      <c r="M9">
        <v>74.023611133908105</v>
      </c>
      <c r="N9">
        <v>1</v>
      </c>
    </row>
    <row r="10" spans="1:16" x14ac:dyDescent="0.2">
      <c r="A10" t="s">
        <v>8</v>
      </c>
      <c r="B10" t="s">
        <v>1</v>
      </c>
      <c r="C10">
        <v>101</v>
      </c>
      <c r="D10">
        <v>47</v>
      </c>
      <c r="E10">
        <v>26</v>
      </c>
      <c r="F10">
        <v>121</v>
      </c>
      <c r="G10">
        <v>104086</v>
      </c>
      <c r="H10">
        <v>53406</v>
      </c>
      <c r="I10">
        <v>32723</v>
      </c>
      <c r="J10" s="1">
        <v>4.1224655921946002E-72</v>
      </c>
      <c r="K10" s="1">
        <v>4.1224655921946002E-72</v>
      </c>
      <c r="L10" s="1">
        <v>3.6197309132264698E-68</v>
      </c>
      <c r="M10">
        <v>67.441323713236002</v>
      </c>
      <c r="N10">
        <v>5</v>
      </c>
    </row>
    <row r="11" spans="1:16" x14ac:dyDescent="0.2">
      <c r="A11" t="s">
        <v>8</v>
      </c>
      <c r="B11" t="s">
        <v>2</v>
      </c>
      <c r="C11">
        <v>82</v>
      </c>
      <c r="D11">
        <v>39</v>
      </c>
      <c r="E11">
        <v>24</v>
      </c>
      <c r="F11">
        <v>121</v>
      </c>
      <c r="G11">
        <v>3921</v>
      </c>
      <c r="H11">
        <v>2244</v>
      </c>
      <c r="I11">
        <v>1337</v>
      </c>
      <c r="J11" s="1">
        <v>4.1224655921946002E-72</v>
      </c>
      <c r="K11" s="1">
        <v>4.1224655921946002E-72</v>
      </c>
      <c r="L11" s="1">
        <v>3.6197309132264698E-68</v>
      </c>
      <c r="M11">
        <v>67.441323713236002</v>
      </c>
      <c r="N11">
        <v>3</v>
      </c>
    </row>
    <row r="12" spans="1:16" x14ac:dyDescent="0.2">
      <c r="A12" t="s">
        <v>9</v>
      </c>
      <c r="B12" t="s">
        <v>1</v>
      </c>
      <c r="C12">
        <v>242</v>
      </c>
      <c r="D12">
        <v>140</v>
      </c>
      <c r="E12">
        <v>74</v>
      </c>
      <c r="F12">
        <v>258</v>
      </c>
      <c r="G12">
        <v>104086</v>
      </c>
      <c r="H12">
        <v>53406</v>
      </c>
      <c r="I12">
        <v>32723</v>
      </c>
      <c r="J12" s="1">
        <v>3.8686422971838502E-69</v>
      </c>
      <c r="K12" s="1">
        <v>3.8686422971838502E-69</v>
      </c>
      <c r="L12" s="1">
        <v>2.8307178075352299E-65</v>
      </c>
      <c r="M12">
        <v>64.548103423018702</v>
      </c>
      <c r="N12">
        <v>6</v>
      </c>
    </row>
    <row r="13" spans="1:16" x14ac:dyDescent="0.2">
      <c r="A13" t="s">
        <v>9</v>
      </c>
      <c r="B13" t="s">
        <v>10</v>
      </c>
      <c r="C13">
        <v>83</v>
      </c>
      <c r="D13">
        <v>54</v>
      </c>
      <c r="E13">
        <v>31</v>
      </c>
      <c r="F13">
        <v>258</v>
      </c>
      <c r="G13">
        <v>11894</v>
      </c>
      <c r="H13">
        <v>4978</v>
      </c>
      <c r="I13">
        <v>3065</v>
      </c>
      <c r="J13" s="1">
        <v>3.8686422971838502E-69</v>
      </c>
      <c r="K13" s="1">
        <v>3.8686422971838502E-69</v>
      </c>
      <c r="L13" s="1">
        <v>2.8307178075352299E-65</v>
      </c>
      <c r="M13">
        <v>64.548103423018702</v>
      </c>
      <c r="N13">
        <v>1</v>
      </c>
    </row>
    <row r="14" spans="1:16" x14ac:dyDescent="0.2">
      <c r="A14" t="s">
        <v>11</v>
      </c>
      <c r="B14" t="s">
        <v>1</v>
      </c>
      <c r="C14">
        <v>199</v>
      </c>
      <c r="D14">
        <v>99</v>
      </c>
      <c r="E14">
        <v>55</v>
      </c>
      <c r="F14">
        <v>210</v>
      </c>
      <c r="G14">
        <v>104086</v>
      </c>
      <c r="H14">
        <v>53406</v>
      </c>
      <c r="I14">
        <v>32723</v>
      </c>
      <c r="J14" s="1">
        <v>6.9553606023395901E-65</v>
      </c>
      <c r="K14" s="1">
        <v>6.9553606023395901E-65</v>
      </c>
      <c r="L14" s="1">
        <v>4.3622531263459103E-61</v>
      </c>
      <c r="M14">
        <v>60.360289137430897</v>
      </c>
      <c r="N14">
        <v>7</v>
      </c>
    </row>
    <row r="15" spans="1:16" x14ac:dyDescent="0.2">
      <c r="A15" t="s">
        <v>11</v>
      </c>
      <c r="B15" t="s">
        <v>7</v>
      </c>
      <c r="C15">
        <v>69</v>
      </c>
      <c r="D15">
        <v>39</v>
      </c>
      <c r="E15">
        <v>22</v>
      </c>
      <c r="F15">
        <v>210</v>
      </c>
      <c r="G15">
        <v>3672</v>
      </c>
      <c r="H15">
        <v>1834</v>
      </c>
      <c r="I15">
        <v>1122</v>
      </c>
      <c r="J15" s="1">
        <v>6.9553606023395901E-65</v>
      </c>
      <c r="K15" s="1">
        <v>6.9553606023395901E-65</v>
      </c>
      <c r="L15" s="1">
        <v>4.3622531263459103E-61</v>
      </c>
      <c r="M15">
        <v>60.360289137430897</v>
      </c>
      <c r="N15">
        <v>2</v>
      </c>
    </row>
    <row r="16" spans="1:16" x14ac:dyDescent="0.2">
      <c r="A16" t="s">
        <v>12</v>
      </c>
      <c r="B16" t="s">
        <v>1</v>
      </c>
      <c r="C16">
        <v>128</v>
      </c>
      <c r="D16">
        <v>42</v>
      </c>
      <c r="E16">
        <v>27</v>
      </c>
      <c r="F16">
        <v>111</v>
      </c>
      <c r="G16">
        <v>104086</v>
      </c>
      <c r="H16">
        <v>53406</v>
      </c>
      <c r="I16">
        <v>32723</v>
      </c>
      <c r="J16" s="1">
        <v>1.01116163245245E-59</v>
      </c>
      <c r="K16" s="1">
        <v>1.01116163245245E-59</v>
      </c>
      <c r="L16" s="1">
        <v>5.54906544609299E-56</v>
      </c>
      <c r="M16">
        <v>55.255780153053998</v>
      </c>
      <c r="N16">
        <v>8</v>
      </c>
    </row>
    <row r="17" spans="1:14" x14ac:dyDescent="0.2">
      <c r="A17" t="s">
        <v>12</v>
      </c>
      <c r="B17" t="s">
        <v>13</v>
      </c>
      <c r="C17">
        <v>94</v>
      </c>
      <c r="D17">
        <v>29</v>
      </c>
      <c r="E17">
        <v>19</v>
      </c>
      <c r="F17">
        <v>111</v>
      </c>
      <c r="G17">
        <v>2997</v>
      </c>
      <c r="H17">
        <v>1114</v>
      </c>
      <c r="I17">
        <v>689</v>
      </c>
      <c r="J17" s="1">
        <v>1.01116163245245E-59</v>
      </c>
      <c r="K17" s="1">
        <v>1.01116163245245E-59</v>
      </c>
      <c r="L17" s="1">
        <v>5.54906544609299E-56</v>
      </c>
      <c r="M17">
        <v>55.255780153053998</v>
      </c>
      <c r="N17">
        <v>1</v>
      </c>
    </row>
    <row r="18" spans="1:14" x14ac:dyDescent="0.2">
      <c r="A18" t="s">
        <v>14</v>
      </c>
      <c r="B18" t="s">
        <v>1</v>
      </c>
      <c r="C18">
        <v>65</v>
      </c>
      <c r="D18">
        <v>37</v>
      </c>
      <c r="E18">
        <v>17</v>
      </c>
      <c r="F18">
        <v>76</v>
      </c>
      <c r="G18">
        <v>104086</v>
      </c>
      <c r="H18">
        <v>53406</v>
      </c>
      <c r="I18">
        <v>32723</v>
      </c>
      <c r="J18" s="1">
        <v>4.5853829119595601E-59</v>
      </c>
      <c r="K18" s="1">
        <v>4.5853829119595601E-59</v>
      </c>
      <c r="L18" s="1">
        <v>2.2367752588033799E-55</v>
      </c>
      <c r="M18">
        <v>54.650377649682802</v>
      </c>
      <c r="N18">
        <v>9</v>
      </c>
    </row>
    <row r="19" spans="1:14" x14ac:dyDescent="0.2">
      <c r="A19" t="s">
        <v>14</v>
      </c>
      <c r="B19" t="s">
        <v>2</v>
      </c>
      <c r="C19">
        <v>50</v>
      </c>
      <c r="D19">
        <v>30</v>
      </c>
      <c r="E19">
        <v>14</v>
      </c>
      <c r="F19">
        <v>76</v>
      </c>
      <c r="G19">
        <v>3921</v>
      </c>
      <c r="H19">
        <v>2244</v>
      </c>
      <c r="I19">
        <v>1337</v>
      </c>
      <c r="J19" s="1">
        <v>4.5853829119595601E-59</v>
      </c>
      <c r="K19" s="1">
        <v>4.5853829119595601E-59</v>
      </c>
      <c r="L19" s="1">
        <v>2.2367752588033799E-55</v>
      </c>
      <c r="M19">
        <v>54.650377649682802</v>
      </c>
      <c r="N19">
        <v>4</v>
      </c>
    </row>
    <row r="20" spans="1:14" x14ac:dyDescent="0.2">
      <c r="A20" t="s">
        <v>9</v>
      </c>
      <c r="B20" t="s">
        <v>15</v>
      </c>
      <c r="C20">
        <v>45</v>
      </c>
      <c r="D20">
        <v>30</v>
      </c>
      <c r="E20">
        <v>14</v>
      </c>
      <c r="F20">
        <v>258</v>
      </c>
      <c r="G20">
        <v>1701</v>
      </c>
      <c r="H20">
        <v>757</v>
      </c>
      <c r="I20">
        <v>449</v>
      </c>
      <c r="J20" s="1">
        <v>3.35866444769961E-55</v>
      </c>
      <c r="K20" s="1">
        <v>3.8686422971838502E-69</v>
      </c>
      <c r="L20" s="1">
        <v>1.5521449043698099E-51</v>
      </c>
      <c r="M20">
        <v>50.8090677365375</v>
      </c>
      <c r="N20">
        <v>1</v>
      </c>
    </row>
    <row r="21" spans="1:14" x14ac:dyDescent="0.2">
      <c r="A21" t="s">
        <v>16</v>
      </c>
      <c r="B21" t="s">
        <v>1</v>
      </c>
      <c r="C21">
        <v>156</v>
      </c>
      <c r="D21">
        <v>63</v>
      </c>
      <c r="E21">
        <v>43</v>
      </c>
      <c r="F21">
        <v>227</v>
      </c>
      <c r="G21">
        <v>104086</v>
      </c>
      <c r="H21">
        <v>53406</v>
      </c>
      <c r="I21">
        <v>32723</v>
      </c>
      <c r="J21" s="1">
        <v>7.6669869890497201E-55</v>
      </c>
      <c r="K21" s="1">
        <v>7.6669869890497201E-55</v>
      </c>
      <c r="L21" s="1">
        <v>3.2057132979691002E-51</v>
      </c>
      <c r="M21">
        <v>50.494075321244999</v>
      </c>
      <c r="N21">
        <v>10</v>
      </c>
    </row>
    <row r="22" spans="1:14" x14ac:dyDescent="0.2">
      <c r="A22" t="s">
        <v>16</v>
      </c>
      <c r="B22" t="s">
        <v>17</v>
      </c>
      <c r="C22">
        <v>85</v>
      </c>
      <c r="D22">
        <v>40</v>
      </c>
      <c r="E22">
        <v>28</v>
      </c>
      <c r="F22">
        <v>227</v>
      </c>
      <c r="G22">
        <v>7148</v>
      </c>
      <c r="H22">
        <v>3414</v>
      </c>
      <c r="I22">
        <v>2142</v>
      </c>
      <c r="J22" s="1">
        <v>7.6669869890497201E-55</v>
      </c>
      <c r="K22" s="1">
        <v>7.6669869890497201E-55</v>
      </c>
      <c r="L22" s="1">
        <v>3.2057132979691002E-51</v>
      </c>
      <c r="M22">
        <v>50.494075321244999</v>
      </c>
      <c r="N22">
        <v>1</v>
      </c>
    </row>
    <row r="23" spans="1:14" x14ac:dyDescent="0.2">
      <c r="A23" t="s">
        <v>18</v>
      </c>
      <c r="B23" t="s">
        <v>1</v>
      </c>
      <c r="C23">
        <v>84</v>
      </c>
      <c r="D23">
        <v>51</v>
      </c>
      <c r="E23">
        <v>35</v>
      </c>
      <c r="F23">
        <v>111</v>
      </c>
      <c r="G23">
        <v>104086</v>
      </c>
      <c r="H23">
        <v>53406</v>
      </c>
      <c r="I23">
        <v>32723</v>
      </c>
      <c r="J23" s="1">
        <v>1.36423038729757E-52</v>
      </c>
      <c r="K23" s="1">
        <v>1.36423038729757E-52</v>
      </c>
      <c r="L23" s="1">
        <v>5.2080977894201602E-49</v>
      </c>
      <c r="M23">
        <v>48.283320869868597</v>
      </c>
      <c r="N23">
        <v>11</v>
      </c>
    </row>
    <row r="24" spans="1:14" x14ac:dyDescent="0.2">
      <c r="A24" t="s">
        <v>18</v>
      </c>
      <c r="B24" t="s">
        <v>19</v>
      </c>
      <c r="C24">
        <v>57</v>
      </c>
      <c r="D24">
        <v>36</v>
      </c>
      <c r="E24">
        <v>25</v>
      </c>
      <c r="F24">
        <v>111</v>
      </c>
      <c r="G24">
        <v>7026</v>
      </c>
      <c r="H24">
        <v>5608</v>
      </c>
      <c r="I24">
        <v>3443</v>
      </c>
      <c r="J24" s="1">
        <v>1.36423038729757E-52</v>
      </c>
      <c r="K24" s="1">
        <v>1.36423038729757E-52</v>
      </c>
      <c r="L24" s="1">
        <v>5.2080977894201602E-49</v>
      </c>
      <c r="M24">
        <v>48.283320869868597</v>
      </c>
      <c r="N24">
        <v>1</v>
      </c>
    </row>
    <row r="25" spans="1:14" x14ac:dyDescent="0.2">
      <c r="A25" t="s">
        <v>20</v>
      </c>
      <c r="B25" t="s">
        <v>1</v>
      </c>
      <c r="C25">
        <v>135</v>
      </c>
      <c r="D25">
        <v>69</v>
      </c>
      <c r="E25">
        <v>41</v>
      </c>
      <c r="F25">
        <v>251</v>
      </c>
      <c r="G25">
        <v>104086</v>
      </c>
      <c r="H25">
        <v>53406</v>
      </c>
      <c r="I25">
        <v>32723</v>
      </c>
      <c r="J25" s="1">
        <v>5.5027910208031201E-47</v>
      </c>
      <c r="K25" s="1">
        <v>5.5027910208031201E-47</v>
      </c>
      <c r="L25" s="1">
        <v>1.9326902623264701E-43</v>
      </c>
      <c r="M25">
        <v>42.713837741491801</v>
      </c>
      <c r="N25">
        <v>12</v>
      </c>
    </row>
    <row r="26" spans="1:14" x14ac:dyDescent="0.2">
      <c r="A26" t="s">
        <v>20</v>
      </c>
      <c r="B26" t="s">
        <v>2</v>
      </c>
      <c r="C26">
        <v>47</v>
      </c>
      <c r="D26">
        <v>33</v>
      </c>
      <c r="E26">
        <v>17</v>
      </c>
      <c r="F26">
        <v>251</v>
      </c>
      <c r="G26">
        <v>3921</v>
      </c>
      <c r="H26">
        <v>2244</v>
      </c>
      <c r="I26">
        <v>1337</v>
      </c>
      <c r="J26" s="1">
        <v>5.5027910208031201E-47</v>
      </c>
      <c r="K26" s="1">
        <v>5.5027910208031201E-47</v>
      </c>
      <c r="L26" s="1">
        <v>1.9326902623264701E-43</v>
      </c>
      <c r="M26">
        <v>42.713837741491801</v>
      </c>
      <c r="N26">
        <v>5</v>
      </c>
    </row>
    <row r="27" spans="1:14" x14ac:dyDescent="0.2">
      <c r="A27" t="s">
        <v>21</v>
      </c>
      <c r="B27" t="s">
        <v>1</v>
      </c>
      <c r="C27">
        <v>97</v>
      </c>
      <c r="D27">
        <v>24</v>
      </c>
      <c r="E27">
        <v>16</v>
      </c>
      <c r="F27">
        <v>38</v>
      </c>
      <c r="G27">
        <v>104086</v>
      </c>
      <c r="H27">
        <v>53406</v>
      </c>
      <c r="I27">
        <v>32723</v>
      </c>
      <c r="J27" s="1">
        <v>2.7099400310780001E-43</v>
      </c>
      <c r="K27" s="1">
        <v>2.7099400310780001E-43</v>
      </c>
      <c r="L27" s="1">
        <v>8.8128253492149806E-40</v>
      </c>
      <c r="M27">
        <v>39.054884836552503</v>
      </c>
      <c r="N27">
        <v>13</v>
      </c>
    </row>
    <row r="28" spans="1:14" x14ac:dyDescent="0.2">
      <c r="A28" t="s">
        <v>21</v>
      </c>
      <c r="B28" t="s">
        <v>15</v>
      </c>
      <c r="C28">
        <v>45</v>
      </c>
      <c r="D28">
        <v>17</v>
      </c>
      <c r="E28">
        <v>11</v>
      </c>
      <c r="F28">
        <v>38</v>
      </c>
      <c r="G28">
        <v>1701</v>
      </c>
      <c r="H28">
        <v>757</v>
      </c>
      <c r="I28">
        <v>449</v>
      </c>
      <c r="J28" s="1">
        <v>2.7099400310780001E-43</v>
      </c>
      <c r="K28" s="1">
        <v>2.7099400310780001E-43</v>
      </c>
      <c r="L28" s="1">
        <v>8.8128253492149806E-40</v>
      </c>
      <c r="M28">
        <v>39.054884836552503</v>
      </c>
      <c r="N28">
        <v>2</v>
      </c>
    </row>
    <row r="29" spans="1:14" x14ac:dyDescent="0.2">
      <c r="A29" t="s">
        <v>21</v>
      </c>
      <c r="B29" t="s">
        <v>22</v>
      </c>
      <c r="C29">
        <v>64</v>
      </c>
      <c r="D29">
        <v>20</v>
      </c>
      <c r="E29">
        <v>15</v>
      </c>
      <c r="F29">
        <v>38</v>
      </c>
      <c r="G29">
        <v>9334</v>
      </c>
      <c r="H29">
        <v>2512</v>
      </c>
      <c r="I29">
        <v>1503</v>
      </c>
      <c r="J29" s="1">
        <v>3.5458665254175801E-42</v>
      </c>
      <c r="K29" s="1">
        <v>2.7099400310780001E-43</v>
      </c>
      <c r="L29" s="1">
        <v>1.11194575094389E-38</v>
      </c>
      <c r="M29">
        <v>37.953916400380201</v>
      </c>
      <c r="N29">
        <v>1</v>
      </c>
    </row>
    <row r="30" spans="1:14" x14ac:dyDescent="0.2">
      <c r="A30" t="s">
        <v>21</v>
      </c>
      <c r="B30" t="s">
        <v>17</v>
      </c>
      <c r="C30">
        <v>82</v>
      </c>
      <c r="D30">
        <v>21</v>
      </c>
      <c r="E30">
        <v>15</v>
      </c>
      <c r="F30">
        <v>38</v>
      </c>
      <c r="G30">
        <v>7148</v>
      </c>
      <c r="H30">
        <v>3414</v>
      </c>
      <c r="I30">
        <v>2142</v>
      </c>
      <c r="J30" s="1">
        <v>4.76015038022415E-42</v>
      </c>
      <c r="K30" s="1">
        <v>2.7099400310780001E-43</v>
      </c>
      <c r="L30" s="1">
        <v>1.44125863495028E-38</v>
      </c>
      <c r="M30">
        <v>37.841258077719701</v>
      </c>
      <c r="N30">
        <v>2</v>
      </c>
    </row>
    <row r="31" spans="1:14" x14ac:dyDescent="0.2">
      <c r="A31" t="s">
        <v>21</v>
      </c>
      <c r="B31" t="s">
        <v>23</v>
      </c>
      <c r="C31">
        <v>52</v>
      </c>
      <c r="D31">
        <v>18</v>
      </c>
      <c r="E31">
        <v>12</v>
      </c>
      <c r="F31">
        <v>38</v>
      </c>
      <c r="G31">
        <v>3062</v>
      </c>
      <c r="H31">
        <v>1501</v>
      </c>
      <c r="I31">
        <v>897</v>
      </c>
      <c r="J31" s="1">
        <v>5.3255935505888302E-41</v>
      </c>
      <c r="K31" s="1">
        <v>2.7099400310780001E-43</v>
      </c>
      <c r="L31" s="1">
        <v>1.55871247236484E-37</v>
      </c>
      <c r="M31">
        <v>36.807233989482</v>
      </c>
      <c r="N31">
        <v>1</v>
      </c>
    </row>
    <row r="32" spans="1:14" x14ac:dyDescent="0.2">
      <c r="A32" t="s">
        <v>24</v>
      </c>
      <c r="B32" t="s">
        <v>1</v>
      </c>
      <c r="C32">
        <v>48</v>
      </c>
      <c r="D32">
        <v>14</v>
      </c>
      <c r="E32">
        <v>9</v>
      </c>
      <c r="F32">
        <v>16</v>
      </c>
      <c r="G32">
        <v>104086</v>
      </c>
      <c r="H32">
        <v>53406</v>
      </c>
      <c r="I32">
        <v>32723</v>
      </c>
      <c r="J32" s="1">
        <v>5.80936333944349E-40</v>
      </c>
      <c r="K32" s="1">
        <v>5.80936333944349E-40</v>
      </c>
      <c r="L32" s="1">
        <v>1.5940348375619799E-36</v>
      </c>
      <c r="M32">
        <v>35.797502191349103</v>
      </c>
      <c r="N32">
        <v>14</v>
      </c>
    </row>
    <row r="33" spans="1:14" x14ac:dyDescent="0.2">
      <c r="A33" t="s">
        <v>24</v>
      </c>
      <c r="B33" t="s">
        <v>13</v>
      </c>
      <c r="C33">
        <v>47</v>
      </c>
      <c r="D33">
        <v>14</v>
      </c>
      <c r="E33">
        <v>9</v>
      </c>
      <c r="F33">
        <v>16</v>
      </c>
      <c r="G33">
        <v>2997</v>
      </c>
      <c r="H33">
        <v>1114</v>
      </c>
      <c r="I33">
        <v>689</v>
      </c>
      <c r="J33" s="1">
        <v>5.80936333944349E-40</v>
      </c>
      <c r="K33" s="1">
        <v>5.80936333944349E-40</v>
      </c>
      <c r="L33" s="1">
        <v>1.5940348375619799E-36</v>
      </c>
      <c r="M33">
        <v>35.797502191349103</v>
      </c>
      <c r="N33">
        <v>2</v>
      </c>
    </row>
    <row r="34" spans="1:14" x14ac:dyDescent="0.2">
      <c r="A34" t="s">
        <v>21</v>
      </c>
      <c r="B34" t="s">
        <v>7</v>
      </c>
      <c r="C34">
        <v>48</v>
      </c>
      <c r="D34">
        <v>18</v>
      </c>
      <c r="E34">
        <v>12</v>
      </c>
      <c r="F34">
        <v>38</v>
      </c>
      <c r="G34">
        <v>3672</v>
      </c>
      <c r="H34">
        <v>1834</v>
      </c>
      <c r="I34">
        <v>1122</v>
      </c>
      <c r="J34" s="1">
        <v>1.9496017047447702E-39</v>
      </c>
      <c r="K34" s="1">
        <v>2.7099400310780001E-43</v>
      </c>
      <c r="L34" s="1">
        <v>5.18741750560953E-36</v>
      </c>
      <c r="M34">
        <v>35.285048796717099</v>
      </c>
      <c r="N34">
        <v>3</v>
      </c>
    </row>
    <row r="35" spans="1:14" x14ac:dyDescent="0.2">
      <c r="A35" t="s">
        <v>21</v>
      </c>
      <c r="B35" t="s">
        <v>25</v>
      </c>
      <c r="C35">
        <v>59</v>
      </c>
      <c r="D35">
        <v>19</v>
      </c>
      <c r="E35">
        <v>13</v>
      </c>
      <c r="F35">
        <v>38</v>
      </c>
      <c r="G35">
        <v>6087</v>
      </c>
      <c r="H35">
        <v>2770</v>
      </c>
      <c r="I35">
        <v>1638</v>
      </c>
      <c r="J35" s="1">
        <v>9.4098919023313004E-39</v>
      </c>
      <c r="K35" s="1">
        <v>2.7099400310780001E-43</v>
      </c>
      <c r="L35" s="1">
        <v>2.43010458377706E-35</v>
      </c>
      <c r="M35">
        <v>34.614375035381101</v>
      </c>
      <c r="N35">
        <v>1</v>
      </c>
    </row>
    <row r="36" spans="1:14" x14ac:dyDescent="0.2">
      <c r="A36" t="s">
        <v>21</v>
      </c>
      <c r="B36" t="s">
        <v>2</v>
      </c>
      <c r="C36">
        <v>42</v>
      </c>
      <c r="D36">
        <v>18</v>
      </c>
      <c r="E36">
        <v>13</v>
      </c>
      <c r="F36">
        <v>38</v>
      </c>
      <c r="G36">
        <v>3921</v>
      </c>
      <c r="H36">
        <v>2244</v>
      </c>
      <c r="I36">
        <v>1337</v>
      </c>
      <c r="J36" s="1">
        <v>7.3075679850760298E-38</v>
      </c>
      <c r="K36" s="1">
        <v>2.7099400310780001E-43</v>
      </c>
      <c r="L36" s="1">
        <v>1.83326001979885E-34</v>
      </c>
      <c r="M36">
        <v>33.7367759326618</v>
      </c>
      <c r="N36">
        <v>6</v>
      </c>
    </row>
    <row r="37" spans="1:14" x14ac:dyDescent="0.2">
      <c r="A37" t="s">
        <v>11</v>
      </c>
      <c r="B37" t="s">
        <v>26</v>
      </c>
      <c r="C37">
        <v>39</v>
      </c>
      <c r="D37">
        <v>22</v>
      </c>
      <c r="E37">
        <v>12</v>
      </c>
      <c r="F37">
        <v>210</v>
      </c>
      <c r="G37">
        <v>1839</v>
      </c>
      <c r="H37">
        <v>1161</v>
      </c>
      <c r="I37">
        <v>712</v>
      </c>
      <c r="J37" s="1">
        <v>8.4062912511376602E-36</v>
      </c>
      <c r="K37" s="1">
        <v>6.9553606023395901E-65</v>
      </c>
      <c r="L37" s="1">
        <v>2.0503177869615E-32</v>
      </c>
      <c r="M37">
        <v>31.688178820686801</v>
      </c>
      <c r="N37">
        <v>1</v>
      </c>
    </row>
    <row r="38" spans="1:14" x14ac:dyDescent="0.2">
      <c r="A38" t="s">
        <v>27</v>
      </c>
      <c r="B38" t="s">
        <v>1</v>
      </c>
      <c r="C38">
        <v>127</v>
      </c>
      <c r="D38">
        <v>68</v>
      </c>
      <c r="E38">
        <v>31</v>
      </c>
      <c r="F38">
        <v>167</v>
      </c>
      <c r="G38">
        <v>104086</v>
      </c>
      <c r="H38">
        <v>53406</v>
      </c>
      <c r="I38">
        <v>32723</v>
      </c>
      <c r="J38" s="1">
        <v>1.37716009763319E-35</v>
      </c>
      <c r="K38" s="1">
        <v>1.37716009763319E-35</v>
      </c>
      <c r="L38" s="1">
        <v>3.1821458519127E-32</v>
      </c>
      <c r="M38">
        <v>31.497279918583398</v>
      </c>
      <c r="N38">
        <v>15</v>
      </c>
    </row>
    <row r="39" spans="1:14" x14ac:dyDescent="0.2">
      <c r="A39" t="s">
        <v>27</v>
      </c>
      <c r="B39" t="s">
        <v>2</v>
      </c>
      <c r="C39">
        <v>34</v>
      </c>
      <c r="D39">
        <v>24</v>
      </c>
      <c r="E39">
        <v>6</v>
      </c>
      <c r="F39">
        <v>167</v>
      </c>
      <c r="G39">
        <v>3921</v>
      </c>
      <c r="H39">
        <v>2244</v>
      </c>
      <c r="I39">
        <v>1337</v>
      </c>
      <c r="J39" s="1">
        <v>1.37716009763319E-35</v>
      </c>
      <c r="K39" s="1">
        <v>1.37716009763319E-35</v>
      </c>
      <c r="L39" s="1">
        <v>3.1821458519127E-32</v>
      </c>
      <c r="M39">
        <v>31.497279918583398</v>
      </c>
      <c r="N39">
        <v>7</v>
      </c>
    </row>
    <row r="40" spans="1:14" x14ac:dyDescent="0.2">
      <c r="A40" t="s">
        <v>9</v>
      </c>
      <c r="B40" t="s">
        <v>28</v>
      </c>
      <c r="C40">
        <v>41</v>
      </c>
      <c r="D40">
        <v>30</v>
      </c>
      <c r="E40">
        <v>18</v>
      </c>
      <c r="F40">
        <v>258</v>
      </c>
      <c r="G40">
        <v>6014</v>
      </c>
      <c r="H40">
        <v>3921</v>
      </c>
      <c r="I40">
        <v>2433</v>
      </c>
      <c r="J40" s="1">
        <v>4.4668958624868897E-34</v>
      </c>
      <c r="K40" s="1">
        <v>3.8686422971838502E-69</v>
      </c>
      <c r="L40" s="1">
        <v>1.00568151591195E-30</v>
      </c>
      <c r="M40">
        <v>29.997539531984799</v>
      </c>
      <c r="N40">
        <v>1</v>
      </c>
    </row>
    <row r="41" spans="1:14" x14ac:dyDescent="0.2">
      <c r="A41" t="s">
        <v>29</v>
      </c>
      <c r="B41" t="s">
        <v>1</v>
      </c>
      <c r="C41">
        <v>101</v>
      </c>
      <c r="D41">
        <v>17</v>
      </c>
      <c r="E41">
        <v>7</v>
      </c>
      <c r="F41">
        <v>20</v>
      </c>
      <c r="G41">
        <v>104086</v>
      </c>
      <c r="H41">
        <v>53406</v>
      </c>
      <c r="I41">
        <v>32723</v>
      </c>
      <c r="J41" s="1">
        <v>5.70552587265438E-34</v>
      </c>
      <c r="K41" s="1">
        <v>5.70552587265438E-34</v>
      </c>
      <c r="L41" s="1">
        <v>1.2218870713376E-30</v>
      </c>
      <c r="M41">
        <v>29.9129689303956</v>
      </c>
      <c r="N41">
        <v>16</v>
      </c>
    </row>
    <row r="42" spans="1:14" x14ac:dyDescent="0.2">
      <c r="A42" t="s">
        <v>29</v>
      </c>
      <c r="B42" t="s">
        <v>26</v>
      </c>
      <c r="C42">
        <v>32</v>
      </c>
      <c r="D42">
        <v>13</v>
      </c>
      <c r="E42">
        <v>5</v>
      </c>
      <c r="F42">
        <v>20</v>
      </c>
      <c r="G42">
        <v>1839</v>
      </c>
      <c r="H42">
        <v>1161</v>
      </c>
      <c r="I42">
        <v>712</v>
      </c>
      <c r="J42" s="1">
        <v>5.70552587265438E-34</v>
      </c>
      <c r="K42" s="1">
        <v>5.70552587265438E-34</v>
      </c>
      <c r="L42" s="1">
        <v>1.2218870713376E-30</v>
      </c>
      <c r="M42">
        <v>29.9129689303956</v>
      </c>
      <c r="N42">
        <v>2</v>
      </c>
    </row>
    <row r="43" spans="1:14" x14ac:dyDescent="0.2">
      <c r="A43" t="s">
        <v>30</v>
      </c>
      <c r="B43" t="s">
        <v>1</v>
      </c>
      <c r="C43">
        <v>68</v>
      </c>
      <c r="D43">
        <v>30</v>
      </c>
      <c r="E43">
        <v>13</v>
      </c>
      <c r="F43">
        <v>50</v>
      </c>
      <c r="G43">
        <v>104086</v>
      </c>
      <c r="H43">
        <v>53406</v>
      </c>
      <c r="I43">
        <v>32723</v>
      </c>
      <c r="J43" s="1">
        <v>2.07108945414644E-33</v>
      </c>
      <c r="K43" s="1">
        <v>2.07108945414644E-33</v>
      </c>
      <c r="L43" s="1">
        <v>4.2291165004960102E-30</v>
      </c>
      <c r="M43">
        <v>29.373750351072999</v>
      </c>
      <c r="N43">
        <v>17</v>
      </c>
    </row>
    <row r="44" spans="1:14" x14ac:dyDescent="0.2">
      <c r="A44" t="s">
        <v>30</v>
      </c>
      <c r="B44" t="s">
        <v>31</v>
      </c>
      <c r="C44">
        <v>35</v>
      </c>
      <c r="D44">
        <v>16</v>
      </c>
      <c r="E44">
        <v>10</v>
      </c>
      <c r="F44">
        <v>50</v>
      </c>
      <c r="G44">
        <v>2562</v>
      </c>
      <c r="H44">
        <v>1456</v>
      </c>
      <c r="I44">
        <v>871</v>
      </c>
      <c r="J44" s="1">
        <v>2.07108945414644E-33</v>
      </c>
      <c r="K44" s="1">
        <v>2.07108945414644E-33</v>
      </c>
      <c r="L44" s="1">
        <v>4.2291165004960102E-30</v>
      </c>
      <c r="M44">
        <v>29.373750351072999</v>
      </c>
      <c r="N44">
        <v>1</v>
      </c>
    </row>
    <row r="45" spans="1:14" x14ac:dyDescent="0.2">
      <c r="A45" t="s">
        <v>32</v>
      </c>
      <c r="B45" t="s">
        <v>1</v>
      </c>
      <c r="C45">
        <v>54</v>
      </c>
      <c r="D45">
        <v>22</v>
      </c>
      <c r="E45">
        <v>17</v>
      </c>
      <c r="F45">
        <v>58</v>
      </c>
      <c r="G45">
        <v>104086</v>
      </c>
      <c r="H45">
        <v>53406</v>
      </c>
      <c r="I45">
        <v>32723</v>
      </c>
      <c r="J45" s="1">
        <v>3.8302900457057099E-33</v>
      </c>
      <c r="K45" s="1">
        <v>3.8302900457057099E-33</v>
      </c>
      <c r="L45" s="1">
        <v>7.4737470547375504E-30</v>
      </c>
      <c r="M45">
        <v>29.126461604719001</v>
      </c>
      <c r="N45">
        <v>18</v>
      </c>
    </row>
    <row r="46" spans="1:14" x14ac:dyDescent="0.2">
      <c r="A46" t="s">
        <v>32</v>
      </c>
      <c r="B46" t="s">
        <v>33</v>
      </c>
      <c r="C46">
        <v>39</v>
      </c>
      <c r="D46">
        <v>17</v>
      </c>
      <c r="E46">
        <v>13</v>
      </c>
      <c r="F46">
        <v>58</v>
      </c>
      <c r="G46">
        <v>5129</v>
      </c>
      <c r="H46">
        <v>1786</v>
      </c>
      <c r="I46">
        <v>1137</v>
      </c>
      <c r="J46" s="1">
        <v>3.8302900457057099E-33</v>
      </c>
      <c r="K46" s="1">
        <v>3.8302900457057099E-33</v>
      </c>
      <c r="L46" s="1">
        <v>7.4737470547375504E-30</v>
      </c>
      <c r="M46">
        <v>29.126461604719001</v>
      </c>
      <c r="N46">
        <v>1</v>
      </c>
    </row>
    <row r="47" spans="1:14" x14ac:dyDescent="0.2">
      <c r="A47" t="s">
        <v>34</v>
      </c>
      <c r="B47" t="s">
        <v>1</v>
      </c>
      <c r="C47">
        <v>42</v>
      </c>
      <c r="D47">
        <v>22</v>
      </c>
      <c r="E47">
        <v>13</v>
      </c>
      <c r="F47">
        <v>85</v>
      </c>
      <c r="G47">
        <v>104086</v>
      </c>
      <c r="H47">
        <v>53406</v>
      </c>
      <c r="I47">
        <v>32723</v>
      </c>
      <c r="J47" s="1">
        <v>1.8914577028751E-32</v>
      </c>
      <c r="K47" s="1">
        <v>1.8914577028751E-32</v>
      </c>
      <c r="L47" s="1">
        <v>3.5336051829988997E-29</v>
      </c>
      <c r="M47">
        <v>28.4517819767375</v>
      </c>
      <c r="N47">
        <v>19</v>
      </c>
    </row>
    <row r="48" spans="1:14" x14ac:dyDescent="0.2">
      <c r="A48" t="s">
        <v>34</v>
      </c>
      <c r="B48" t="s">
        <v>2</v>
      </c>
      <c r="C48">
        <v>39</v>
      </c>
      <c r="D48">
        <v>19</v>
      </c>
      <c r="E48">
        <v>13</v>
      </c>
      <c r="F48">
        <v>85</v>
      </c>
      <c r="G48">
        <v>3921</v>
      </c>
      <c r="H48">
        <v>2244</v>
      </c>
      <c r="I48">
        <v>1337</v>
      </c>
      <c r="J48" s="1">
        <v>1.8914577028751E-32</v>
      </c>
      <c r="K48" s="1">
        <v>1.8914577028751E-32</v>
      </c>
      <c r="L48" s="1">
        <v>3.5336051829988997E-29</v>
      </c>
      <c r="M48">
        <v>28.4517819767375</v>
      </c>
      <c r="N48">
        <v>8</v>
      </c>
    </row>
    <row r="49" spans="1:14" x14ac:dyDescent="0.2">
      <c r="A49" t="s">
        <v>11</v>
      </c>
      <c r="B49" t="s">
        <v>2</v>
      </c>
      <c r="C49">
        <v>34</v>
      </c>
      <c r="D49">
        <v>23</v>
      </c>
      <c r="E49">
        <v>12</v>
      </c>
      <c r="F49">
        <v>210</v>
      </c>
      <c r="G49">
        <v>3921</v>
      </c>
      <c r="H49">
        <v>2244</v>
      </c>
      <c r="I49">
        <v>1337</v>
      </c>
      <c r="J49" s="1">
        <v>2.52275627784803E-31</v>
      </c>
      <c r="K49" s="1">
        <v>6.9553606023395901E-65</v>
      </c>
      <c r="L49" s="1">
        <v>4.6148044786759703E-28</v>
      </c>
      <c r="M49">
        <v>27.335846694558001</v>
      </c>
      <c r="N49">
        <v>9</v>
      </c>
    </row>
    <row r="50" spans="1:14" x14ac:dyDescent="0.2">
      <c r="A50" t="s">
        <v>21</v>
      </c>
      <c r="B50" t="s">
        <v>28</v>
      </c>
      <c r="C50">
        <v>34</v>
      </c>
      <c r="D50">
        <v>17</v>
      </c>
      <c r="E50">
        <v>11</v>
      </c>
      <c r="F50">
        <v>38</v>
      </c>
      <c r="G50">
        <v>6014</v>
      </c>
      <c r="H50">
        <v>3921</v>
      </c>
      <c r="I50">
        <v>2433</v>
      </c>
      <c r="J50" s="1">
        <v>3.53698636347023E-31</v>
      </c>
      <c r="K50" s="1">
        <v>2.7099400310780001E-43</v>
      </c>
      <c r="L50" s="1">
        <v>6.33806301315314E-28</v>
      </c>
      <c r="M50">
        <v>27.198043447359499</v>
      </c>
      <c r="N50">
        <v>2</v>
      </c>
    </row>
    <row r="51" spans="1:14" x14ac:dyDescent="0.2">
      <c r="A51" t="s">
        <v>11</v>
      </c>
      <c r="B51" t="s">
        <v>35</v>
      </c>
      <c r="C51">
        <v>53</v>
      </c>
      <c r="D51">
        <v>38</v>
      </c>
      <c r="E51">
        <v>21</v>
      </c>
      <c r="F51">
        <v>210</v>
      </c>
      <c r="G51">
        <v>17264</v>
      </c>
      <c r="H51">
        <v>13611</v>
      </c>
      <c r="I51">
        <v>8218</v>
      </c>
      <c r="J51" s="1">
        <v>1.39054199650591E-30</v>
      </c>
      <c r="K51" s="1">
        <v>6.9553606023395901E-65</v>
      </c>
      <c r="L51" s="1">
        <v>2.44193080006404E-27</v>
      </c>
      <c r="M51">
        <v>26.6122666473428</v>
      </c>
      <c r="N51">
        <v>1</v>
      </c>
    </row>
    <row r="52" spans="1:14" x14ac:dyDescent="0.2">
      <c r="A52" t="s">
        <v>21</v>
      </c>
      <c r="B52" t="s">
        <v>31</v>
      </c>
      <c r="C52">
        <v>36</v>
      </c>
      <c r="D52">
        <v>14</v>
      </c>
      <c r="E52">
        <v>11</v>
      </c>
      <c r="F52">
        <v>38</v>
      </c>
      <c r="G52">
        <v>2562</v>
      </c>
      <c r="H52">
        <v>1456</v>
      </c>
      <c r="I52">
        <v>871</v>
      </c>
      <c r="J52" s="1">
        <v>1.9270212222401E-30</v>
      </c>
      <c r="K52" s="1">
        <v>2.7099400310780001E-43</v>
      </c>
      <c r="L52" s="1">
        <v>3.3176882042900402E-27</v>
      </c>
      <c r="M52">
        <v>26.479164431307101</v>
      </c>
      <c r="N52">
        <v>2</v>
      </c>
    </row>
    <row r="53" spans="1:14" x14ac:dyDescent="0.2">
      <c r="A53" t="s">
        <v>27</v>
      </c>
      <c r="B53" t="s">
        <v>17</v>
      </c>
      <c r="C53">
        <v>60</v>
      </c>
      <c r="D53">
        <v>23</v>
      </c>
      <c r="E53">
        <v>10</v>
      </c>
      <c r="F53">
        <v>167</v>
      </c>
      <c r="G53">
        <v>7148</v>
      </c>
      <c r="H53">
        <v>3414</v>
      </c>
      <c r="I53">
        <v>2142</v>
      </c>
      <c r="J53" s="1">
        <v>1.3425588707190999E-29</v>
      </c>
      <c r="K53" s="1">
        <v>1.37716009763319E-35</v>
      </c>
      <c r="L53" s="1">
        <v>2.2669881085286699E-26</v>
      </c>
      <c r="M53">
        <v>25.644550757956299</v>
      </c>
      <c r="N53">
        <v>3</v>
      </c>
    </row>
    <row r="54" spans="1:14" x14ac:dyDescent="0.2">
      <c r="A54" t="s">
        <v>21</v>
      </c>
      <c r="B54" t="s">
        <v>26</v>
      </c>
      <c r="C54">
        <v>22</v>
      </c>
      <c r="D54">
        <v>13</v>
      </c>
      <c r="E54">
        <v>10</v>
      </c>
      <c r="F54">
        <v>38</v>
      </c>
      <c r="G54">
        <v>1839</v>
      </c>
      <c r="H54">
        <v>1161</v>
      </c>
      <c r="I54">
        <v>712</v>
      </c>
      <c r="J54" s="1">
        <v>3.90844482426588E-29</v>
      </c>
      <c r="K54" s="1">
        <v>2.7099400310780001E-43</v>
      </c>
      <c r="L54" s="1">
        <v>6.4751131659370795E-26</v>
      </c>
      <c r="M54">
        <v>25.1887526369899</v>
      </c>
      <c r="N54">
        <v>3</v>
      </c>
    </row>
    <row r="55" spans="1:14" x14ac:dyDescent="0.2">
      <c r="A55" t="s">
        <v>36</v>
      </c>
      <c r="B55" t="s">
        <v>1</v>
      </c>
      <c r="C55">
        <v>49</v>
      </c>
      <c r="D55">
        <v>22</v>
      </c>
      <c r="E55">
        <v>13</v>
      </c>
      <c r="F55">
        <v>65</v>
      </c>
      <c r="G55">
        <v>104086</v>
      </c>
      <c r="H55">
        <v>53406</v>
      </c>
      <c r="I55">
        <v>32723</v>
      </c>
      <c r="J55" s="1">
        <v>5.9487089990381396E-29</v>
      </c>
      <c r="K55" s="1">
        <v>5.9487089990381396E-29</v>
      </c>
      <c r="L55" s="1">
        <v>9.4968435211008004E-26</v>
      </c>
      <c r="M55">
        <v>25.0224207177803</v>
      </c>
      <c r="N55">
        <v>20</v>
      </c>
    </row>
    <row r="56" spans="1:14" x14ac:dyDescent="0.2">
      <c r="A56" t="s">
        <v>36</v>
      </c>
      <c r="B56" t="s">
        <v>25</v>
      </c>
      <c r="C56">
        <v>38</v>
      </c>
      <c r="D56">
        <v>17</v>
      </c>
      <c r="E56">
        <v>11</v>
      </c>
      <c r="F56">
        <v>65</v>
      </c>
      <c r="G56">
        <v>6087</v>
      </c>
      <c r="H56">
        <v>2770</v>
      </c>
      <c r="I56">
        <v>1638</v>
      </c>
      <c r="J56" s="1">
        <v>5.9487089990381396E-29</v>
      </c>
      <c r="K56" s="1">
        <v>5.9487089990381396E-29</v>
      </c>
      <c r="L56" s="1">
        <v>9.4968435211008004E-26</v>
      </c>
      <c r="M56">
        <v>25.0224207177803</v>
      </c>
      <c r="N56">
        <v>2</v>
      </c>
    </row>
    <row r="57" spans="1:14" x14ac:dyDescent="0.2">
      <c r="A57" t="s">
        <v>37</v>
      </c>
      <c r="B57" t="s">
        <v>1</v>
      </c>
      <c r="C57">
        <v>35</v>
      </c>
      <c r="D57">
        <v>18</v>
      </c>
      <c r="E57">
        <v>15</v>
      </c>
      <c r="F57">
        <v>62</v>
      </c>
      <c r="G57">
        <v>104086</v>
      </c>
      <c r="H57">
        <v>53406</v>
      </c>
      <c r="I57">
        <v>32723</v>
      </c>
      <c r="J57" s="1">
        <v>1.10741079325118E-28</v>
      </c>
      <c r="K57" s="1">
        <v>1.10741079325118E-28</v>
      </c>
      <c r="L57" s="1">
        <v>1.7058983280950901E-25</v>
      </c>
      <c r="M57">
        <v>24.768046856441099</v>
      </c>
      <c r="N57">
        <v>21</v>
      </c>
    </row>
    <row r="58" spans="1:14" x14ac:dyDescent="0.2">
      <c r="A58" t="s">
        <v>37</v>
      </c>
      <c r="B58" t="s">
        <v>2</v>
      </c>
      <c r="C58">
        <v>24</v>
      </c>
      <c r="D58">
        <v>16</v>
      </c>
      <c r="E58">
        <v>13</v>
      </c>
      <c r="F58">
        <v>62</v>
      </c>
      <c r="G58">
        <v>3921</v>
      </c>
      <c r="H58">
        <v>2244</v>
      </c>
      <c r="I58">
        <v>1337</v>
      </c>
      <c r="J58" s="1">
        <v>1.10741079325118E-28</v>
      </c>
      <c r="K58" s="1">
        <v>1.10741079325118E-28</v>
      </c>
      <c r="L58" s="1">
        <v>1.7058983280950901E-25</v>
      </c>
      <c r="M58">
        <v>24.768046856441099</v>
      </c>
      <c r="N58">
        <v>10</v>
      </c>
    </row>
    <row r="59" spans="1:14" x14ac:dyDescent="0.2">
      <c r="A59" t="s">
        <v>21</v>
      </c>
      <c r="B59" t="s">
        <v>19</v>
      </c>
      <c r="C59">
        <v>34</v>
      </c>
      <c r="D59">
        <v>17</v>
      </c>
      <c r="E59">
        <v>11</v>
      </c>
      <c r="F59">
        <v>38</v>
      </c>
      <c r="G59">
        <v>7026</v>
      </c>
      <c r="H59">
        <v>5608</v>
      </c>
      <c r="I59">
        <v>3443</v>
      </c>
      <c r="J59" s="1">
        <v>1.4995446967800801E-28</v>
      </c>
      <c r="K59" s="1">
        <v>2.7099400310780001E-43</v>
      </c>
      <c r="L59" s="1">
        <v>2.2701296913926801E-25</v>
      </c>
      <c r="M59">
        <v>24.643949331067901</v>
      </c>
      <c r="N59">
        <v>2</v>
      </c>
    </row>
    <row r="60" spans="1:14" x14ac:dyDescent="0.2">
      <c r="A60" t="s">
        <v>29</v>
      </c>
      <c r="B60" t="s">
        <v>10</v>
      </c>
      <c r="C60">
        <v>74</v>
      </c>
      <c r="D60">
        <v>14</v>
      </c>
      <c r="E60">
        <v>5</v>
      </c>
      <c r="F60">
        <v>20</v>
      </c>
      <c r="G60">
        <v>11894</v>
      </c>
      <c r="H60">
        <v>4978</v>
      </c>
      <c r="I60">
        <v>3065</v>
      </c>
      <c r="J60" s="1">
        <v>2.3143095442146101E-28</v>
      </c>
      <c r="K60" s="1">
        <v>5.70552587265438E-34</v>
      </c>
      <c r="L60" s="1">
        <v>3.44420253440278E-25</v>
      </c>
      <c r="M60">
        <v>24.462911318023401</v>
      </c>
      <c r="N60">
        <v>2</v>
      </c>
    </row>
    <row r="61" spans="1:14" x14ac:dyDescent="0.2">
      <c r="A61" t="s">
        <v>9</v>
      </c>
      <c r="B61" t="s">
        <v>31</v>
      </c>
      <c r="C61">
        <v>27</v>
      </c>
      <c r="D61">
        <v>20</v>
      </c>
      <c r="E61">
        <v>9</v>
      </c>
      <c r="F61">
        <v>258</v>
      </c>
      <c r="G61">
        <v>2562</v>
      </c>
      <c r="H61">
        <v>1456</v>
      </c>
      <c r="I61">
        <v>871</v>
      </c>
      <c r="J61" s="1">
        <v>4.7787011917571002E-28</v>
      </c>
      <c r="K61" s="1">
        <v>3.8686422971838502E-69</v>
      </c>
      <c r="L61" s="1">
        <v>6.9932309690372001E-25</v>
      </c>
      <c r="M61">
        <v>24.155322127855499</v>
      </c>
      <c r="N61">
        <v>3</v>
      </c>
    </row>
    <row r="62" spans="1:14" x14ac:dyDescent="0.2">
      <c r="A62" t="s">
        <v>38</v>
      </c>
      <c r="B62" t="s">
        <v>1</v>
      </c>
      <c r="C62">
        <v>98</v>
      </c>
      <c r="D62">
        <v>57</v>
      </c>
      <c r="E62">
        <v>34</v>
      </c>
      <c r="F62">
        <v>313</v>
      </c>
      <c r="G62">
        <v>104086</v>
      </c>
      <c r="H62">
        <v>53406</v>
      </c>
      <c r="I62">
        <v>32723</v>
      </c>
      <c r="J62" s="1">
        <v>2.9845456115548098E-27</v>
      </c>
      <c r="K62" s="1">
        <v>2.9845456115548098E-27</v>
      </c>
      <c r="L62" s="1">
        <v>4.2267423777833902E-24</v>
      </c>
      <c r="M62">
        <v>23.373994221846001</v>
      </c>
      <c r="N62">
        <v>22</v>
      </c>
    </row>
    <row r="63" spans="1:14" x14ac:dyDescent="0.2">
      <c r="A63" t="s">
        <v>38</v>
      </c>
      <c r="B63" t="s">
        <v>2</v>
      </c>
      <c r="C63">
        <v>37</v>
      </c>
      <c r="D63">
        <v>23</v>
      </c>
      <c r="E63">
        <v>18</v>
      </c>
      <c r="F63">
        <v>313</v>
      </c>
      <c r="G63">
        <v>3921</v>
      </c>
      <c r="H63">
        <v>2244</v>
      </c>
      <c r="I63">
        <v>1337</v>
      </c>
      <c r="J63" s="1">
        <v>2.9845456115548098E-27</v>
      </c>
      <c r="K63" s="1">
        <v>2.9845456115548098E-27</v>
      </c>
      <c r="L63" s="1">
        <v>4.2267423777833902E-24</v>
      </c>
      <c r="M63">
        <v>23.373994221846001</v>
      </c>
      <c r="N63">
        <v>11</v>
      </c>
    </row>
    <row r="64" spans="1:14" x14ac:dyDescent="0.2">
      <c r="A64" t="s">
        <v>5</v>
      </c>
      <c r="B64" t="s">
        <v>17</v>
      </c>
      <c r="C64">
        <v>62</v>
      </c>
      <c r="D64">
        <v>31</v>
      </c>
      <c r="E64">
        <v>14</v>
      </c>
      <c r="F64">
        <v>557</v>
      </c>
      <c r="G64">
        <v>7148</v>
      </c>
      <c r="H64">
        <v>3414</v>
      </c>
      <c r="I64">
        <v>2142</v>
      </c>
      <c r="J64" s="1">
        <v>4.7179259259478799E-27</v>
      </c>
      <c r="K64" s="1">
        <v>6.1191736213624404E-100</v>
      </c>
      <c r="L64" s="1">
        <v>6.5755156496484701E-24</v>
      </c>
      <c r="M64">
        <v>23.182070184280601</v>
      </c>
      <c r="N64">
        <v>4</v>
      </c>
    </row>
    <row r="65" spans="1:14" x14ac:dyDescent="0.2">
      <c r="A65" t="s">
        <v>39</v>
      </c>
      <c r="B65" t="s">
        <v>1</v>
      </c>
      <c r="C65">
        <v>39</v>
      </c>
      <c r="D65">
        <v>17</v>
      </c>
      <c r="E65">
        <v>13</v>
      </c>
      <c r="F65">
        <v>46</v>
      </c>
      <c r="G65">
        <v>104086</v>
      </c>
      <c r="H65">
        <v>53406</v>
      </c>
      <c r="I65">
        <v>32723</v>
      </c>
      <c r="J65" s="1">
        <v>1.9701415446663901E-26</v>
      </c>
      <c r="K65" s="1">
        <v>1.9701415446663901E-26</v>
      </c>
      <c r="L65" s="1">
        <v>2.6613581281451097E-23</v>
      </c>
      <c r="M65">
        <v>22.574896680273099</v>
      </c>
      <c r="N65">
        <v>23</v>
      </c>
    </row>
    <row r="66" spans="1:14" x14ac:dyDescent="0.2">
      <c r="A66" t="s">
        <v>39</v>
      </c>
      <c r="B66" t="s">
        <v>2</v>
      </c>
      <c r="C66">
        <v>32</v>
      </c>
      <c r="D66">
        <v>14</v>
      </c>
      <c r="E66">
        <v>12</v>
      </c>
      <c r="F66">
        <v>46</v>
      </c>
      <c r="G66">
        <v>3921</v>
      </c>
      <c r="H66">
        <v>2244</v>
      </c>
      <c r="I66">
        <v>1337</v>
      </c>
      <c r="J66" s="1">
        <v>1.9701415446663901E-26</v>
      </c>
      <c r="K66" s="1">
        <v>1.9701415446663901E-26</v>
      </c>
      <c r="L66" s="1">
        <v>2.6613581281451097E-23</v>
      </c>
      <c r="M66">
        <v>22.574896680273099</v>
      </c>
      <c r="N66">
        <v>12</v>
      </c>
    </row>
    <row r="67" spans="1:14" x14ac:dyDescent="0.2">
      <c r="A67" t="s">
        <v>40</v>
      </c>
      <c r="B67" t="s">
        <v>1</v>
      </c>
      <c r="C67">
        <v>136</v>
      </c>
      <c r="D67">
        <v>48</v>
      </c>
      <c r="E67">
        <v>27</v>
      </c>
      <c r="F67">
        <v>63</v>
      </c>
      <c r="G67">
        <v>104086</v>
      </c>
      <c r="H67">
        <v>53406</v>
      </c>
      <c r="I67">
        <v>32723</v>
      </c>
      <c r="J67" s="1">
        <v>3.01686723385262E-25</v>
      </c>
      <c r="K67" s="1">
        <v>3.01686723385262E-25</v>
      </c>
      <c r="L67" s="1">
        <v>3.9536720517676099E-22</v>
      </c>
      <c r="M67">
        <v>21.4029993572819</v>
      </c>
      <c r="N67">
        <v>24</v>
      </c>
    </row>
    <row r="68" spans="1:14" x14ac:dyDescent="0.2">
      <c r="A68" t="s">
        <v>40</v>
      </c>
      <c r="B68" t="s">
        <v>35</v>
      </c>
      <c r="C68">
        <v>45</v>
      </c>
      <c r="D68">
        <v>22</v>
      </c>
      <c r="E68">
        <v>10</v>
      </c>
      <c r="F68">
        <v>63</v>
      </c>
      <c r="G68">
        <v>17264</v>
      </c>
      <c r="H68">
        <v>13611</v>
      </c>
      <c r="I68">
        <v>8218</v>
      </c>
      <c r="J68" s="1">
        <v>3.01686723385262E-25</v>
      </c>
      <c r="K68" s="1">
        <v>3.01686723385262E-25</v>
      </c>
      <c r="L68" s="1">
        <v>3.9536720517676099E-22</v>
      </c>
      <c r="M68">
        <v>21.4029993572819</v>
      </c>
      <c r="N68">
        <v>2</v>
      </c>
    </row>
    <row r="69" spans="1:14" x14ac:dyDescent="0.2">
      <c r="A69" t="s">
        <v>21</v>
      </c>
      <c r="B69" t="s">
        <v>4</v>
      </c>
      <c r="C69">
        <v>53</v>
      </c>
      <c r="D69">
        <v>17</v>
      </c>
      <c r="E69">
        <v>13</v>
      </c>
      <c r="F69">
        <v>38</v>
      </c>
      <c r="G69">
        <v>18910</v>
      </c>
      <c r="H69">
        <v>9742</v>
      </c>
      <c r="I69">
        <v>6088</v>
      </c>
      <c r="J69" s="1">
        <v>1.6489758211016799E-24</v>
      </c>
      <c r="K69" s="1">
        <v>2.7099400310780001E-43</v>
      </c>
      <c r="L69" s="1">
        <v>2.1292400289975398E-21</v>
      </c>
      <c r="M69">
        <v>20.671775377832098</v>
      </c>
      <c r="N69">
        <v>2</v>
      </c>
    </row>
    <row r="70" spans="1:14" x14ac:dyDescent="0.2">
      <c r="A70" t="s">
        <v>21</v>
      </c>
      <c r="B70" t="s">
        <v>33</v>
      </c>
      <c r="C70">
        <v>46</v>
      </c>
      <c r="D70">
        <v>12</v>
      </c>
      <c r="E70">
        <v>10</v>
      </c>
      <c r="F70">
        <v>38</v>
      </c>
      <c r="G70">
        <v>5129</v>
      </c>
      <c r="H70">
        <v>1786</v>
      </c>
      <c r="I70">
        <v>1137</v>
      </c>
      <c r="J70" s="1">
        <v>2.8951852477778901E-24</v>
      </c>
      <c r="K70" s="1">
        <v>2.7099400310780001E-43</v>
      </c>
      <c r="L70" s="1">
        <v>3.6842281258135899E-21</v>
      </c>
      <c r="M70">
        <v>20.433653486315901</v>
      </c>
      <c r="N70">
        <v>2</v>
      </c>
    </row>
    <row r="71" spans="1:14" x14ac:dyDescent="0.2">
      <c r="A71" t="s">
        <v>41</v>
      </c>
      <c r="B71" t="s">
        <v>1</v>
      </c>
      <c r="C71">
        <v>204</v>
      </c>
      <c r="D71">
        <v>110</v>
      </c>
      <c r="E71">
        <v>54</v>
      </c>
      <c r="F71">
        <v>462</v>
      </c>
      <c r="G71">
        <v>104086</v>
      </c>
      <c r="H71">
        <v>53406</v>
      </c>
      <c r="I71">
        <v>32723</v>
      </c>
      <c r="J71" s="1">
        <v>5.5552859678025601E-24</v>
      </c>
      <c r="K71" s="1">
        <v>5.5552859678025601E-24</v>
      </c>
      <c r="L71" s="1">
        <v>6.8701673859563999E-21</v>
      </c>
      <c r="M71">
        <v>20.163032681585001</v>
      </c>
      <c r="N71">
        <v>25</v>
      </c>
    </row>
    <row r="72" spans="1:14" x14ac:dyDescent="0.2">
      <c r="A72" t="s">
        <v>41</v>
      </c>
      <c r="B72" t="s">
        <v>25</v>
      </c>
      <c r="C72">
        <v>42</v>
      </c>
      <c r="D72">
        <v>25</v>
      </c>
      <c r="E72">
        <v>9</v>
      </c>
      <c r="F72">
        <v>462</v>
      </c>
      <c r="G72">
        <v>6087</v>
      </c>
      <c r="H72">
        <v>2770</v>
      </c>
      <c r="I72">
        <v>1638</v>
      </c>
      <c r="J72" s="1">
        <v>5.5552859678025601E-24</v>
      </c>
      <c r="K72" s="1">
        <v>5.5552859678025601E-24</v>
      </c>
      <c r="L72" s="1">
        <v>6.8701673859563999E-21</v>
      </c>
      <c r="M72">
        <v>20.163032681585001</v>
      </c>
      <c r="N72">
        <v>3</v>
      </c>
    </row>
    <row r="73" spans="1:14" x14ac:dyDescent="0.2">
      <c r="A73" t="s">
        <v>40</v>
      </c>
      <c r="B73" t="s">
        <v>7</v>
      </c>
      <c r="C73">
        <v>28</v>
      </c>
      <c r="D73">
        <v>13</v>
      </c>
      <c r="E73">
        <v>7</v>
      </c>
      <c r="F73">
        <v>63</v>
      </c>
      <c r="G73">
        <v>3672</v>
      </c>
      <c r="H73">
        <v>1834</v>
      </c>
      <c r="I73">
        <v>1122</v>
      </c>
      <c r="J73" s="1">
        <v>2.71798814930755E-23</v>
      </c>
      <c r="K73" s="1">
        <v>3.01686723385262E-25</v>
      </c>
      <c r="L73" s="1">
        <v>3.3146242979159701E-20</v>
      </c>
      <c r="M73">
        <v>19.479565690362801</v>
      </c>
      <c r="N73">
        <v>4</v>
      </c>
    </row>
    <row r="74" spans="1:14" x14ac:dyDescent="0.2">
      <c r="A74" t="s">
        <v>42</v>
      </c>
      <c r="B74" t="s">
        <v>1</v>
      </c>
      <c r="C74">
        <v>27</v>
      </c>
      <c r="D74">
        <v>15</v>
      </c>
      <c r="E74">
        <v>6</v>
      </c>
      <c r="F74">
        <v>70</v>
      </c>
      <c r="G74">
        <v>104086</v>
      </c>
      <c r="H74">
        <v>53406</v>
      </c>
      <c r="I74">
        <v>32723</v>
      </c>
      <c r="J74" s="1">
        <v>1.21770632311836E-22</v>
      </c>
      <c r="K74" s="1">
        <v>1.21770632311836E-22</v>
      </c>
      <c r="L74" s="1">
        <v>1.44487437434334E-19</v>
      </c>
      <c r="M74">
        <v>18.840169911316501</v>
      </c>
      <c r="N74">
        <v>26</v>
      </c>
    </row>
    <row r="75" spans="1:14" x14ac:dyDescent="0.2">
      <c r="A75" t="s">
        <v>42</v>
      </c>
      <c r="B75" t="s">
        <v>7</v>
      </c>
      <c r="C75">
        <v>22</v>
      </c>
      <c r="D75">
        <v>13</v>
      </c>
      <c r="E75">
        <v>4</v>
      </c>
      <c r="F75">
        <v>70</v>
      </c>
      <c r="G75">
        <v>3672</v>
      </c>
      <c r="H75">
        <v>1834</v>
      </c>
      <c r="I75">
        <v>1122</v>
      </c>
      <c r="J75" s="1">
        <v>1.21770632311836E-22</v>
      </c>
      <c r="K75" s="1">
        <v>1.21770632311836E-22</v>
      </c>
      <c r="L75" s="1">
        <v>1.44487437434334E-19</v>
      </c>
      <c r="M75">
        <v>18.840169911316501</v>
      </c>
      <c r="N75">
        <v>5</v>
      </c>
    </row>
    <row r="76" spans="1:14" x14ac:dyDescent="0.2">
      <c r="A76" t="s">
        <v>9</v>
      </c>
      <c r="B76" t="s">
        <v>23</v>
      </c>
      <c r="C76">
        <v>30</v>
      </c>
      <c r="D76">
        <v>17</v>
      </c>
      <c r="E76">
        <v>11</v>
      </c>
      <c r="F76">
        <v>258</v>
      </c>
      <c r="G76">
        <v>3062</v>
      </c>
      <c r="H76">
        <v>1501</v>
      </c>
      <c r="I76">
        <v>897</v>
      </c>
      <c r="J76" s="1">
        <v>1.2520454947243101E-22</v>
      </c>
      <c r="K76" s="1">
        <v>3.8686422971838502E-69</v>
      </c>
      <c r="L76" s="1">
        <v>1.46581139552358E-19</v>
      </c>
      <c r="M76">
        <v>18.833921906333799</v>
      </c>
      <c r="N76">
        <v>2</v>
      </c>
    </row>
    <row r="77" spans="1:14" x14ac:dyDescent="0.2">
      <c r="A77" t="s">
        <v>43</v>
      </c>
      <c r="B77" t="s">
        <v>1</v>
      </c>
      <c r="C77">
        <v>121</v>
      </c>
      <c r="D77">
        <v>70</v>
      </c>
      <c r="E77">
        <v>44</v>
      </c>
      <c r="F77">
        <v>196</v>
      </c>
      <c r="G77">
        <v>104086</v>
      </c>
      <c r="H77">
        <v>53406</v>
      </c>
      <c r="I77">
        <v>32723</v>
      </c>
      <c r="J77" s="1">
        <v>1.03269959600701E-21</v>
      </c>
      <c r="K77" s="1">
        <v>1.03269959600701E-21</v>
      </c>
      <c r="L77" s="1">
        <v>1.1776128315246201E-18</v>
      </c>
      <c r="M77">
        <v>17.928997470814</v>
      </c>
      <c r="N77">
        <v>27</v>
      </c>
    </row>
    <row r="78" spans="1:14" x14ac:dyDescent="0.2">
      <c r="A78" t="s">
        <v>43</v>
      </c>
      <c r="B78" t="s">
        <v>33</v>
      </c>
      <c r="C78">
        <v>31</v>
      </c>
      <c r="D78">
        <v>16</v>
      </c>
      <c r="E78">
        <v>7</v>
      </c>
      <c r="F78">
        <v>196</v>
      </c>
      <c r="G78">
        <v>5129</v>
      </c>
      <c r="H78">
        <v>1786</v>
      </c>
      <c r="I78">
        <v>1137</v>
      </c>
      <c r="J78" s="1">
        <v>1.03269959600701E-21</v>
      </c>
      <c r="K78" s="1">
        <v>1.03269959600701E-21</v>
      </c>
      <c r="L78" s="1">
        <v>1.1776128315246201E-18</v>
      </c>
      <c r="M78">
        <v>17.928997470814</v>
      </c>
      <c r="N78">
        <v>3</v>
      </c>
    </row>
    <row r="79" spans="1:14" x14ac:dyDescent="0.2">
      <c r="A79" t="s">
        <v>44</v>
      </c>
      <c r="B79" t="s">
        <v>1</v>
      </c>
      <c r="C79">
        <v>28</v>
      </c>
      <c r="D79">
        <v>17</v>
      </c>
      <c r="E79">
        <v>11</v>
      </c>
      <c r="F79">
        <v>138</v>
      </c>
      <c r="G79">
        <v>104086</v>
      </c>
      <c r="H79">
        <v>53406</v>
      </c>
      <c r="I79">
        <v>32723</v>
      </c>
      <c r="J79" s="1">
        <v>3.8217927378819999E-21</v>
      </c>
      <c r="K79" s="1">
        <v>3.8217927378819999E-21</v>
      </c>
      <c r="L79" s="1">
        <v>4.2477533082244197E-18</v>
      </c>
      <c r="M79">
        <v>17.3718407132043</v>
      </c>
      <c r="N79">
        <v>28</v>
      </c>
    </row>
    <row r="80" spans="1:14" x14ac:dyDescent="0.2">
      <c r="A80" t="s">
        <v>44</v>
      </c>
      <c r="B80" t="s">
        <v>26</v>
      </c>
      <c r="C80">
        <v>16</v>
      </c>
      <c r="D80">
        <v>13</v>
      </c>
      <c r="E80">
        <v>10</v>
      </c>
      <c r="F80">
        <v>138</v>
      </c>
      <c r="G80">
        <v>1839</v>
      </c>
      <c r="H80">
        <v>1161</v>
      </c>
      <c r="I80">
        <v>712</v>
      </c>
      <c r="J80" s="1">
        <v>3.8217927378819999E-21</v>
      </c>
      <c r="K80" s="1">
        <v>3.8217927378819999E-21</v>
      </c>
      <c r="L80" s="1">
        <v>4.2477533082244197E-18</v>
      </c>
      <c r="M80">
        <v>17.3718407132043</v>
      </c>
      <c r="N80">
        <v>4</v>
      </c>
    </row>
    <row r="81" spans="1:14" x14ac:dyDescent="0.2">
      <c r="A81" t="s">
        <v>45</v>
      </c>
      <c r="B81" t="s">
        <v>1</v>
      </c>
      <c r="C81">
        <v>25</v>
      </c>
      <c r="D81">
        <v>12</v>
      </c>
      <c r="E81">
        <v>7</v>
      </c>
      <c r="F81">
        <v>37</v>
      </c>
      <c r="G81">
        <v>104086</v>
      </c>
      <c r="H81">
        <v>53406</v>
      </c>
      <c r="I81">
        <v>32723</v>
      </c>
      <c r="J81" s="1">
        <v>6.20873330523721E-21</v>
      </c>
      <c r="K81" s="1">
        <v>6.20873330523721E-21</v>
      </c>
      <c r="L81" s="1">
        <v>6.7303435539055903E-18</v>
      </c>
      <c r="M81">
        <v>17.171962766421299</v>
      </c>
      <c r="N81">
        <v>29</v>
      </c>
    </row>
    <row r="82" spans="1:14" x14ac:dyDescent="0.2">
      <c r="A82" t="s">
        <v>45</v>
      </c>
      <c r="B82" t="s">
        <v>2</v>
      </c>
      <c r="C82">
        <v>22</v>
      </c>
      <c r="D82">
        <v>11</v>
      </c>
      <c r="E82">
        <v>6</v>
      </c>
      <c r="F82">
        <v>37</v>
      </c>
      <c r="G82">
        <v>3921</v>
      </c>
      <c r="H82">
        <v>2244</v>
      </c>
      <c r="I82">
        <v>1337</v>
      </c>
      <c r="J82" s="1">
        <v>6.20873330523721E-21</v>
      </c>
      <c r="K82" s="1">
        <v>6.20873330523721E-21</v>
      </c>
      <c r="L82" s="1">
        <v>6.7303435539055903E-18</v>
      </c>
      <c r="M82">
        <v>17.171962766421299</v>
      </c>
      <c r="N82">
        <v>13</v>
      </c>
    </row>
    <row r="83" spans="1:14" x14ac:dyDescent="0.2">
      <c r="A83" t="s">
        <v>46</v>
      </c>
      <c r="B83" t="s">
        <v>1</v>
      </c>
      <c r="C83">
        <v>111</v>
      </c>
      <c r="D83">
        <v>47</v>
      </c>
      <c r="E83">
        <v>23</v>
      </c>
      <c r="F83">
        <v>184</v>
      </c>
      <c r="G83">
        <v>104086</v>
      </c>
      <c r="H83">
        <v>53406</v>
      </c>
      <c r="I83">
        <v>32723</v>
      </c>
      <c r="J83" s="1">
        <v>1.0461604124246201E-19</v>
      </c>
      <c r="K83" s="1">
        <v>1.0461604124246201E-19</v>
      </c>
      <c r="L83" s="1">
        <v>1.10672427726439E-16</v>
      </c>
      <c r="M83">
        <v>15.955960563202201</v>
      </c>
      <c r="N83">
        <v>30</v>
      </c>
    </row>
    <row r="84" spans="1:14" x14ac:dyDescent="0.2">
      <c r="A84" t="s">
        <v>46</v>
      </c>
      <c r="B84" t="s">
        <v>13</v>
      </c>
      <c r="C84">
        <v>43</v>
      </c>
      <c r="D84">
        <v>13</v>
      </c>
      <c r="E84">
        <v>7</v>
      </c>
      <c r="F84">
        <v>184</v>
      </c>
      <c r="G84">
        <v>2997</v>
      </c>
      <c r="H84">
        <v>1114</v>
      </c>
      <c r="I84">
        <v>689</v>
      </c>
      <c r="J84" s="1">
        <v>1.0461604124246201E-19</v>
      </c>
      <c r="K84" s="1">
        <v>1.0461604124246201E-19</v>
      </c>
      <c r="L84" s="1">
        <v>1.10672427726439E-16</v>
      </c>
      <c r="M84">
        <v>15.955960563202201</v>
      </c>
      <c r="N84">
        <v>3</v>
      </c>
    </row>
    <row r="85" spans="1:14" x14ac:dyDescent="0.2">
      <c r="A85" t="s">
        <v>43</v>
      </c>
      <c r="B85" t="s">
        <v>35</v>
      </c>
      <c r="C85">
        <v>34</v>
      </c>
      <c r="D85">
        <v>27</v>
      </c>
      <c r="E85">
        <v>17</v>
      </c>
      <c r="F85">
        <v>196</v>
      </c>
      <c r="G85">
        <v>17264</v>
      </c>
      <c r="H85">
        <v>13611</v>
      </c>
      <c r="I85">
        <v>8218</v>
      </c>
      <c r="J85" s="1">
        <v>5.4633140259612298E-19</v>
      </c>
      <c r="K85" s="1">
        <v>1.03269959600701E-21</v>
      </c>
      <c r="L85" s="1">
        <v>5.7107891434467402E-16</v>
      </c>
      <c r="M85">
        <v>15.2433038747727</v>
      </c>
      <c r="N85">
        <v>3</v>
      </c>
    </row>
    <row r="86" spans="1:14" x14ac:dyDescent="0.2">
      <c r="A86" t="s">
        <v>40</v>
      </c>
      <c r="B86" t="s">
        <v>26</v>
      </c>
      <c r="C86">
        <v>15</v>
      </c>
      <c r="D86">
        <v>10</v>
      </c>
      <c r="E86">
        <v>6</v>
      </c>
      <c r="F86">
        <v>63</v>
      </c>
      <c r="G86">
        <v>1839</v>
      </c>
      <c r="H86">
        <v>1161</v>
      </c>
      <c r="I86">
        <v>712</v>
      </c>
      <c r="J86" s="1">
        <v>5.6428325409881105E-19</v>
      </c>
      <c r="K86" s="1">
        <v>3.01686723385262E-25</v>
      </c>
      <c r="L86" s="1">
        <v>5.8290460148407202E-16</v>
      </c>
      <c r="M86">
        <v>15.234402516320101</v>
      </c>
      <c r="N86">
        <v>5</v>
      </c>
    </row>
    <row r="87" spans="1:14" x14ac:dyDescent="0.2">
      <c r="A87" t="s">
        <v>47</v>
      </c>
      <c r="B87" t="s">
        <v>1</v>
      </c>
      <c r="C87">
        <v>19</v>
      </c>
      <c r="D87">
        <v>11</v>
      </c>
      <c r="E87">
        <v>10</v>
      </c>
      <c r="F87">
        <v>56</v>
      </c>
      <c r="G87">
        <v>104086</v>
      </c>
      <c r="H87">
        <v>53406</v>
      </c>
      <c r="I87">
        <v>32723</v>
      </c>
      <c r="J87" s="1">
        <v>1.03962594603573E-18</v>
      </c>
      <c r="K87" s="1">
        <v>1.03962594603573E-18</v>
      </c>
      <c r="L87" s="1">
        <v>1.04924547346744E-15</v>
      </c>
      <c r="M87">
        <v>14.979122895694999</v>
      </c>
      <c r="N87">
        <v>31</v>
      </c>
    </row>
    <row r="88" spans="1:14" x14ac:dyDescent="0.2">
      <c r="A88" t="s">
        <v>47</v>
      </c>
      <c r="B88" t="s">
        <v>2</v>
      </c>
      <c r="C88">
        <v>19</v>
      </c>
      <c r="D88">
        <v>11</v>
      </c>
      <c r="E88">
        <v>10</v>
      </c>
      <c r="F88">
        <v>56</v>
      </c>
      <c r="G88">
        <v>3921</v>
      </c>
      <c r="H88">
        <v>2244</v>
      </c>
      <c r="I88">
        <v>1337</v>
      </c>
      <c r="J88" s="1">
        <v>1.03962594603573E-18</v>
      </c>
      <c r="K88" s="1">
        <v>1.03962594603573E-18</v>
      </c>
      <c r="L88" s="1">
        <v>1.04924547346744E-15</v>
      </c>
      <c r="M88">
        <v>14.979122895694999</v>
      </c>
      <c r="N88">
        <v>14</v>
      </c>
    </row>
    <row r="89" spans="1:14" x14ac:dyDescent="0.2">
      <c r="A89" t="s">
        <v>9</v>
      </c>
      <c r="B89" t="s">
        <v>2</v>
      </c>
      <c r="C89">
        <v>20</v>
      </c>
      <c r="D89">
        <v>16</v>
      </c>
      <c r="E89">
        <v>8</v>
      </c>
      <c r="F89">
        <v>258</v>
      </c>
      <c r="G89">
        <v>3921</v>
      </c>
      <c r="H89">
        <v>2244</v>
      </c>
      <c r="I89">
        <v>1337</v>
      </c>
      <c r="J89" s="1">
        <v>3.0625398140805398E-18</v>
      </c>
      <c r="K89" s="1">
        <v>3.8686422971838502E-69</v>
      </c>
      <c r="L89" s="1">
        <v>3.05575350426525E-15</v>
      </c>
      <c r="M89">
        <v>14.5148816815279</v>
      </c>
      <c r="N89">
        <v>15</v>
      </c>
    </row>
    <row r="90" spans="1:14" x14ac:dyDescent="0.2">
      <c r="A90" t="s">
        <v>9</v>
      </c>
      <c r="B90" t="s">
        <v>7</v>
      </c>
      <c r="C90">
        <v>23</v>
      </c>
      <c r="D90">
        <v>15</v>
      </c>
      <c r="E90">
        <v>7</v>
      </c>
      <c r="F90">
        <v>258</v>
      </c>
      <c r="G90">
        <v>3672</v>
      </c>
      <c r="H90">
        <v>1834</v>
      </c>
      <c r="I90">
        <v>1122</v>
      </c>
      <c r="J90" s="1">
        <v>4.76276585409369E-18</v>
      </c>
      <c r="K90" s="1">
        <v>3.8686422971838502E-69</v>
      </c>
      <c r="L90" s="1">
        <v>4.6988163575134496E-15</v>
      </c>
      <c r="M90">
        <v>14.328011528051499</v>
      </c>
      <c r="N90">
        <v>6</v>
      </c>
    </row>
    <row r="91" spans="1:14" x14ac:dyDescent="0.2">
      <c r="A91" t="s">
        <v>48</v>
      </c>
      <c r="B91" t="s">
        <v>1</v>
      </c>
      <c r="C91">
        <v>36</v>
      </c>
      <c r="D91">
        <v>20</v>
      </c>
      <c r="E91">
        <v>12</v>
      </c>
      <c r="F91">
        <v>55</v>
      </c>
      <c r="G91">
        <v>104086</v>
      </c>
      <c r="H91">
        <v>53406</v>
      </c>
      <c r="I91">
        <v>32723</v>
      </c>
      <c r="J91" s="1">
        <v>1.22570029727254E-17</v>
      </c>
      <c r="K91" s="1">
        <v>1.22570029727254E-17</v>
      </c>
      <c r="L91" s="1">
        <v>1.18266609452764E-14</v>
      </c>
      <c r="M91">
        <v>13.927137853658801</v>
      </c>
      <c r="N91">
        <v>32</v>
      </c>
    </row>
    <row r="92" spans="1:14" x14ac:dyDescent="0.2">
      <c r="A92" t="s">
        <v>48</v>
      </c>
      <c r="B92" t="s">
        <v>7</v>
      </c>
      <c r="C92">
        <v>19</v>
      </c>
      <c r="D92">
        <v>10</v>
      </c>
      <c r="E92">
        <v>6</v>
      </c>
      <c r="F92">
        <v>55</v>
      </c>
      <c r="G92">
        <v>3672</v>
      </c>
      <c r="H92">
        <v>1834</v>
      </c>
      <c r="I92">
        <v>1122</v>
      </c>
      <c r="J92" s="1">
        <v>1.22570029727254E-17</v>
      </c>
      <c r="K92" s="1">
        <v>1.22570029727254E-17</v>
      </c>
      <c r="L92" s="1">
        <v>1.18266609452764E-14</v>
      </c>
      <c r="M92">
        <v>13.927137853658801</v>
      </c>
      <c r="N92">
        <v>7</v>
      </c>
    </row>
    <row r="93" spans="1:14" x14ac:dyDescent="0.2">
      <c r="A93" t="s">
        <v>49</v>
      </c>
      <c r="B93" t="s">
        <v>1</v>
      </c>
      <c r="C93">
        <v>60</v>
      </c>
      <c r="D93">
        <v>25</v>
      </c>
      <c r="E93">
        <v>15</v>
      </c>
      <c r="F93">
        <v>57</v>
      </c>
      <c r="G93">
        <v>104086</v>
      </c>
      <c r="H93">
        <v>53406</v>
      </c>
      <c r="I93">
        <v>32723</v>
      </c>
      <c r="J93" s="1">
        <v>2.3657634685943999E-17</v>
      </c>
      <c r="K93" s="1">
        <v>2.3657634685943999E-17</v>
      </c>
      <c r="L93" s="1">
        <v>2.2336114124723799E-14</v>
      </c>
      <c r="M93">
        <v>13.650992380055699</v>
      </c>
      <c r="N93">
        <v>33</v>
      </c>
    </row>
    <row r="94" spans="1:14" x14ac:dyDescent="0.2">
      <c r="A94" t="s">
        <v>49</v>
      </c>
      <c r="B94" t="s">
        <v>13</v>
      </c>
      <c r="C94">
        <v>22</v>
      </c>
      <c r="D94">
        <v>9</v>
      </c>
      <c r="E94">
        <v>7</v>
      </c>
      <c r="F94">
        <v>57</v>
      </c>
      <c r="G94">
        <v>2997</v>
      </c>
      <c r="H94">
        <v>1114</v>
      </c>
      <c r="I94">
        <v>689</v>
      </c>
      <c r="J94" s="1">
        <v>2.3657634685943999E-17</v>
      </c>
      <c r="K94" s="1">
        <v>2.3657634685943999E-17</v>
      </c>
      <c r="L94" s="1">
        <v>2.2336114124723799E-14</v>
      </c>
      <c r="M94">
        <v>13.650992380055699</v>
      </c>
      <c r="N94">
        <v>4</v>
      </c>
    </row>
    <row r="95" spans="1:14" x14ac:dyDescent="0.2">
      <c r="A95" t="s">
        <v>50</v>
      </c>
      <c r="B95" t="s">
        <v>1</v>
      </c>
      <c r="C95">
        <v>49</v>
      </c>
      <c r="D95">
        <v>30</v>
      </c>
      <c r="E95">
        <v>23</v>
      </c>
      <c r="F95">
        <v>142</v>
      </c>
      <c r="G95">
        <v>104086</v>
      </c>
      <c r="H95">
        <v>53406</v>
      </c>
      <c r="I95">
        <v>32723</v>
      </c>
      <c r="J95" s="1">
        <v>3.93258315682134E-17</v>
      </c>
      <c r="K95" s="1">
        <v>3.93258315682134E-17</v>
      </c>
      <c r="L95" s="1">
        <v>3.6347417272073503E-14</v>
      </c>
      <c r="M95">
        <v>13.4395264432461</v>
      </c>
      <c r="N95">
        <v>34</v>
      </c>
    </row>
    <row r="96" spans="1:14" x14ac:dyDescent="0.2">
      <c r="A96" t="s">
        <v>50</v>
      </c>
      <c r="B96" t="s">
        <v>15</v>
      </c>
      <c r="C96">
        <v>13</v>
      </c>
      <c r="D96">
        <v>10</v>
      </c>
      <c r="E96">
        <v>8</v>
      </c>
      <c r="F96">
        <v>142</v>
      </c>
      <c r="G96">
        <v>1701</v>
      </c>
      <c r="H96">
        <v>757</v>
      </c>
      <c r="I96">
        <v>449</v>
      </c>
      <c r="J96" s="1">
        <v>3.93258315682134E-17</v>
      </c>
      <c r="K96" s="1">
        <v>3.93258315682134E-17</v>
      </c>
      <c r="L96" s="1">
        <v>3.6347417272073503E-14</v>
      </c>
      <c r="M96">
        <v>13.4395264432461</v>
      </c>
      <c r="N96">
        <v>3</v>
      </c>
    </row>
    <row r="97" spans="1:14" x14ac:dyDescent="0.2">
      <c r="A97" t="s">
        <v>51</v>
      </c>
      <c r="B97" t="s">
        <v>1</v>
      </c>
      <c r="C97">
        <v>73</v>
      </c>
      <c r="D97">
        <v>46</v>
      </c>
      <c r="E97">
        <v>27</v>
      </c>
      <c r="F97">
        <v>321</v>
      </c>
      <c r="G97">
        <v>104086</v>
      </c>
      <c r="H97">
        <v>53406</v>
      </c>
      <c r="I97">
        <v>32723</v>
      </c>
      <c r="J97" s="1">
        <v>9.71353340438047E-17</v>
      </c>
      <c r="K97" s="1">
        <v>9.71353340438047E-17</v>
      </c>
      <c r="L97" s="1">
        <v>8.7927505213569801E-14</v>
      </c>
      <c r="M97">
        <v>13.055875248999801</v>
      </c>
      <c r="N97">
        <v>35</v>
      </c>
    </row>
    <row r="98" spans="1:14" x14ac:dyDescent="0.2">
      <c r="A98" t="s">
        <v>51</v>
      </c>
      <c r="B98" t="s">
        <v>2</v>
      </c>
      <c r="C98">
        <v>22</v>
      </c>
      <c r="D98">
        <v>16</v>
      </c>
      <c r="E98">
        <v>8</v>
      </c>
      <c r="F98">
        <v>321</v>
      </c>
      <c r="G98">
        <v>3921</v>
      </c>
      <c r="H98">
        <v>2244</v>
      </c>
      <c r="I98">
        <v>1337</v>
      </c>
      <c r="J98" s="1">
        <v>9.71353340438047E-17</v>
      </c>
      <c r="K98" s="1">
        <v>9.71353340438047E-17</v>
      </c>
      <c r="L98" s="1">
        <v>8.7927505213569801E-14</v>
      </c>
      <c r="M98">
        <v>13.055875248999801</v>
      </c>
      <c r="N98">
        <v>16</v>
      </c>
    </row>
    <row r="99" spans="1:14" x14ac:dyDescent="0.2">
      <c r="A99" t="s">
        <v>52</v>
      </c>
      <c r="B99" t="s">
        <v>1</v>
      </c>
      <c r="C99">
        <v>42</v>
      </c>
      <c r="D99">
        <v>16</v>
      </c>
      <c r="E99">
        <v>7</v>
      </c>
      <c r="F99">
        <v>102</v>
      </c>
      <c r="G99">
        <v>104086</v>
      </c>
      <c r="H99">
        <v>53406</v>
      </c>
      <c r="I99">
        <v>32723</v>
      </c>
      <c r="J99" s="1">
        <v>2.3183381115331101E-16</v>
      </c>
      <c r="K99" s="1">
        <v>2.3183381115331101E-16</v>
      </c>
      <c r="L99" s="1">
        <v>2.0561785644764099E-13</v>
      </c>
      <c r="M99">
        <v>12.6869391726537</v>
      </c>
      <c r="N99">
        <v>36</v>
      </c>
    </row>
    <row r="100" spans="1:14" x14ac:dyDescent="0.2">
      <c r="A100" t="s">
        <v>52</v>
      </c>
      <c r="B100" t="s">
        <v>25</v>
      </c>
      <c r="C100">
        <v>26</v>
      </c>
      <c r="D100">
        <v>12</v>
      </c>
      <c r="E100">
        <v>5</v>
      </c>
      <c r="F100">
        <v>102</v>
      </c>
      <c r="G100">
        <v>6087</v>
      </c>
      <c r="H100">
        <v>2770</v>
      </c>
      <c r="I100">
        <v>1638</v>
      </c>
      <c r="J100" s="1">
        <v>2.3183381115331101E-16</v>
      </c>
      <c r="K100" s="1">
        <v>2.3183381115331101E-16</v>
      </c>
      <c r="L100" s="1">
        <v>2.0561785644764099E-13</v>
      </c>
      <c r="M100">
        <v>12.6869391726537</v>
      </c>
      <c r="N100">
        <v>4</v>
      </c>
    </row>
    <row r="101" spans="1:14" x14ac:dyDescent="0.2">
      <c r="A101" t="s">
        <v>41</v>
      </c>
      <c r="B101" t="s">
        <v>53</v>
      </c>
      <c r="C101">
        <v>21</v>
      </c>
      <c r="D101">
        <v>14</v>
      </c>
      <c r="E101">
        <v>8</v>
      </c>
      <c r="F101">
        <v>462</v>
      </c>
      <c r="G101">
        <v>2241</v>
      </c>
      <c r="H101">
        <v>1043</v>
      </c>
      <c r="I101">
        <v>625</v>
      </c>
      <c r="J101" s="1">
        <v>2.36269812218609E-16</v>
      </c>
      <c r="K101" s="1">
        <v>5.5552859678025601E-24</v>
      </c>
      <c r="L101" s="1">
        <v>2.0745670861854999E-13</v>
      </c>
      <c r="M101">
        <v>12.6830725166368</v>
      </c>
      <c r="N101">
        <v>1</v>
      </c>
    </row>
    <row r="102" spans="1:14" x14ac:dyDescent="0.2">
      <c r="A102" t="s">
        <v>54</v>
      </c>
      <c r="B102" t="s">
        <v>1</v>
      </c>
      <c r="C102">
        <v>572</v>
      </c>
      <c r="D102">
        <v>263</v>
      </c>
      <c r="E102">
        <v>154</v>
      </c>
      <c r="F102">
        <v>2252</v>
      </c>
      <c r="G102">
        <v>104086</v>
      </c>
      <c r="H102">
        <v>53406</v>
      </c>
      <c r="I102">
        <v>32723</v>
      </c>
      <c r="J102" s="1">
        <v>3.5940111936721298E-16</v>
      </c>
      <c r="K102" s="1">
        <v>3.5940111936721298E-16</v>
      </c>
      <c r="L102" s="1">
        <v>3.0938446358861002E-13</v>
      </c>
      <c r="M102">
        <v>12.509501499127699</v>
      </c>
      <c r="N102">
        <v>37</v>
      </c>
    </row>
    <row r="103" spans="1:14" x14ac:dyDescent="0.2">
      <c r="A103" t="s">
        <v>54</v>
      </c>
      <c r="B103" t="s">
        <v>19</v>
      </c>
      <c r="C103">
        <v>59</v>
      </c>
      <c r="D103">
        <v>51</v>
      </c>
      <c r="E103">
        <v>30</v>
      </c>
      <c r="F103">
        <v>2252</v>
      </c>
      <c r="G103">
        <v>7026</v>
      </c>
      <c r="H103">
        <v>5608</v>
      </c>
      <c r="I103">
        <v>3443</v>
      </c>
      <c r="J103" s="1">
        <v>3.5940111936721298E-16</v>
      </c>
      <c r="K103" s="1">
        <v>3.5940111936721298E-16</v>
      </c>
      <c r="L103" s="1">
        <v>3.0938446358861002E-13</v>
      </c>
      <c r="M103">
        <v>12.509501499127699</v>
      </c>
      <c r="N103">
        <v>3</v>
      </c>
    </row>
    <row r="104" spans="1:14" x14ac:dyDescent="0.2">
      <c r="A104" t="s">
        <v>40</v>
      </c>
      <c r="B104" t="s">
        <v>22</v>
      </c>
      <c r="C104">
        <v>30</v>
      </c>
      <c r="D104">
        <v>10</v>
      </c>
      <c r="E104">
        <v>7</v>
      </c>
      <c r="F104">
        <v>63</v>
      </c>
      <c r="G104">
        <v>9334</v>
      </c>
      <c r="H104">
        <v>2512</v>
      </c>
      <c r="I104">
        <v>1503</v>
      </c>
      <c r="J104" s="1">
        <v>1.1883307549147099E-15</v>
      </c>
      <c r="K104" s="1">
        <v>3.01686723385262E-25</v>
      </c>
      <c r="L104" s="1">
        <v>1.0130231255853E-12</v>
      </c>
      <c r="M104">
        <v>11.9943806403263</v>
      </c>
      <c r="N104">
        <v>2</v>
      </c>
    </row>
    <row r="105" spans="1:14" x14ac:dyDescent="0.2">
      <c r="A105" t="s">
        <v>21</v>
      </c>
      <c r="B105" t="s">
        <v>55</v>
      </c>
      <c r="C105">
        <v>18</v>
      </c>
      <c r="D105">
        <v>8</v>
      </c>
      <c r="E105">
        <v>6</v>
      </c>
      <c r="F105">
        <v>38</v>
      </c>
      <c r="G105">
        <v>2812</v>
      </c>
      <c r="H105">
        <v>1495</v>
      </c>
      <c r="I105">
        <v>891</v>
      </c>
      <c r="J105" s="1">
        <v>1.21870839481711E-15</v>
      </c>
      <c r="K105" s="1">
        <v>2.7099400310780001E-43</v>
      </c>
      <c r="L105" s="1">
        <v>1.02892971737419E-12</v>
      </c>
      <c r="M105">
        <v>11.9876142893765</v>
      </c>
      <c r="N105">
        <v>1</v>
      </c>
    </row>
    <row r="106" spans="1:14" x14ac:dyDescent="0.2">
      <c r="A106" t="s">
        <v>49</v>
      </c>
      <c r="B106" t="s">
        <v>7</v>
      </c>
      <c r="C106">
        <v>22</v>
      </c>
      <c r="D106">
        <v>9</v>
      </c>
      <c r="E106">
        <v>6</v>
      </c>
      <c r="F106">
        <v>57</v>
      </c>
      <c r="G106">
        <v>3672</v>
      </c>
      <c r="H106">
        <v>1834</v>
      </c>
      <c r="I106">
        <v>1122</v>
      </c>
      <c r="J106" s="1">
        <v>2.0371134690953101E-15</v>
      </c>
      <c r="K106" s="1">
        <v>2.3657634685943999E-17</v>
      </c>
      <c r="L106" s="1">
        <v>1.7035118871801301E-12</v>
      </c>
      <c r="M106">
        <v>11.768654831559701</v>
      </c>
      <c r="N106">
        <v>8</v>
      </c>
    </row>
    <row r="107" spans="1:14" x14ac:dyDescent="0.2">
      <c r="A107" t="s">
        <v>40</v>
      </c>
      <c r="B107" t="s">
        <v>25</v>
      </c>
      <c r="C107">
        <v>24</v>
      </c>
      <c r="D107">
        <v>10</v>
      </c>
      <c r="E107">
        <v>5</v>
      </c>
      <c r="F107">
        <v>63</v>
      </c>
      <c r="G107">
        <v>6087</v>
      </c>
      <c r="H107">
        <v>2770</v>
      </c>
      <c r="I107">
        <v>1638</v>
      </c>
      <c r="J107" s="1">
        <v>3.1196539350885498E-15</v>
      </c>
      <c r="K107" s="1">
        <v>3.01686723385262E-25</v>
      </c>
      <c r="L107" s="1">
        <v>2.58416239406085E-12</v>
      </c>
      <c r="M107">
        <v>11.587680197864</v>
      </c>
      <c r="N107">
        <v>5</v>
      </c>
    </row>
    <row r="108" spans="1:14" x14ac:dyDescent="0.2">
      <c r="A108" t="s">
        <v>9</v>
      </c>
      <c r="B108" t="s">
        <v>33</v>
      </c>
      <c r="C108">
        <v>28</v>
      </c>
      <c r="D108">
        <v>13</v>
      </c>
      <c r="E108">
        <v>8</v>
      </c>
      <c r="F108">
        <v>258</v>
      </c>
      <c r="G108">
        <v>5129</v>
      </c>
      <c r="H108">
        <v>1786</v>
      </c>
      <c r="I108">
        <v>1137</v>
      </c>
      <c r="J108" s="1">
        <v>3.53056554080573E-15</v>
      </c>
      <c r="K108" s="1">
        <v>3.8686422971838502E-69</v>
      </c>
      <c r="L108" s="1">
        <v>2.89720847953689E-12</v>
      </c>
      <c r="M108">
        <v>11.538020252378301</v>
      </c>
      <c r="N108">
        <v>4</v>
      </c>
    </row>
    <row r="109" spans="1:14" x14ac:dyDescent="0.2">
      <c r="A109" t="s">
        <v>56</v>
      </c>
      <c r="B109" t="s">
        <v>1</v>
      </c>
      <c r="C109">
        <v>34</v>
      </c>
      <c r="D109">
        <v>15</v>
      </c>
      <c r="E109">
        <v>10</v>
      </c>
      <c r="F109">
        <v>30</v>
      </c>
      <c r="G109">
        <v>104086</v>
      </c>
      <c r="H109">
        <v>53406</v>
      </c>
      <c r="I109">
        <v>32723</v>
      </c>
      <c r="J109" s="1">
        <v>3.7430602521730101E-15</v>
      </c>
      <c r="K109" s="1">
        <v>3.7430602521730101E-15</v>
      </c>
      <c r="L109" s="1">
        <v>3.0152239031380801E-12</v>
      </c>
      <c r="M109">
        <v>11.520680432682401</v>
      </c>
      <c r="N109">
        <v>38</v>
      </c>
    </row>
    <row r="110" spans="1:14" x14ac:dyDescent="0.2">
      <c r="A110" t="s">
        <v>56</v>
      </c>
      <c r="B110" t="s">
        <v>2</v>
      </c>
      <c r="C110">
        <v>22</v>
      </c>
      <c r="D110">
        <v>8</v>
      </c>
      <c r="E110">
        <v>5</v>
      </c>
      <c r="F110">
        <v>30</v>
      </c>
      <c r="G110">
        <v>3921</v>
      </c>
      <c r="H110">
        <v>2244</v>
      </c>
      <c r="I110">
        <v>1337</v>
      </c>
      <c r="J110" s="1">
        <v>3.7430602521730101E-15</v>
      </c>
      <c r="K110" s="1">
        <v>3.7430602521730101E-15</v>
      </c>
      <c r="L110" s="1">
        <v>3.0152239031380801E-12</v>
      </c>
      <c r="M110">
        <v>11.520680432682401</v>
      </c>
      <c r="N110">
        <v>17</v>
      </c>
    </row>
    <row r="111" spans="1:14" x14ac:dyDescent="0.2">
      <c r="A111" t="s">
        <v>21</v>
      </c>
      <c r="B111" t="s">
        <v>10</v>
      </c>
      <c r="C111">
        <v>15</v>
      </c>
      <c r="D111">
        <v>10</v>
      </c>
      <c r="E111">
        <v>8</v>
      </c>
      <c r="F111">
        <v>38</v>
      </c>
      <c r="G111">
        <v>11894</v>
      </c>
      <c r="H111">
        <v>4978</v>
      </c>
      <c r="I111">
        <v>3065</v>
      </c>
      <c r="J111" s="1">
        <v>4.0814537694662301E-15</v>
      </c>
      <c r="K111" s="1">
        <v>2.7099400310780001E-43</v>
      </c>
      <c r="L111" s="1">
        <v>3.2579277111634699E-12</v>
      </c>
      <c r="M111">
        <v>11.487058556304699</v>
      </c>
      <c r="N111">
        <v>3</v>
      </c>
    </row>
    <row r="112" spans="1:14" x14ac:dyDescent="0.2">
      <c r="A112" t="s">
        <v>57</v>
      </c>
      <c r="B112" t="s">
        <v>1</v>
      </c>
      <c r="C112">
        <v>35</v>
      </c>
      <c r="D112">
        <v>14</v>
      </c>
      <c r="E112">
        <v>11</v>
      </c>
      <c r="F112">
        <v>55</v>
      </c>
      <c r="G112">
        <v>104086</v>
      </c>
      <c r="H112">
        <v>53406</v>
      </c>
      <c r="I112">
        <v>32723</v>
      </c>
      <c r="J112" s="1">
        <v>5.73820360620623E-15</v>
      </c>
      <c r="K112" s="1">
        <v>5.73820360620623E-15</v>
      </c>
      <c r="L112" s="1">
        <v>4.4985979253833698E-12</v>
      </c>
      <c r="M112">
        <v>11.346922821368899</v>
      </c>
      <c r="N112">
        <v>39</v>
      </c>
    </row>
    <row r="113" spans="1:14" x14ac:dyDescent="0.2">
      <c r="A113" t="s">
        <v>57</v>
      </c>
      <c r="B113" t="s">
        <v>17</v>
      </c>
      <c r="C113">
        <v>15</v>
      </c>
      <c r="D113">
        <v>10</v>
      </c>
      <c r="E113">
        <v>7</v>
      </c>
      <c r="F113">
        <v>55</v>
      </c>
      <c r="G113">
        <v>7148</v>
      </c>
      <c r="H113">
        <v>3414</v>
      </c>
      <c r="I113">
        <v>2142</v>
      </c>
      <c r="J113" s="1">
        <v>5.73820360620623E-15</v>
      </c>
      <c r="K113" s="1">
        <v>5.73820360620623E-15</v>
      </c>
      <c r="L113" s="1">
        <v>4.4985979253833698E-12</v>
      </c>
      <c r="M113">
        <v>11.346922821368899</v>
      </c>
      <c r="N113">
        <v>5</v>
      </c>
    </row>
    <row r="114" spans="1:14" x14ac:dyDescent="0.2">
      <c r="A114" t="s">
        <v>58</v>
      </c>
      <c r="B114" t="s">
        <v>1</v>
      </c>
      <c r="C114">
        <v>34</v>
      </c>
      <c r="D114">
        <v>11</v>
      </c>
      <c r="E114">
        <v>8</v>
      </c>
      <c r="F114">
        <v>29</v>
      </c>
      <c r="G114">
        <v>104086</v>
      </c>
      <c r="H114">
        <v>53406</v>
      </c>
      <c r="I114">
        <v>32723</v>
      </c>
      <c r="J114" s="1">
        <v>6.7481812094876503E-15</v>
      </c>
      <c r="K114" s="1">
        <v>6.7481812094876503E-15</v>
      </c>
      <c r="L114" s="1">
        <v>5.1975793956058096E-12</v>
      </c>
      <c r="M114">
        <v>11.2841988678819</v>
      </c>
      <c r="N114">
        <v>40</v>
      </c>
    </row>
    <row r="115" spans="1:14" x14ac:dyDescent="0.2">
      <c r="A115" t="s">
        <v>58</v>
      </c>
      <c r="B115" t="s">
        <v>22</v>
      </c>
      <c r="C115">
        <v>24</v>
      </c>
      <c r="D115">
        <v>8</v>
      </c>
      <c r="E115">
        <v>6</v>
      </c>
      <c r="F115">
        <v>29</v>
      </c>
      <c r="G115">
        <v>9334</v>
      </c>
      <c r="H115">
        <v>2512</v>
      </c>
      <c r="I115">
        <v>1503</v>
      </c>
      <c r="J115" s="1">
        <v>6.7481812094876503E-15</v>
      </c>
      <c r="K115" s="1">
        <v>6.7481812094876503E-15</v>
      </c>
      <c r="L115" s="1">
        <v>5.1975793956058096E-12</v>
      </c>
      <c r="M115">
        <v>11.2841988678819</v>
      </c>
      <c r="N115">
        <v>3</v>
      </c>
    </row>
    <row r="116" spans="1:14" x14ac:dyDescent="0.2">
      <c r="A116" t="s">
        <v>59</v>
      </c>
      <c r="B116" t="s">
        <v>1</v>
      </c>
      <c r="C116">
        <v>114</v>
      </c>
      <c r="D116">
        <v>64</v>
      </c>
      <c r="E116">
        <v>36</v>
      </c>
      <c r="F116">
        <v>389</v>
      </c>
      <c r="G116">
        <v>104086</v>
      </c>
      <c r="H116">
        <v>53406</v>
      </c>
      <c r="I116">
        <v>32723</v>
      </c>
      <c r="J116" s="1">
        <v>9.71756850021397E-15</v>
      </c>
      <c r="K116" s="1">
        <v>9.71756850021397E-15</v>
      </c>
      <c r="L116" s="1">
        <v>7.3556129496662699E-12</v>
      </c>
      <c r="M116">
        <v>11.1333811312891</v>
      </c>
      <c r="N116">
        <v>41</v>
      </c>
    </row>
    <row r="117" spans="1:14" x14ac:dyDescent="0.2">
      <c r="A117" t="s">
        <v>59</v>
      </c>
      <c r="B117" t="s">
        <v>35</v>
      </c>
      <c r="C117">
        <v>34</v>
      </c>
      <c r="D117">
        <v>31</v>
      </c>
      <c r="E117">
        <v>18</v>
      </c>
      <c r="F117">
        <v>389</v>
      </c>
      <c r="G117">
        <v>17264</v>
      </c>
      <c r="H117">
        <v>13611</v>
      </c>
      <c r="I117">
        <v>8218</v>
      </c>
      <c r="J117" s="1">
        <v>9.71756850021397E-15</v>
      </c>
      <c r="K117" s="1">
        <v>9.71756850021397E-15</v>
      </c>
      <c r="L117" s="1">
        <v>7.3556129496662699E-12</v>
      </c>
      <c r="M117">
        <v>11.1333811312891</v>
      </c>
      <c r="N117">
        <v>4</v>
      </c>
    </row>
    <row r="118" spans="1:14" x14ac:dyDescent="0.2">
      <c r="A118" t="s">
        <v>60</v>
      </c>
      <c r="B118" t="s">
        <v>1</v>
      </c>
      <c r="C118">
        <v>23</v>
      </c>
      <c r="D118">
        <v>8</v>
      </c>
      <c r="E118">
        <v>0</v>
      </c>
      <c r="F118">
        <v>28</v>
      </c>
      <c r="G118">
        <v>104086</v>
      </c>
      <c r="H118">
        <v>53406</v>
      </c>
      <c r="I118">
        <v>32723</v>
      </c>
      <c r="J118" s="1">
        <v>1.6540423992541801E-14</v>
      </c>
      <c r="K118" s="1">
        <v>1.6540423992541801E-14</v>
      </c>
      <c r="L118" s="1">
        <v>1.2205523745407001E-11</v>
      </c>
      <c r="M118">
        <v>10.9134435800436</v>
      </c>
      <c r="N118">
        <v>42.5</v>
      </c>
    </row>
    <row r="119" spans="1:14" x14ac:dyDescent="0.2">
      <c r="A119" t="s">
        <v>60</v>
      </c>
      <c r="B119" t="s">
        <v>31</v>
      </c>
      <c r="C119">
        <v>12</v>
      </c>
      <c r="D119">
        <v>7</v>
      </c>
      <c r="E119">
        <v>0</v>
      </c>
      <c r="F119">
        <v>28</v>
      </c>
      <c r="G119">
        <v>2562</v>
      </c>
      <c r="H119">
        <v>1456</v>
      </c>
      <c r="I119">
        <v>871</v>
      </c>
      <c r="J119" s="1">
        <v>1.6540423992541801E-14</v>
      </c>
      <c r="K119" s="1">
        <v>1.6540423992541801E-14</v>
      </c>
      <c r="L119" s="1">
        <v>1.2205523745407001E-11</v>
      </c>
      <c r="M119">
        <v>10.9134435800436</v>
      </c>
      <c r="N119">
        <v>4</v>
      </c>
    </row>
    <row r="120" spans="1:14" x14ac:dyDescent="0.2">
      <c r="A120" t="s">
        <v>61</v>
      </c>
      <c r="B120" t="s">
        <v>1</v>
      </c>
      <c r="C120">
        <v>59</v>
      </c>
      <c r="D120">
        <v>34</v>
      </c>
      <c r="E120">
        <v>15</v>
      </c>
      <c r="F120">
        <v>90</v>
      </c>
      <c r="G120">
        <v>104086</v>
      </c>
      <c r="H120">
        <v>53406</v>
      </c>
      <c r="I120">
        <v>32723</v>
      </c>
      <c r="J120" s="1">
        <v>1.6680859284196101E-14</v>
      </c>
      <c r="K120" s="1">
        <v>1.6680859284196101E-14</v>
      </c>
      <c r="L120" s="1">
        <v>1.2205523745407001E-11</v>
      </c>
      <c r="M120">
        <v>10.9134435800436</v>
      </c>
      <c r="N120">
        <v>42.5</v>
      </c>
    </row>
    <row r="121" spans="1:14" x14ac:dyDescent="0.2">
      <c r="A121" t="s">
        <v>61</v>
      </c>
      <c r="B121" t="s">
        <v>4</v>
      </c>
      <c r="C121">
        <v>19</v>
      </c>
      <c r="D121">
        <v>15</v>
      </c>
      <c r="E121">
        <v>7</v>
      </c>
      <c r="F121">
        <v>90</v>
      </c>
      <c r="G121">
        <v>18910</v>
      </c>
      <c r="H121">
        <v>9742</v>
      </c>
      <c r="I121">
        <v>6088</v>
      </c>
      <c r="J121" s="1">
        <v>1.6680859284196101E-14</v>
      </c>
      <c r="K121" s="1">
        <v>1.6680859284196101E-14</v>
      </c>
      <c r="L121" s="1">
        <v>1.2205523745407001E-11</v>
      </c>
      <c r="M121">
        <v>10.9134435800436</v>
      </c>
      <c r="N121">
        <v>3</v>
      </c>
    </row>
    <row r="122" spans="1:14" x14ac:dyDescent="0.2">
      <c r="A122" t="s">
        <v>3</v>
      </c>
      <c r="B122" t="s">
        <v>7</v>
      </c>
      <c r="C122">
        <v>25</v>
      </c>
      <c r="D122">
        <v>12</v>
      </c>
      <c r="E122">
        <v>6</v>
      </c>
      <c r="F122">
        <v>218</v>
      </c>
      <c r="G122">
        <v>3672</v>
      </c>
      <c r="H122">
        <v>1834</v>
      </c>
      <c r="I122">
        <v>1122</v>
      </c>
      <c r="J122" s="1">
        <v>1.9105866154662699E-14</v>
      </c>
      <c r="K122" s="1">
        <v>7.7676890418891904E-112</v>
      </c>
      <c r="L122" s="1">
        <v>1.3864384939753399E-11</v>
      </c>
      <c r="M122">
        <v>10.858099392093701</v>
      </c>
      <c r="N122">
        <v>9</v>
      </c>
    </row>
    <row r="123" spans="1:14" x14ac:dyDescent="0.2">
      <c r="A123" t="s">
        <v>62</v>
      </c>
      <c r="B123" t="s">
        <v>1</v>
      </c>
      <c r="C123">
        <v>37</v>
      </c>
      <c r="D123">
        <v>26</v>
      </c>
      <c r="E123">
        <v>15</v>
      </c>
      <c r="F123">
        <v>92</v>
      </c>
      <c r="G123">
        <v>104086</v>
      </c>
      <c r="H123">
        <v>53406</v>
      </c>
      <c r="I123">
        <v>32723</v>
      </c>
      <c r="J123" s="1">
        <v>2.39232405349729E-14</v>
      </c>
      <c r="K123" s="1">
        <v>2.39232405349729E-14</v>
      </c>
      <c r="L123" s="1">
        <v>1.7077887277831601E-11</v>
      </c>
      <c r="M123">
        <v>10.7675658573198</v>
      </c>
      <c r="N123">
        <v>44</v>
      </c>
    </row>
    <row r="124" spans="1:14" x14ac:dyDescent="0.2">
      <c r="A124" t="s">
        <v>62</v>
      </c>
      <c r="B124" t="s">
        <v>31</v>
      </c>
      <c r="C124">
        <v>13</v>
      </c>
      <c r="D124">
        <v>9</v>
      </c>
      <c r="E124">
        <v>6</v>
      </c>
      <c r="F124">
        <v>92</v>
      </c>
      <c r="G124">
        <v>2562</v>
      </c>
      <c r="H124">
        <v>1456</v>
      </c>
      <c r="I124">
        <v>871</v>
      </c>
      <c r="J124" s="1">
        <v>2.39232405349729E-14</v>
      </c>
      <c r="K124" s="1">
        <v>2.39232405349729E-14</v>
      </c>
      <c r="L124" s="1">
        <v>1.7077887277831601E-11</v>
      </c>
      <c r="M124">
        <v>10.7675658573198</v>
      </c>
      <c r="N124">
        <v>5</v>
      </c>
    </row>
    <row r="125" spans="1:14" x14ac:dyDescent="0.2">
      <c r="A125" t="s">
        <v>63</v>
      </c>
      <c r="B125" t="s">
        <v>1</v>
      </c>
      <c r="C125">
        <v>19</v>
      </c>
      <c r="D125">
        <v>12</v>
      </c>
      <c r="E125">
        <v>8</v>
      </c>
      <c r="F125">
        <v>39</v>
      </c>
      <c r="G125">
        <v>104086</v>
      </c>
      <c r="H125">
        <v>53406</v>
      </c>
      <c r="I125">
        <v>32723</v>
      </c>
      <c r="J125" s="1">
        <v>3.8642000401388098E-14</v>
      </c>
      <c r="K125" s="1">
        <v>3.8642000401388098E-14</v>
      </c>
      <c r="L125" s="1">
        <v>2.7143686761951099E-11</v>
      </c>
      <c r="M125">
        <v>10.5663311650908</v>
      </c>
      <c r="N125">
        <v>45</v>
      </c>
    </row>
    <row r="126" spans="1:14" x14ac:dyDescent="0.2">
      <c r="A126" t="s">
        <v>63</v>
      </c>
      <c r="B126" t="s">
        <v>2</v>
      </c>
      <c r="C126">
        <v>12</v>
      </c>
      <c r="D126">
        <v>8</v>
      </c>
      <c r="E126">
        <v>4</v>
      </c>
      <c r="F126">
        <v>39</v>
      </c>
      <c r="G126">
        <v>3921</v>
      </c>
      <c r="H126">
        <v>2244</v>
      </c>
      <c r="I126">
        <v>1337</v>
      </c>
      <c r="J126" s="1">
        <v>3.8642000401388098E-14</v>
      </c>
      <c r="K126" s="1">
        <v>3.8642000401388098E-14</v>
      </c>
      <c r="L126" s="1">
        <v>2.7143686761951099E-11</v>
      </c>
      <c r="M126">
        <v>10.5663311650908</v>
      </c>
      <c r="N126">
        <v>18</v>
      </c>
    </row>
    <row r="127" spans="1:14" x14ac:dyDescent="0.2">
      <c r="A127" t="s">
        <v>9</v>
      </c>
      <c r="B127" t="s">
        <v>25</v>
      </c>
      <c r="C127">
        <v>19</v>
      </c>
      <c r="D127">
        <v>14</v>
      </c>
      <c r="E127">
        <v>5</v>
      </c>
      <c r="F127">
        <v>258</v>
      </c>
      <c r="G127">
        <v>6087</v>
      </c>
      <c r="H127">
        <v>2770</v>
      </c>
      <c r="I127">
        <v>1638</v>
      </c>
      <c r="J127" s="1">
        <v>4.1235336839330102E-14</v>
      </c>
      <c r="K127" s="1">
        <v>3.8686422971838502E-69</v>
      </c>
      <c r="L127" s="1">
        <v>2.8735466279185502E-11</v>
      </c>
      <c r="M127">
        <v>10.5415817513462</v>
      </c>
      <c r="N127">
        <v>6</v>
      </c>
    </row>
    <row r="128" spans="1:14" x14ac:dyDescent="0.2">
      <c r="A128" t="s">
        <v>30</v>
      </c>
      <c r="B128" t="s">
        <v>4</v>
      </c>
      <c r="C128">
        <v>28</v>
      </c>
      <c r="D128">
        <v>12</v>
      </c>
      <c r="E128">
        <v>3</v>
      </c>
      <c r="F128">
        <v>50</v>
      </c>
      <c r="G128">
        <v>18910</v>
      </c>
      <c r="H128">
        <v>9742</v>
      </c>
      <c r="I128">
        <v>6088</v>
      </c>
      <c r="J128" s="1">
        <v>6.6618698329060003E-14</v>
      </c>
      <c r="K128" s="1">
        <v>2.07108945414644E-33</v>
      </c>
      <c r="L128" s="1">
        <v>4.6058699266008799E-11</v>
      </c>
      <c r="M128">
        <v>10.3366883310172</v>
      </c>
      <c r="N128">
        <v>4</v>
      </c>
    </row>
    <row r="129" spans="1:14" x14ac:dyDescent="0.2">
      <c r="A129" t="s">
        <v>27</v>
      </c>
      <c r="B129" t="s">
        <v>19</v>
      </c>
      <c r="C129">
        <v>17</v>
      </c>
      <c r="D129">
        <v>15</v>
      </c>
      <c r="E129">
        <v>12</v>
      </c>
      <c r="F129">
        <v>167</v>
      </c>
      <c r="G129">
        <v>7026</v>
      </c>
      <c r="H129">
        <v>5608</v>
      </c>
      <c r="I129">
        <v>3443</v>
      </c>
      <c r="J129" s="1">
        <v>7.2028628152220195E-14</v>
      </c>
      <c r="K129" s="1">
        <v>1.37716009763319E-35</v>
      </c>
      <c r="L129" s="1">
        <v>4.94099507414507E-11</v>
      </c>
      <c r="M129">
        <v>10.306185579074</v>
      </c>
      <c r="N129">
        <v>4</v>
      </c>
    </row>
    <row r="130" spans="1:14" x14ac:dyDescent="0.2">
      <c r="A130" t="s">
        <v>43</v>
      </c>
      <c r="B130" t="s">
        <v>17</v>
      </c>
      <c r="C130">
        <v>17</v>
      </c>
      <c r="D130">
        <v>13</v>
      </c>
      <c r="E130">
        <v>9</v>
      </c>
      <c r="F130">
        <v>196</v>
      </c>
      <c r="G130">
        <v>7148</v>
      </c>
      <c r="H130">
        <v>3414</v>
      </c>
      <c r="I130">
        <v>2142</v>
      </c>
      <c r="J130" s="1">
        <v>3.4277938267216902E-13</v>
      </c>
      <c r="K130" s="1">
        <v>1.03269959600701E-21</v>
      </c>
      <c r="L130" s="1">
        <v>2.3331584260100601E-10</v>
      </c>
      <c r="M130">
        <v>9.6320557707622001</v>
      </c>
      <c r="N130">
        <v>6</v>
      </c>
    </row>
    <row r="131" spans="1:14" x14ac:dyDescent="0.2">
      <c r="A131" t="s">
        <v>64</v>
      </c>
      <c r="B131" t="s">
        <v>1</v>
      </c>
      <c r="C131">
        <v>19</v>
      </c>
      <c r="D131">
        <v>13</v>
      </c>
      <c r="E131">
        <v>4</v>
      </c>
      <c r="F131">
        <v>58</v>
      </c>
      <c r="G131">
        <v>104086</v>
      </c>
      <c r="H131">
        <v>53406</v>
      </c>
      <c r="I131">
        <v>32723</v>
      </c>
      <c r="J131" s="1">
        <v>4.5517523213589999E-13</v>
      </c>
      <c r="K131" s="1">
        <v>4.5517523213589999E-13</v>
      </c>
      <c r="L131" s="1">
        <v>3.05089017234295E-10</v>
      </c>
      <c r="M131">
        <v>9.5155734260527502</v>
      </c>
      <c r="N131">
        <v>46</v>
      </c>
    </row>
    <row r="132" spans="1:14" x14ac:dyDescent="0.2">
      <c r="A132" t="s">
        <v>64</v>
      </c>
      <c r="B132" t="s">
        <v>4</v>
      </c>
      <c r="C132">
        <v>16</v>
      </c>
      <c r="D132">
        <v>12</v>
      </c>
      <c r="E132">
        <v>4</v>
      </c>
      <c r="F132">
        <v>58</v>
      </c>
      <c r="G132">
        <v>18910</v>
      </c>
      <c r="H132">
        <v>9742</v>
      </c>
      <c r="I132">
        <v>6088</v>
      </c>
      <c r="J132" s="1">
        <v>4.5517523213589999E-13</v>
      </c>
      <c r="K132" s="1">
        <v>4.5517523213589999E-13</v>
      </c>
      <c r="L132" s="1">
        <v>3.05089017234295E-10</v>
      </c>
      <c r="M132">
        <v>9.5155734260527502</v>
      </c>
      <c r="N132">
        <v>5</v>
      </c>
    </row>
    <row r="133" spans="1:14" x14ac:dyDescent="0.2">
      <c r="A133" t="s">
        <v>56</v>
      </c>
      <c r="B133" t="s">
        <v>13</v>
      </c>
      <c r="C133">
        <v>13</v>
      </c>
      <c r="D133">
        <v>6</v>
      </c>
      <c r="E133">
        <v>4</v>
      </c>
      <c r="F133">
        <v>30</v>
      </c>
      <c r="G133">
        <v>2997</v>
      </c>
      <c r="H133">
        <v>1114</v>
      </c>
      <c r="I133">
        <v>689</v>
      </c>
      <c r="J133" s="1">
        <v>1.14171181359467E-12</v>
      </c>
      <c r="K133" s="1">
        <v>3.7430602521730101E-15</v>
      </c>
      <c r="L133" s="1">
        <v>7.5945458933848699E-10</v>
      </c>
      <c r="M133">
        <v>9.1194981891340596</v>
      </c>
      <c r="N133">
        <v>5</v>
      </c>
    </row>
    <row r="134" spans="1:14" x14ac:dyDescent="0.2">
      <c r="A134" t="s">
        <v>54</v>
      </c>
      <c r="B134" t="s">
        <v>35</v>
      </c>
      <c r="C134">
        <v>103</v>
      </c>
      <c r="D134">
        <v>77</v>
      </c>
      <c r="E134">
        <v>43</v>
      </c>
      <c r="F134">
        <v>2252</v>
      </c>
      <c r="G134">
        <v>17264</v>
      </c>
      <c r="H134">
        <v>13611</v>
      </c>
      <c r="I134">
        <v>8218</v>
      </c>
      <c r="J134" s="1">
        <v>1.22561076199773E-12</v>
      </c>
      <c r="K134" s="1">
        <v>3.5940111936721298E-16</v>
      </c>
      <c r="L134" s="1">
        <v>8.0913348088128398E-10</v>
      </c>
      <c r="M134">
        <v>9.0919798279200705</v>
      </c>
      <c r="N134">
        <v>5</v>
      </c>
    </row>
    <row r="135" spans="1:14" x14ac:dyDescent="0.2">
      <c r="A135" t="s">
        <v>65</v>
      </c>
      <c r="B135" t="s">
        <v>1</v>
      </c>
      <c r="C135">
        <v>21</v>
      </c>
      <c r="D135">
        <v>7</v>
      </c>
      <c r="E135">
        <v>6</v>
      </c>
      <c r="F135">
        <v>17</v>
      </c>
      <c r="G135">
        <v>104086</v>
      </c>
      <c r="H135">
        <v>53406</v>
      </c>
      <c r="I135">
        <v>32723</v>
      </c>
      <c r="J135" s="1">
        <v>1.59258953759118E-12</v>
      </c>
      <c r="K135" s="1">
        <v>1.59258953759118E-12</v>
      </c>
      <c r="L135" s="1">
        <v>1.0358320322088399E-9</v>
      </c>
      <c r="M135">
        <v>8.9847106629295901</v>
      </c>
      <c r="N135">
        <v>47</v>
      </c>
    </row>
    <row r="136" spans="1:14" x14ac:dyDescent="0.2">
      <c r="A136" t="s">
        <v>65</v>
      </c>
      <c r="B136" t="s">
        <v>2</v>
      </c>
      <c r="C136">
        <v>18</v>
      </c>
      <c r="D136">
        <v>6</v>
      </c>
      <c r="E136">
        <v>6</v>
      </c>
      <c r="F136">
        <v>17</v>
      </c>
      <c r="G136">
        <v>3921</v>
      </c>
      <c r="H136">
        <v>2244</v>
      </c>
      <c r="I136">
        <v>1337</v>
      </c>
      <c r="J136" s="1">
        <v>1.59258953759118E-12</v>
      </c>
      <c r="K136" s="1">
        <v>1.59258953759118E-12</v>
      </c>
      <c r="L136" s="1">
        <v>1.0358320322088399E-9</v>
      </c>
      <c r="M136">
        <v>8.9847106629295901</v>
      </c>
      <c r="N136">
        <v>19</v>
      </c>
    </row>
    <row r="137" spans="1:14" x14ac:dyDescent="0.2">
      <c r="A137" t="s">
        <v>29</v>
      </c>
      <c r="B137" t="s">
        <v>35</v>
      </c>
      <c r="C137">
        <v>22</v>
      </c>
      <c r="D137">
        <v>9</v>
      </c>
      <c r="E137">
        <v>3</v>
      </c>
      <c r="F137">
        <v>20</v>
      </c>
      <c r="G137">
        <v>17264</v>
      </c>
      <c r="H137">
        <v>13611</v>
      </c>
      <c r="I137">
        <v>8218</v>
      </c>
      <c r="J137" s="1">
        <v>2.4548456708820301E-12</v>
      </c>
      <c r="K137" s="1">
        <v>5.70552587265438E-34</v>
      </c>
      <c r="L137" s="1">
        <v>1.5849097362632101E-9</v>
      </c>
      <c r="M137">
        <v>8.7999954666696105</v>
      </c>
      <c r="N137">
        <v>6</v>
      </c>
    </row>
    <row r="138" spans="1:14" x14ac:dyDescent="0.2">
      <c r="A138" t="s">
        <v>21</v>
      </c>
      <c r="B138" t="s">
        <v>35</v>
      </c>
      <c r="C138">
        <v>27</v>
      </c>
      <c r="D138">
        <v>11</v>
      </c>
      <c r="E138">
        <v>8</v>
      </c>
      <c r="F138">
        <v>38</v>
      </c>
      <c r="G138">
        <v>17264</v>
      </c>
      <c r="H138">
        <v>13611</v>
      </c>
      <c r="I138">
        <v>8218</v>
      </c>
      <c r="J138" s="1">
        <v>2.6825879246950202E-12</v>
      </c>
      <c r="K138" s="1">
        <v>2.7099400310780001E-43</v>
      </c>
      <c r="L138" s="1">
        <v>1.71930388852442E-9</v>
      </c>
      <c r="M138">
        <v>8.7646473545839996</v>
      </c>
      <c r="N138">
        <v>7</v>
      </c>
    </row>
    <row r="139" spans="1:14" x14ac:dyDescent="0.2">
      <c r="A139" t="s">
        <v>66</v>
      </c>
      <c r="B139" t="s">
        <v>1</v>
      </c>
      <c r="C139">
        <v>27</v>
      </c>
      <c r="D139">
        <v>11</v>
      </c>
      <c r="E139">
        <v>7</v>
      </c>
      <c r="F139">
        <v>63</v>
      </c>
      <c r="G139">
        <v>104086</v>
      </c>
      <c r="H139">
        <v>53406</v>
      </c>
      <c r="I139">
        <v>32723</v>
      </c>
      <c r="J139" s="1">
        <v>3.1447577228795301E-12</v>
      </c>
      <c r="K139" s="1">
        <v>3.1447577228795301E-12</v>
      </c>
      <c r="L139" s="1">
        <v>1.98651404213983E-9</v>
      </c>
      <c r="M139">
        <v>8.7019083606854899</v>
      </c>
      <c r="N139">
        <v>48</v>
      </c>
    </row>
    <row r="140" spans="1:14" x14ac:dyDescent="0.2">
      <c r="A140" t="s">
        <v>66</v>
      </c>
      <c r="B140" t="s">
        <v>19</v>
      </c>
      <c r="C140">
        <v>16</v>
      </c>
      <c r="D140">
        <v>10</v>
      </c>
      <c r="E140">
        <v>6</v>
      </c>
      <c r="F140">
        <v>63</v>
      </c>
      <c r="G140">
        <v>7026</v>
      </c>
      <c r="H140">
        <v>5608</v>
      </c>
      <c r="I140">
        <v>3443</v>
      </c>
      <c r="J140" s="1">
        <v>3.1447577228795301E-12</v>
      </c>
      <c r="K140" s="1">
        <v>3.1447577228795301E-12</v>
      </c>
      <c r="L140" s="1">
        <v>1.98651404213983E-9</v>
      </c>
      <c r="M140">
        <v>8.7019083606854899</v>
      </c>
      <c r="N140">
        <v>5</v>
      </c>
    </row>
    <row r="141" spans="1:14" x14ac:dyDescent="0.2">
      <c r="A141" t="s">
        <v>21</v>
      </c>
      <c r="B141" t="s">
        <v>13</v>
      </c>
      <c r="C141">
        <v>10</v>
      </c>
      <c r="D141">
        <v>6</v>
      </c>
      <c r="E141">
        <v>6</v>
      </c>
      <c r="F141">
        <v>38</v>
      </c>
      <c r="G141">
        <v>2997</v>
      </c>
      <c r="H141">
        <v>1114</v>
      </c>
      <c r="I141">
        <v>689</v>
      </c>
      <c r="J141" s="1">
        <v>5.2676562263042102E-12</v>
      </c>
      <c r="K141" s="1">
        <v>2.7099400310780001E-43</v>
      </c>
      <c r="L141" s="1">
        <v>3.3037611067902902E-9</v>
      </c>
      <c r="M141">
        <v>8.4809913638194807</v>
      </c>
      <c r="N141">
        <v>6</v>
      </c>
    </row>
    <row r="142" spans="1:14" x14ac:dyDescent="0.2">
      <c r="A142" t="s">
        <v>43</v>
      </c>
      <c r="B142" t="s">
        <v>7</v>
      </c>
      <c r="C142">
        <v>14</v>
      </c>
      <c r="D142">
        <v>10</v>
      </c>
      <c r="E142">
        <v>6</v>
      </c>
      <c r="F142">
        <v>196</v>
      </c>
      <c r="G142">
        <v>3672</v>
      </c>
      <c r="H142">
        <v>1834</v>
      </c>
      <c r="I142">
        <v>1122</v>
      </c>
      <c r="J142" s="1">
        <v>6.0423253473718799E-12</v>
      </c>
      <c r="K142" s="1">
        <v>1.03269959600701E-21</v>
      </c>
      <c r="L142" s="1">
        <v>3.7627402633048803E-9</v>
      </c>
      <c r="M142">
        <v>8.4244957593858594</v>
      </c>
      <c r="N142">
        <v>10</v>
      </c>
    </row>
    <row r="143" spans="1:14" x14ac:dyDescent="0.2">
      <c r="A143" t="s">
        <v>67</v>
      </c>
      <c r="B143" t="s">
        <v>1</v>
      </c>
      <c r="C143">
        <v>15</v>
      </c>
      <c r="D143">
        <v>10</v>
      </c>
      <c r="E143">
        <v>5</v>
      </c>
      <c r="F143">
        <v>89</v>
      </c>
      <c r="G143">
        <v>104086</v>
      </c>
      <c r="H143">
        <v>53406</v>
      </c>
      <c r="I143">
        <v>32723</v>
      </c>
      <c r="J143" s="1">
        <v>6.6792813901745704E-12</v>
      </c>
      <c r="K143" s="1">
        <v>6.6792813901745704E-12</v>
      </c>
      <c r="L143" s="1">
        <v>4.0740361985420997E-9</v>
      </c>
      <c r="M143">
        <v>8.3899751165343694</v>
      </c>
      <c r="N143">
        <v>49.5</v>
      </c>
    </row>
    <row r="144" spans="1:14" x14ac:dyDescent="0.2">
      <c r="A144" t="s">
        <v>67</v>
      </c>
      <c r="B144" t="s">
        <v>33</v>
      </c>
      <c r="C144">
        <v>13</v>
      </c>
      <c r="D144">
        <v>8</v>
      </c>
      <c r="E144">
        <v>5</v>
      </c>
      <c r="F144">
        <v>89</v>
      </c>
      <c r="G144">
        <v>5129</v>
      </c>
      <c r="H144">
        <v>1786</v>
      </c>
      <c r="I144">
        <v>1137</v>
      </c>
      <c r="J144" s="1">
        <v>6.6792813901745704E-12</v>
      </c>
      <c r="K144" s="1">
        <v>6.6792813901745704E-12</v>
      </c>
      <c r="L144" s="1">
        <v>4.0740361985420997E-9</v>
      </c>
      <c r="M144">
        <v>8.3899751165343694</v>
      </c>
      <c r="N144">
        <v>5</v>
      </c>
    </row>
    <row r="145" spans="1:14" x14ac:dyDescent="0.2">
      <c r="A145" t="s">
        <v>68</v>
      </c>
      <c r="B145" t="s">
        <v>1</v>
      </c>
      <c r="C145">
        <v>148</v>
      </c>
      <c r="D145">
        <v>56</v>
      </c>
      <c r="E145">
        <v>31</v>
      </c>
      <c r="F145">
        <v>351</v>
      </c>
      <c r="G145">
        <v>104086</v>
      </c>
      <c r="H145">
        <v>53406</v>
      </c>
      <c r="I145">
        <v>32723</v>
      </c>
      <c r="J145" s="1">
        <v>6.7742074481766098E-12</v>
      </c>
      <c r="K145" s="1">
        <v>6.7742074481766098E-12</v>
      </c>
      <c r="L145" s="1">
        <v>4.0740361985420997E-9</v>
      </c>
      <c r="M145">
        <v>8.3899751165343694</v>
      </c>
      <c r="N145">
        <v>49.5</v>
      </c>
    </row>
    <row r="146" spans="1:14" x14ac:dyDescent="0.2">
      <c r="A146" t="s">
        <v>68</v>
      </c>
      <c r="B146" t="s">
        <v>35</v>
      </c>
      <c r="C146">
        <v>35</v>
      </c>
      <c r="D146">
        <v>26</v>
      </c>
      <c r="E146">
        <v>11</v>
      </c>
      <c r="F146">
        <v>351</v>
      </c>
      <c r="G146">
        <v>17264</v>
      </c>
      <c r="H146">
        <v>13611</v>
      </c>
      <c r="I146">
        <v>8218</v>
      </c>
      <c r="J146" s="1">
        <v>6.7742074481766098E-12</v>
      </c>
      <c r="K146" s="1">
        <v>6.7742074481766098E-12</v>
      </c>
      <c r="L146" s="1">
        <v>4.0740361985420997E-9</v>
      </c>
      <c r="M146">
        <v>8.3899751165343694</v>
      </c>
      <c r="N146">
        <v>8</v>
      </c>
    </row>
    <row r="147" spans="1:14" x14ac:dyDescent="0.2">
      <c r="A147" t="s">
        <v>30</v>
      </c>
      <c r="B147" t="s">
        <v>7</v>
      </c>
      <c r="C147">
        <v>10</v>
      </c>
      <c r="D147">
        <v>7</v>
      </c>
      <c r="E147">
        <v>3</v>
      </c>
      <c r="F147">
        <v>50</v>
      </c>
      <c r="G147">
        <v>3672</v>
      </c>
      <c r="H147">
        <v>1834</v>
      </c>
      <c r="I147">
        <v>1122</v>
      </c>
      <c r="J147" s="1">
        <v>6.7282564311802103E-12</v>
      </c>
      <c r="K147" s="1">
        <v>2.07108945414644E-33</v>
      </c>
      <c r="L147" s="1">
        <v>4.0740361985420997E-9</v>
      </c>
      <c r="M147">
        <v>8.3899751165343694</v>
      </c>
      <c r="N147">
        <v>11</v>
      </c>
    </row>
    <row r="148" spans="1:14" x14ac:dyDescent="0.2">
      <c r="A148" t="s">
        <v>69</v>
      </c>
      <c r="B148" t="s">
        <v>1</v>
      </c>
      <c r="C148">
        <v>12</v>
      </c>
      <c r="D148">
        <v>7</v>
      </c>
      <c r="E148">
        <v>4</v>
      </c>
      <c r="F148">
        <v>22</v>
      </c>
      <c r="G148">
        <v>104086</v>
      </c>
      <c r="H148">
        <v>53406</v>
      </c>
      <c r="I148">
        <v>32723</v>
      </c>
      <c r="J148" s="1">
        <v>9.5090963710749107E-12</v>
      </c>
      <c r="K148" s="1">
        <v>9.5090963710749107E-12</v>
      </c>
      <c r="L148" s="1">
        <v>5.6415284247448098E-9</v>
      </c>
      <c r="M148">
        <v>8.2486032193310592</v>
      </c>
      <c r="N148">
        <v>51</v>
      </c>
    </row>
    <row r="149" spans="1:14" x14ac:dyDescent="0.2">
      <c r="A149" t="s">
        <v>69</v>
      </c>
      <c r="B149" t="s">
        <v>2</v>
      </c>
      <c r="C149">
        <v>11</v>
      </c>
      <c r="D149">
        <v>6</v>
      </c>
      <c r="E149">
        <v>3</v>
      </c>
      <c r="F149">
        <v>22</v>
      </c>
      <c r="G149">
        <v>3921</v>
      </c>
      <c r="H149">
        <v>2244</v>
      </c>
      <c r="I149">
        <v>1337</v>
      </c>
      <c r="J149" s="1">
        <v>9.5090963710749107E-12</v>
      </c>
      <c r="K149" s="1">
        <v>9.5090963710749107E-12</v>
      </c>
      <c r="L149" s="1">
        <v>5.6415284247448098E-9</v>
      </c>
      <c r="M149">
        <v>8.2486032193310592</v>
      </c>
      <c r="N149">
        <v>20</v>
      </c>
    </row>
    <row r="150" spans="1:14" x14ac:dyDescent="0.2">
      <c r="A150" t="s">
        <v>29</v>
      </c>
      <c r="B150" t="s">
        <v>22</v>
      </c>
      <c r="C150">
        <v>15</v>
      </c>
      <c r="D150">
        <v>6</v>
      </c>
      <c r="E150">
        <v>3</v>
      </c>
      <c r="F150">
        <v>20</v>
      </c>
      <c r="G150">
        <v>9334</v>
      </c>
      <c r="H150">
        <v>2512</v>
      </c>
      <c r="I150">
        <v>1503</v>
      </c>
      <c r="J150" s="1">
        <v>9.7266449059093802E-12</v>
      </c>
      <c r="K150" s="1">
        <v>5.70552587265438E-34</v>
      </c>
      <c r="L150" s="1">
        <v>5.7318661474051898E-9</v>
      </c>
      <c r="M150">
        <v>8.2417039599568298</v>
      </c>
      <c r="N150">
        <v>4</v>
      </c>
    </row>
    <row r="151" spans="1:14" x14ac:dyDescent="0.2">
      <c r="A151" t="s">
        <v>62</v>
      </c>
      <c r="B151" t="s">
        <v>7</v>
      </c>
      <c r="C151">
        <v>11</v>
      </c>
      <c r="D151">
        <v>8</v>
      </c>
      <c r="E151">
        <v>4</v>
      </c>
      <c r="F151">
        <v>92</v>
      </c>
      <c r="G151">
        <v>3672</v>
      </c>
      <c r="H151">
        <v>1834</v>
      </c>
      <c r="I151">
        <v>1122</v>
      </c>
      <c r="J151" s="1">
        <v>1.07927632435465E-11</v>
      </c>
      <c r="K151" s="1">
        <v>2.39232405349729E-14</v>
      </c>
      <c r="L151" s="1">
        <v>6.3177238439973401E-9</v>
      </c>
      <c r="M151">
        <v>8.1994393615978893</v>
      </c>
      <c r="N151">
        <v>12</v>
      </c>
    </row>
    <row r="152" spans="1:14" x14ac:dyDescent="0.2">
      <c r="A152" t="s">
        <v>49</v>
      </c>
      <c r="B152" t="s">
        <v>35</v>
      </c>
      <c r="C152">
        <v>17</v>
      </c>
      <c r="D152">
        <v>12</v>
      </c>
      <c r="E152">
        <v>7</v>
      </c>
      <c r="F152">
        <v>57</v>
      </c>
      <c r="G152">
        <v>17264</v>
      </c>
      <c r="H152">
        <v>13611</v>
      </c>
      <c r="I152">
        <v>8218</v>
      </c>
      <c r="J152" s="1">
        <v>1.71258411915438E-11</v>
      </c>
      <c r="K152" s="1">
        <v>2.3657634685943999E-17</v>
      </c>
      <c r="L152" s="1">
        <v>9.9585065286324697E-9</v>
      </c>
      <c r="M152">
        <v>8.0018057875810094</v>
      </c>
      <c r="N152">
        <v>9</v>
      </c>
    </row>
    <row r="153" spans="1:14" x14ac:dyDescent="0.2">
      <c r="A153" t="s">
        <v>29</v>
      </c>
      <c r="B153" t="s">
        <v>25</v>
      </c>
      <c r="C153">
        <v>12</v>
      </c>
      <c r="D153">
        <v>6</v>
      </c>
      <c r="E153">
        <v>3</v>
      </c>
      <c r="F153">
        <v>20</v>
      </c>
      <c r="G153">
        <v>6087</v>
      </c>
      <c r="H153">
        <v>2770</v>
      </c>
      <c r="I153">
        <v>1638</v>
      </c>
      <c r="J153" s="1">
        <v>1.7432935289338701E-11</v>
      </c>
      <c r="K153" s="1">
        <v>5.70552587265438E-34</v>
      </c>
      <c r="L153" s="1">
        <v>1.00703873886867E-8</v>
      </c>
      <c r="M153">
        <v>7.9969538226407098</v>
      </c>
      <c r="N153">
        <v>7</v>
      </c>
    </row>
    <row r="154" spans="1:14" x14ac:dyDescent="0.2">
      <c r="A154" t="s">
        <v>70</v>
      </c>
      <c r="B154" t="s">
        <v>1</v>
      </c>
      <c r="C154">
        <v>59</v>
      </c>
      <c r="D154">
        <v>32</v>
      </c>
      <c r="E154">
        <v>19</v>
      </c>
      <c r="F154">
        <v>189</v>
      </c>
      <c r="G154">
        <v>104086</v>
      </c>
      <c r="H154">
        <v>53406</v>
      </c>
      <c r="I154">
        <v>32723</v>
      </c>
      <c r="J154" s="1">
        <v>2.96260711861963E-11</v>
      </c>
      <c r="K154" s="1">
        <v>2.96260711861963E-11</v>
      </c>
      <c r="L154" s="1">
        <v>1.6891670003272499E-8</v>
      </c>
      <c r="M154">
        <v>7.7723274115685603</v>
      </c>
      <c r="N154">
        <v>52</v>
      </c>
    </row>
    <row r="155" spans="1:14" x14ac:dyDescent="0.2">
      <c r="A155" t="s">
        <v>70</v>
      </c>
      <c r="B155" t="s">
        <v>2</v>
      </c>
      <c r="C155">
        <v>18</v>
      </c>
      <c r="D155">
        <v>10</v>
      </c>
      <c r="E155">
        <v>7</v>
      </c>
      <c r="F155">
        <v>189</v>
      </c>
      <c r="G155">
        <v>3921</v>
      </c>
      <c r="H155">
        <v>2244</v>
      </c>
      <c r="I155">
        <v>1337</v>
      </c>
      <c r="J155" s="1">
        <v>2.96260711861963E-11</v>
      </c>
      <c r="K155" s="1">
        <v>2.96260711861963E-11</v>
      </c>
      <c r="L155" s="1">
        <v>1.6891670003272499E-8</v>
      </c>
      <c r="M155">
        <v>7.7723274115685603</v>
      </c>
      <c r="N155">
        <v>21</v>
      </c>
    </row>
    <row r="156" spans="1:14" x14ac:dyDescent="0.2">
      <c r="A156" t="s">
        <v>29</v>
      </c>
      <c r="B156" t="s">
        <v>17</v>
      </c>
      <c r="C156">
        <v>9</v>
      </c>
      <c r="D156">
        <v>6</v>
      </c>
      <c r="E156">
        <v>3</v>
      </c>
      <c r="F156">
        <v>20</v>
      </c>
      <c r="G156">
        <v>7148</v>
      </c>
      <c r="H156">
        <v>3414</v>
      </c>
      <c r="I156">
        <v>2142</v>
      </c>
      <c r="J156" s="1">
        <v>6.0630887804545904E-11</v>
      </c>
      <c r="K156" s="1">
        <v>5.70552587265438E-34</v>
      </c>
      <c r="L156" s="1">
        <v>3.4346420023730002E-8</v>
      </c>
      <c r="M156">
        <v>7.4641185233777696</v>
      </c>
      <c r="N156">
        <v>7</v>
      </c>
    </row>
    <row r="157" spans="1:14" x14ac:dyDescent="0.2">
      <c r="A157" t="s">
        <v>71</v>
      </c>
      <c r="B157" t="s">
        <v>1</v>
      </c>
      <c r="C157">
        <v>35</v>
      </c>
      <c r="D157">
        <v>16</v>
      </c>
      <c r="E157">
        <v>12</v>
      </c>
      <c r="F157">
        <v>68</v>
      </c>
      <c r="G157">
        <v>104086</v>
      </c>
      <c r="H157">
        <v>53406</v>
      </c>
      <c r="I157">
        <v>32723</v>
      </c>
      <c r="J157" s="1">
        <v>7.2627720668679896E-11</v>
      </c>
      <c r="K157" s="1">
        <v>7.2627720668679896E-11</v>
      </c>
      <c r="L157" s="1">
        <v>4.0618324925563302E-8</v>
      </c>
      <c r="M157">
        <v>7.39127799059602</v>
      </c>
      <c r="N157">
        <v>53</v>
      </c>
    </row>
    <row r="158" spans="1:14" x14ac:dyDescent="0.2">
      <c r="A158" t="s">
        <v>71</v>
      </c>
      <c r="B158" t="s">
        <v>4</v>
      </c>
      <c r="C158">
        <v>14</v>
      </c>
      <c r="D158">
        <v>11</v>
      </c>
      <c r="E158">
        <v>8</v>
      </c>
      <c r="F158">
        <v>68</v>
      </c>
      <c r="G158">
        <v>18910</v>
      </c>
      <c r="H158">
        <v>9742</v>
      </c>
      <c r="I158">
        <v>6088</v>
      </c>
      <c r="J158" s="1">
        <v>7.2627720668679896E-11</v>
      </c>
      <c r="K158" s="1">
        <v>7.2627720668679896E-11</v>
      </c>
      <c r="L158" s="1">
        <v>4.0618324925563302E-8</v>
      </c>
      <c r="M158">
        <v>7.39127799059602</v>
      </c>
      <c r="N158">
        <v>6</v>
      </c>
    </row>
    <row r="159" spans="1:14" x14ac:dyDescent="0.2">
      <c r="A159" t="s">
        <v>72</v>
      </c>
      <c r="B159" t="s">
        <v>1</v>
      </c>
      <c r="C159">
        <v>24</v>
      </c>
      <c r="D159">
        <v>9</v>
      </c>
      <c r="E159">
        <v>6</v>
      </c>
      <c r="F159">
        <v>39</v>
      </c>
      <c r="G159">
        <v>104086</v>
      </c>
      <c r="H159">
        <v>53406</v>
      </c>
      <c r="I159">
        <v>32723</v>
      </c>
      <c r="J159" s="1">
        <v>7.8128661269992697E-11</v>
      </c>
      <c r="K159" s="1">
        <v>7.8128661269992697E-11</v>
      </c>
      <c r="L159" s="1">
        <v>4.3145201904476103E-8</v>
      </c>
      <c r="M159">
        <v>7.3650674943235597</v>
      </c>
      <c r="N159">
        <v>54</v>
      </c>
    </row>
    <row r="160" spans="1:14" x14ac:dyDescent="0.2">
      <c r="A160" t="s">
        <v>72</v>
      </c>
      <c r="B160" t="s">
        <v>17</v>
      </c>
      <c r="C160">
        <v>18</v>
      </c>
      <c r="D160">
        <v>7</v>
      </c>
      <c r="E160">
        <v>4</v>
      </c>
      <c r="F160">
        <v>39</v>
      </c>
      <c r="G160">
        <v>7148</v>
      </c>
      <c r="H160">
        <v>3414</v>
      </c>
      <c r="I160">
        <v>2142</v>
      </c>
      <c r="J160" s="1">
        <v>7.8128661269992697E-11</v>
      </c>
      <c r="K160" s="1">
        <v>7.8128661269992697E-11</v>
      </c>
      <c r="L160" s="1">
        <v>4.3145201904476103E-8</v>
      </c>
      <c r="M160">
        <v>7.3650674943235597</v>
      </c>
      <c r="N160">
        <v>8</v>
      </c>
    </row>
    <row r="161" spans="1:14" x14ac:dyDescent="0.2">
      <c r="A161" t="s">
        <v>73</v>
      </c>
      <c r="B161" t="s">
        <v>1</v>
      </c>
      <c r="C161">
        <v>77</v>
      </c>
      <c r="D161">
        <v>44</v>
      </c>
      <c r="E161">
        <v>31</v>
      </c>
      <c r="F161">
        <v>334</v>
      </c>
      <c r="G161">
        <v>104086</v>
      </c>
      <c r="H161">
        <v>53406</v>
      </c>
      <c r="I161">
        <v>32723</v>
      </c>
      <c r="J161" s="1">
        <v>7.9540521878793401E-11</v>
      </c>
      <c r="K161" s="1">
        <v>7.9540521878793401E-11</v>
      </c>
      <c r="L161" s="1">
        <v>4.3379226854456199E-8</v>
      </c>
      <c r="M161">
        <v>7.3627181926591998</v>
      </c>
      <c r="N161">
        <v>55</v>
      </c>
    </row>
    <row r="162" spans="1:14" x14ac:dyDescent="0.2">
      <c r="A162" t="s">
        <v>73</v>
      </c>
      <c r="B162" t="s">
        <v>35</v>
      </c>
      <c r="C162">
        <v>27</v>
      </c>
      <c r="D162">
        <v>24</v>
      </c>
      <c r="E162">
        <v>17</v>
      </c>
      <c r="F162">
        <v>334</v>
      </c>
      <c r="G162">
        <v>17264</v>
      </c>
      <c r="H162">
        <v>13611</v>
      </c>
      <c r="I162">
        <v>8218</v>
      </c>
      <c r="J162" s="1">
        <v>7.9540521878793401E-11</v>
      </c>
      <c r="K162" s="1">
        <v>7.9540521878793401E-11</v>
      </c>
      <c r="L162" s="1">
        <v>4.3379226854456199E-8</v>
      </c>
      <c r="M162">
        <v>7.3627181926591998</v>
      </c>
      <c r="N162">
        <v>10</v>
      </c>
    </row>
    <row r="163" spans="1:14" x14ac:dyDescent="0.2">
      <c r="A163" t="s">
        <v>74</v>
      </c>
      <c r="B163" t="s">
        <v>1</v>
      </c>
      <c r="C163">
        <v>61</v>
      </c>
      <c r="D163">
        <v>40</v>
      </c>
      <c r="E163">
        <v>26</v>
      </c>
      <c r="F163">
        <v>203</v>
      </c>
      <c r="G163">
        <v>104086</v>
      </c>
      <c r="H163">
        <v>53406</v>
      </c>
      <c r="I163">
        <v>32723</v>
      </c>
      <c r="J163" s="1">
        <v>8.3570804336132404E-11</v>
      </c>
      <c r="K163" s="1">
        <v>8.3570804336132404E-11</v>
      </c>
      <c r="L163" s="1">
        <v>4.50180029124792E-8</v>
      </c>
      <c r="M163">
        <v>7.3466137750691196</v>
      </c>
      <c r="N163">
        <v>56</v>
      </c>
    </row>
    <row r="164" spans="1:14" x14ac:dyDescent="0.2">
      <c r="A164" t="s">
        <v>74</v>
      </c>
      <c r="B164" t="s">
        <v>35</v>
      </c>
      <c r="C164">
        <v>21</v>
      </c>
      <c r="D164">
        <v>19</v>
      </c>
      <c r="E164">
        <v>10</v>
      </c>
      <c r="F164">
        <v>203</v>
      </c>
      <c r="G164">
        <v>17264</v>
      </c>
      <c r="H164">
        <v>13611</v>
      </c>
      <c r="I164">
        <v>8218</v>
      </c>
      <c r="J164" s="1">
        <v>8.3570804336132404E-11</v>
      </c>
      <c r="K164" s="1">
        <v>8.3570804336132404E-11</v>
      </c>
      <c r="L164" s="1">
        <v>4.50180029124792E-8</v>
      </c>
      <c r="M164">
        <v>7.3466137750691196</v>
      </c>
      <c r="N164">
        <v>11</v>
      </c>
    </row>
    <row r="165" spans="1:14" x14ac:dyDescent="0.2">
      <c r="A165" t="s">
        <v>38</v>
      </c>
      <c r="B165" t="s">
        <v>23</v>
      </c>
      <c r="C165">
        <v>16</v>
      </c>
      <c r="D165">
        <v>10</v>
      </c>
      <c r="E165">
        <v>3</v>
      </c>
      <c r="F165">
        <v>313</v>
      </c>
      <c r="G165">
        <v>3062</v>
      </c>
      <c r="H165">
        <v>1501</v>
      </c>
      <c r="I165">
        <v>897</v>
      </c>
      <c r="J165" s="1">
        <v>8.6539027480542699E-11</v>
      </c>
      <c r="K165" s="1">
        <v>2.9845456115548098E-27</v>
      </c>
      <c r="L165" s="1">
        <v>4.6332678706884502E-8</v>
      </c>
      <c r="M165">
        <v>7.3341125904942599</v>
      </c>
      <c r="N165">
        <v>3</v>
      </c>
    </row>
    <row r="166" spans="1:14" x14ac:dyDescent="0.2">
      <c r="A166" t="s">
        <v>75</v>
      </c>
      <c r="B166" t="s">
        <v>1</v>
      </c>
      <c r="C166">
        <v>38</v>
      </c>
      <c r="D166">
        <v>29</v>
      </c>
      <c r="E166">
        <v>25</v>
      </c>
      <c r="F166">
        <v>135</v>
      </c>
      <c r="G166">
        <v>104086</v>
      </c>
      <c r="H166">
        <v>53406</v>
      </c>
      <c r="I166">
        <v>32723</v>
      </c>
      <c r="J166" s="1">
        <v>9.3473118975419603E-11</v>
      </c>
      <c r="K166" s="1">
        <v>9.3473118975419603E-11</v>
      </c>
      <c r="L166" s="1">
        <v>4.94422121182935E-8</v>
      </c>
      <c r="M166">
        <v>7.3059021065018399</v>
      </c>
      <c r="N166">
        <v>57</v>
      </c>
    </row>
    <row r="167" spans="1:14" x14ac:dyDescent="0.2">
      <c r="A167" t="s">
        <v>75</v>
      </c>
      <c r="B167" t="s">
        <v>4</v>
      </c>
      <c r="C167">
        <v>17</v>
      </c>
      <c r="D167">
        <v>14</v>
      </c>
      <c r="E167">
        <v>14</v>
      </c>
      <c r="F167">
        <v>135</v>
      </c>
      <c r="G167">
        <v>18910</v>
      </c>
      <c r="H167">
        <v>9742</v>
      </c>
      <c r="I167">
        <v>6088</v>
      </c>
      <c r="J167" s="1">
        <v>9.3473118975419603E-11</v>
      </c>
      <c r="K167" s="1">
        <v>9.3473118975419603E-11</v>
      </c>
      <c r="L167" s="1">
        <v>4.94422121182935E-8</v>
      </c>
      <c r="M167">
        <v>7.3059021065018399</v>
      </c>
      <c r="N167">
        <v>7</v>
      </c>
    </row>
    <row r="168" spans="1:14" x14ac:dyDescent="0.2">
      <c r="A168" t="s">
        <v>76</v>
      </c>
      <c r="B168" t="s">
        <v>1</v>
      </c>
      <c r="C168">
        <v>181</v>
      </c>
      <c r="D168">
        <v>51</v>
      </c>
      <c r="E168">
        <v>36</v>
      </c>
      <c r="F168">
        <v>525</v>
      </c>
      <c r="G168">
        <v>104086</v>
      </c>
      <c r="H168">
        <v>53406</v>
      </c>
      <c r="I168">
        <v>32723</v>
      </c>
      <c r="J168" s="1">
        <v>1.0995385141767401E-10</v>
      </c>
      <c r="K168" s="1">
        <v>1.0995385141767401E-10</v>
      </c>
      <c r="L168" s="1">
        <v>5.7467249546005198E-8</v>
      </c>
      <c r="M168">
        <v>7.2405795882426203</v>
      </c>
      <c r="N168">
        <v>58</v>
      </c>
    </row>
    <row r="169" spans="1:14" x14ac:dyDescent="0.2">
      <c r="A169" t="s">
        <v>76</v>
      </c>
      <c r="B169" t="s">
        <v>35</v>
      </c>
      <c r="C169">
        <v>36</v>
      </c>
      <c r="D169">
        <v>30</v>
      </c>
      <c r="E169">
        <v>19</v>
      </c>
      <c r="F169">
        <v>525</v>
      </c>
      <c r="G169">
        <v>17264</v>
      </c>
      <c r="H169">
        <v>13611</v>
      </c>
      <c r="I169">
        <v>8218</v>
      </c>
      <c r="J169" s="1">
        <v>1.0995385141767401E-10</v>
      </c>
      <c r="K169" s="1">
        <v>1.0995385141767401E-10</v>
      </c>
      <c r="L169" s="1">
        <v>5.7467249546005198E-8</v>
      </c>
      <c r="M169">
        <v>7.2405795882426203</v>
      </c>
      <c r="N169">
        <v>12</v>
      </c>
    </row>
    <row r="170" spans="1:14" x14ac:dyDescent="0.2">
      <c r="A170" t="s">
        <v>3</v>
      </c>
      <c r="B170" t="s">
        <v>28</v>
      </c>
      <c r="C170">
        <v>20</v>
      </c>
      <c r="D170">
        <v>12</v>
      </c>
      <c r="E170">
        <v>4</v>
      </c>
      <c r="F170">
        <v>218</v>
      </c>
      <c r="G170">
        <v>6014</v>
      </c>
      <c r="H170">
        <v>3921</v>
      </c>
      <c r="I170">
        <v>2433</v>
      </c>
      <c r="J170" s="1">
        <v>1.1697016874621E-10</v>
      </c>
      <c r="K170" s="1">
        <v>7.7676890418891904E-112</v>
      </c>
      <c r="L170" s="1">
        <v>6.0061525424958795E-8</v>
      </c>
      <c r="M170">
        <v>7.2214036419134304</v>
      </c>
      <c r="N170">
        <v>3</v>
      </c>
    </row>
    <row r="171" spans="1:14" x14ac:dyDescent="0.2">
      <c r="A171" t="s">
        <v>77</v>
      </c>
      <c r="B171" t="s">
        <v>1</v>
      </c>
      <c r="C171">
        <v>36</v>
      </c>
      <c r="D171">
        <v>22</v>
      </c>
      <c r="E171">
        <v>13</v>
      </c>
      <c r="F171">
        <v>100</v>
      </c>
      <c r="G171">
        <v>104086</v>
      </c>
      <c r="H171">
        <v>53406</v>
      </c>
      <c r="I171">
        <v>32723</v>
      </c>
      <c r="J171" s="1">
        <v>1.17653691396764E-10</v>
      </c>
      <c r="K171" s="1">
        <v>1.17653691396764E-10</v>
      </c>
      <c r="L171" s="1">
        <v>6.0061525424958795E-8</v>
      </c>
      <c r="M171">
        <v>7.2214036419134304</v>
      </c>
      <c r="N171">
        <v>59</v>
      </c>
    </row>
    <row r="172" spans="1:14" x14ac:dyDescent="0.2">
      <c r="A172" t="s">
        <v>77</v>
      </c>
      <c r="B172" t="s">
        <v>35</v>
      </c>
      <c r="C172">
        <v>17</v>
      </c>
      <c r="D172">
        <v>14</v>
      </c>
      <c r="E172">
        <v>10</v>
      </c>
      <c r="F172">
        <v>100</v>
      </c>
      <c r="G172">
        <v>17264</v>
      </c>
      <c r="H172">
        <v>13611</v>
      </c>
      <c r="I172">
        <v>8218</v>
      </c>
      <c r="J172" s="1">
        <v>1.17653691396764E-10</v>
      </c>
      <c r="K172" s="1">
        <v>1.17653691396764E-10</v>
      </c>
      <c r="L172" s="1">
        <v>6.0061525424958795E-8</v>
      </c>
      <c r="M172">
        <v>7.2214036419134304</v>
      </c>
      <c r="N172">
        <v>13</v>
      </c>
    </row>
    <row r="173" spans="1:14" x14ac:dyDescent="0.2">
      <c r="A173" t="s">
        <v>29</v>
      </c>
      <c r="B173" t="s">
        <v>55</v>
      </c>
      <c r="C173">
        <v>9</v>
      </c>
      <c r="D173">
        <v>5</v>
      </c>
      <c r="E173">
        <v>3</v>
      </c>
      <c r="F173">
        <v>20</v>
      </c>
      <c r="G173">
        <v>2812</v>
      </c>
      <c r="H173">
        <v>1495</v>
      </c>
      <c r="I173">
        <v>891</v>
      </c>
      <c r="J173" s="1">
        <v>1.16416278787839E-10</v>
      </c>
      <c r="K173" s="1">
        <v>5.70552587265438E-34</v>
      </c>
      <c r="L173" s="1">
        <v>6.0061525424958795E-8</v>
      </c>
      <c r="M173">
        <v>7.2214036419134304</v>
      </c>
      <c r="N173">
        <v>2</v>
      </c>
    </row>
    <row r="174" spans="1:14" x14ac:dyDescent="0.2">
      <c r="A174" t="s">
        <v>78</v>
      </c>
      <c r="B174" t="s">
        <v>1</v>
      </c>
      <c r="C174">
        <v>31</v>
      </c>
      <c r="D174">
        <v>20</v>
      </c>
      <c r="E174">
        <v>11</v>
      </c>
      <c r="F174">
        <v>145</v>
      </c>
      <c r="G174">
        <v>104086</v>
      </c>
      <c r="H174">
        <v>53406</v>
      </c>
      <c r="I174">
        <v>32723</v>
      </c>
      <c r="J174" s="1">
        <v>1.2216978566887301E-10</v>
      </c>
      <c r="K174" s="1">
        <v>1.2216978566887301E-10</v>
      </c>
      <c r="L174" s="1">
        <v>6.1650103624456501E-8</v>
      </c>
      <c r="M174">
        <v>7.2100661890845998</v>
      </c>
      <c r="N174">
        <v>60</v>
      </c>
    </row>
    <row r="175" spans="1:14" x14ac:dyDescent="0.2">
      <c r="A175" t="s">
        <v>78</v>
      </c>
      <c r="B175" t="s">
        <v>17</v>
      </c>
      <c r="C175">
        <v>13</v>
      </c>
      <c r="D175">
        <v>10</v>
      </c>
      <c r="E175">
        <v>5</v>
      </c>
      <c r="F175">
        <v>145</v>
      </c>
      <c r="G175">
        <v>7148</v>
      </c>
      <c r="H175">
        <v>3414</v>
      </c>
      <c r="I175">
        <v>2142</v>
      </c>
      <c r="J175" s="1">
        <v>1.2216978566887301E-10</v>
      </c>
      <c r="K175" s="1">
        <v>1.2216978566887301E-10</v>
      </c>
      <c r="L175" s="1">
        <v>6.1650103624456501E-8</v>
      </c>
      <c r="M175">
        <v>7.2100661890845998</v>
      </c>
      <c r="N175">
        <v>9</v>
      </c>
    </row>
    <row r="176" spans="1:14" x14ac:dyDescent="0.2">
      <c r="A176" t="s">
        <v>9</v>
      </c>
      <c r="B176" t="s">
        <v>17</v>
      </c>
      <c r="C176">
        <v>18</v>
      </c>
      <c r="D176">
        <v>12</v>
      </c>
      <c r="E176">
        <v>7</v>
      </c>
      <c r="F176">
        <v>258</v>
      </c>
      <c r="G176">
        <v>7148</v>
      </c>
      <c r="H176">
        <v>3414</v>
      </c>
      <c r="I176">
        <v>2142</v>
      </c>
      <c r="J176" s="1">
        <v>1.7087759225655701E-10</v>
      </c>
      <c r="K176" s="1">
        <v>3.8686422971838502E-69</v>
      </c>
      <c r="L176" s="1">
        <v>8.5736611360497501E-8</v>
      </c>
      <c r="M176">
        <v>7.0668336854687199</v>
      </c>
      <c r="N176">
        <v>10</v>
      </c>
    </row>
    <row r="177" spans="1:14" x14ac:dyDescent="0.2">
      <c r="A177" t="s">
        <v>79</v>
      </c>
      <c r="B177" t="s">
        <v>1</v>
      </c>
      <c r="C177">
        <v>144</v>
      </c>
      <c r="D177">
        <v>61</v>
      </c>
      <c r="E177">
        <v>38</v>
      </c>
      <c r="F177">
        <v>288</v>
      </c>
      <c r="G177">
        <v>104086</v>
      </c>
      <c r="H177">
        <v>53406</v>
      </c>
      <c r="I177">
        <v>32723</v>
      </c>
      <c r="J177" s="1">
        <v>1.7817998355531599E-10</v>
      </c>
      <c r="K177" s="1">
        <v>1.7817998355531599E-10</v>
      </c>
      <c r="L177" s="1">
        <v>8.8390358508895702E-8</v>
      </c>
      <c r="M177">
        <v>7.0535951046107304</v>
      </c>
      <c r="N177">
        <v>61</v>
      </c>
    </row>
    <row r="178" spans="1:14" x14ac:dyDescent="0.2">
      <c r="A178" t="s">
        <v>79</v>
      </c>
      <c r="B178" t="s">
        <v>19</v>
      </c>
      <c r="C178">
        <v>16</v>
      </c>
      <c r="D178">
        <v>15</v>
      </c>
      <c r="E178">
        <v>7</v>
      </c>
      <c r="F178">
        <v>288</v>
      </c>
      <c r="G178">
        <v>7026</v>
      </c>
      <c r="H178">
        <v>5608</v>
      </c>
      <c r="I178">
        <v>3443</v>
      </c>
      <c r="J178" s="1">
        <v>1.7817998355531599E-10</v>
      </c>
      <c r="K178" s="1">
        <v>1.7817998355531599E-10</v>
      </c>
      <c r="L178" s="1">
        <v>8.8390358508895702E-8</v>
      </c>
      <c r="M178">
        <v>7.0535951046107304</v>
      </c>
      <c r="N178">
        <v>6</v>
      </c>
    </row>
    <row r="179" spans="1:14" x14ac:dyDescent="0.2">
      <c r="A179" t="s">
        <v>80</v>
      </c>
      <c r="B179" t="s">
        <v>1</v>
      </c>
      <c r="C179">
        <v>20</v>
      </c>
      <c r="D179">
        <v>12</v>
      </c>
      <c r="E179">
        <v>11</v>
      </c>
      <c r="F179">
        <v>74</v>
      </c>
      <c r="G179">
        <v>104086</v>
      </c>
      <c r="H179">
        <v>53406</v>
      </c>
      <c r="I179">
        <v>32723</v>
      </c>
      <c r="J179" s="1">
        <v>2.3641209454930102E-10</v>
      </c>
      <c r="K179" s="1">
        <v>2.3641209454930102E-10</v>
      </c>
      <c r="L179" s="1">
        <v>1.15967396435203E-7</v>
      </c>
      <c r="M179">
        <v>6.9356640930018099</v>
      </c>
      <c r="N179">
        <v>62</v>
      </c>
    </row>
    <row r="180" spans="1:14" x14ac:dyDescent="0.2">
      <c r="A180" t="s">
        <v>80</v>
      </c>
      <c r="B180" t="s">
        <v>17</v>
      </c>
      <c r="C180">
        <v>11</v>
      </c>
      <c r="D180">
        <v>8</v>
      </c>
      <c r="E180">
        <v>8</v>
      </c>
      <c r="F180">
        <v>74</v>
      </c>
      <c r="G180">
        <v>7148</v>
      </c>
      <c r="H180">
        <v>3414</v>
      </c>
      <c r="I180">
        <v>2142</v>
      </c>
      <c r="J180" s="1">
        <v>2.3641209454930102E-10</v>
      </c>
      <c r="K180" s="1">
        <v>2.3641209454930102E-10</v>
      </c>
      <c r="L180" s="1">
        <v>1.15967396435203E-7</v>
      </c>
      <c r="M180">
        <v>6.9356640930018099</v>
      </c>
      <c r="N180">
        <v>11</v>
      </c>
    </row>
    <row r="181" spans="1:14" x14ac:dyDescent="0.2">
      <c r="A181" t="s">
        <v>48</v>
      </c>
      <c r="B181" t="s">
        <v>31</v>
      </c>
      <c r="C181">
        <v>9</v>
      </c>
      <c r="D181">
        <v>6</v>
      </c>
      <c r="E181">
        <v>4</v>
      </c>
      <c r="F181">
        <v>55</v>
      </c>
      <c r="G181">
        <v>2562</v>
      </c>
      <c r="H181">
        <v>1456</v>
      </c>
      <c r="I181">
        <v>871</v>
      </c>
      <c r="J181" s="1">
        <v>2.6739391843493203E-10</v>
      </c>
      <c r="K181" s="1">
        <v>1.22570029727254E-17</v>
      </c>
      <c r="L181" s="1">
        <v>1.3043623893432899E-7</v>
      </c>
      <c r="M181">
        <v>6.8846017323562299</v>
      </c>
      <c r="N181">
        <v>6</v>
      </c>
    </row>
    <row r="182" spans="1:14" x14ac:dyDescent="0.2">
      <c r="A182" t="s">
        <v>54</v>
      </c>
      <c r="B182" t="s">
        <v>4</v>
      </c>
      <c r="C182">
        <v>133</v>
      </c>
      <c r="D182">
        <v>57</v>
      </c>
      <c r="E182">
        <v>33</v>
      </c>
      <c r="F182">
        <v>2252</v>
      </c>
      <c r="G182">
        <v>18910</v>
      </c>
      <c r="H182">
        <v>9742</v>
      </c>
      <c r="I182">
        <v>6088</v>
      </c>
      <c r="J182" s="1">
        <v>2.9799721845521402E-10</v>
      </c>
      <c r="K182" s="1">
        <v>3.5940111936721298E-16</v>
      </c>
      <c r="L182" s="1">
        <v>1.4456157882022099E-7</v>
      </c>
      <c r="M182">
        <v>6.8399471173012598</v>
      </c>
      <c r="N182">
        <v>8</v>
      </c>
    </row>
    <row r="183" spans="1:14" x14ac:dyDescent="0.2">
      <c r="A183" t="s">
        <v>81</v>
      </c>
      <c r="B183" t="s">
        <v>1</v>
      </c>
      <c r="C183">
        <v>30</v>
      </c>
      <c r="D183">
        <v>12</v>
      </c>
      <c r="E183">
        <v>6</v>
      </c>
      <c r="F183">
        <v>73</v>
      </c>
      <c r="G183">
        <v>104086</v>
      </c>
      <c r="H183">
        <v>53406</v>
      </c>
      <c r="I183">
        <v>32723</v>
      </c>
      <c r="J183" s="1">
        <v>4.01389404850127E-10</v>
      </c>
      <c r="K183" s="1">
        <v>4.01389404850127E-10</v>
      </c>
      <c r="L183" s="1">
        <v>1.92590145862652E-7</v>
      </c>
      <c r="M183">
        <v>6.7153659379121997</v>
      </c>
      <c r="N183">
        <v>63</v>
      </c>
    </row>
    <row r="184" spans="1:14" x14ac:dyDescent="0.2">
      <c r="A184" t="s">
        <v>81</v>
      </c>
      <c r="B184" t="s">
        <v>26</v>
      </c>
      <c r="C184">
        <v>16</v>
      </c>
      <c r="D184">
        <v>6</v>
      </c>
      <c r="E184">
        <v>2</v>
      </c>
      <c r="F184">
        <v>73</v>
      </c>
      <c r="G184">
        <v>1839</v>
      </c>
      <c r="H184">
        <v>1161</v>
      </c>
      <c r="I184">
        <v>712</v>
      </c>
      <c r="J184" s="1">
        <v>4.01389404850127E-10</v>
      </c>
      <c r="K184" s="1">
        <v>4.01389404850127E-10</v>
      </c>
      <c r="L184" s="1">
        <v>1.92590145862652E-7</v>
      </c>
      <c r="M184">
        <v>6.7153659379121997</v>
      </c>
      <c r="N184">
        <v>6</v>
      </c>
    </row>
    <row r="185" spans="1:14" x14ac:dyDescent="0.2">
      <c r="A185" t="s">
        <v>82</v>
      </c>
      <c r="B185" t="s">
        <v>1</v>
      </c>
      <c r="C185">
        <v>64</v>
      </c>
      <c r="D185">
        <v>30</v>
      </c>
      <c r="E185">
        <v>17</v>
      </c>
      <c r="F185">
        <v>201</v>
      </c>
      <c r="G185">
        <v>104086</v>
      </c>
      <c r="H185">
        <v>53406</v>
      </c>
      <c r="I185">
        <v>32723</v>
      </c>
      <c r="J185" s="1">
        <v>4.0691953692434499E-10</v>
      </c>
      <c r="K185" s="1">
        <v>4.0691953692434499E-10</v>
      </c>
      <c r="L185" s="1">
        <v>1.9313281048455201E-7</v>
      </c>
      <c r="M185">
        <v>6.7141439395715299</v>
      </c>
      <c r="N185">
        <v>64</v>
      </c>
    </row>
    <row r="186" spans="1:14" x14ac:dyDescent="0.2">
      <c r="A186" t="s">
        <v>82</v>
      </c>
      <c r="B186" t="s">
        <v>25</v>
      </c>
      <c r="C186">
        <v>20</v>
      </c>
      <c r="D186">
        <v>10</v>
      </c>
      <c r="E186">
        <v>6</v>
      </c>
      <c r="F186">
        <v>201</v>
      </c>
      <c r="G186">
        <v>6087</v>
      </c>
      <c r="H186">
        <v>2770</v>
      </c>
      <c r="I186">
        <v>1638</v>
      </c>
      <c r="J186" s="1">
        <v>4.0691953692434499E-10</v>
      </c>
      <c r="K186" s="1">
        <v>4.0691953692434499E-10</v>
      </c>
      <c r="L186" s="1">
        <v>1.9313281048455201E-7</v>
      </c>
      <c r="M186">
        <v>6.7141439395715299</v>
      </c>
      <c r="N186">
        <v>8</v>
      </c>
    </row>
    <row r="187" spans="1:14" x14ac:dyDescent="0.2">
      <c r="A187" t="s">
        <v>9</v>
      </c>
      <c r="B187" t="s">
        <v>53</v>
      </c>
      <c r="C187">
        <v>9</v>
      </c>
      <c r="D187">
        <v>8</v>
      </c>
      <c r="E187">
        <v>5</v>
      </c>
      <c r="F187">
        <v>258</v>
      </c>
      <c r="G187">
        <v>2241</v>
      </c>
      <c r="H187">
        <v>1043</v>
      </c>
      <c r="I187">
        <v>625</v>
      </c>
      <c r="J187" s="1">
        <v>5.0338933916811905E-10</v>
      </c>
      <c r="K187" s="1">
        <v>3.8686422971838502E-69</v>
      </c>
      <c r="L187" s="1">
        <v>2.3763495121320799E-7</v>
      </c>
      <c r="M187">
        <v>6.6240896832080596</v>
      </c>
      <c r="N187">
        <v>2</v>
      </c>
    </row>
    <row r="188" spans="1:14" x14ac:dyDescent="0.2">
      <c r="A188" t="s">
        <v>60</v>
      </c>
      <c r="B188" t="s">
        <v>17</v>
      </c>
      <c r="C188">
        <v>18</v>
      </c>
      <c r="D188">
        <v>6</v>
      </c>
      <c r="E188">
        <v>0</v>
      </c>
      <c r="F188">
        <v>28</v>
      </c>
      <c r="G188">
        <v>7148</v>
      </c>
      <c r="H188">
        <v>3414</v>
      </c>
      <c r="I188">
        <v>2142</v>
      </c>
      <c r="J188" s="1">
        <v>5.7561428949418901E-10</v>
      </c>
      <c r="K188" s="1">
        <v>1.6540423992541801E-14</v>
      </c>
      <c r="L188" s="1">
        <v>2.7027707320340801E-7</v>
      </c>
      <c r="M188">
        <v>6.5681907926421701</v>
      </c>
      <c r="N188">
        <v>12</v>
      </c>
    </row>
    <row r="189" spans="1:14" x14ac:dyDescent="0.2">
      <c r="A189" t="s">
        <v>21</v>
      </c>
      <c r="B189" t="s">
        <v>83</v>
      </c>
      <c r="C189">
        <v>4</v>
      </c>
      <c r="D189">
        <v>4</v>
      </c>
      <c r="E189">
        <v>3</v>
      </c>
      <c r="F189">
        <v>38</v>
      </c>
      <c r="G189">
        <v>533</v>
      </c>
      <c r="H189">
        <v>313</v>
      </c>
      <c r="I189">
        <v>179</v>
      </c>
      <c r="J189" s="1">
        <v>7.1618407710254098E-10</v>
      </c>
      <c r="K189" s="1">
        <v>2.7099400310780001E-43</v>
      </c>
      <c r="L189" s="1">
        <v>3.3449224941483299E-7</v>
      </c>
      <c r="M189">
        <v>6.4756139409017299</v>
      </c>
      <c r="N189">
        <v>1</v>
      </c>
    </row>
    <row r="190" spans="1:14" x14ac:dyDescent="0.2">
      <c r="A190" t="s">
        <v>40</v>
      </c>
      <c r="B190" t="s">
        <v>23</v>
      </c>
      <c r="C190">
        <v>11</v>
      </c>
      <c r="D190">
        <v>6</v>
      </c>
      <c r="E190">
        <v>4</v>
      </c>
      <c r="F190">
        <v>63</v>
      </c>
      <c r="G190">
        <v>3062</v>
      </c>
      <c r="H190">
        <v>1501</v>
      </c>
      <c r="I190">
        <v>897</v>
      </c>
      <c r="J190" s="1">
        <v>7.4314216264416698E-10</v>
      </c>
      <c r="K190" s="1">
        <v>3.01686723385262E-25</v>
      </c>
      <c r="L190" s="1">
        <v>3.4524654810037602E-7</v>
      </c>
      <c r="M190">
        <v>6.46187065496063</v>
      </c>
      <c r="N190">
        <v>4</v>
      </c>
    </row>
    <row r="191" spans="1:14" x14ac:dyDescent="0.2">
      <c r="A191" t="s">
        <v>21</v>
      </c>
      <c r="B191" t="s">
        <v>84</v>
      </c>
      <c r="C191">
        <v>5</v>
      </c>
      <c r="D191">
        <v>4</v>
      </c>
      <c r="E191">
        <v>2</v>
      </c>
      <c r="F191">
        <v>38</v>
      </c>
      <c r="G191">
        <v>811</v>
      </c>
      <c r="H191">
        <v>327</v>
      </c>
      <c r="I191">
        <v>201</v>
      </c>
      <c r="J191" s="1">
        <v>8.5284902056035705E-10</v>
      </c>
      <c r="K191" s="1">
        <v>2.7099400310780001E-43</v>
      </c>
      <c r="L191" s="1">
        <v>3.9412846447527398E-7</v>
      </c>
      <c r="M191">
        <v>6.4043621986839199</v>
      </c>
      <c r="N191">
        <v>1</v>
      </c>
    </row>
    <row r="192" spans="1:14" x14ac:dyDescent="0.2">
      <c r="A192" t="s">
        <v>79</v>
      </c>
      <c r="B192" t="s">
        <v>35</v>
      </c>
      <c r="C192">
        <v>28</v>
      </c>
      <c r="D192">
        <v>21</v>
      </c>
      <c r="E192">
        <v>17</v>
      </c>
      <c r="F192">
        <v>288</v>
      </c>
      <c r="G192">
        <v>17264</v>
      </c>
      <c r="H192">
        <v>13611</v>
      </c>
      <c r="I192">
        <v>8218</v>
      </c>
      <c r="J192" s="1">
        <v>8.9669122676443302E-10</v>
      </c>
      <c r="K192" s="1">
        <v>1.7817998355531599E-10</v>
      </c>
      <c r="L192" s="1">
        <v>4.1221975479607802E-7</v>
      </c>
      <c r="M192">
        <v>6.3848711993754597</v>
      </c>
      <c r="N192">
        <v>14</v>
      </c>
    </row>
    <row r="193" spans="1:14" x14ac:dyDescent="0.2">
      <c r="A193" t="s">
        <v>5</v>
      </c>
      <c r="B193" t="s">
        <v>7</v>
      </c>
      <c r="C193">
        <v>18</v>
      </c>
      <c r="D193">
        <v>12</v>
      </c>
      <c r="E193">
        <v>6</v>
      </c>
      <c r="F193">
        <v>557</v>
      </c>
      <c r="G193">
        <v>3672</v>
      </c>
      <c r="H193">
        <v>1834</v>
      </c>
      <c r="I193">
        <v>1122</v>
      </c>
      <c r="J193" s="1">
        <v>1.00535846220819E-9</v>
      </c>
      <c r="K193" s="1">
        <v>6.1191736213624404E-100</v>
      </c>
      <c r="L193" s="1">
        <v>4.5976822799057302E-7</v>
      </c>
      <c r="M193">
        <v>6.3374610436912002</v>
      </c>
      <c r="N193">
        <v>13</v>
      </c>
    </row>
    <row r="194" spans="1:14" x14ac:dyDescent="0.2">
      <c r="A194" t="s">
        <v>29</v>
      </c>
      <c r="B194" t="s">
        <v>15</v>
      </c>
      <c r="C194">
        <v>7</v>
      </c>
      <c r="D194">
        <v>4</v>
      </c>
      <c r="E194">
        <v>2</v>
      </c>
      <c r="F194">
        <v>20</v>
      </c>
      <c r="G194">
        <v>1701</v>
      </c>
      <c r="H194">
        <v>757</v>
      </c>
      <c r="I194">
        <v>449</v>
      </c>
      <c r="J194" s="1">
        <v>1.6064459486528399E-9</v>
      </c>
      <c r="K194" s="1">
        <v>5.70552587265438E-34</v>
      </c>
      <c r="L194" s="1">
        <v>7.3084967109566404E-7</v>
      </c>
      <c r="M194">
        <v>6.1361719441469598</v>
      </c>
      <c r="N194">
        <v>4</v>
      </c>
    </row>
    <row r="195" spans="1:14" x14ac:dyDescent="0.2">
      <c r="A195" t="s">
        <v>85</v>
      </c>
      <c r="B195" t="s">
        <v>1</v>
      </c>
      <c r="C195">
        <v>16</v>
      </c>
      <c r="D195">
        <v>8</v>
      </c>
      <c r="E195">
        <v>5</v>
      </c>
      <c r="F195">
        <v>24</v>
      </c>
      <c r="G195">
        <v>104086</v>
      </c>
      <c r="H195">
        <v>53406</v>
      </c>
      <c r="I195">
        <v>32723</v>
      </c>
      <c r="J195" s="1">
        <v>2.3908588122593198E-9</v>
      </c>
      <c r="K195" s="1">
        <v>2.3908588122593198E-9</v>
      </c>
      <c r="L195" s="1">
        <v>1.0765608103098901E-6</v>
      </c>
      <c r="M195">
        <v>5.96796143371217</v>
      </c>
      <c r="N195">
        <v>65</v>
      </c>
    </row>
    <row r="196" spans="1:14" x14ac:dyDescent="0.2">
      <c r="A196" t="s">
        <v>85</v>
      </c>
      <c r="B196" t="s">
        <v>2</v>
      </c>
      <c r="C196">
        <v>8</v>
      </c>
      <c r="D196">
        <v>5</v>
      </c>
      <c r="E196">
        <v>3</v>
      </c>
      <c r="F196">
        <v>24</v>
      </c>
      <c r="G196">
        <v>3921</v>
      </c>
      <c r="H196">
        <v>2244</v>
      </c>
      <c r="I196">
        <v>1337</v>
      </c>
      <c r="J196" s="1">
        <v>2.3908588122593198E-9</v>
      </c>
      <c r="K196" s="1">
        <v>2.3908588122593198E-9</v>
      </c>
      <c r="L196" s="1">
        <v>1.0765608103098901E-6</v>
      </c>
      <c r="M196">
        <v>5.96796143371217</v>
      </c>
      <c r="N196">
        <v>22</v>
      </c>
    </row>
    <row r="197" spans="1:14" x14ac:dyDescent="0.2">
      <c r="A197" t="s">
        <v>86</v>
      </c>
      <c r="B197" t="s">
        <v>1</v>
      </c>
      <c r="C197">
        <v>16</v>
      </c>
      <c r="D197">
        <v>11</v>
      </c>
      <c r="E197">
        <v>4</v>
      </c>
      <c r="F197">
        <v>53</v>
      </c>
      <c r="G197">
        <v>104086</v>
      </c>
      <c r="H197">
        <v>53406</v>
      </c>
      <c r="I197">
        <v>32723</v>
      </c>
      <c r="J197" s="1">
        <v>2.4806521227998298E-9</v>
      </c>
      <c r="K197" s="1">
        <v>2.4806521227998298E-9</v>
      </c>
      <c r="L197" s="1">
        <v>1.1056530946316699E-6</v>
      </c>
      <c r="M197">
        <v>5.9563811141884901</v>
      </c>
      <c r="N197">
        <v>66</v>
      </c>
    </row>
    <row r="198" spans="1:14" x14ac:dyDescent="0.2">
      <c r="A198" t="s">
        <v>86</v>
      </c>
      <c r="B198" t="s">
        <v>4</v>
      </c>
      <c r="C198">
        <v>9</v>
      </c>
      <c r="D198">
        <v>9</v>
      </c>
      <c r="E198">
        <v>4</v>
      </c>
      <c r="F198">
        <v>53</v>
      </c>
      <c r="G198">
        <v>18910</v>
      </c>
      <c r="H198">
        <v>9742</v>
      </c>
      <c r="I198">
        <v>6088</v>
      </c>
      <c r="J198" s="1">
        <v>2.4806521227998298E-9</v>
      </c>
      <c r="K198" s="1">
        <v>2.4806521227998298E-9</v>
      </c>
      <c r="L198" s="1">
        <v>1.1056530946316699E-6</v>
      </c>
      <c r="M198">
        <v>5.9563811141884901</v>
      </c>
      <c r="N198">
        <v>9</v>
      </c>
    </row>
    <row r="199" spans="1:14" x14ac:dyDescent="0.2">
      <c r="A199" t="s">
        <v>40</v>
      </c>
      <c r="B199" t="s">
        <v>17</v>
      </c>
      <c r="C199">
        <v>16</v>
      </c>
      <c r="D199">
        <v>7</v>
      </c>
      <c r="E199">
        <v>4</v>
      </c>
      <c r="F199">
        <v>63</v>
      </c>
      <c r="G199">
        <v>7148</v>
      </c>
      <c r="H199">
        <v>3414</v>
      </c>
      <c r="I199">
        <v>2142</v>
      </c>
      <c r="J199" s="1">
        <v>2.6151500406560901E-9</v>
      </c>
      <c r="K199" s="1">
        <v>3.01686723385262E-25</v>
      </c>
      <c r="L199" s="1">
        <v>1.1597133804030701E-6</v>
      </c>
      <c r="M199">
        <v>5.9356493320577099</v>
      </c>
      <c r="N199">
        <v>13</v>
      </c>
    </row>
    <row r="200" spans="1:14" x14ac:dyDescent="0.2">
      <c r="A200" t="s">
        <v>41</v>
      </c>
      <c r="B200" t="s">
        <v>31</v>
      </c>
      <c r="C200">
        <v>17</v>
      </c>
      <c r="D200">
        <v>10</v>
      </c>
      <c r="E200">
        <v>6</v>
      </c>
      <c r="F200">
        <v>462</v>
      </c>
      <c r="G200">
        <v>2562</v>
      </c>
      <c r="H200">
        <v>1456</v>
      </c>
      <c r="I200">
        <v>871</v>
      </c>
      <c r="J200" s="1">
        <v>2.7297727059485099E-9</v>
      </c>
      <c r="K200" s="1">
        <v>5.5552859678025601E-24</v>
      </c>
      <c r="L200" s="1">
        <v>1.20446076605934E-6</v>
      </c>
      <c r="M200">
        <v>5.9192073420844302</v>
      </c>
      <c r="N200">
        <v>7</v>
      </c>
    </row>
    <row r="201" spans="1:14" x14ac:dyDescent="0.2">
      <c r="A201" t="s">
        <v>87</v>
      </c>
      <c r="B201" t="s">
        <v>1</v>
      </c>
      <c r="C201">
        <v>8</v>
      </c>
      <c r="D201">
        <v>6</v>
      </c>
      <c r="E201">
        <v>2</v>
      </c>
      <c r="F201">
        <v>25</v>
      </c>
      <c r="G201">
        <v>104086</v>
      </c>
      <c r="H201">
        <v>53406</v>
      </c>
      <c r="I201">
        <v>32723</v>
      </c>
      <c r="J201" s="1">
        <v>2.9829634949422501E-9</v>
      </c>
      <c r="K201" s="1">
        <v>2.9829634949422501E-9</v>
      </c>
      <c r="L201" s="1">
        <v>1.2958910628362999E-6</v>
      </c>
      <c r="M201">
        <v>5.8874315052536703</v>
      </c>
      <c r="N201">
        <v>67.5</v>
      </c>
    </row>
    <row r="202" spans="1:14" x14ac:dyDescent="0.2">
      <c r="A202" t="s">
        <v>87</v>
      </c>
      <c r="B202" t="s">
        <v>2</v>
      </c>
      <c r="C202">
        <v>7</v>
      </c>
      <c r="D202">
        <v>5</v>
      </c>
      <c r="E202">
        <v>2</v>
      </c>
      <c r="F202">
        <v>25</v>
      </c>
      <c r="G202">
        <v>3921</v>
      </c>
      <c r="H202">
        <v>2244</v>
      </c>
      <c r="I202">
        <v>1337</v>
      </c>
      <c r="J202" s="1">
        <v>2.9829634949422501E-9</v>
      </c>
      <c r="K202" s="1">
        <v>2.9829634949422501E-9</v>
      </c>
      <c r="L202" s="1">
        <v>1.2958910628362999E-6</v>
      </c>
      <c r="M202">
        <v>5.8874315052536703</v>
      </c>
      <c r="N202">
        <v>23</v>
      </c>
    </row>
    <row r="203" spans="1:14" x14ac:dyDescent="0.2">
      <c r="A203" t="s">
        <v>88</v>
      </c>
      <c r="B203" t="s">
        <v>1</v>
      </c>
      <c r="C203">
        <v>27</v>
      </c>
      <c r="D203">
        <v>9</v>
      </c>
      <c r="E203">
        <v>6</v>
      </c>
      <c r="F203">
        <v>45</v>
      </c>
      <c r="G203">
        <v>104086</v>
      </c>
      <c r="H203">
        <v>53406</v>
      </c>
      <c r="I203">
        <v>32723</v>
      </c>
      <c r="J203" s="1">
        <v>3.01078272101368E-9</v>
      </c>
      <c r="K203" s="1">
        <v>3.01078272101368E-9</v>
      </c>
      <c r="L203" s="1">
        <v>1.2958910628362999E-6</v>
      </c>
      <c r="M203">
        <v>5.8874315052536703</v>
      </c>
      <c r="N203">
        <v>67.5</v>
      </c>
    </row>
    <row r="204" spans="1:14" x14ac:dyDescent="0.2">
      <c r="A204" t="s">
        <v>88</v>
      </c>
      <c r="B204" t="s">
        <v>10</v>
      </c>
      <c r="C204">
        <v>17</v>
      </c>
      <c r="D204">
        <v>7</v>
      </c>
      <c r="E204">
        <v>4</v>
      </c>
      <c r="F204">
        <v>45</v>
      </c>
      <c r="G204">
        <v>11894</v>
      </c>
      <c r="H204">
        <v>4978</v>
      </c>
      <c r="I204">
        <v>3065</v>
      </c>
      <c r="J204" s="1">
        <v>3.01078272101368E-9</v>
      </c>
      <c r="K204" s="1">
        <v>3.01078272101368E-9</v>
      </c>
      <c r="L204" s="1">
        <v>1.2958910628362999E-6</v>
      </c>
      <c r="M204">
        <v>5.8874315052536703</v>
      </c>
      <c r="N204">
        <v>4</v>
      </c>
    </row>
    <row r="205" spans="1:14" x14ac:dyDescent="0.2">
      <c r="A205" t="s">
        <v>40</v>
      </c>
      <c r="B205" t="s">
        <v>19</v>
      </c>
      <c r="C205">
        <v>11</v>
      </c>
      <c r="D205">
        <v>8</v>
      </c>
      <c r="E205">
        <v>5</v>
      </c>
      <c r="F205">
        <v>63</v>
      </c>
      <c r="G205">
        <v>7026</v>
      </c>
      <c r="H205">
        <v>5608</v>
      </c>
      <c r="I205">
        <v>3443</v>
      </c>
      <c r="J205" s="1">
        <v>2.9894661558158101E-9</v>
      </c>
      <c r="K205" s="1">
        <v>3.01686723385262E-25</v>
      </c>
      <c r="L205" s="1">
        <v>1.2958910628362999E-6</v>
      </c>
      <c r="M205">
        <v>5.8874315052536703</v>
      </c>
      <c r="N205">
        <v>7</v>
      </c>
    </row>
    <row r="206" spans="1:14" x14ac:dyDescent="0.2">
      <c r="A206" t="s">
        <v>89</v>
      </c>
      <c r="B206" t="s">
        <v>1</v>
      </c>
      <c r="C206">
        <v>45</v>
      </c>
      <c r="D206">
        <v>22</v>
      </c>
      <c r="E206">
        <v>11</v>
      </c>
      <c r="F206">
        <v>104</v>
      </c>
      <c r="G206">
        <v>104086</v>
      </c>
      <c r="H206">
        <v>53406</v>
      </c>
      <c r="I206">
        <v>32723</v>
      </c>
      <c r="J206" s="1">
        <v>3.51249248584955E-9</v>
      </c>
      <c r="K206" s="1">
        <v>3.51249248584955E-9</v>
      </c>
      <c r="L206" s="1">
        <v>1.49715729475737E-6</v>
      </c>
      <c r="M206">
        <v>5.8247325692918697</v>
      </c>
      <c r="N206">
        <v>69</v>
      </c>
    </row>
    <row r="207" spans="1:14" x14ac:dyDescent="0.2">
      <c r="A207" t="s">
        <v>89</v>
      </c>
      <c r="B207" t="s">
        <v>10</v>
      </c>
      <c r="C207">
        <v>12</v>
      </c>
      <c r="D207">
        <v>9</v>
      </c>
      <c r="E207">
        <v>3</v>
      </c>
      <c r="F207">
        <v>104</v>
      </c>
      <c r="G207">
        <v>11894</v>
      </c>
      <c r="H207">
        <v>4978</v>
      </c>
      <c r="I207">
        <v>3065</v>
      </c>
      <c r="J207" s="1">
        <v>3.51249248584955E-9</v>
      </c>
      <c r="K207" s="1">
        <v>3.51249248584955E-9</v>
      </c>
      <c r="L207" s="1">
        <v>1.49715729475737E-6</v>
      </c>
      <c r="M207">
        <v>5.8247325692918697</v>
      </c>
      <c r="N207">
        <v>5</v>
      </c>
    </row>
    <row r="208" spans="1:14" x14ac:dyDescent="0.2">
      <c r="A208" t="s">
        <v>29</v>
      </c>
      <c r="B208" t="s">
        <v>53</v>
      </c>
      <c r="C208">
        <v>8</v>
      </c>
      <c r="D208">
        <v>4</v>
      </c>
      <c r="E208">
        <v>1</v>
      </c>
      <c r="F208">
        <v>20</v>
      </c>
      <c r="G208">
        <v>2241</v>
      </c>
      <c r="H208">
        <v>1043</v>
      </c>
      <c r="I208">
        <v>625</v>
      </c>
      <c r="J208" s="1">
        <v>5.76795433544911E-9</v>
      </c>
      <c r="K208" s="1">
        <v>5.70552587265438E-34</v>
      </c>
      <c r="L208" s="1">
        <v>2.4466436252372401E-6</v>
      </c>
      <c r="M208">
        <v>5.6114292847815603</v>
      </c>
      <c r="N208">
        <v>3</v>
      </c>
    </row>
    <row r="209" spans="1:14" x14ac:dyDescent="0.2">
      <c r="A209" t="s">
        <v>90</v>
      </c>
      <c r="B209" t="s">
        <v>1</v>
      </c>
      <c r="C209">
        <v>77</v>
      </c>
      <c r="D209">
        <v>44</v>
      </c>
      <c r="E209">
        <v>20</v>
      </c>
      <c r="F209">
        <v>385</v>
      </c>
      <c r="G209">
        <v>104086</v>
      </c>
      <c r="H209">
        <v>53406</v>
      </c>
      <c r="I209">
        <v>32723</v>
      </c>
      <c r="J209" s="1">
        <v>6.6902975146575399E-9</v>
      </c>
      <c r="K209" s="1">
        <v>6.6902975146575399E-9</v>
      </c>
      <c r="L209" s="1">
        <v>2.8107252309784898E-6</v>
      </c>
      <c r="M209">
        <v>5.5511816077907703</v>
      </c>
      <c r="N209">
        <v>70</v>
      </c>
    </row>
    <row r="210" spans="1:14" x14ac:dyDescent="0.2">
      <c r="A210" t="s">
        <v>90</v>
      </c>
      <c r="B210" t="s">
        <v>35</v>
      </c>
      <c r="C210">
        <v>23</v>
      </c>
      <c r="D210">
        <v>23</v>
      </c>
      <c r="E210">
        <v>13</v>
      </c>
      <c r="F210">
        <v>385</v>
      </c>
      <c r="G210">
        <v>17264</v>
      </c>
      <c r="H210">
        <v>13611</v>
      </c>
      <c r="I210">
        <v>8218</v>
      </c>
      <c r="J210" s="1">
        <v>6.6902975146575399E-9</v>
      </c>
      <c r="K210" s="1">
        <v>6.6902975146575399E-9</v>
      </c>
      <c r="L210" s="1">
        <v>2.8107252309784898E-6</v>
      </c>
      <c r="M210">
        <v>5.5511816077907703</v>
      </c>
      <c r="N210">
        <v>15</v>
      </c>
    </row>
    <row r="211" spans="1:14" x14ac:dyDescent="0.2">
      <c r="A211" t="s">
        <v>91</v>
      </c>
      <c r="B211" t="s">
        <v>1</v>
      </c>
      <c r="C211">
        <v>11</v>
      </c>
      <c r="D211">
        <v>6</v>
      </c>
      <c r="E211">
        <v>5</v>
      </c>
      <c r="F211">
        <v>24</v>
      </c>
      <c r="G211">
        <v>104086</v>
      </c>
      <c r="H211">
        <v>53406</v>
      </c>
      <c r="I211">
        <v>32723</v>
      </c>
      <c r="J211" s="1">
        <v>6.7951697660182303E-9</v>
      </c>
      <c r="K211" s="1">
        <v>6.7951697660182303E-9</v>
      </c>
      <c r="L211" s="1">
        <v>2.8277245559489601E-6</v>
      </c>
      <c r="M211">
        <v>5.5485628967342002</v>
      </c>
      <c r="N211">
        <v>71</v>
      </c>
    </row>
    <row r="212" spans="1:14" x14ac:dyDescent="0.2">
      <c r="A212" t="s">
        <v>91</v>
      </c>
      <c r="B212" t="s">
        <v>25</v>
      </c>
      <c r="C212">
        <v>9</v>
      </c>
      <c r="D212">
        <v>5</v>
      </c>
      <c r="E212">
        <v>4</v>
      </c>
      <c r="F212">
        <v>24</v>
      </c>
      <c r="G212">
        <v>6087</v>
      </c>
      <c r="H212">
        <v>2770</v>
      </c>
      <c r="I212">
        <v>1638</v>
      </c>
      <c r="J212" s="1">
        <v>6.7951697660182303E-9</v>
      </c>
      <c r="K212" s="1">
        <v>6.7951697660182303E-9</v>
      </c>
      <c r="L212" s="1">
        <v>2.8277245559489601E-6</v>
      </c>
      <c r="M212">
        <v>5.5485628967342002</v>
      </c>
      <c r="N212">
        <v>9</v>
      </c>
    </row>
    <row r="213" spans="1:14" x14ac:dyDescent="0.2">
      <c r="A213" t="s">
        <v>92</v>
      </c>
      <c r="B213" t="s">
        <v>1</v>
      </c>
      <c r="C213">
        <v>27</v>
      </c>
      <c r="D213">
        <v>16</v>
      </c>
      <c r="E213">
        <v>10</v>
      </c>
      <c r="F213">
        <v>100</v>
      </c>
      <c r="G213">
        <v>104086</v>
      </c>
      <c r="H213">
        <v>53406</v>
      </c>
      <c r="I213">
        <v>32723</v>
      </c>
      <c r="J213" s="1">
        <v>6.8707614288902002E-9</v>
      </c>
      <c r="K213" s="1">
        <v>6.8707614288902002E-9</v>
      </c>
      <c r="L213" s="1">
        <v>2.8323343064023598E-6</v>
      </c>
      <c r="M213">
        <v>5.5478554872615398</v>
      </c>
      <c r="N213">
        <v>72</v>
      </c>
    </row>
    <row r="214" spans="1:14" x14ac:dyDescent="0.2">
      <c r="A214" t="s">
        <v>92</v>
      </c>
      <c r="B214" t="s">
        <v>19</v>
      </c>
      <c r="C214">
        <v>11</v>
      </c>
      <c r="D214">
        <v>9</v>
      </c>
      <c r="E214">
        <v>4</v>
      </c>
      <c r="F214">
        <v>100</v>
      </c>
      <c r="G214">
        <v>7026</v>
      </c>
      <c r="H214">
        <v>5608</v>
      </c>
      <c r="I214">
        <v>3443</v>
      </c>
      <c r="J214" s="1">
        <v>6.8707614288902002E-9</v>
      </c>
      <c r="K214" s="1">
        <v>6.8707614288902002E-9</v>
      </c>
      <c r="L214" s="1">
        <v>2.8323343064023598E-6</v>
      </c>
      <c r="M214">
        <v>5.5478554872615398</v>
      </c>
      <c r="N214">
        <v>8</v>
      </c>
    </row>
    <row r="215" spans="1:14" x14ac:dyDescent="0.2">
      <c r="A215" t="s">
        <v>29</v>
      </c>
      <c r="B215" t="s">
        <v>13</v>
      </c>
      <c r="C215">
        <v>11</v>
      </c>
      <c r="D215">
        <v>4</v>
      </c>
      <c r="E215">
        <v>1</v>
      </c>
      <c r="F215">
        <v>20</v>
      </c>
      <c r="G215">
        <v>2997</v>
      </c>
      <c r="H215">
        <v>1114</v>
      </c>
      <c r="I215">
        <v>689</v>
      </c>
      <c r="J215" s="1">
        <v>7.4994361287546492E-9</v>
      </c>
      <c r="K215" s="1">
        <v>5.70552587265438E-34</v>
      </c>
      <c r="L215" s="1">
        <v>3.0770466789032798E-6</v>
      </c>
      <c r="M215">
        <v>5.5118659154404304</v>
      </c>
      <c r="N215">
        <v>7</v>
      </c>
    </row>
    <row r="216" spans="1:14" x14ac:dyDescent="0.2">
      <c r="A216" t="s">
        <v>93</v>
      </c>
      <c r="B216" t="s">
        <v>1</v>
      </c>
      <c r="C216">
        <v>19</v>
      </c>
      <c r="D216">
        <v>17</v>
      </c>
      <c r="E216">
        <v>4</v>
      </c>
      <c r="F216">
        <v>59</v>
      </c>
      <c r="G216">
        <v>104086</v>
      </c>
      <c r="H216">
        <v>53406</v>
      </c>
      <c r="I216">
        <v>32723</v>
      </c>
      <c r="J216" s="1">
        <v>7.8080063355539894E-9</v>
      </c>
      <c r="K216" s="1">
        <v>7.8080063355539894E-9</v>
      </c>
      <c r="L216" s="1">
        <v>3.1739907235801701E-6</v>
      </c>
      <c r="M216">
        <v>5.4983943468640399</v>
      </c>
      <c r="N216">
        <v>73</v>
      </c>
    </row>
    <row r="217" spans="1:14" x14ac:dyDescent="0.2">
      <c r="A217" t="s">
        <v>93</v>
      </c>
      <c r="B217" t="s">
        <v>35</v>
      </c>
      <c r="C217">
        <v>11</v>
      </c>
      <c r="D217">
        <v>10</v>
      </c>
      <c r="E217">
        <v>3</v>
      </c>
      <c r="F217">
        <v>59</v>
      </c>
      <c r="G217">
        <v>17264</v>
      </c>
      <c r="H217">
        <v>13611</v>
      </c>
      <c r="I217">
        <v>8218</v>
      </c>
      <c r="J217" s="1">
        <v>7.8080063355539894E-9</v>
      </c>
      <c r="K217" s="1">
        <v>7.8080063355539894E-9</v>
      </c>
      <c r="L217" s="1">
        <v>3.1739907235801701E-6</v>
      </c>
      <c r="M217">
        <v>5.4983943468640399</v>
      </c>
      <c r="N217">
        <v>16</v>
      </c>
    </row>
    <row r="218" spans="1:14" x14ac:dyDescent="0.2">
      <c r="A218" t="s">
        <v>40</v>
      </c>
      <c r="B218" t="s">
        <v>2</v>
      </c>
      <c r="C218">
        <v>11</v>
      </c>
      <c r="D218">
        <v>6</v>
      </c>
      <c r="E218">
        <v>2</v>
      </c>
      <c r="F218">
        <v>63</v>
      </c>
      <c r="G218">
        <v>3921</v>
      </c>
      <c r="H218">
        <v>2244</v>
      </c>
      <c r="I218">
        <v>1337</v>
      </c>
      <c r="J218" s="1">
        <v>7.9999567029912505E-9</v>
      </c>
      <c r="K218" s="1">
        <v>3.01686723385262E-25</v>
      </c>
      <c r="L218" s="1">
        <v>3.2370331719177198E-6</v>
      </c>
      <c r="M218">
        <v>5.4898528500855299</v>
      </c>
      <c r="N218">
        <v>24</v>
      </c>
    </row>
    <row r="219" spans="1:14" x14ac:dyDescent="0.2">
      <c r="A219" t="s">
        <v>60</v>
      </c>
      <c r="B219" t="s">
        <v>22</v>
      </c>
      <c r="C219">
        <v>13</v>
      </c>
      <c r="D219">
        <v>5</v>
      </c>
      <c r="E219">
        <v>0</v>
      </c>
      <c r="F219">
        <v>28</v>
      </c>
      <c r="G219">
        <v>9334</v>
      </c>
      <c r="H219">
        <v>2512</v>
      </c>
      <c r="I219">
        <v>1503</v>
      </c>
      <c r="J219" s="1">
        <v>9.5954673877247499E-9</v>
      </c>
      <c r="K219" s="1">
        <v>1.6540423992541801E-14</v>
      </c>
      <c r="L219" s="1">
        <v>3.8648165778861101E-6</v>
      </c>
      <c r="M219">
        <v>5.4128711126388396</v>
      </c>
      <c r="N219">
        <v>5</v>
      </c>
    </row>
    <row r="220" spans="1:14" x14ac:dyDescent="0.2">
      <c r="A220" t="s">
        <v>94</v>
      </c>
      <c r="B220" t="s">
        <v>1</v>
      </c>
      <c r="C220">
        <v>14</v>
      </c>
      <c r="D220">
        <v>10</v>
      </c>
      <c r="E220">
        <v>5</v>
      </c>
      <c r="F220">
        <v>116</v>
      </c>
      <c r="G220">
        <v>104086</v>
      </c>
      <c r="H220">
        <v>53406</v>
      </c>
      <c r="I220">
        <v>32723</v>
      </c>
      <c r="J220" s="1">
        <v>1.11481277065952E-8</v>
      </c>
      <c r="K220" s="1">
        <v>1.11481277065952E-8</v>
      </c>
      <c r="L220" s="1">
        <v>4.4493697876254304E-6</v>
      </c>
      <c r="M220">
        <v>5.3517014984885396</v>
      </c>
      <c r="N220">
        <v>74</v>
      </c>
    </row>
    <row r="221" spans="1:14" x14ac:dyDescent="0.2">
      <c r="A221" t="s">
        <v>94</v>
      </c>
      <c r="B221" t="s">
        <v>2</v>
      </c>
      <c r="C221">
        <v>10</v>
      </c>
      <c r="D221">
        <v>7</v>
      </c>
      <c r="E221">
        <v>4</v>
      </c>
      <c r="F221">
        <v>116</v>
      </c>
      <c r="G221">
        <v>3921</v>
      </c>
      <c r="H221">
        <v>2244</v>
      </c>
      <c r="I221">
        <v>1337</v>
      </c>
      <c r="J221" s="1">
        <v>1.11481277065952E-8</v>
      </c>
      <c r="K221" s="1">
        <v>1.11481277065952E-8</v>
      </c>
      <c r="L221" s="1">
        <v>4.4493697876254304E-6</v>
      </c>
      <c r="M221">
        <v>5.3517014984885396</v>
      </c>
      <c r="N221">
        <v>25</v>
      </c>
    </row>
    <row r="222" spans="1:14" x14ac:dyDescent="0.2">
      <c r="A222" t="s">
        <v>5</v>
      </c>
      <c r="B222" t="s">
        <v>53</v>
      </c>
      <c r="C222">
        <v>12</v>
      </c>
      <c r="D222">
        <v>9</v>
      </c>
      <c r="E222">
        <v>4</v>
      </c>
      <c r="F222">
        <v>557</v>
      </c>
      <c r="G222">
        <v>2241</v>
      </c>
      <c r="H222">
        <v>1043</v>
      </c>
      <c r="I222">
        <v>625</v>
      </c>
      <c r="J222" s="1">
        <v>1.21401875435411E-8</v>
      </c>
      <c r="K222" s="1">
        <v>6.1191736213624404E-100</v>
      </c>
      <c r="L222" s="1">
        <v>4.8233898971069103E-6</v>
      </c>
      <c r="M222">
        <v>5.3166476306101504</v>
      </c>
      <c r="N222">
        <v>4</v>
      </c>
    </row>
    <row r="223" spans="1:14" x14ac:dyDescent="0.2">
      <c r="A223" t="s">
        <v>41</v>
      </c>
      <c r="B223" t="s">
        <v>17</v>
      </c>
      <c r="C223">
        <v>23</v>
      </c>
      <c r="D223">
        <v>13</v>
      </c>
      <c r="E223">
        <v>7</v>
      </c>
      <c r="F223">
        <v>462</v>
      </c>
      <c r="G223">
        <v>7148</v>
      </c>
      <c r="H223">
        <v>3414</v>
      </c>
      <c r="I223">
        <v>2142</v>
      </c>
      <c r="J223" s="1">
        <v>1.2945238284452101E-8</v>
      </c>
      <c r="K223" s="1">
        <v>5.5552859678025601E-24</v>
      </c>
      <c r="L223" s="1">
        <v>5.1200749890374602E-6</v>
      </c>
      <c r="M223">
        <v>5.2907236782650502</v>
      </c>
      <c r="N223">
        <v>14</v>
      </c>
    </row>
    <row r="224" spans="1:14" x14ac:dyDescent="0.2">
      <c r="A224" t="s">
        <v>41</v>
      </c>
      <c r="B224" t="s">
        <v>2</v>
      </c>
      <c r="C224">
        <v>15</v>
      </c>
      <c r="D224">
        <v>11</v>
      </c>
      <c r="E224">
        <v>6</v>
      </c>
      <c r="F224">
        <v>462</v>
      </c>
      <c r="G224">
        <v>3921</v>
      </c>
      <c r="H224">
        <v>2244</v>
      </c>
      <c r="I224">
        <v>1337</v>
      </c>
      <c r="J224" s="1">
        <v>1.37502934323304E-8</v>
      </c>
      <c r="K224" s="1">
        <v>5.5552859678025601E-24</v>
      </c>
      <c r="L224" s="1">
        <v>5.4141009633442898E-6</v>
      </c>
      <c r="M224">
        <v>5.26647364967108</v>
      </c>
      <c r="N224">
        <v>26</v>
      </c>
    </row>
    <row r="225" spans="1:14" x14ac:dyDescent="0.2">
      <c r="A225" t="s">
        <v>95</v>
      </c>
      <c r="B225" t="s">
        <v>1</v>
      </c>
      <c r="C225">
        <v>23</v>
      </c>
      <c r="D225">
        <v>15</v>
      </c>
      <c r="E225">
        <v>7</v>
      </c>
      <c r="F225">
        <v>268</v>
      </c>
      <c r="G225">
        <v>104086</v>
      </c>
      <c r="H225">
        <v>53406</v>
      </c>
      <c r="I225">
        <v>32723</v>
      </c>
      <c r="J225" s="1">
        <v>1.5302019268652199E-8</v>
      </c>
      <c r="K225" s="1">
        <v>1.5302019268652199E-8</v>
      </c>
      <c r="L225" s="1">
        <v>5.9715280083733699E-6</v>
      </c>
      <c r="M225">
        <v>5.2239145263756299</v>
      </c>
      <c r="N225">
        <v>75</v>
      </c>
    </row>
    <row r="226" spans="1:14" x14ac:dyDescent="0.2">
      <c r="A226" t="s">
        <v>95</v>
      </c>
      <c r="B226" t="s">
        <v>2</v>
      </c>
      <c r="C226">
        <v>10</v>
      </c>
      <c r="D226">
        <v>9</v>
      </c>
      <c r="E226">
        <v>3</v>
      </c>
      <c r="F226">
        <v>268</v>
      </c>
      <c r="G226">
        <v>3921</v>
      </c>
      <c r="H226">
        <v>2244</v>
      </c>
      <c r="I226">
        <v>1337</v>
      </c>
      <c r="J226" s="1">
        <v>1.5302019268652199E-8</v>
      </c>
      <c r="K226" s="1">
        <v>1.5302019268652199E-8</v>
      </c>
      <c r="L226" s="1">
        <v>5.9715280083733699E-6</v>
      </c>
      <c r="M226">
        <v>5.2239145263756299</v>
      </c>
      <c r="N226">
        <v>27</v>
      </c>
    </row>
    <row r="227" spans="1:14" x14ac:dyDescent="0.2">
      <c r="A227" t="s">
        <v>96</v>
      </c>
      <c r="B227" t="s">
        <v>1</v>
      </c>
      <c r="C227">
        <v>17</v>
      </c>
      <c r="D227">
        <v>14</v>
      </c>
      <c r="E227">
        <v>9</v>
      </c>
      <c r="F227">
        <v>71</v>
      </c>
      <c r="G227">
        <v>104086</v>
      </c>
      <c r="H227">
        <v>53406</v>
      </c>
      <c r="I227">
        <v>32723</v>
      </c>
      <c r="J227" s="1">
        <v>1.6604369988533599E-8</v>
      </c>
      <c r="K227" s="1">
        <v>1.6604369988533599E-8</v>
      </c>
      <c r="L227" s="1">
        <v>6.4226727173709E-6</v>
      </c>
      <c r="M227">
        <v>5.1922842079347102</v>
      </c>
      <c r="N227">
        <v>76</v>
      </c>
    </row>
    <row r="228" spans="1:14" x14ac:dyDescent="0.2">
      <c r="A228" t="s">
        <v>96</v>
      </c>
      <c r="B228" t="s">
        <v>2</v>
      </c>
      <c r="C228">
        <v>8</v>
      </c>
      <c r="D228">
        <v>6</v>
      </c>
      <c r="E228">
        <v>5</v>
      </c>
      <c r="F228">
        <v>71</v>
      </c>
      <c r="G228">
        <v>3921</v>
      </c>
      <c r="H228">
        <v>2244</v>
      </c>
      <c r="I228">
        <v>1337</v>
      </c>
      <c r="J228" s="1">
        <v>1.6604369988533599E-8</v>
      </c>
      <c r="K228" s="1">
        <v>1.6604369988533599E-8</v>
      </c>
      <c r="L228" s="1">
        <v>6.4226727173709E-6</v>
      </c>
      <c r="M228">
        <v>5.1922842079347102</v>
      </c>
      <c r="N228">
        <v>28</v>
      </c>
    </row>
    <row r="229" spans="1:14" x14ac:dyDescent="0.2">
      <c r="A229" t="s">
        <v>24</v>
      </c>
      <c r="B229" t="s">
        <v>7</v>
      </c>
      <c r="C229">
        <v>8</v>
      </c>
      <c r="D229">
        <v>4</v>
      </c>
      <c r="E229">
        <v>1</v>
      </c>
      <c r="F229">
        <v>16</v>
      </c>
      <c r="G229">
        <v>3672</v>
      </c>
      <c r="H229">
        <v>1834</v>
      </c>
      <c r="I229">
        <v>1122</v>
      </c>
      <c r="J229" s="1">
        <v>2.0625288226998299E-8</v>
      </c>
      <c r="K229" s="1">
        <v>5.80936333944349E-40</v>
      </c>
      <c r="L229" s="1">
        <v>7.9429975121561102E-6</v>
      </c>
      <c r="M229">
        <v>5.1000155734769201</v>
      </c>
      <c r="N229">
        <v>14</v>
      </c>
    </row>
    <row r="230" spans="1:14" x14ac:dyDescent="0.2">
      <c r="A230" t="s">
        <v>41</v>
      </c>
      <c r="B230" t="s">
        <v>7</v>
      </c>
      <c r="C230">
        <v>24</v>
      </c>
      <c r="D230">
        <v>10</v>
      </c>
      <c r="E230">
        <v>7</v>
      </c>
      <c r="F230">
        <v>462</v>
      </c>
      <c r="G230">
        <v>3672</v>
      </c>
      <c r="H230">
        <v>1834</v>
      </c>
      <c r="I230">
        <v>1122</v>
      </c>
      <c r="J230" s="1">
        <v>2.3497602004193698E-8</v>
      </c>
      <c r="K230" s="1">
        <v>5.5552859678025601E-24</v>
      </c>
      <c r="L230" s="1">
        <v>9.0096373099486106E-6</v>
      </c>
      <c r="M230">
        <v>5.0452926915357299</v>
      </c>
      <c r="N230">
        <v>15</v>
      </c>
    </row>
    <row r="231" spans="1:14" x14ac:dyDescent="0.2">
      <c r="A231" t="s">
        <v>97</v>
      </c>
      <c r="B231" t="s">
        <v>1</v>
      </c>
      <c r="C231">
        <v>42</v>
      </c>
      <c r="D231">
        <v>28</v>
      </c>
      <c r="E231">
        <v>14</v>
      </c>
      <c r="F231">
        <v>127</v>
      </c>
      <c r="G231">
        <v>104086</v>
      </c>
      <c r="H231">
        <v>53406</v>
      </c>
      <c r="I231">
        <v>32723</v>
      </c>
      <c r="J231" s="1">
        <v>2.6113271391966098E-8</v>
      </c>
      <c r="K231" s="1">
        <v>2.6113271391966098E-8</v>
      </c>
      <c r="L231" s="1">
        <v>9.92586924056963E-6</v>
      </c>
      <c r="M231">
        <v>5.00323145032276</v>
      </c>
      <c r="N231">
        <v>77</v>
      </c>
    </row>
    <row r="232" spans="1:14" x14ac:dyDescent="0.2">
      <c r="A232" t="s">
        <v>97</v>
      </c>
      <c r="B232" t="s">
        <v>35</v>
      </c>
      <c r="C232">
        <v>14</v>
      </c>
      <c r="D232">
        <v>13</v>
      </c>
      <c r="E232">
        <v>7</v>
      </c>
      <c r="F232">
        <v>127</v>
      </c>
      <c r="G232">
        <v>17264</v>
      </c>
      <c r="H232">
        <v>13611</v>
      </c>
      <c r="I232">
        <v>8218</v>
      </c>
      <c r="J232" s="1">
        <v>2.6113271391966098E-8</v>
      </c>
      <c r="K232" s="1">
        <v>2.6113271391966098E-8</v>
      </c>
      <c r="L232" s="1">
        <v>9.92586924056963E-6</v>
      </c>
      <c r="M232">
        <v>5.00323145032276</v>
      </c>
      <c r="N232">
        <v>17</v>
      </c>
    </row>
    <row r="233" spans="1:14" x14ac:dyDescent="0.2">
      <c r="A233" t="s">
        <v>9</v>
      </c>
      <c r="B233" t="s">
        <v>35</v>
      </c>
      <c r="C233">
        <v>19</v>
      </c>
      <c r="D233">
        <v>18</v>
      </c>
      <c r="E233">
        <v>7</v>
      </c>
      <c r="F233">
        <v>258</v>
      </c>
      <c r="G233">
        <v>17264</v>
      </c>
      <c r="H233">
        <v>13611</v>
      </c>
      <c r="I233">
        <v>8218</v>
      </c>
      <c r="J233" s="1">
        <v>2.71860200098652E-8</v>
      </c>
      <c r="K233" s="1">
        <v>3.8686422971838502E-69</v>
      </c>
      <c r="L233" s="1">
        <v>1.02890883058888E-5</v>
      </c>
      <c r="M233">
        <v>4.9876231054380504</v>
      </c>
      <c r="N233">
        <v>18</v>
      </c>
    </row>
    <row r="234" spans="1:14" x14ac:dyDescent="0.2">
      <c r="A234" t="s">
        <v>98</v>
      </c>
      <c r="B234" t="s">
        <v>1</v>
      </c>
      <c r="C234">
        <v>23</v>
      </c>
      <c r="D234">
        <v>17</v>
      </c>
      <c r="E234">
        <v>13</v>
      </c>
      <c r="F234">
        <v>78</v>
      </c>
      <c r="G234">
        <v>104086</v>
      </c>
      <c r="H234">
        <v>53406</v>
      </c>
      <c r="I234">
        <v>32723</v>
      </c>
      <c r="J234" s="1">
        <v>3.04891622681328E-8</v>
      </c>
      <c r="K234" s="1">
        <v>3.04891622681328E-8</v>
      </c>
      <c r="L234" s="1">
        <v>1.1440602106638399E-5</v>
      </c>
      <c r="M234">
        <v>4.9415511184879701</v>
      </c>
      <c r="N234">
        <v>78</v>
      </c>
    </row>
    <row r="235" spans="1:14" x14ac:dyDescent="0.2">
      <c r="A235" t="s">
        <v>98</v>
      </c>
      <c r="B235" t="s">
        <v>28</v>
      </c>
      <c r="C235">
        <v>8</v>
      </c>
      <c r="D235">
        <v>7</v>
      </c>
      <c r="E235">
        <v>5</v>
      </c>
      <c r="F235">
        <v>78</v>
      </c>
      <c r="G235">
        <v>6014</v>
      </c>
      <c r="H235">
        <v>3921</v>
      </c>
      <c r="I235">
        <v>2433</v>
      </c>
      <c r="J235" s="1">
        <v>3.04891622681328E-8</v>
      </c>
      <c r="K235" s="1">
        <v>3.04891622681328E-8</v>
      </c>
      <c r="L235" s="1">
        <v>1.1440602106638399E-5</v>
      </c>
      <c r="M235">
        <v>4.9415511184879701</v>
      </c>
      <c r="N235">
        <v>4</v>
      </c>
    </row>
    <row r="236" spans="1:14" x14ac:dyDescent="0.2">
      <c r="A236" t="s">
        <v>75</v>
      </c>
      <c r="B236" t="s">
        <v>10</v>
      </c>
      <c r="C236">
        <v>10</v>
      </c>
      <c r="D236">
        <v>9</v>
      </c>
      <c r="E236">
        <v>8</v>
      </c>
      <c r="F236">
        <v>135</v>
      </c>
      <c r="G236">
        <v>11894</v>
      </c>
      <c r="H236">
        <v>4978</v>
      </c>
      <c r="I236">
        <v>3065</v>
      </c>
      <c r="J236" s="1">
        <v>3.4767334365893798E-8</v>
      </c>
      <c r="K236" s="1">
        <v>9.3473118975419603E-11</v>
      </c>
      <c r="L236" s="1">
        <v>1.2990407634030999E-5</v>
      </c>
      <c r="M236">
        <v>4.8863772207181402</v>
      </c>
      <c r="N236">
        <v>6</v>
      </c>
    </row>
    <row r="237" spans="1:14" x14ac:dyDescent="0.2">
      <c r="A237" t="s">
        <v>99</v>
      </c>
      <c r="B237" t="s">
        <v>1</v>
      </c>
      <c r="C237">
        <v>20</v>
      </c>
      <c r="D237">
        <v>13</v>
      </c>
      <c r="E237">
        <v>8</v>
      </c>
      <c r="F237">
        <v>141</v>
      </c>
      <c r="G237">
        <v>104086</v>
      </c>
      <c r="H237">
        <v>53406</v>
      </c>
      <c r="I237">
        <v>32723</v>
      </c>
      <c r="J237" s="1">
        <v>4.3013367419137999E-8</v>
      </c>
      <c r="K237" s="1">
        <v>4.3013367419137999E-8</v>
      </c>
      <c r="L237" s="1">
        <v>1.59358174102844E-5</v>
      </c>
      <c r="M237">
        <v>4.79762565495954</v>
      </c>
      <c r="N237">
        <v>79</v>
      </c>
    </row>
    <row r="238" spans="1:14" x14ac:dyDescent="0.2">
      <c r="A238" t="s">
        <v>99</v>
      </c>
      <c r="B238" t="s">
        <v>2</v>
      </c>
      <c r="C238">
        <v>8</v>
      </c>
      <c r="D238">
        <v>7</v>
      </c>
      <c r="E238">
        <v>5</v>
      </c>
      <c r="F238">
        <v>141</v>
      </c>
      <c r="G238">
        <v>3921</v>
      </c>
      <c r="H238">
        <v>2244</v>
      </c>
      <c r="I238">
        <v>1337</v>
      </c>
      <c r="J238" s="1">
        <v>4.3013367419137999E-8</v>
      </c>
      <c r="K238" s="1">
        <v>4.3013367419137999E-8</v>
      </c>
      <c r="L238" s="1">
        <v>1.59358174102844E-5</v>
      </c>
      <c r="M238">
        <v>4.79762565495954</v>
      </c>
      <c r="N238">
        <v>29</v>
      </c>
    </row>
    <row r="239" spans="1:14" x14ac:dyDescent="0.2">
      <c r="A239" t="s">
        <v>29</v>
      </c>
      <c r="B239" t="s">
        <v>7</v>
      </c>
      <c r="C239">
        <v>7</v>
      </c>
      <c r="D239">
        <v>4</v>
      </c>
      <c r="E239">
        <v>3</v>
      </c>
      <c r="F239">
        <v>20</v>
      </c>
      <c r="G239">
        <v>3672</v>
      </c>
      <c r="H239">
        <v>1834</v>
      </c>
      <c r="I239">
        <v>1122</v>
      </c>
      <c r="J239" s="1">
        <v>5.45835146017784E-8</v>
      </c>
      <c r="K239" s="1">
        <v>5.70552587265438E-34</v>
      </c>
      <c r="L239" s="1">
        <v>2.0137418065584701E-5</v>
      </c>
      <c r="M239">
        <v>4.6959962136111697</v>
      </c>
      <c r="N239">
        <v>16</v>
      </c>
    </row>
    <row r="240" spans="1:14" x14ac:dyDescent="0.2">
      <c r="A240" t="s">
        <v>100</v>
      </c>
      <c r="B240" t="s">
        <v>1</v>
      </c>
      <c r="C240">
        <v>86</v>
      </c>
      <c r="D240">
        <v>39</v>
      </c>
      <c r="E240">
        <v>22</v>
      </c>
      <c r="F240">
        <v>372</v>
      </c>
      <c r="G240">
        <v>104086</v>
      </c>
      <c r="H240">
        <v>53406</v>
      </c>
      <c r="I240">
        <v>32723</v>
      </c>
      <c r="J240" s="1">
        <v>7.7074955224948501E-8</v>
      </c>
      <c r="K240" s="1">
        <v>7.7074955224948501E-8</v>
      </c>
      <c r="L240" s="1">
        <v>2.8198193514694202E-5</v>
      </c>
      <c r="M240">
        <v>4.5497787133731897</v>
      </c>
      <c r="N240">
        <v>80</v>
      </c>
    </row>
    <row r="241" spans="1:14" x14ac:dyDescent="0.2">
      <c r="A241" t="s">
        <v>100</v>
      </c>
      <c r="B241" t="s">
        <v>35</v>
      </c>
      <c r="C241">
        <v>26</v>
      </c>
      <c r="D241">
        <v>21</v>
      </c>
      <c r="E241">
        <v>11</v>
      </c>
      <c r="F241">
        <v>372</v>
      </c>
      <c r="G241">
        <v>17264</v>
      </c>
      <c r="H241">
        <v>13611</v>
      </c>
      <c r="I241">
        <v>8218</v>
      </c>
      <c r="J241" s="1">
        <v>7.7074955224948501E-8</v>
      </c>
      <c r="K241" s="1">
        <v>7.7074955224948501E-8</v>
      </c>
      <c r="L241" s="1">
        <v>2.8198193514694202E-5</v>
      </c>
      <c r="M241">
        <v>4.5497787133731897</v>
      </c>
      <c r="N241">
        <v>19</v>
      </c>
    </row>
    <row r="242" spans="1:14" x14ac:dyDescent="0.2">
      <c r="A242" t="s">
        <v>60</v>
      </c>
      <c r="B242" t="s">
        <v>35</v>
      </c>
      <c r="C242">
        <v>12</v>
      </c>
      <c r="D242">
        <v>7</v>
      </c>
      <c r="E242">
        <v>0</v>
      </c>
      <c r="F242">
        <v>28</v>
      </c>
      <c r="G242">
        <v>17264</v>
      </c>
      <c r="H242">
        <v>13611</v>
      </c>
      <c r="I242">
        <v>8218</v>
      </c>
      <c r="J242" s="1">
        <v>8.2364328313633306E-8</v>
      </c>
      <c r="K242" s="1">
        <v>1.6540423992541801E-14</v>
      </c>
      <c r="L242" s="1">
        <v>2.99304876133904E-5</v>
      </c>
      <c r="M242">
        <v>4.5238862077812598</v>
      </c>
      <c r="N242">
        <v>20</v>
      </c>
    </row>
    <row r="243" spans="1:14" x14ac:dyDescent="0.2">
      <c r="A243" t="s">
        <v>75</v>
      </c>
      <c r="B243" t="s">
        <v>28</v>
      </c>
      <c r="C243">
        <v>8</v>
      </c>
      <c r="D243">
        <v>8</v>
      </c>
      <c r="E243">
        <v>6</v>
      </c>
      <c r="F243">
        <v>135</v>
      </c>
      <c r="G243">
        <v>6014</v>
      </c>
      <c r="H243">
        <v>3921</v>
      </c>
      <c r="I243">
        <v>2433</v>
      </c>
      <c r="J243" s="1">
        <v>8.2491634900523598E-8</v>
      </c>
      <c r="K243" s="1">
        <v>9.3473118975419603E-11</v>
      </c>
      <c r="L243" s="1">
        <v>2.99304876133904E-5</v>
      </c>
      <c r="M243">
        <v>4.5238862077812598</v>
      </c>
      <c r="N243">
        <v>5</v>
      </c>
    </row>
    <row r="244" spans="1:14" x14ac:dyDescent="0.2">
      <c r="A244" t="s">
        <v>40</v>
      </c>
      <c r="B244" t="s">
        <v>33</v>
      </c>
      <c r="C244">
        <v>14</v>
      </c>
      <c r="D244">
        <v>5</v>
      </c>
      <c r="E244">
        <v>2</v>
      </c>
      <c r="F244">
        <v>63</v>
      </c>
      <c r="G244">
        <v>5129</v>
      </c>
      <c r="H244">
        <v>1786</v>
      </c>
      <c r="I244">
        <v>1137</v>
      </c>
      <c r="J244" s="1">
        <v>1.1999411164044001E-7</v>
      </c>
      <c r="K244" s="1">
        <v>3.01686723385262E-25</v>
      </c>
      <c r="L244" s="1">
        <v>4.3358366142341097E-5</v>
      </c>
      <c r="M244">
        <v>4.3629270915235097</v>
      </c>
      <c r="N244">
        <v>6</v>
      </c>
    </row>
    <row r="245" spans="1:14" x14ac:dyDescent="0.2">
      <c r="A245" t="s">
        <v>29</v>
      </c>
      <c r="B245" t="s">
        <v>2</v>
      </c>
      <c r="C245">
        <v>8</v>
      </c>
      <c r="D245">
        <v>4</v>
      </c>
      <c r="E245">
        <v>1</v>
      </c>
      <c r="F245">
        <v>20</v>
      </c>
      <c r="G245">
        <v>3921</v>
      </c>
      <c r="H245">
        <v>2244</v>
      </c>
      <c r="I245">
        <v>1337</v>
      </c>
      <c r="J245" s="1">
        <v>1.2169253448060401E-7</v>
      </c>
      <c r="K245" s="1">
        <v>5.70552587265438E-34</v>
      </c>
      <c r="L245" s="1">
        <v>4.3791856516677998E-5</v>
      </c>
      <c r="M245">
        <v>4.3586066428905799</v>
      </c>
      <c r="N245">
        <v>30</v>
      </c>
    </row>
    <row r="246" spans="1:14" x14ac:dyDescent="0.2">
      <c r="A246" t="s">
        <v>101</v>
      </c>
      <c r="B246" t="s">
        <v>1</v>
      </c>
      <c r="C246">
        <v>48</v>
      </c>
      <c r="D246">
        <v>28</v>
      </c>
      <c r="E246">
        <v>23</v>
      </c>
      <c r="F246">
        <v>255</v>
      </c>
      <c r="G246">
        <v>104086</v>
      </c>
      <c r="H246">
        <v>53406</v>
      </c>
      <c r="I246">
        <v>32723</v>
      </c>
      <c r="J246" s="1">
        <v>1.2547785457669E-7</v>
      </c>
      <c r="K246" s="1">
        <v>1.2547785457669E-7</v>
      </c>
      <c r="L246" s="1">
        <v>4.4786922850025599E-5</v>
      </c>
      <c r="M246">
        <v>4.3488487753575402</v>
      </c>
      <c r="N246">
        <v>81</v>
      </c>
    </row>
    <row r="247" spans="1:14" x14ac:dyDescent="0.2">
      <c r="A247" t="s">
        <v>101</v>
      </c>
      <c r="B247" t="s">
        <v>35</v>
      </c>
      <c r="C247">
        <v>19</v>
      </c>
      <c r="D247">
        <v>17</v>
      </c>
      <c r="E247">
        <v>14</v>
      </c>
      <c r="F247">
        <v>255</v>
      </c>
      <c r="G247">
        <v>17264</v>
      </c>
      <c r="H247">
        <v>13611</v>
      </c>
      <c r="I247">
        <v>8218</v>
      </c>
      <c r="J247" s="1">
        <v>1.2547785457669E-7</v>
      </c>
      <c r="K247" s="1">
        <v>1.2547785457669E-7</v>
      </c>
      <c r="L247" s="1">
        <v>4.4786922850025599E-5</v>
      </c>
      <c r="M247">
        <v>4.3488487753575402</v>
      </c>
      <c r="N247">
        <v>21</v>
      </c>
    </row>
    <row r="248" spans="1:14" x14ac:dyDescent="0.2">
      <c r="A248" t="s">
        <v>102</v>
      </c>
      <c r="B248" t="s">
        <v>1</v>
      </c>
      <c r="C248">
        <v>31</v>
      </c>
      <c r="D248">
        <v>16</v>
      </c>
      <c r="E248">
        <v>11</v>
      </c>
      <c r="F248">
        <v>97</v>
      </c>
      <c r="G248">
        <v>104086</v>
      </c>
      <c r="H248">
        <v>53406</v>
      </c>
      <c r="I248">
        <v>32723</v>
      </c>
      <c r="J248" s="1">
        <v>1.2736961493028801E-7</v>
      </c>
      <c r="K248" s="1">
        <v>1.2736961493028801E-7</v>
      </c>
      <c r="L248" s="1">
        <v>4.5095520318362697E-5</v>
      </c>
      <c r="M248">
        <v>4.3458665977593602</v>
      </c>
      <c r="N248">
        <v>82</v>
      </c>
    </row>
    <row r="249" spans="1:14" x14ac:dyDescent="0.2">
      <c r="A249" t="s">
        <v>102</v>
      </c>
      <c r="B249" t="s">
        <v>26</v>
      </c>
      <c r="C249">
        <v>5</v>
      </c>
      <c r="D249">
        <v>5</v>
      </c>
      <c r="E249">
        <v>4</v>
      </c>
      <c r="F249">
        <v>97</v>
      </c>
      <c r="G249">
        <v>1839</v>
      </c>
      <c r="H249">
        <v>1161</v>
      </c>
      <c r="I249">
        <v>712</v>
      </c>
      <c r="J249" s="1">
        <v>1.2736961493028801E-7</v>
      </c>
      <c r="K249" s="1">
        <v>1.2736961493028801E-7</v>
      </c>
      <c r="L249" s="1">
        <v>4.5095520318362697E-5</v>
      </c>
      <c r="M249">
        <v>4.3458665977593602</v>
      </c>
      <c r="N249">
        <v>7</v>
      </c>
    </row>
    <row r="250" spans="1:14" x14ac:dyDescent="0.2">
      <c r="A250" t="s">
        <v>103</v>
      </c>
      <c r="B250" t="s">
        <v>1</v>
      </c>
      <c r="C250">
        <v>63</v>
      </c>
      <c r="D250">
        <v>41</v>
      </c>
      <c r="E250">
        <v>23</v>
      </c>
      <c r="F250">
        <v>319</v>
      </c>
      <c r="G250">
        <v>104086</v>
      </c>
      <c r="H250">
        <v>53406</v>
      </c>
      <c r="I250">
        <v>32723</v>
      </c>
      <c r="J250" s="1">
        <v>1.3770579151998099E-7</v>
      </c>
      <c r="K250" s="1">
        <v>1.3770579151998099E-7</v>
      </c>
      <c r="L250" s="1">
        <v>4.79811786683014E-5</v>
      </c>
      <c r="M250">
        <v>4.3189290876968203</v>
      </c>
      <c r="N250">
        <v>83.5</v>
      </c>
    </row>
    <row r="251" spans="1:14" x14ac:dyDescent="0.2">
      <c r="A251" t="s">
        <v>103</v>
      </c>
      <c r="B251" t="s">
        <v>35</v>
      </c>
      <c r="C251">
        <v>22</v>
      </c>
      <c r="D251">
        <v>19</v>
      </c>
      <c r="E251">
        <v>11</v>
      </c>
      <c r="F251">
        <v>319</v>
      </c>
      <c r="G251">
        <v>17264</v>
      </c>
      <c r="H251">
        <v>13611</v>
      </c>
      <c r="I251">
        <v>8218</v>
      </c>
      <c r="J251" s="1">
        <v>1.3770579151998099E-7</v>
      </c>
      <c r="K251" s="1">
        <v>1.3770579151998099E-7</v>
      </c>
      <c r="L251" s="1">
        <v>4.79811786683014E-5</v>
      </c>
      <c r="M251">
        <v>4.3189290876968203</v>
      </c>
      <c r="N251">
        <v>22.5</v>
      </c>
    </row>
    <row r="252" spans="1:14" x14ac:dyDescent="0.2">
      <c r="A252" t="s">
        <v>104</v>
      </c>
      <c r="B252" t="s">
        <v>1</v>
      </c>
      <c r="C252">
        <v>41</v>
      </c>
      <c r="D252">
        <v>25</v>
      </c>
      <c r="E252">
        <v>17</v>
      </c>
      <c r="F252">
        <v>146</v>
      </c>
      <c r="G252">
        <v>104086</v>
      </c>
      <c r="H252">
        <v>53406</v>
      </c>
      <c r="I252">
        <v>32723</v>
      </c>
      <c r="J252" s="1">
        <v>1.3692337952376699E-7</v>
      </c>
      <c r="K252" s="1">
        <v>1.3692337952376699E-7</v>
      </c>
      <c r="L252" s="1">
        <v>4.79811786683014E-5</v>
      </c>
      <c r="M252">
        <v>4.3189290876968203</v>
      </c>
      <c r="N252">
        <v>83.5</v>
      </c>
    </row>
    <row r="253" spans="1:14" x14ac:dyDescent="0.2">
      <c r="A253" t="s">
        <v>104</v>
      </c>
      <c r="B253" t="s">
        <v>35</v>
      </c>
      <c r="C253">
        <v>14</v>
      </c>
      <c r="D253">
        <v>13</v>
      </c>
      <c r="E253">
        <v>10</v>
      </c>
      <c r="F253">
        <v>146</v>
      </c>
      <c r="G253">
        <v>17264</v>
      </c>
      <c r="H253">
        <v>13611</v>
      </c>
      <c r="I253">
        <v>8218</v>
      </c>
      <c r="J253" s="1">
        <v>1.3692337952376699E-7</v>
      </c>
      <c r="K253" s="1">
        <v>1.3692337952376699E-7</v>
      </c>
      <c r="L253" s="1">
        <v>4.79811786683014E-5</v>
      </c>
      <c r="M253">
        <v>4.3189290876968203</v>
      </c>
      <c r="N253">
        <v>22.5</v>
      </c>
    </row>
    <row r="254" spans="1:14" x14ac:dyDescent="0.2">
      <c r="A254" t="s">
        <v>18</v>
      </c>
      <c r="B254" t="s">
        <v>17</v>
      </c>
      <c r="C254">
        <v>10</v>
      </c>
      <c r="D254">
        <v>7</v>
      </c>
      <c r="E254">
        <v>4</v>
      </c>
      <c r="F254">
        <v>111</v>
      </c>
      <c r="G254">
        <v>7148</v>
      </c>
      <c r="H254">
        <v>3414</v>
      </c>
      <c r="I254">
        <v>2142</v>
      </c>
      <c r="J254" s="1">
        <v>1.3904250533040499E-7</v>
      </c>
      <c r="K254" s="1">
        <v>1.36423038729757E-52</v>
      </c>
      <c r="L254" s="1">
        <v>4.8255443401328903E-5</v>
      </c>
      <c r="M254">
        <v>4.3164536894534802</v>
      </c>
      <c r="N254">
        <v>15</v>
      </c>
    </row>
    <row r="255" spans="1:14" x14ac:dyDescent="0.2">
      <c r="A255" t="s">
        <v>105</v>
      </c>
      <c r="B255" t="s">
        <v>1</v>
      </c>
      <c r="C255">
        <v>22</v>
      </c>
      <c r="D255">
        <v>16</v>
      </c>
      <c r="E255">
        <v>10</v>
      </c>
      <c r="F255">
        <v>100</v>
      </c>
      <c r="G255">
        <v>104086</v>
      </c>
      <c r="H255">
        <v>53406</v>
      </c>
      <c r="I255">
        <v>32723</v>
      </c>
      <c r="J255" s="1">
        <v>1.45026407236214E-7</v>
      </c>
      <c r="K255" s="1">
        <v>1.45026407236214E-7</v>
      </c>
      <c r="L255" s="1">
        <v>4.9937426225003303E-5</v>
      </c>
      <c r="M255">
        <v>4.3015738449458896</v>
      </c>
      <c r="N255">
        <v>85</v>
      </c>
    </row>
    <row r="256" spans="1:14" x14ac:dyDescent="0.2">
      <c r="A256" t="s">
        <v>105</v>
      </c>
      <c r="B256" t="s">
        <v>35</v>
      </c>
      <c r="C256">
        <v>12</v>
      </c>
      <c r="D256">
        <v>11</v>
      </c>
      <c r="E256">
        <v>6</v>
      </c>
      <c r="F256">
        <v>100</v>
      </c>
      <c r="G256">
        <v>17264</v>
      </c>
      <c r="H256">
        <v>13611</v>
      </c>
      <c r="I256">
        <v>8218</v>
      </c>
      <c r="J256" s="1">
        <v>1.45026407236214E-7</v>
      </c>
      <c r="K256" s="1">
        <v>1.45026407236214E-7</v>
      </c>
      <c r="L256" s="1">
        <v>4.9937426225003303E-5</v>
      </c>
      <c r="M256">
        <v>4.3015738449458896</v>
      </c>
      <c r="N256">
        <v>24</v>
      </c>
    </row>
    <row r="257" spans="1:14" x14ac:dyDescent="0.2">
      <c r="A257" t="s">
        <v>70</v>
      </c>
      <c r="B257" t="s">
        <v>19</v>
      </c>
      <c r="C257">
        <v>13</v>
      </c>
      <c r="D257">
        <v>10</v>
      </c>
      <c r="E257">
        <v>5</v>
      </c>
      <c r="F257">
        <v>189</v>
      </c>
      <c r="G257">
        <v>7026</v>
      </c>
      <c r="H257">
        <v>5608</v>
      </c>
      <c r="I257">
        <v>3443</v>
      </c>
      <c r="J257" s="1">
        <v>1.6259969319571801E-7</v>
      </c>
      <c r="K257" s="1">
        <v>2.96260711861963E-11</v>
      </c>
      <c r="L257" s="1">
        <v>5.5769789300976799E-5</v>
      </c>
      <c r="M257">
        <v>4.2536009962758001</v>
      </c>
      <c r="N257">
        <v>9</v>
      </c>
    </row>
    <row r="258" spans="1:14" x14ac:dyDescent="0.2">
      <c r="A258" t="s">
        <v>106</v>
      </c>
      <c r="B258" t="s">
        <v>1</v>
      </c>
      <c r="C258">
        <v>47</v>
      </c>
      <c r="D258">
        <v>31</v>
      </c>
      <c r="E258">
        <v>21</v>
      </c>
      <c r="F258">
        <v>208</v>
      </c>
      <c r="G258">
        <v>104086</v>
      </c>
      <c r="H258">
        <v>53406</v>
      </c>
      <c r="I258">
        <v>32723</v>
      </c>
      <c r="J258" s="1">
        <v>1.6672204134408301E-7</v>
      </c>
      <c r="K258" s="1">
        <v>1.6672204134408301E-7</v>
      </c>
      <c r="L258" s="1">
        <v>5.6740421861307201E-5</v>
      </c>
      <c r="M258">
        <v>4.24610743957723</v>
      </c>
      <c r="N258">
        <v>86</v>
      </c>
    </row>
    <row r="259" spans="1:14" x14ac:dyDescent="0.2">
      <c r="A259" t="s">
        <v>106</v>
      </c>
      <c r="B259" t="s">
        <v>25</v>
      </c>
      <c r="C259">
        <v>9</v>
      </c>
      <c r="D259">
        <v>8</v>
      </c>
      <c r="E259">
        <v>4</v>
      </c>
      <c r="F259">
        <v>208</v>
      </c>
      <c r="G259">
        <v>6087</v>
      </c>
      <c r="H259">
        <v>2770</v>
      </c>
      <c r="I259">
        <v>1638</v>
      </c>
      <c r="J259" s="1">
        <v>1.6672204134408301E-7</v>
      </c>
      <c r="K259" s="1">
        <v>1.6672204134408301E-7</v>
      </c>
      <c r="L259" s="1">
        <v>5.6740421861307201E-5</v>
      </c>
      <c r="M259">
        <v>4.24610743957723</v>
      </c>
      <c r="N259">
        <v>10</v>
      </c>
    </row>
    <row r="260" spans="1:14" x14ac:dyDescent="0.2">
      <c r="A260" t="s">
        <v>107</v>
      </c>
      <c r="B260" t="s">
        <v>1</v>
      </c>
      <c r="C260">
        <v>21</v>
      </c>
      <c r="D260">
        <v>9</v>
      </c>
      <c r="E260">
        <v>3</v>
      </c>
      <c r="F260">
        <v>62</v>
      </c>
      <c r="G260">
        <v>104086</v>
      </c>
      <c r="H260">
        <v>53406</v>
      </c>
      <c r="I260">
        <v>32723</v>
      </c>
      <c r="J260" s="1">
        <v>1.7812683646934001E-7</v>
      </c>
      <c r="K260" s="1">
        <v>1.7812683646934001E-7</v>
      </c>
      <c r="L260" s="1">
        <v>6.01554879853479E-5</v>
      </c>
      <c r="M260">
        <v>4.22072474582985</v>
      </c>
      <c r="N260">
        <v>87</v>
      </c>
    </row>
    <row r="261" spans="1:14" x14ac:dyDescent="0.2">
      <c r="A261" t="s">
        <v>107</v>
      </c>
      <c r="B261" t="s">
        <v>4</v>
      </c>
      <c r="C261">
        <v>16</v>
      </c>
      <c r="D261">
        <v>8</v>
      </c>
      <c r="E261">
        <v>3</v>
      </c>
      <c r="F261">
        <v>62</v>
      </c>
      <c r="G261">
        <v>18910</v>
      </c>
      <c r="H261">
        <v>9742</v>
      </c>
      <c r="I261">
        <v>6088</v>
      </c>
      <c r="J261" s="1">
        <v>1.7812683646934001E-7</v>
      </c>
      <c r="K261" s="1">
        <v>1.7812683646934001E-7</v>
      </c>
      <c r="L261" s="1">
        <v>6.01554879853479E-5</v>
      </c>
      <c r="M261">
        <v>4.22072474582985</v>
      </c>
      <c r="N261">
        <v>10</v>
      </c>
    </row>
    <row r="262" spans="1:14" x14ac:dyDescent="0.2">
      <c r="A262" t="s">
        <v>40</v>
      </c>
      <c r="B262" t="s">
        <v>15</v>
      </c>
      <c r="C262">
        <v>6</v>
      </c>
      <c r="D262">
        <v>4</v>
      </c>
      <c r="E262">
        <v>2</v>
      </c>
      <c r="F262">
        <v>63</v>
      </c>
      <c r="G262">
        <v>1701</v>
      </c>
      <c r="H262">
        <v>757</v>
      </c>
      <c r="I262">
        <v>449</v>
      </c>
      <c r="J262" s="1">
        <v>1.9240544198544199E-7</v>
      </c>
      <c r="K262" s="1">
        <v>3.01686723385262E-25</v>
      </c>
      <c r="L262" s="1">
        <v>6.47285817376696E-5</v>
      </c>
      <c r="M262">
        <v>4.1889039086664797</v>
      </c>
      <c r="N262">
        <v>5</v>
      </c>
    </row>
    <row r="263" spans="1:14" x14ac:dyDescent="0.2">
      <c r="A263" t="s">
        <v>60</v>
      </c>
      <c r="B263" t="s">
        <v>33</v>
      </c>
      <c r="C263">
        <v>7</v>
      </c>
      <c r="D263">
        <v>4</v>
      </c>
      <c r="E263">
        <v>0</v>
      </c>
      <c r="F263">
        <v>28</v>
      </c>
      <c r="G263">
        <v>5129</v>
      </c>
      <c r="H263">
        <v>1786</v>
      </c>
      <c r="I263">
        <v>1137</v>
      </c>
      <c r="J263" s="1">
        <v>2.0521182627112601E-7</v>
      </c>
      <c r="K263" s="1">
        <v>1.6540423992541801E-14</v>
      </c>
      <c r="L263" s="1">
        <v>6.8773375594412994E-5</v>
      </c>
      <c r="M263">
        <v>4.1625796587167398</v>
      </c>
      <c r="N263">
        <v>7</v>
      </c>
    </row>
    <row r="264" spans="1:14" x14ac:dyDescent="0.2">
      <c r="A264" t="s">
        <v>3</v>
      </c>
      <c r="B264" t="s">
        <v>10</v>
      </c>
      <c r="C264">
        <v>14</v>
      </c>
      <c r="D264">
        <v>10</v>
      </c>
      <c r="E264">
        <v>2</v>
      </c>
      <c r="F264">
        <v>218</v>
      </c>
      <c r="G264">
        <v>11894</v>
      </c>
      <c r="H264">
        <v>4978</v>
      </c>
      <c r="I264">
        <v>3065</v>
      </c>
      <c r="J264" s="1">
        <v>2.0672548034201E-7</v>
      </c>
      <c r="K264" s="1">
        <v>7.7676890418891904E-112</v>
      </c>
      <c r="L264" s="1">
        <v>6.9017227381863995E-5</v>
      </c>
      <c r="M264">
        <v>4.1610424915374704</v>
      </c>
      <c r="N264">
        <v>7</v>
      </c>
    </row>
    <row r="265" spans="1:14" x14ac:dyDescent="0.2">
      <c r="A265" t="s">
        <v>108</v>
      </c>
      <c r="B265" t="s">
        <v>1</v>
      </c>
      <c r="C265">
        <v>48</v>
      </c>
      <c r="D265">
        <v>25</v>
      </c>
      <c r="E265">
        <v>17</v>
      </c>
      <c r="F265">
        <v>152</v>
      </c>
      <c r="G265">
        <v>104086</v>
      </c>
      <c r="H265">
        <v>53406</v>
      </c>
      <c r="I265">
        <v>32723</v>
      </c>
      <c r="J265" s="1">
        <v>2.1907322507899899E-7</v>
      </c>
      <c r="K265" s="1">
        <v>2.1907322507899899E-7</v>
      </c>
      <c r="L265" s="1">
        <v>7.2587639728533996E-5</v>
      </c>
      <c r="M265">
        <v>4.1391373249569199</v>
      </c>
      <c r="N265">
        <v>88</v>
      </c>
    </row>
    <row r="266" spans="1:14" x14ac:dyDescent="0.2">
      <c r="A266" t="s">
        <v>108</v>
      </c>
      <c r="B266" t="s">
        <v>35</v>
      </c>
      <c r="C266">
        <v>15</v>
      </c>
      <c r="D266">
        <v>13</v>
      </c>
      <c r="E266">
        <v>9</v>
      </c>
      <c r="F266">
        <v>152</v>
      </c>
      <c r="G266">
        <v>17264</v>
      </c>
      <c r="H266">
        <v>13611</v>
      </c>
      <c r="I266">
        <v>8218</v>
      </c>
      <c r="J266" s="1">
        <v>2.1907322507899899E-7</v>
      </c>
      <c r="K266" s="1">
        <v>2.1907322507899899E-7</v>
      </c>
      <c r="L266" s="1">
        <v>7.2587639728533996E-5</v>
      </c>
      <c r="M266">
        <v>4.1391373249569199</v>
      </c>
      <c r="N266">
        <v>25</v>
      </c>
    </row>
    <row r="267" spans="1:14" x14ac:dyDescent="0.2">
      <c r="A267" t="s">
        <v>109</v>
      </c>
      <c r="B267" t="s">
        <v>1</v>
      </c>
      <c r="C267">
        <v>37</v>
      </c>
      <c r="D267">
        <v>22</v>
      </c>
      <c r="E267">
        <v>14</v>
      </c>
      <c r="F267">
        <v>83</v>
      </c>
      <c r="G267">
        <v>104086</v>
      </c>
      <c r="H267">
        <v>53406</v>
      </c>
      <c r="I267">
        <v>32723</v>
      </c>
      <c r="J267" s="1">
        <v>2.2432401374199899E-7</v>
      </c>
      <c r="K267" s="1">
        <v>2.2432401374199899E-7</v>
      </c>
      <c r="L267" s="1">
        <v>7.3770674256989698E-5</v>
      </c>
      <c r="M267">
        <v>4.1321162471129602</v>
      </c>
      <c r="N267">
        <v>89</v>
      </c>
    </row>
    <row r="268" spans="1:14" x14ac:dyDescent="0.2">
      <c r="A268" t="s">
        <v>109</v>
      </c>
      <c r="B268" t="s">
        <v>35</v>
      </c>
      <c r="C268">
        <v>12</v>
      </c>
      <c r="D268">
        <v>10</v>
      </c>
      <c r="E268">
        <v>7</v>
      </c>
      <c r="F268">
        <v>83</v>
      </c>
      <c r="G268">
        <v>17264</v>
      </c>
      <c r="H268">
        <v>13611</v>
      </c>
      <c r="I268">
        <v>8218</v>
      </c>
      <c r="J268" s="1">
        <v>2.2432401374199899E-7</v>
      </c>
      <c r="K268" s="1">
        <v>2.2432401374199899E-7</v>
      </c>
      <c r="L268" s="1">
        <v>7.3770674256989698E-5</v>
      </c>
      <c r="M268">
        <v>4.1321162471129602</v>
      </c>
      <c r="N268">
        <v>26</v>
      </c>
    </row>
    <row r="269" spans="1:14" x14ac:dyDescent="0.2">
      <c r="A269" t="s">
        <v>60</v>
      </c>
      <c r="B269" t="s">
        <v>7</v>
      </c>
      <c r="C269">
        <v>6</v>
      </c>
      <c r="D269">
        <v>4</v>
      </c>
      <c r="E269">
        <v>0</v>
      </c>
      <c r="F269">
        <v>28</v>
      </c>
      <c r="G269">
        <v>3672</v>
      </c>
      <c r="H269">
        <v>1834</v>
      </c>
      <c r="I269">
        <v>1122</v>
      </c>
      <c r="J269" s="1">
        <v>2.2796684128161399E-7</v>
      </c>
      <c r="K269" s="1">
        <v>1.6540423992541801E-14</v>
      </c>
      <c r="L269" s="1">
        <v>7.4688912308702203E-5</v>
      </c>
      <c r="M269">
        <v>4.1267438651263797</v>
      </c>
      <c r="N269">
        <v>17</v>
      </c>
    </row>
    <row r="270" spans="1:14" x14ac:dyDescent="0.2">
      <c r="A270" t="s">
        <v>110</v>
      </c>
      <c r="B270" t="s">
        <v>1</v>
      </c>
      <c r="C270">
        <v>15</v>
      </c>
      <c r="D270">
        <v>9</v>
      </c>
      <c r="E270">
        <v>5</v>
      </c>
      <c r="F270">
        <v>51</v>
      </c>
      <c r="G270">
        <v>104086</v>
      </c>
      <c r="H270">
        <v>53406</v>
      </c>
      <c r="I270">
        <v>32723</v>
      </c>
      <c r="J270" s="1">
        <v>2.3262232553494299E-7</v>
      </c>
      <c r="K270" s="1">
        <v>2.3262232553494299E-7</v>
      </c>
      <c r="L270" s="1">
        <v>7.5649641828132099E-5</v>
      </c>
      <c r="M270">
        <v>4.1211931238527404</v>
      </c>
      <c r="N270">
        <v>90</v>
      </c>
    </row>
    <row r="271" spans="1:14" x14ac:dyDescent="0.2">
      <c r="A271" t="s">
        <v>110</v>
      </c>
      <c r="B271" t="s">
        <v>10</v>
      </c>
      <c r="C271">
        <v>8</v>
      </c>
      <c r="D271">
        <v>6</v>
      </c>
      <c r="E271">
        <v>3</v>
      </c>
      <c r="F271">
        <v>51</v>
      </c>
      <c r="G271">
        <v>11894</v>
      </c>
      <c r="H271">
        <v>4978</v>
      </c>
      <c r="I271">
        <v>3065</v>
      </c>
      <c r="J271" s="1">
        <v>2.3262232553494299E-7</v>
      </c>
      <c r="K271" s="1">
        <v>2.3262232553494299E-7</v>
      </c>
      <c r="L271" s="1">
        <v>7.5649641828132099E-5</v>
      </c>
      <c r="M271">
        <v>4.1211931238527404</v>
      </c>
      <c r="N271">
        <v>8</v>
      </c>
    </row>
    <row r="272" spans="1:14" x14ac:dyDescent="0.2">
      <c r="A272" t="s">
        <v>111</v>
      </c>
      <c r="B272" t="s">
        <v>1</v>
      </c>
      <c r="C272">
        <v>33</v>
      </c>
      <c r="D272">
        <v>15</v>
      </c>
      <c r="E272">
        <v>6</v>
      </c>
      <c r="F272">
        <v>86</v>
      </c>
      <c r="G272">
        <v>104086</v>
      </c>
      <c r="H272">
        <v>53406</v>
      </c>
      <c r="I272">
        <v>32723</v>
      </c>
      <c r="J272" s="1">
        <v>2.4555800264950898E-7</v>
      </c>
      <c r="K272" s="1">
        <v>2.4555800264950898E-7</v>
      </c>
      <c r="L272" s="1">
        <v>7.9269192730294793E-5</v>
      </c>
      <c r="M272">
        <v>4.1008955645966001</v>
      </c>
      <c r="N272">
        <v>91</v>
      </c>
    </row>
    <row r="273" spans="1:14" x14ac:dyDescent="0.2">
      <c r="A273" t="s">
        <v>111</v>
      </c>
      <c r="B273" t="s">
        <v>23</v>
      </c>
      <c r="C273">
        <v>8</v>
      </c>
      <c r="D273">
        <v>5</v>
      </c>
      <c r="E273">
        <v>2</v>
      </c>
      <c r="F273">
        <v>86</v>
      </c>
      <c r="G273">
        <v>3062</v>
      </c>
      <c r="H273">
        <v>1501</v>
      </c>
      <c r="I273">
        <v>897</v>
      </c>
      <c r="J273" s="1">
        <v>2.4555800264950898E-7</v>
      </c>
      <c r="K273" s="1">
        <v>2.4555800264950898E-7</v>
      </c>
      <c r="L273" s="1">
        <v>7.9269192730294793E-5</v>
      </c>
      <c r="M273">
        <v>4.1008955645966001</v>
      </c>
      <c r="N273">
        <v>5</v>
      </c>
    </row>
    <row r="274" spans="1:14" x14ac:dyDescent="0.2">
      <c r="A274" t="s">
        <v>20</v>
      </c>
      <c r="B274" t="s">
        <v>4</v>
      </c>
      <c r="C274">
        <v>25</v>
      </c>
      <c r="D274">
        <v>14</v>
      </c>
      <c r="E274">
        <v>8</v>
      </c>
      <c r="F274">
        <v>251</v>
      </c>
      <c r="G274">
        <v>18910</v>
      </c>
      <c r="H274">
        <v>9742</v>
      </c>
      <c r="I274">
        <v>6088</v>
      </c>
      <c r="J274" s="1">
        <v>2.6635795647112302E-7</v>
      </c>
      <c r="K274" s="1">
        <v>5.5027910208031201E-47</v>
      </c>
      <c r="L274" s="1">
        <v>8.5668719296509E-5</v>
      </c>
      <c r="M274">
        <v>4.06717772553076</v>
      </c>
      <c r="N274">
        <v>11</v>
      </c>
    </row>
    <row r="275" spans="1:14" x14ac:dyDescent="0.2">
      <c r="A275" t="s">
        <v>112</v>
      </c>
      <c r="B275" t="s">
        <v>1</v>
      </c>
      <c r="C275">
        <v>49</v>
      </c>
      <c r="D275">
        <v>36</v>
      </c>
      <c r="E275">
        <v>24</v>
      </c>
      <c r="F275">
        <v>190</v>
      </c>
      <c r="G275">
        <v>104086</v>
      </c>
      <c r="H275">
        <v>53406</v>
      </c>
      <c r="I275">
        <v>32723</v>
      </c>
      <c r="J275" s="1">
        <v>3.9999550558161298E-7</v>
      </c>
      <c r="K275" s="1">
        <v>3.9999550558161298E-7</v>
      </c>
      <c r="L275" s="1">
        <v>1.2771492860943101E-4</v>
      </c>
      <c r="M275">
        <v>3.8937583350485601</v>
      </c>
      <c r="N275">
        <v>92</v>
      </c>
    </row>
    <row r="276" spans="1:14" x14ac:dyDescent="0.2">
      <c r="A276" t="s">
        <v>112</v>
      </c>
      <c r="B276" t="s">
        <v>17</v>
      </c>
      <c r="C276">
        <v>9</v>
      </c>
      <c r="D276">
        <v>8</v>
      </c>
      <c r="E276">
        <v>7</v>
      </c>
      <c r="F276">
        <v>190</v>
      </c>
      <c r="G276">
        <v>7148</v>
      </c>
      <c r="H276">
        <v>3414</v>
      </c>
      <c r="I276">
        <v>2142</v>
      </c>
      <c r="J276" s="1">
        <v>3.9999550558161298E-7</v>
      </c>
      <c r="K276" s="1">
        <v>3.9999550558161298E-7</v>
      </c>
      <c r="L276" s="1">
        <v>1.2771492860943101E-4</v>
      </c>
      <c r="M276">
        <v>3.8937583350485601</v>
      </c>
      <c r="N276">
        <v>16</v>
      </c>
    </row>
    <row r="277" spans="1:14" x14ac:dyDescent="0.2">
      <c r="A277" t="s">
        <v>61</v>
      </c>
      <c r="B277" t="s">
        <v>10</v>
      </c>
      <c r="C277">
        <v>10</v>
      </c>
      <c r="D277">
        <v>7</v>
      </c>
      <c r="E277">
        <v>4</v>
      </c>
      <c r="F277">
        <v>90</v>
      </c>
      <c r="G277">
        <v>11894</v>
      </c>
      <c r="H277">
        <v>4978</v>
      </c>
      <c r="I277">
        <v>3065</v>
      </c>
      <c r="J277" s="1">
        <v>4.0724952644628501E-7</v>
      </c>
      <c r="K277" s="1">
        <v>1.6680859284196101E-14</v>
      </c>
      <c r="L277" s="1">
        <v>1.2955994445513E-4</v>
      </c>
      <c r="M277">
        <v>3.8875292468523099</v>
      </c>
      <c r="N277">
        <v>9</v>
      </c>
    </row>
    <row r="278" spans="1:14" x14ac:dyDescent="0.2">
      <c r="A278" t="s">
        <v>113</v>
      </c>
      <c r="B278" t="s">
        <v>1</v>
      </c>
      <c r="C278">
        <v>39</v>
      </c>
      <c r="D278">
        <v>22</v>
      </c>
      <c r="E278">
        <v>14</v>
      </c>
      <c r="F278">
        <v>161</v>
      </c>
      <c r="G278">
        <v>104086</v>
      </c>
      <c r="H278">
        <v>53406</v>
      </c>
      <c r="I278">
        <v>32723</v>
      </c>
      <c r="J278" s="1">
        <v>4.2337644345181498E-7</v>
      </c>
      <c r="K278" s="1">
        <v>4.2337644345181498E-7</v>
      </c>
      <c r="L278" s="1">
        <v>1.3372146984635399E-4</v>
      </c>
      <c r="M278">
        <v>3.87379885835337</v>
      </c>
      <c r="N278">
        <v>93</v>
      </c>
    </row>
    <row r="279" spans="1:14" x14ac:dyDescent="0.2">
      <c r="A279" t="s">
        <v>113</v>
      </c>
      <c r="B279" t="s">
        <v>19</v>
      </c>
      <c r="C279">
        <v>9</v>
      </c>
      <c r="D279">
        <v>9</v>
      </c>
      <c r="E279">
        <v>5</v>
      </c>
      <c r="F279">
        <v>161</v>
      </c>
      <c r="G279">
        <v>7026</v>
      </c>
      <c r="H279">
        <v>5608</v>
      </c>
      <c r="I279">
        <v>3443</v>
      </c>
      <c r="J279" s="1">
        <v>4.2337644345181498E-7</v>
      </c>
      <c r="K279" s="1">
        <v>4.2337644345181498E-7</v>
      </c>
      <c r="L279" s="1">
        <v>1.3372146984635399E-4</v>
      </c>
      <c r="M279">
        <v>3.87379885835337</v>
      </c>
      <c r="N279">
        <v>10</v>
      </c>
    </row>
    <row r="280" spans="1:14" x14ac:dyDescent="0.2">
      <c r="A280" t="s">
        <v>114</v>
      </c>
      <c r="B280" t="s">
        <v>1</v>
      </c>
      <c r="C280">
        <v>9</v>
      </c>
      <c r="D280">
        <v>7</v>
      </c>
      <c r="E280">
        <v>5</v>
      </c>
      <c r="F280">
        <v>27</v>
      </c>
      <c r="G280">
        <v>104086</v>
      </c>
      <c r="H280">
        <v>53406</v>
      </c>
      <c r="I280">
        <v>32723</v>
      </c>
      <c r="J280" s="1">
        <v>4.35277464514579E-7</v>
      </c>
      <c r="K280" s="1">
        <v>4.35277464514579E-7</v>
      </c>
      <c r="L280" s="1">
        <v>1.3649834918465201E-4</v>
      </c>
      <c r="M280">
        <v>3.8648726009626402</v>
      </c>
      <c r="N280">
        <v>94</v>
      </c>
    </row>
    <row r="281" spans="1:14" x14ac:dyDescent="0.2">
      <c r="A281" t="s">
        <v>114</v>
      </c>
      <c r="B281" t="s">
        <v>2</v>
      </c>
      <c r="C281">
        <v>6</v>
      </c>
      <c r="D281">
        <v>4</v>
      </c>
      <c r="E281">
        <v>2</v>
      </c>
      <c r="F281">
        <v>27</v>
      </c>
      <c r="G281">
        <v>3921</v>
      </c>
      <c r="H281">
        <v>2244</v>
      </c>
      <c r="I281">
        <v>1337</v>
      </c>
      <c r="J281" s="1">
        <v>4.35277464514579E-7</v>
      </c>
      <c r="K281" s="1">
        <v>4.35277464514579E-7</v>
      </c>
      <c r="L281" s="1">
        <v>1.3649834918465201E-4</v>
      </c>
      <c r="M281">
        <v>3.8648726009626402</v>
      </c>
      <c r="N281">
        <v>31</v>
      </c>
    </row>
    <row r="282" spans="1:14" x14ac:dyDescent="0.2">
      <c r="A282" t="s">
        <v>82</v>
      </c>
      <c r="B282" t="s">
        <v>2</v>
      </c>
      <c r="C282">
        <v>11</v>
      </c>
      <c r="D282">
        <v>7</v>
      </c>
      <c r="E282">
        <v>3</v>
      </c>
      <c r="F282">
        <v>201</v>
      </c>
      <c r="G282">
        <v>3921</v>
      </c>
      <c r="H282">
        <v>2244</v>
      </c>
      <c r="I282">
        <v>1337</v>
      </c>
      <c r="J282" s="1">
        <v>4.7871677875176996E-7</v>
      </c>
      <c r="K282" s="1">
        <v>4.0691953692434499E-10</v>
      </c>
      <c r="L282" s="1">
        <v>1.4958621622170501E-4</v>
      </c>
      <c r="M282">
        <v>3.8251084231470101</v>
      </c>
      <c r="N282">
        <v>32</v>
      </c>
    </row>
    <row r="283" spans="1:14" x14ac:dyDescent="0.2">
      <c r="A283" t="s">
        <v>60</v>
      </c>
      <c r="B283" t="s">
        <v>19</v>
      </c>
      <c r="C283">
        <v>8</v>
      </c>
      <c r="D283">
        <v>5</v>
      </c>
      <c r="E283">
        <v>0</v>
      </c>
      <c r="F283">
        <v>28</v>
      </c>
      <c r="G283">
        <v>7026</v>
      </c>
      <c r="H283">
        <v>5608</v>
      </c>
      <c r="I283">
        <v>3443</v>
      </c>
      <c r="J283" s="1">
        <v>5.01279296296653E-7</v>
      </c>
      <c r="K283" s="1">
        <v>1.6540423992541801E-14</v>
      </c>
      <c r="L283" s="1">
        <v>1.56080952522438E-4</v>
      </c>
      <c r="M283">
        <v>3.80665009321645</v>
      </c>
      <c r="N283">
        <v>11</v>
      </c>
    </row>
    <row r="284" spans="1:14" x14ac:dyDescent="0.2">
      <c r="A284" t="s">
        <v>6</v>
      </c>
      <c r="B284" t="s">
        <v>13</v>
      </c>
      <c r="C284">
        <v>8</v>
      </c>
      <c r="D284">
        <v>4</v>
      </c>
      <c r="E284">
        <v>2</v>
      </c>
      <c r="F284">
        <v>55</v>
      </c>
      <c r="G284">
        <v>2997</v>
      </c>
      <c r="H284">
        <v>1114</v>
      </c>
      <c r="I284">
        <v>689</v>
      </c>
      <c r="J284" s="1">
        <v>5.1163198190292301E-7</v>
      </c>
      <c r="K284" s="1">
        <v>8.6289828502965303E-79</v>
      </c>
      <c r="L284" s="1">
        <v>1.5874150590454401E-4</v>
      </c>
      <c r="M284">
        <v>3.7993095040673399</v>
      </c>
      <c r="N284">
        <v>8</v>
      </c>
    </row>
    <row r="285" spans="1:14" x14ac:dyDescent="0.2">
      <c r="A285" t="s">
        <v>57</v>
      </c>
      <c r="B285" t="s">
        <v>25</v>
      </c>
      <c r="C285">
        <v>6</v>
      </c>
      <c r="D285">
        <v>5</v>
      </c>
      <c r="E285">
        <v>4</v>
      </c>
      <c r="F285">
        <v>55</v>
      </c>
      <c r="G285">
        <v>6087</v>
      </c>
      <c r="H285">
        <v>2770</v>
      </c>
      <c r="I285">
        <v>1638</v>
      </c>
      <c r="J285" s="1">
        <v>5.1760892581877498E-7</v>
      </c>
      <c r="K285" s="1">
        <v>5.73820360620623E-15</v>
      </c>
      <c r="L285" s="1">
        <v>1.6003046384337099E-4</v>
      </c>
      <c r="M285">
        <v>3.7957973359708399</v>
      </c>
      <c r="N285">
        <v>11</v>
      </c>
    </row>
    <row r="286" spans="1:14" x14ac:dyDescent="0.2">
      <c r="A286" t="s">
        <v>111</v>
      </c>
      <c r="B286" t="s">
        <v>33</v>
      </c>
      <c r="C286">
        <v>10</v>
      </c>
      <c r="D286">
        <v>5</v>
      </c>
      <c r="E286">
        <v>1</v>
      </c>
      <c r="F286">
        <v>86</v>
      </c>
      <c r="G286">
        <v>5129</v>
      </c>
      <c r="H286">
        <v>1786</v>
      </c>
      <c r="I286">
        <v>1137</v>
      </c>
      <c r="J286" s="1">
        <v>5.7448384490462199E-7</v>
      </c>
      <c r="K286" s="1">
        <v>2.4555800264950898E-7</v>
      </c>
      <c r="L286" s="1">
        <v>1.76991417550352E-4</v>
      </c>
      <c r="M286">
        <v>3.75204779240029</v>
      </c>
      <c r="N286">
        <v>8</v>
      </c>
    </row>
    <row r="287" spans="1:14" x14ac:dyDescent="0.2">
      <c r="A287" t="s">
        <v>115</v>
      </c>
      <c r="B287" t="s">
        <v>1</v>
      </c>
      <c r="C287">
        <v>48</v>
      </c>
      <c r="D287">
        <v>20</v>
      </c>
      <c r="E287">
        <v>11</v>
      </c>
      <c r="F287">
        <v>115</v>
      </c>
      <c r="G287">
        <v>104086</v>
      </c>
      <c r="H287">
        <v>53406</v>
      </c>
      <c r="I287">
        <v>32723</v>
      </c>
      <c r="J287" s="1">
        <v>6.0402477715118399E-7</v>
      </c>
      <c r="K287" s="1">
        <v>6.0402477715118399E-7</v>
      </c>
      <c r="L287" s="1">
        <v>1.84795803337141E-4</v>
      </c>
      <c r="M287">
        <v>3.7333078957144799</v>
      </c>
      <c r="N287">
        <v>95</v>
      </c>
    </row>
    <row r="288" spans="1:14" x14ac:dyDescent="0.2">
      <c r="A288" t="s">
        <v>115</v>
      </c>
      <c r="B288" t="s">
        <v>35</v>
      </c>
      <c r="C288">
        <v>13</v>
      </c>
      <c r="D288">
        <v>11</v>
      </c>
      <c r="E288">
        <v>7</v>
      </c>
      <c r="F288">
        <v>115</v>
      </c>
      <c r="G288">
        <v>17264</v>
      </c>
      <c r="H288">
        <v>13611</v>
      </c>
      <c r="I288">
        <v>8218</v>
      </c>
      <c r="J288" s="1">
        <v>6.0402477715118399E-7</v>
      </c>
      <c r="K288" s="1">
        <v>6.0402477715118399E-7</v>
      </c>
      <c r="L288" s="1">
        <v>1.84795803337141E-4</v>
      </c>
      <c r="M288">
        <v>3.7333078957144799</v>
      </c>
      <c r="N288">
        <v>27</v>
      </c>
    </row>
    <row r="289" spans="1:14" x14ac:dyDescent="0.2">
      <c r="A289" t="s">
        <v>116</v>
      </c>
      <c r="B289" t="s">
        <v>1</v>
      </c>
      <c r="C289">
        <v>17</v>
      </c>
      <c r="D289">
        <v>10</v>
      </c>
      <c r="E289">
        <v>4</v>
      </c>
      <c r="F289">
        <v>60</v>
      </c>
      <c r="G289">
        <v>104086</v>
      </c>
      <c r="H289">
        <v>53406</v>
      </c>
      <c r="I289">
        <v>32723</v>
      </c>
      <c r="J289" s="1">
        <v>6.2223689526469796E-7</v>
      </c>
      <c r="K289" s="1">
        <v>6.2223689526469796E-7</v>
      </c>
      <c r="L289" s="1">
        <v>1.8905020964953901E-4</v>
      </c>
      <c r="M289">
        <v>3.7234228366850002</v>
      </c>
      <c r="N289">
        <v>96</v>
      </c>
    </row>
    <row r="290" spans="1:14" x14ac:dyDescent="0.2">
      <c r="A290" t="s">
        <v>116</v>
      </c>
      <c r="B290" t="s">
        <v>10</v>
      </c>
      <c r="C290">
        <v>6</v>
      </c>
      <c r="D290">
        <v>6</v>
      </c>
      <c r="E290">
        <v>3</v>
      </c>
      <c r="F290">
        <v>60</v>
      </c>
      <c r="G290">
        <v>11894</v>
      </c>
      <c r="H290">
        <v>4978</v>
      </c>
      <c r="I290">
        <v>3065</v>
      </c>
      <c r="J290" s="1">
        <v>6.2223689526469796E-7</v>
      </c>
      <c r="K290" s="1">
        <v>6.2223689526469796E-7</v>
      </c>
      <c r="L290" s="1">
        <v>1.8905020964953901E-4</v>
      </c>
      <c r="M290">
        <v>3.7234228366850002</v>
      </c>
      <c r="N290">
        <v>10</v>
      </c>
    </row>
    <row r="291" spans="1:14" x14ac:dyDescent="0.2">
      <c r="A291" t="s">
        <v>117</v>
      </c>
      <c r="B291" t="s">
        <v>1</v>
      </c>
      <c r="C291">
        <v>16</v>
      </c>
      <c r="D291">
        <v>11</v>
      </c>
      <c r="E291">
        <v>7</v>
      </c>
      <c r="F291">
        <v>53</v>
      </c>
      <c r="G291">
        <v>104086</v>
      </c>
      <c r="H291">
        <v>53406</v>
      </c>
      <c r="I291">
        <v>32723</v>
      </c>
      <c r="J291" s="1">
        <v>6.27094984358339E-7</v>
      </c>
      <c r="K291" s="1">
        <v>6.27094984358339E-7</v>
      </c>
      <c r="L291" s="1">
        <v>1.8921675292640501E-4</v>
      </c>
      <c r="M291">
        <v>3.72304041454418</v>
      </c>
      <c r="N291">
        <v>97</v>
      </c>
    </row>
    <row r="292" spans="1:14" x14ac:dyDescent="0.2">
      <c r="A292" t="s">
        <v>117</v>
      </c>
      <c r="B292" t="s">
        <v>35</v>
      </c>
      <c r="C292">
        <v>8</v>
      </c>
      <c r="D292">
        <v>8</v>
      </c>
      <c r="E292">
        <v>4</v>
      </c>
      <c r="F292">
        <v>53</v>
      </c>
      <c r="G292">
        <v>17264</v>
      </c>
      <c r="H292">
        <v>13611</v>
      </c>
      <c r="I292">
        <v>8218</v>
      </c>
      <c r="J292" s="1">
        <v>6.27094984358339E-7</v>
      </c>
      <c r="K292" s="1">
        <v>6.27094984358339E-7</v>
      </c>
      <c r="L292" s="1">
        <v>1.8921675292640501E-4</v>
      </c>
      <c r="M292">
        <v>3.72304041454418</v>
      </c>
      <c r="N292">
        <v>28</v>
      </c>
    </row>
    <row r="293" spans="1:14" x14ac:dyDescent="0.2">
      <c r="A293" t="s">
        <v>118</v>
      </c>
      <c r="B293" t="s">
        <v>1</v>
      </c>
      <c r="C293">
        <v>112</v>
      </c>
      <c r="D293">
        <v>51</v>
      </c>
      <c r="E293">
        <v>35</v>
      </c>
      <c r="F293">
        <v>423</v>
      </c>
      <c r="G293">
        <v>104086</v>
      </c>
      <c r="H293">
        <v>53406</v>
      </c>
      <c r="I293">
        <v>32723</v>
      </c>
      <c r="J293" s="1">
        <v>6.3379353133474002E-7</v>
      </c>
      <c r="K293" s="1">
        <v>6.3379353133474002E-7</v>
      </c>
      <c r="L293" s="1">
        <v>1.8993256320425501E-4</v>
      </c>
      <c r="M293">
        <v>3.7214005707682198</v>
      </c>
      <c r="N293">
        <v>98</v>
      </c>
    </row>
    <row r="294" spans="1:14" x14ac:dyDescent="0.2">
      <c r="A294" t="s">
        <v>118</v>
      </c>
      <c r="B294" t="s">
        <v>35</v>
      </c>
      <c r="C294">
        <v>27</v>
      </c>
      <c r="D294">
        <v>21</v>
      </c>
      <c r="E294">
        <v>15</v>
      </c>
      <c r="F294">
        <v>423</v>
      </c>
      <c r="G294">
        <v>17264</v>
      </c>
      <c r="H294">
        <v>13611</v>
      </c>
      <c r="I294">
        <v>8218</v>
      </c>
      <c r="J294" s="1">
        <v>6.3379353133474002E-7</v>
      </c>
      <c r="K294" s="1">
        <v>6.3379353133474002E-7</v>
      </c>
      <c r="L294" s="1">
        <v>1.8993256320425501E-4</v>
      </c>
      <c r="M294">
        <v>3.7214005707682198</v>
      </c>
      <c r="N294">
        <v>29</v>
      </c>
    </row>
    <row r="295" spans="1:14" x14ac:dyDescent="0.2">
      <c r="A295" t="s">
        <v>119</v>
      </c>
      <c r="B295" t="s">
        <v>1</v>
      </c>
      <c r="C295">
        <v>47</v>
      </c>
      <c r="D295">
        <v>33</v>
      </c>
      <c r="E295">
        <v>25</v>
      </c>
      <c r="F295">
        <v>263</v>
      </c>
      <c r="G295">
        <v>104086</v>
      </c>
      <c r="H295">
        <v>53406</v>
      </c>
      <c r="I295">
        <v>32723</v>
      </c>
      <c r="J295" s="1">
        <v>6.3978961131792895E-7</v>
      </c>
      <c r="K295" s="1">
        <v>6.3978961131792895E-7</v>
      </c>
      <c r="L295" s="1">
        <v>1.9042958244667999E-4</v>
      </c>
      <c r="M295">
        <v>3.7202655848622501</v>
      </c>
      <c r="N295">
        <v>99</v>
      </c>
    </row>
    <row r="296" spans="1:14" x14ac:dyDescent="0.2">
      <c r="A296" t="s">
        <v>119</v>
      </c>
      <c r="B296" t="s">
        <v>33</v>
      </c>
      <c r="C296">
        <v>11</v>
      </c>
      <c r="D296">
        <v>7</v>
      </c>
      <c r="E296">
        <v>6</v>
      </c>
      <c r="F296">
        <v>263</v>
      </c>
      <c r="G296">
        <v>5129</v>
      </c>
      <c r="H296">
        <v>1786</v>
      </c>
      <c r="I296">
        <v>1137</v>
      </c>
      <c r="J296" s="1">
        <v>6.3978961131792895E-7</v>
      </c>
      <c r="K296" s="1">
        <v>6.3978961131792895E-7</v>
      </c>
      <c r="L296" s="1">
        <v>1.9042958244667999E-4</v>
      </c>
      <c r="M296">
        <v>3.7202655848622501</v>
      </c>
      <c r="N296">
        <v>9</v>
      </c>
    </row>
    <row r="297" spans="1:14" x14ac:dyDescent="0.2">
      <c r="A297" t="s">
        <v>120</v>
      </c>
      <c r="B297" t="s">
        <v>1</v>
      </c>
      <c r="C297">
        <v>34</v>
      </c>
      <c r="D297">
        <v>23</v>
      </c>
      <c r="E297">
        <v>14</v>
      </c>
      <c r="F297">
        <v>169</v>
      </c>
      <c r="G297">
        <v>104086</v>
      </c>
      <c r="H297">
        <v>53406</v>
      </c>
      <c r="I297">
        <v>32723</v>
      </c>
      <c r="J297" s="1">
        <v>7.4041033950553897E-7</v>
      </c>
      <c r="K297" s="1">
        <v>7.4041033950553897E-7</v>
      </c>
      <c r="L297" s="1">
        <v>2.1889471333428901E-4</v>
      </c>
      <c r="M297">
        <v>3.6597647272281901</v>
      </c>
      <c r="N297">
        <v>100</v>
      </c>
    </row>
    <row r="298" spans="1:14" x14ac:dyDescent="0.2">
      <c r="A298" t="s">
        <v>120</v>
      </c>
      <c r="B298" t="s">
        <v>35</v>
      </c>
      <c r="C298">
        <v>16</v>
      </c>
      <c r="D298">
        <v>13</v>
      </c>
      <c r="E298">
        <v>9</v>
      </c>
      <c r="F298">
        <v>169</v>
      </c>
      <c r="G298">
        <v>17264</v>
      </c>
      <c r="H298">
        <v>13611</v>
      </c>
      <c r="I298">
        <v>8218</v>
      </c>
      <c r="J298" s="1">
        <v>7.4041033950553897E-7</v>
      </c>
      <c r="K298" s="1">
        <v>7.4041033950553897E-7</v>
      </c>
      <c r="L298" s="1">
        <v>2.1889471333428901E-4</v>
      </c>
      <c r="M298">
        <v>3.6597647272281901</v>
      </c>
      <c r="N298">
        <v>30</v>
      </c>
    </row>
    <row r="299" spans="1:14" x14ac:dyDescent="0.2">
      <c r="A299" t="s">
        <v>3</v>
      </c>
      <c r="B299" t="s">
        <v>31</v>
      </c>
      <c r="C299">
        <v>15</v>
      </c>
      <c r="D299">
        <v>6</v>
      </c>
      <c r="E299">
        <v>4</v>
      </c>
      <c r="F299">
        <v>218</v>
      </c>
      <c r="G299">
        <v>2562</v>
      </c>
      <c r="H299">
        <v>1456</v>
      </c>
      <c r="I299">
        <v>871</v>
      </c>
      <c r="J299" s="1">
        <v>1.0462951061667099E-6</v>
      </c>
      <c r="K299" s="1">
        <v>7.7676890418891904E-112</v>
      </c>
      <c r="L299" s="1">
        <v>3.0828839529183999E-4</v>
      </c>
      <c r="M299">
        <v>3.5110428228426498</v>
      </c>
      <c r="N299">
        <v>8</v>
      </c>
    </row>
    <row r="300" spans="1:14" x14ac:dyDescent="0.2">
      <c r="A300" t="s">
        <v>46</v>
      </c>
      <c r="B300" t="s">
        <v>25</v>
      </c>
      <c r="C300">
        <v>13</v>
      </c>
      <c r="D300">
        <v>7</v>
      </c>
      <c r="E300">
        <v>5</v>
      </c>
      <c r="F300">
        <v>184</v>
      </c>
      <c r="G300">
        <v>6087</v>
      </c>
      <c r="H300">
        <v>2770</v>
      </c>
      <c r="I300">
        <v>1638</v>
      </c>
      <c r="J300" s="1">
        <v>1.06275258446578E-6</v>
      </c>
      <c r="K300" s="1">
        <v>1.0461604124246201E-19</v>
      </c>
      <c r="L300" s="1">
        <v>3.1209026982949301E-4</v>
      </c>
      <c r="M300">
        <v>3.5057197713065702</v>
      </c>
      <c r="N300">
        <v>12</v>
      </c>
    </row>
    <row r="301" spans="1:14" x14ac:dyDescent="0.2">
      <c r="A301" t="s">
        <v>98</v>
      </c>
      <c r="B301" t="s">
        <v>4</v>
      </c>
      <c r="C301">
        <v>11</v>
      </c>
      <c r="D301">
        <v>8</v>
      </c>
      <c r="E301">
        <v>6</v>
      </c>
      <c r="F301">
        <v>78</v>
      </c>
      <c r="G301">
        <v>18910</v>
      </c>
      <c r="H301">
        <v>9742</v>
      </c>
      <c r="I301">
        <v>6088</v>
      </c>
      <c r="J301" s="1">
        <v>1.07511909255868E-6</v>
      </c>
      <c r="K301" s="1">
        <v>3.04891622681328E-8</v>
      </c>
      <c r="L301" s="1">
        <v>3.1466943974038398E-4</v>
      </c>
      <c r="M301">
        <v>3.5021454331165902</v>
      </c>
      <c r="N301">
        <v>12</v>
      </c>
    </row>
    <row r="302" spans="1:14" x14ac:dyDescent="0.2">
      <c r="A302" t="s">
        <v>121</v>
      </c>
      <c r="B302" t="s">
        <v>1</v>
      </c>
      <c r="C302">
        <v>7</v>
      </c>
      <c r="D302">
        <v>5</v>
      </c>
      <c r="E302">
        <v>2</v>
      </c>
      <c r="F302">
        <v>34</v>
      </c>
      <c r="G302">
        <v>104086</v>
      </c>
      <c r="H302">
        <v>53406</v>
      </c>
      <c r="I302">
        <v>32723</v>
      </c>
      <c r="J302" s="1">
        <v>1.13580605021503E-6</v>
      </c>
      <c r="K302" s="1">
        <v>1.13580605021503E-6</v>
      </c>
      <c r="L302" s="1">
        <v>3.3022996767924302E-4</v>
      </c>
      <c r="M302">
        <v>3.4811835179684998</v>
      </c>
      <c r="N302">
        <v>101</v>
      </c>
    </row>
    <row r="303" spans="1:14" x14ac:dyDescent="0.2">
      <c r="A303" t="s">
        <v>121</v>
      </c>
      <c r="B303" t="s">
        <v>2</v>
      </c>
      <c r="C303">
        <v>5</v>
      </c>
      <c r="D303">
        <v>4</v>
      </c>
      <c r="E303">
        <v>2</v>
      </c>
      <c r="F303">
        <v>34</v>
      </c>
      <c r="G303">
        <v>3921</v>
      </c>
      <c r="H303">
        <v>2244</v>
      </c>
      <c r="I303">
        <v>1337</v>
      </c>
      <c r="J303" s="1">
        <v>1.13580605021503E-6</v>
      </c>
      <c r="K303" s="1">
        <v>1.13580605021503E-6</v>
      </c>
      <c r="L303" s="1">
        <v>3.3022996767924302E-4</v>
      </c>
      <c r="M303">
        <v>3.4811835179684998</v>
      </c>
      <c r="N303">
        <v>33</v>
      </c>
    </row>
    <row r="304" spans="1:14" x14ac:dyDescent="0.2">
      <c r="A304" t="s">
        <v>122</v>
      </c>
      <c r="B304" t="s">
        <v>1</v>
      </c>
      <c r="C304">
        <v>40</v>
      </c>
      <c r="D304">
        <v>23</v>
      </c>
      <c r="E304">
        <v>18</v>
      </c>
      <c r="F304">
        <v>149</v>
      </c>
      <c r="G304">
        <v>104086</v>
      </c>
      <c r="H304">
        <v>53406</v>
      </c>
      <c r="I304">
        <v>32723</v>
      </c>
      <c r="J304" s="1">
        <v>1.2039089357855201E-6</v>
      </c>
      <c r="K304" s="1">
        <v>1.2039089357855201E-6</v>
      </c>
      <c r="L304" s="1">
        <v>3.4772771087713102E-4</v>
      </c>
      <c r="M304">
        <v>3.4587606984410302</v>
      </c>
      <c r="N304">
        <v>102</v>
      </c>
    </row>
    <row r="305" spans="1:14" x14ac:dyDescent="0.2">
      <c r="A305" t="s">
        <v>122</v>
      </c>
      <c r="B305" t="s">
        <v>35</v>
      </c>
      <c r="C305">
        <v>15</v>
      </c>
      <c r="D305">
        <v>12</v>
      </c>
      <c r="E305">
        <v>11</v>
      </c>
      <c r="F305">
        <v>149</v>
      </c>
      <c r="G305">
        <v>17264</v>
      </c>
      <c r="H305">
        <v>13611</v>
      </c>
      <c r="I305">
        <v>8218</v>
      </c>
      <c r="J305" s="1">
        <v>1.2039089357855201E-6</v>
      </c>
      <c r="K305" s="1">
        <v>1.2039089357855201E-6</v>
      </c>
      <c r="L305" s="1">
        <v>3.4772771087713102E-4</v>
      </c>
      <c r="M305">
        <v>3.4587606984410302</v>
      </c>
      <c r="N305">
        <v>31</v>
      </c>
    </row>
    <row r="306" spans="1:14" x14ac:dyDescent="0.2">
      <c r="A306" t="s">
        <v>123</v>
      </c>
      <c r="B306" t="s">
        <v>1</v>
      </c>
      <c r="C306">
        <v>11</v>
      </c>
      <c r="D306">
        <v>6</v>
      </c>
      <c r="E306">
        <v>4</v>
      </c>
      <c r="F306">
        <v>14</v>
      </c>
      <c r="G306">
        <v>104086</v>
      </c>
      <c r="H306">
        <v>53406</v>
      </c>
      <c r="I306">
        <v>32723</v>
      </c>
      <c r="J306" s="1">
        <v>1.2335357914556599E-6</v>
      </c>
      <c r="K306" s="1">
        <v>1.2335357914556599E-6</v>
      </c>
      <c r="L306" s="1">
        <v>3.5280329045200002E-4</v>
      </c>
      <c r="M306">
        <v>3.4524673730343101</v>
      </c>
      <c r="N306">
        <v>103</v>
      </c>
    </row>
    <row r="307" spans="1:14" x14ac:dyDescent="0.2">
      <c r="A307" t="s">
        <v>123</v>
      </c>
      <c r="B307" t="s">
        <v>23</v>
      </c>
      <c r="C307">
        <v>4</v>
      </c>
      <c r="D307">
        <v>3</v>
      </c>
      <c r="E307">
        <v>2</v>
      </c>
      <c r="F307">
        <v>14</v>
      </c>
      <c r="G307">
        <v>3062</v>
      </c>
      <c r="H307">
        <v>1501</v>
      </c>
      <c r="I307">
        <v>897</v>
      </c>
      <c r="J307" s="1">
        <v>1.2335357914556599E-6</v>
      </c>
      <c r="K307" s="1">
        <v>1.2335357914556599E-6</v>
      </c>
      <c r="L307" s="1">
        <v>3.5280329045200002E-4</v>
      </c>
      <c r="M307">
        <v>3.4524673730343101</v>
      </c>
      <c r="N307">
        <v>6</v>
      </c>
    </row>
    <row r="308" spans="1:14" x14ac:dyDescent="0.2">
      <c r="A308" t="s">
        <v>29</v>
      </c>
      <c r="B308" t="s">
        <v>4</v>
      </c>
      <c r="C308">
        <v>18</v>
      </c>
      <c r="D308">
        <v>5</v>
      </c>
      <c r="E308">
        <v>1</v>
      </c>
      <c r="F308">
        <v>20</v>
      </c>
      <c r="G308">
        <v>18910</v>
      </c>
      <c r="H308">
        <v>9742</v>
      </c>
      <c r="I308">
        <v>6088</v>
      </c>
      <c r="J308" s="1">
        <v>1.2329187239579999E-6</v>
      </c>
      <c r="K308" s="1">
        <v>5.70552587265438E-34</v>
      </c>
      <c r="L308" s="1">
        <v>3.5280329045200002E-4</v>
      </c>
      <c r="M308">
        <v>3.4524673730343101</v>
      </c>
      <c r="N308">
        <v>13</v>
      </c>
    </row>
    <row r="309" spans="1:14" x14ac:dyDescent="0.2">
      <c r="A309" t="s">
        <v>71</v>
      </c>
      <c r="B309" t="s">
        <v>10</v>
      </c>
      <c r="C309">
        <v>16</v>
      </c>
      <c r="D309">
        <v>6</v>
      </c>
      <c r="E309">
        <v>4</v>
      </c>
      <c r="F309">
        <v>68</v>
      </c>
      <c r="G309">
        <v>11894</v>
      </c>
      <c r="H309">
        <v>4978</v>
      </c>
      <c r="I309">
        <v>3065</v>
      </c>
      <c r="J309" s="1">
        <v>1.31465192258493E-6</v>
      </c>
      <c r="K309" s="1">
        <v>7.2627720668679896E-11</v>
      </c>
      <c r="L309" s="1">
        <v>3.7478250669665598E-4</v>
      </c>
      <c r="M309">
        <v>3.4262206883883501</v>
      </c>
      <c r="N309">
        <v>11</v>
      </c>
    </row>
    <row r="310" spans="1:14" x14ac:dyDescent="0.2">
      <c r="A310" t="s">
        <v>11</v>
      </c>
      <c r="B310" t="s">
        <v>22</v>
      </c>
      <c r="C310">
        <v>16</v>
      </c>
      <c r="D310">
        <v>7</v>
      </c>
      <c r="E310">
        <v>3</v>
      </c>
      <c r="F310">
        <v>210</v>
      </c>
      <c r="G310">
        <v>9334</v>
      </c>
      <c r="H310">
        <v>2512</v>
      </c>
      <c r="I310">
        <v>1503</v>
      </c>
      <c r="J310" s="1">
        <v>1.34853735357491E-6</v>
      </c>
      <c r="K310" s="1">
        <v>6.9553606023395901E-65</v>
      </c>
      <c r="L310" s="1">
        <v>3.8319845414448202E-4</v>
      </c>
      <c r="M310">
        <v>3.4165762515712399</v>
      </c>
      <c r="N310">
        <v>6</v>
      </c>
    </row>
    <row r="311" spans="1:14" x14ac:dyDescent="0.2">
      <c r="A311" t="s">
        <v>51</v>
      </c>
      <c r="B311" t="s">
        <v>53</v>
      </c>
      <c r="C311">
        <v>11</v>
      </c>
      <c r="D311">
        <v>6</v>
      </c>
      <c r="E311">
        <v>3</v>
      </c>
      <c r="F311">
        <v>321</v>
      </c>
      <c r="G311">
        <v>2241</v>
      </c>
      <c r="H311">
        <v>1043</v>
      </c>
      <c r="I311">
        <v>625</v>
      </c>
      <c r="J311" s="1">
        <v>1.4488935303954799E-6</v>
      </c>
      <c r="K311" s="1">
        <v>9.71353340438047E-17</v>
      </c>
      <c r="L311" s="1">
        <v>4.1038740785927702E-4</v>
      </c>
      <c r="M311">
        <v>3.3868059733863198</v>
      </c>
      <c r="N311">
        <v>5</v>
      </c>
    </row>
    <row r="312" spans="1:14" x14ac:dyDescent="0.2">
      <c r="A312" t="s">
        <v>124</v>
      </c>
      <c r="B312" t="s">
        <v>1</v>
      </c>
      <c r="C312">
        <v>18</v>
      </c>
      <c r="D312">
        <v>14</v>
      </c>
      <c r="E312">
        <v>6</v>
      </c>
      <c r="F312">
        <v>83</v>
      </c>
      <c r="G312">
        <v>104086</v>
      </c>
      <c r="H312">
        <v>53406</v>
      </c>
      <c r="I312">
        <v>32723</v>
      </c>
      <c r="J312" s="1">
        <v>1.4620726971792901E-6</v>
      </c>
      <c r="K312" s="1">
        <v>1.4620726971792901E-6</v>
      </c>
      <c r="L312" s="1">
        <v>4.1146568325585897E-4</v>
      </c>
      <c r="M312">
        <v>3.3856663796354001</v>
      </c>
      <c r="N312">
        <v>104</v>
      </c>
    </row>
    <row r="313" spans="1:14" x14ac:dyDescent="0.2">
      <c r="A313" t="s">
        <v>124</v>
      </c>
      <c r="B313" t="s">
        <v>2</v>
      </c>
      <c r="C313">
        <v>6</v>
      </c>
      <c r="D313">
        <v>5</v>
      </c>
      <c r="E313">
        <v>1</v>
      </c>
      <c r="F313">
        <v>83</v>
      </c>
      <c r="G313">
        <v>3921</v>
      </c>
      <c r="H313">
        <v>2244</v>
      </c>
      <c r="I313">
        <v>1337</v>
      </c>
      <c r="J313" s="1">
        <v>1.4620726971792901E-6</v>
      </c>
      <c r="K313" s="1">
        <v>1.4620726971792901E-6</v>
      </c>
      <c r="L313" s="1">
        <v>4.1146568325585897E-4</v>
      </c>
      <c r="M313">
        <v>3.3856663796354001</v>
      </c>
      <c r="N313">
        <v>34</v>
      </c>
    </row>
    <row r="314" spans="1:14" x14ac:dyDescent="0.2">
      <c r="A314" t="s">
        <v>125</v>
      </c>
      <c r="B314" t="s">
        <v>1</v>
      </c>
      <c r="C314">
        <v>8</v>
      </c>
      <c r="D314">
        <v>7</v>
      </c>
      <c r="E314">
        <v>5</v>
      </c>
      <c r="F314">
        <v>27</v>
      </c>
      <c r="G314">
        <v>104086</v>
      </c>
      <c r="H314">
        <v>53406</v>
      </c>
      <c r="I314">
        <v>32723</v>
      </c>
      <c r="J314" s="1">
        <v>1.5135428947163899E-6</v>
      </c>
      <c r="K314" s="1">
        <v>1.5135428947163899E-6</v>
      </c>
      <c r="L314" s="1">
        <v>4.2323768748590103E-4</v>
      </c>
      <c r="M314">
        <v>3.3734156672053399</v>
      </c>
      <c r="N314">
        <v>105</v>
      </c>
    </row>
    <row r="315" spans="1:14" x14ac:dyDescent="0.2">
      <c r="A315" t="s">
        <v>125</v>
      </c>
      <c r="B315" t="s">
        <v>35</v>
      </c>
      <c r="C315">
        <v>6</v>
      </c>
      <c r="D315">
        <v>6</v>
      </c>
      <c r="E315">
        <v>4</v>
      </c>
      <c r="F315">
        <v>27</v>
      </c>
      <c r="G315">
        <v>17264</v>
      </c>
      <c r="H315">
        <v>13611</v>
      </c>
      <c r="I315">
        <v>8218</v>
      </c>
      <c r="J315" s="1">
        <v>1.5135428947163899E-6</v>
      </c>
      <c r="K315" s="1">
        <v>1.5135428947163899E-6</v>
      </c>
      <c r="L315" s="1">
        <v>4.2323768748590103E-4</v>
      </c>
      <c r="M315">
        <v>3.3734156672053399</v>
      </c>
      <c r="N315">
        <v>32</v>
      </c>
    </row>
    <row r="316" spans="1:14" x14ac:dyDescent="0.2">
      <c r="A316" t="s">
        <v>16</v>
      </c>
      <c r="B316" t="s">
        <v>23</v>
      </c>
      <c r="C316">
        <v>13</v>
      </c>
      <c r="D316">
        <v>6</v>
      </c>
      <c r="E316">
        <v>3</v>
      </c>
      <c r="F316">
        <v>227</v>
      </c>
      <c r="G316">
        <v>3062</v>
      </c>
      <c r="H316">
        <v>1501</v>
      </c>
      <c r="I316">
        <v>897</v>
      </c>
      <c r="J316" s="1">
        <v>1.57402713039256E-6</v>
      </c>
      <c r="K316" s="1">
        <v>7.6669869890497201E-55</v>
      </c>
      <c r="L316" s="1">
        <v>4.3875381645752101E-4</v>
      </c>
      <c r="M316">
        <v>3.3577790928412501</v>
      </c>
      <c r="N316">
        <v>7</v>
      </c>
    </row>
    <row r="317" spans="1:14" x14ac:dyDescent="0.2">
      <c r="A317" t="s">
        <v>126</v>
      </c>
      <c r="B317" t="s">
        <v>1</v>
      </c>
      <c r="C317">
        <v>8</v>
      </c>
      <c r="D317">
        <v>5</v>
      </c>
      <c r="E317">
        <v>3</v>
      </c>
      <c r="F317">
        <v>37</v>
      </c>
      <c r="G317">
        <v>104086</v>
      </c>
      <c r="H317">
        <v>53406</v>
      </c>
      <c r="I317">
        <v>32723</v>
      </c>
      <c r="J317" s="1">
        <v>1.60880698404455E-6</v>
      </c>
      <c r="K317" s="1">
        <v>1.60880698404455E-6</v>
      </c>
      <c r="L317" s="1">
        <v>4.4561923417675602E-4</v>
      </c>
      <c r="M317">
        <v>3.3510360720610901</v>
      </c>
      <c r="N317">
        <v>106</v>
      </c>
    </row>
    <row r="318" spans="1:14" x14ac:dyDescent="0.2">
      <c r="A318" t="s">
        <v>126</v>
      </c>
      <c r="B318" t="s">
        <v>2</v>
      </c>
      <c r="C318">
        <v>4</v>
      </c>
      <c r="D318">
        <v>4</v>
      </c>
      <c r="E318">
        <v>3</v>
      </c>
      <c r="F318">
        <v>37</v>
      </c>
      <c r="G318">
        <v>3921</v>
      </c>
      <c r="H318">
        <v>2244</v>
      </c>
      <c r="I318">
        <v>1337</v>
      </c>
      <c r="J318" s="1">
        <v>1.60880698404455E-6</v>
      </c>
      <c r="K318" s="1">
        <v>1.60880698404455E-6</v>
      </c>
      <c r="L318" s="1">
        <v>4.4561923417675602E-4</v>
      </c>
      <c r="M318">
        <v>3.3510360720610901</v>
      </c>
      <c r="N318">
        <v>35</v>
      </c>
    </row>
    <row r="319" spans="1:14" x14ac:dyDescent="0.2">
      <c r="A319" t="s">
        <v>127</v>
      </c>
      <c r="B319" t="s">
        <v>1</v>
      </c>
      <c r="C319">
        <v>16</v>
      </c>
      <c r="D319">
        <v>10</v>
      </c>
      <c r="E319">
        <v>5</v>
      </c>
      <c r="F319">
        <v>126</v>
      </c>
      <c r="G319">
        <v>104086</v>
      </c>
      <c r="H319">
        <v>53406</v>
      </c>
      <c r="I319">
        <v>32723</v>
      </c>
      <c r="J319" s="1">
        <v>1.7211359535649401E-6</v>
      </c>
      <c r="K319" s="1">
        <v>1.7211359535649401E-6</v>
      </c>
      <c r="L319" s="1">
        <v>4.7374402007137898E-4</v>
      </c>
      <c r="M319">
        <v>3.3244562589581999</v>
      </c>
      <c r="N319">
        <v>107</v>
      </c>
    </row>
    <row r="320" spans="1:14" x14ac:dyDescent="0.2">
      <c r="A320" t="s">
        <v>127</v>
      </c>
      <c r="B320" t="s">
        <v>25</v>
      </c>
      <c r="C320">
        <v>7</v>
      </c>
      <c r="D320">
        <v>6</v>
      </c>
      <c r="E320">
        <v>3</v>
      </c>
      <c r="F320">
        <v>126</v>
      </c>
      <c r="G320">
        <v>6087</v>
      </c>
      <c r="H320">
        <v>2770</v>
      </c>
      <c r="I320">
        <v>1638</v>
      </c>
      <c r="J320" s="1">
        <v>1.7211359535649401E-6</v>
      </c>
      <c r="K320" s="1">
        <v>1.7211359535649401E-6</v>
      </c>
      <c r="L320" s="1">
        <v>4.7374402007137898E-4</v>
      </c>
      <c r="M320">
        <v>3.3244562589581999</v>
      </c>
      <c r="N320">
        <v>13</v>
      </c>
    </row>
    <row r="321" spans="1:14" x14ac:dyDescent="0.2">
      <c r="A321" t="s">
        <v>61</v>
      </c>
      <c r="B321" t="s">
        <v>28</v>
      </c>
      <c r="C321">
        <v>8</v>
      </c>
      <c r="D321">
        <v>6</v>
      </c>
      <c r="E321">
        <v>0</v>
      </c>
      <c r="F321">
        <v>90</v>
      </c>
      <c r="G321">
        <v>6014</v>
      </c>
      <c r="H321">
        <v>3921</v>
      </c>
      <c r="I321">
        <v>2433</v>
      </c>
      <c r="J321" s="1">
        <v>1.75462794881043E-6</v>
      </c>
      <c r="K321" s="1">
        <v>1.6680859284196101E-14</v>
      </c>
      <c r="L321" s="1">
        <v>4.8145345951656397E-4</v>
      </c>
      <c r="M321">
        <v>3.3174456882944501</v>
      </c>
      <c r="N321">
        <v>6</v>
      </c>
    </row>
    <row r="322" spans="1:14" x14ac:dyDescent="0.2">
      <c r="A322" t="s">
        <v>128</v>
      </c>
      <c r="B322" t="s">
        <v>1</v>
      </c>
      <c r="C322">
        <v>13</v>
      </c>
      <c r="D322">
        <v>9</v>
      </c>
      <c r="E322">
        <v>3</v>
      </c>
      <c r="F322">
        <v>38</v>
      </c>
      <c r="G322">
        <v>104086</v>
      </c>
      <c r="H322">
        <v>53406</v>
      </c>
      <c r="I322">
        <v>32723</v>
      </c>
      <c r="J322" s="1">
        <v>1.7948429140232199E-6</v>
      </c>
      <c r="K322" s="1">
        <v>1.7948429140232199E-6</v>
      </c>
      <c r="L322" s="1">
        <v>4.89429136850339E-4</v>
      </c>
      <c r="M322">
        <v>3.3103101796579999</v>
      </c>
      <c r="N322">
        <v>108</v>
      </c>
    </row>
    <row r="323" spans="1:14" x14ac:dyDescent="0.2">
      <c r="A323" t="s">
        <v>128</v>
      </c>
      <c r="B323" t="s">
        <v>2</v>
      </c>
      <c r="C323">
        <v>4</v>
      </c>
      <c r="D323">
        <v>4</v>
      </c>
      <c r="E323">
        <v>1</v>
      </c>
      <c r="F323">
        <v>38</v>
      </c>
      <c r="G323">
        <v>3921</v>
      </c>
      <c r="H323">
        <v>2244</v>
      </c>
      <c r="I323">
        <v>1337</v>
      </c>
      <c r="J323" s="1">
        <v>1.7948429140232199E-6</v>
      </c>
      <c r="K323" s="1">
        <v>1.7948429140232199E-6</v>
      </c>
      <c r="L323" s="1">
        <v>4.89429136850339E-4</v>
      </c>
      <c r="M323">
        <v>3.3103101796579999</v>
      </c>
      <c r="N323">
        <v>36</v>
      </c>
    </row>
    <row r="324" spans="1:14" x14ac:dyDescent="0.2">
      <c r="A324" t="s">
        <v>129</v>
      </c>
      <c r="B324" t="s">
        <v>1</v>
      </c>
      <c r="C324">
        <v>32</v>
      </c>
      <c r="D324">
        <v>16</v>
      </c>
      <c r="E324">
        <v>6</v>
      </c>
      <c r="F324">
        <v>84</v>
      </c>
      <c r="G324">
        <v>104086</v>
      </c>
      <c r="H324">
        <v>53406</v>
      </c>
      <c r="I324">
        <v>32723</v>
      </c>
      <c r="J324" s="1">
        <v>1.8976991974258401E-6</v>
      </c>
      <c r="K324" s="1">
        <v>1.8976991974258401E-6</v>
      </c>
      <c r="L324" s="1">
        <v>5.1428233959869099E-4</v>
      </c>
      <c r="M324">
        <v>3.28879838904956</v>
      </c>
      <c r="N324">
        <v>109</v>
      </c>
    </row>
    <row r="325" spans="1:14" x14ac:dyDescent="0.2">
      <c r="A325" t="s">
        <v>129</v>
      </c>
      <c r="B325" t="s">
        <v>4</v>
      </c>
      <c r="C325">
        <v>16</v>
      </c>
      <c r="D325">
        <v>8</v>
      </c>
      <c r="E325">
        <v>4</v>
      </c>
      <c r="F325">
        <v>84</v>
      </c>
      <c r="G325">
        <v>18910</v>
      </c>
      <c r="H325">
        <v>9742</v>
      </c>
      <c r="I325">
        <v>6088</v>
      </c>
      <c r="J325" s="1">
        <v>1.8976991974258401E-6</v>
      </c>
      <c r="K325" s="1">
        <v>1.8976991974258401E-6</v>
      </c>
      <c r="L325" s="1">
        <v>5.1428233959869099E-4</v>
      </c>
      <c r="M325">
        <v>3.28879838904956</v>
      </c>
      <c r="N325">
        <v>14</v>
      </c>
    </row>
    <row r="326" spans="1:14" x14ac:dyDescent="0.2">
      <c r="A326" t="s">
        <v>46</v>
      </c>
      <c r="B326" t="s">
        <v>35</v>
      </c>
      <c r="C326">
        <v>13</v>
      </c>
      <c r="D326">
        <v>13</v>
      </c>
      <c r="E326">
        <v>3</v>
      </c>
      <c r="F326">
        <v>184</v>
      </c>
      <c r="G326">
        <v>17264</v>
      </c>
      <c r="H326">
        <v>13611</v>
      </c>
      <c r="I326">
        <v>8218</v>
      </c>
      <c r="J326" s="1">
        <v>1.9252673756124302E-6</v>
      </c>
      <c r="K326" s="1">
        <v>1.0461604124246201E-19</v>
      </c>
      <c r="L326" s="1">
        <v>5.2014800589430599E-4</v>
      </c>
      <c r="M326">
        <v>3.2838730621396501</v>
      </c>
      <c r="N326">
        <v>33</v>
      </c>
    </row>
    <row r="327" spans="1:14" x14ac:dyDescent="0.2">
      <c r="A327" t="s">
        <v>62</v>
      </c>
      <c r="B327" t="s">
        <v>28</v>
      </c>
      <c r="C327">
        <v>8</v>
      </c>
      <c r="D327">
        <v>6</v>
      </c>
      <c r="E327">
        <v>4</v>
      </c>
      <c r="F327">
        <v>92</v>
      </c>
      <c r="G327">
        <v>6014</v>
      </c>
      <c r="H327">
        <v>3921</v>
      </c>
      <c r="I327">
        <v>2433</v>
      </c>
      <c r="J327" s="1">
        <v>1.99607365656406E-6</v>
      </c>
      <c r="K327" s="1">
        <v>2.39232405349729E-14</v>
      </c>
      <c r="L327" s="1">
        <v>5.3762345832701695E-4</v>
      </c>
      <c r="M327">
        <v>3.2695217898059599</v>
      </c>
      <c r="N327">
        <v>7</v>
      </c>
    </row>
    <row r="328" spans="1:14" x14ac:dyDescent="0.2">
      <c r="A328" t="s">
        <v>130</v>
      </c>
      <c r="B328" t="s">
        <v>1</v>
      </c>
      <c r="C328">
        <v>32</v>
      </c>
      <c r="D328">
        <v>21</v>
      </c>
      <c r="E328">
        <v>10</v>
      </c>
      <c r="F328">
        <v>80</v>
      </c>
      <c r="G328">
        <v>104086</v>
      </c>
      <c r="H328">
        <v>53406</v>
      </c>
      <c r="I328">
        <v>32723</v>
      </c>
      <c r="J328" s="1">
        <v>2.1043707562291499E-6</v>
      </c>
      <c r="K328" s="1">
        <v>2.1043707562291499E-6</v>
      </c>
      <c r="L328" s="1">
        <v>5.6333620198384296E-4</v>
      </c>
      <c r="M328">
        <v>3.24923233856294</v>
      </c>
      <c r="N328">
        <v>110</v>
      </c>
    </row>
    <row r="329" spans="1:14" x14ac:dyDescent="0.2">
      <c r="A329" t="s">
        <v>130</v>
      </c>
      <c r="B329" t="s">
        <v>22</v>
      </c>
      <c r="C329">
        <v>10</v>
      </c>
      <c r="D329">
        <v>5</v>
      </c>
      <c r="E329">
        <v>3</v>
      </c>
      <c r="F329">
        <v>80</v>
      </c>
      <c r="G329">
        <v>9334</v>
      </c>
      <c r="H329">
        <v>2512</v>
      </c>
      <c r="I329">
        <v>1503</v>
      </c>
      <c r="J329" s="1">
        <v>2.1043707562291499E-6</v>
      </c>
      <c r="K329" s="1">
        <v>2.1043707562291499E-6</v>
      </c>
      <c r="L329" s="1">
        <v>5.6333620198384296E-4</v>
      </c>
      <c r="M329">
        <v>3.24923233856294</v>
      </c>
      <c r="N329">
        <v>7</v>
      </c>
    </row>
    <row r="330" spans="1:14" x14ac:dyDescent="0.2">
      <c r="A330" t="s">
        <v>9</v>
      </c>
      <c r="B330" t="s">
        <v>4</v>
      </c>
      <c r="C330">
        <v>19</v>
      </c>
      <c r="D330">
        <v>13</v>
      </c>
      <c r="E330">
        <v>9</v>
      </c>
      <c r="F330">
        <v>258</v>
      </c>
      <c r="G330">
        <v>18910</v>
      </c>
      <c r="H330">
        <v>9742</v>
      </c>
      <c r="I330">
        <v>6088</v>
      </c>
      <c r="J330" s="1">
        <v>2.17562652396697E-6</v>
      </c>
      <c r="K330" s="1">
        <v>3.8686422971838502E-69</v>
      </c>
      <c r="L330" s="1">
        <v>5.8064099372923995E-4</v>
      </c>
      <c r="M330">
        <v>3.2360923058761601</v>
      </c>
      <c r="N330">
        <v>15</v>
      </c>
    </row>
    <row r="331" spans="1:14" x14ac:dyDescent="0.2">
      <c r="A331" t="s">
        <v>61</v>
      </c>
      <c r="B331" t="s">
        <v>2</v>
      </c>
      <c r="C331">
        <v>8</v>
      </c>
      <c r="D331">
        <v>5</v>
      </c>
      <c r="E331">
        <v>2</v>
      </c>
      <c r="F331">
        <v>90</v>
      </c>
      <c r="G331">
        <v>3921</v>
      </c>
      <c r="H331">
        <v>2244</v>
      </c>
      <c r="I331">
        <v>1337</v>
      </c>
      <c r="J331" s="1">
        <v>2.1843148024556001E-6</v>
      </c>
      <c r="K331" s="1">
        <v>1.6680859284196101E-14</v>
      </c>
      <c r="L331" s="1">
        <v>5.8119321584731499E-4</v>
      </c>
      <c r="M331">
        <v>3.2356794637774402</v>
      </c>
      <c r="N331">
        <v>37</v>
      </c>
    </row>
    <row r="332" spans="1:14" x14ac:dyDescent="0.2">
      <c r="A332" t="s">
        <v>131</v>
      </c>
      <c r="B332" t="s">
        <v>1</v>
      </c>
      <c r="C332">
        <v>15</v>
      </c>
      <c r="D332">
        <v>13</v>
      </c>
      <c r="E332">
        <v>9</v>
      </c>
      <c r="F332">
        <v>44</v>
      </c>
      <c r="G332">
        <v>104086</v>
      </c>
      <c r="H332">
        <v>53406</v>
      </c>
      <c r="I332">
        <v>32723</v>
      </c>
      <c r="J332" s="1">
        <v>2.2009973423882901E-6</v>
      </c>
      <c r="K332" s="1">
        <v>2.2009973423882901E-6</v>
      </c>
      <c r="L332" s="1">
        <v>5.8210413147109601E-4</v>
      </c>
      <c r="M332">
        <v>3.2349993183087702</v>
      </c>
      <c r="N332">
        <v>111</v>
      </c>
    </row>
    <row r="333" spans="1:14" x14ac:dyDescent="0.2">
      <c r="A333" t="s">
        <v>131</v>
      </c>
      <c r="B333" t="s">
        <v>35</v>
      </c>
      <c r="C333">
        <v>7</v>
      </c>
      <c r="D333">
        <v>7</v>
      </c>
      <c r="E333">
        <v>6</v>
      </c>
      <c r="F333">
        <v>44</v>
      </c>
      <c r="G333">
        <v>17264</v>
      </c>
      <c r="H333">
        <v>13611</v>
      </c>
      <c r="I333">
        <v>8218</v>
      </c>
      <c r="J333" s="1">
        <v>2.2009973423882901E-6</v>
      </c>
      <c r="K333" s="1">
        <v>2.2009973423882901E-6</v>
      </c>
      <c r="L333" s="1">
        <v>5.8210413147109601E-4</v>
      </c>
      <c r="M333">
        <v>3.2349993183087702</v>
      </c>
      <c r="N333">
        <v>34</v>
      </c>
    </row>
    <row r="334" spans="1:14" x14ac:dyDescent="0.2">
      <c r="A334" t="s">
        <v>18</v>
      </c>
      <c r="B334" t="s">
        <v>7</v>
      </c>
      <c r="C334">
        <v>11</v>
      </c>
      <c r="D334">
        <v>5</v>
      </c>
      <c r="E334">
        <v>4</v>
      </c>
      <c r="F334">
        <v>111</v>
      </c>
      <c r="G334">
        <v>3672</v>
      </c>
      <c r="H334">
        <v>1834</v>
      </c>
      <c r="I334">
        <v>1122</v>
      </c>
      <c r="J334" s="1">
        <v>2.3157907719770199E-6</v>
      </c>
      <c r="K334" s="1">
        <v>1.36423038729757E-52</v>
      </c>
      <c r="L334" s="1">
        <v>6.0697913054758902E-4</v>
      </c>
      <c r="M334">
        <v>3.21682624079267</v>
      </c>
      <c r="N334">
        <v>18.5</v>
      </c>
    </row>
    <row r="335" spans="1:14" x14ac:dyDescent="0.2">
      <c r="A335" t="s">
        <v>132</v>
      </c>
      <c r="B335" t="s">
        <v>1</v>
      </c>
      <c r="C335">
        <v>40</v>
      </c>
      <c r="D335">
        <v>18</v>
      </c>
      <c r="E335">
        <v>13</v>
      </c>
      <c r="F335">
        <v>111</v>
      </c>
      <c r="G335">
        <v>104086</v>
      </c>
      <c r="H335">
        <v>53406</v>
      </c>
      <c r="I335">
        <v>32723</v>
      </c>
      <c r="J335" s="1">
        <v>2.3157907719770199E-6</v>
      </c>
      <c r="K335" s="1">
        <v>2.3157907719770199E-6</v>
      </c>
      <c r="L335" s="1">
        <v>6.0697913054758902E-4</v>
      </c>
      <c r="M335">
        <v>3.21682624079267</v>
      </c>
      <c r="N335">
        <v>112</v>
      </c>
    </row>
    <row r="336" spans="1:14" x14ac:dyDescent="0.2">
      <c r="A336" t="s">
        <v>132</v>
      </c>
      <c r="B336" t="s">
        <v>7</v>
      </c>
      <c r="C336">
        <v>8</v>
      </c>
      <c r="D336">
        <v>5</v>
      </c>
      <c r="E336">
        <v>4</v>
      </c>
      <c r="F336">
        <v>111</v>
      </c>
      <c r="G336">
        <v>3672</v>
      </c>
      <c r="H336">
        <v>1834</v>
      </c>
      <c r="I336">
        <v>1122</v>
      </c>
      <c r="J336" s="1">
        <v>2.3157907719770199E-6</v>
      </c>
      <c r="K336" s="1">
        <v>2.3157907719770199E-6</v>
      </c>
      <c r="L336" s="1">
        <v>6.0697913054758902E-4</v>
      </c>
      <c r="M336">
        <v>3.21682624079267</v>
      </c>
      <c r="N336">
        <v>18.5</v>
      </c>
    </row>
    <row r="337" spans="1:14" x14ac:dyDescent="0.2">
      <c r="A337" t="s">
        <v>133</v>
      </c>
      <c r="B337" t="s">
        <v>1</v>
      </c>
      <c r="C337">
        <v>12</v>
      </c>
      <c r="D337">
        <v>6</v>
      </c>
      <c r="E337">
        <v>3</v>
      </c>
      <c r="F337">
        <v>29</v>
      </c>
      <c r="G337">
        <v>104086</v>
      </c>
      <c r="H337">
        <v>53406</v>
      </c>
      <c r="I337">
        <v>32723</v>
      </c>
      <c r="J337" s="1">
        <v>2.3725392249780602E-6</v>
      </c>
      <c r="K337" s="1">
        <v>2.3725392249780602E-6</v>
      </c>
      <c r="L337" s="1">
        <v>6.1816263100652601E-4</v>
      </c>
      <c r="M337">
        <v>3.20889725232704</v>
      </c>
      <c r="N337">
        <v>113</v>
      </c>
    </row>
    <row r="338" spans="1:14" x14ac:dyDescent="0.2">
      <c r="A338" t="s">
        <v>133</v>
      </c>
      <c r="B338" t="s">
        <v>35</v>
      </c>
      <c r="C338">
        <v>8</v>
      </c>
      <c r="D338">
        <v>6</v>
      </c>
      <c r="E338">
        <v>3</v>
      </c>
      <c r="F338">
        <v>29</v>
      </c>
      <c r="G338">
        <v>17264</v>
      </c>
      <c r="H338">
        <v>13611</v>
      </c>
      <c r="I338">
        <v>8218</v>
      </c>
      <c r="J338" s="1">
        <v>2.3725392249780602E-6</v>
      </c>
      <c r="K338" s="1">
        <v>2.3725392249780602E-6</v>
      </c>
      <c r="L338" s="1">
        <v>6.1816263100652601E-4</v>
      </c>
      <c r="M338">
        <v>3.20889725232704</v>
      </c>
      <c r="N338">
        <v>35</v>
      </c>
    </row>
    <row r="339" spans="1:14" x14ac:dyDescent="0.2">
      <c r="A339" t="s">
        <v>134</v>
      </c>
      <c r="B339" t="s">
        <v>1</v>
      </c>
      <c r="C339">
        <v>16</v>
      </c>
      <c r="D339">
        <v>6</v>
      </c>
      <c r="E339">
        <v>2</v>
      </c>
      <c r="F339">
        <v>12</v>
      </c>
      <c r="G339">
        <v>104086</v>
      </c>
      <c r="H339">
        <v>53406</v>
      </c>
      <c r="I339">
        <v>32723</v>
      </c>
      <c r="J339" s="1">
        <v>2.4842301864308902E-6</v>
      </c>
      <c r="K339" s="1">
        <v>2.4842301864308902E-6</v>
      </c>
      <c r="L339" s="1">
        <v>6.4344493073617895E-4</v>
      </c>
      <c r="M339">
        <v>3.1914886162822098</v>
      </c>
      <c r="N339">
        <v>114</v>
      </c>
    </row>
    <row r="340" spans="1:14" x14ac:dyDescent="0.2">
      <c r="A340" t="s">
        <v>134</v>
      </c>
      <c r="B340" t="s">
        <v>2</v>
      </c>
      <c r="C340">
        <v>8</v>
      </c>
      <c r="D340">
        <v>3</v>
      </c>
      <c r="E340">
        <v>2</v>
      </c>
      <c r="F340">
        <v>12</v>
      </c>
      <c r="G340">
        <v>3921</v>
      </c>
      <c r="H340">
        <v>2244</v>
      </c>
      <c r="I340">
        <v>1337</v>
      </c>
      <c r="J340" s="1">
        <v>2.4842301864308902E-6</v>
      </c>
      <c r="K340" s="1">
        <v>2.4842301864308902E-6</v>
      </c>
      <c r="L340" s="1">
        <v>6.4344493073617895E-4</v>
      </c>
      <c r="M340">
        <v>3.1914886162822098</v>
      </c>
      <c r="N340">
        <v>38</v>
      </c>
    </row>
    <row r="341" spans="1:14" x14ac:dyDescent="0.2">
      <c r="A341" t="s">
        <v>11</v>
      </c>
      <c r="B341" t="s">
        <v>25</v>
      </c>
      <c r="C341">
        <v>16</v>
      </c>
      <c r="D341">
        <v>7</v>
      </c>
      <c r="E341">
        <v>4</v>
      </c>
      <c r="F341">
        <v>210</v>
      </c>
      <c r="G341">
        <v>6087</v>
      </c>
      <c r="H341">
        <v>2770</v>
      </c>
      <c r="I341">
        <v>1638</v>
      </c>
      <c r="J341" s="1">
        <v>2.55384364089114E-6</v>
      </c>
      <c r="K341" s="1">
        <v>6.9553606023395901E-65</v>
      </c>
      <c r="L341" s="1">
        <v>6.59530120260137E-4</v>
      </c>
      <c r="M341">
        <v>3.1807653657520798</v>
      </c>
      <c r="N341">
        <v>14</v>
      </c>
    </row>
    <row r="342" spans="1:14" x14ac:dyDescent="0.2">
      <c r="A342" t="s">
        <v>130</v>
      </c>
      <c r="B342" t="s">
        <v>26</v>
      </c>
      <c r="C342">
        <v>5</v>
      </c>
      <c r="D342">
        <v>4</v>
      </c>
      <c r="E342">
        <v>2</v>
      </c>
      <c r="F342">
        <v>80</v>
      </c>
      <c r="G342">
        <v>1839</v>
      </c>
      <c r="H342">
        <v>1161</v>
      </c>
      <c r="I342">
        <v>712</v>
      </c>
      <c r="J342" s="1">
        <v>2.7293770191771898E-6</v>
      </c>
      <c r="K342" s="1">
        <v>2.1043707562291499E-6</v>
      </c>
      <c r="L342" s="1">
        <v>7.0108711023293604E-4</v>
      </c>
      <c r="M342">
        <v>3.1542280174925401</v>
      </c>
      <c r="N342">
        <v>8</v>
      </c>
    </row>
    <row r="343" spans="1:14" x14ac:dyDescent="0.2">
      <c r="A343" t="s">
        <v>5</v>
      </c>
      <c r="B343" t="s">
        <v>55</v>
      </c>
      <c r="C343">
        <v>12</v>
      </c>
      <c r="D343">
        <v>8</v>
      </c>
      <c r="E343">
        <v>1</v>
      </c>
      <c r="F343">
        <v>557</v>
      </c>
      <c r="G343">
        <v>2812</v>
      </c>
      <c r="H343">
        <v>1495</v>
      </c>
      <c r="I343">
        <v>891</v>
      </c>
      <c r="J343" s="1">
        <v>2.7307305016760301E-6</v>
      </c>
      <c r="K343" s="1">
        <v>6.1191736213624404E-100</v>
      </c>
      <c r="L343" s="1">
        <v>7.0108711023293604E-4</v>
      </c>
      <c r="M343">
        <v>3.1542280174925401</v>
      </c>
      <c r="N343">
        <v>3</v>
      </c>
    </row>
    <row r="344" spans="1:14" x14ac:dyDescent="0.2">
      <c r="A344" t="s">
        <v>5</v>
      </c>
      <c r="B344" t="s">
        <v>23</v>
      </c>
      <c r="C344">
        <v>15</v>
      </c>
      <c r="D344">
        <v>8</v>
      </c>
      <c r="E344">
        <v>4</v>
      </c>
      <c r="F344">
        <v>557</v>
      </c>
      <c r="G344">
        <v>3062</v>
      </c>
      <c r="H344">
        <v>1501</v>
      </c>
      <c r="I344">
        <v>897</v>
      </c>
      <c r="J344" s="1">
        <v>2.8114334616915698E-6</v>
      </c>
      <c r="K344" s="1">
        <v>6.1191736213624404E-100</v>
      </c>
      <c r="L344" s="1">
        <v>7.1970237639600097E-4</v>
      </c>
      <c r="M344">
        <v>3.1428470633067098</v>
      </c>
      <c r="N344">
        <v>8</v>
      </c>
    </row>
    <row r="345" spans="1:14" x14ac:dyDescent="0.2">
      <c r="A345" t="s">
        <v>135</v>
      </c>
      <c r="B345" t="s">
        <v>1</v>
      </c>
      <c r="C345">
        <v>11</v>
      </c>
      <c r="D345">
        <v>10</v>
      </c>
      <c r="E345">
        <v>4</v>
      </c>
      <c r="F345">
        <v>41</v>
      </c>
      <c r="G345">
        <v>104086</v>
      </c>
      <c r="H345">
        <v>53406</v>
      </c>
      <c r="I345">
        <v>32723</v>
      </c>
      <c r="J345" s="1">
        <v>2.9491031797087701E-6</v>
      </c>
      <c r="K345" s="1">
        <v>2.9491031797087701E-6</v>
      </c>
      <c r="L345" s="1">
        <v>7.5056812954877802E-4</v>
      </c>
      <c r="M345">
        <v>3.1246098804437898</v>
      </c>
      <c r="N345">
        <v>115</v>
      </c>
    </row>
    <row r="346" spans="1:14" x14ac:dyDescent="0.2">
      <c r="A346" t="s">
        <v>135</v>
      </c>
      <c r="B346" t="s">
        <v>4</v>
      </c>
      <c r="C346">
        <v>7</v>
      </c>
      <c r="D346">
        <v>6</v>
      </c>
      <c r="E346">
        <v>2</v>
      </c>
      <c r="F346">
        <v>41</v>
      </c>
      <c r="G346">
        <v>18910</v>
      </c>
      <c r="H346">
        <v>9742</v>
      </c>
      <c r="I346">
        <v>6088</v>
      </c>
      <c r="J346" s="1">
        <v>2.9491031797087701E-6</v>
      </c>
      <c r="K346" s="1">
        <v>2.9491031797087701E-6</v>
      </c>
      <c r="L346" s="1">
        <v>7.5056812954877802E-4</v>
      </c>
      <c r="M346">
        <v>3.1246098804437898</v>
      </c>
      <c r="N346">
        <v>16</v>
      </c>
    </row>
    <row r="347" spans="1:14" x14ac:dyDescent="0.2">
      <c r="A347" t="s">
        <v>46</v>
      </c>
      <c r="B347" t="s">
        <v>26</v>
      </c>
      <c r="C347">
        <v>7</v>
      </c>
      <c r="D347">
        <v>5</v>
      </c>
      <c r="E347">
        <v>2</v>
      </c>
      <c r="F347">
        <v>184</v>
      </c>
      <c r="G347">
        <v>1839</v>
      </c>
      <c r="H347">
        <v>1161</v>
      </c>
      <c r="I347">
        <v>712</v>
      </c>
      <c r="J347" s="1">
        <v>3.02251625009629E-6</v>
      </c>
      <c r="K347" s="1">
        <v>1.0461604124246201E-19</v>
      </c>
      <c r="L347" s="1">
        <v>7.6702901543267295E-4</v>
      </c>
      <c r="M347">
        <v>3.1151882071019199</v>
      </c>
      <c r="N347">
        <v>9</v>
      </c>
    </row>
    <row r="348" spans="1:14" x14ac:dyDescent="0.2">
      <c r="A348" t="s">
        <v>136</v>
      </c>
      <c r="B348" t="s">
        <v>1</v>
      </c>
      <c r="C348">
        <v>48</v>
      </c>
      <c r="D348">
        <v>33</v>
      </c>
      <c r="E348">
        <v>22</v>
      </c>
      <c r="F348">
        <v>137</v>
      </c>
      <c r="G348">
        <v>104086</v>
      </c>
      <c r="H348">
        <v>53406</v>
      </c>
      <c r="I348">
        <v>32723</v>
      </c>
      <c r="J348" s="1">
        <v>3.4155870787433399E-6</v>
      </c>
      <c r="K348" s="1">
        <v>3.4155870787433399E-6</v>
      </c>
      <c r="L348" s="1">
        <v>8.6179776853177899E-4</v>
      </c>
      <c r="M348">
        <v>3.0645946347725799</v>
      </c>
      <c r="N348">
        <v>116</v>
      </c>
    </row>
    <row r="349" spans="1:14" x14ac:dyDescent="0.2">
      <c r="A349" t="s">
        <v>136</v>
      </c>
      <c r="B349" t="s">
        <v>35</v>
      </c>
      <c r="C349">
        <v>12</v>
      </c>
      <c r="D349">
        <v>11</v>
      </c>
      <c r="E349">
        <v>8</v>
      </c>
      <c r="F349">
        <v>137</v>
      </c>
      <c r="G349">
        <v>17264</v>
      </c>
      <c r="H349">
        <v>13611</v>
      </c>
      <c r="I349">
        <v>8218</v>
      </c>
      <c r="J349" s="1">
        <v>3.4155870787433399E-6</v>
      </c>
      <c r="K349" s="1">
        <v>3.4155870787433399E-6</v>
      </c>
      <c r="L349" s="1">
        <v>8.6179776853177899E-4</v>
      </c>
      <c r="M349">
        <v>3.0645946347725799</v>
      </c>
      <c r="N349">
        <v>36</v>
      </c>
    </row>
    <row r="350" spans="1:14" x14ac:dyDescent="0.2">
      <c r="A350" t="s">
        <v>137</v>
      </c>
      <c r="B350" t="s">
        <v>1</v>
      </c>
      <c r="C350">
        <v>32</v>
      </c>
      <c r="D350">
        <v>19</v>
      </c>
      <c r="E350">
        <v>12</v>
      </c>
      <c r="F350">
        <v>175</v>
      </c>
      <c r="G350">
        <v>104086</v>
      </c>
      <c r="H350">
        <v>53406</v>
      </c>
      <c r="I350">
        <v>32723</v>
      </c>
      <c r="J350" s="1">
        <v>3.4716442890907498E-6</v>
      </c>
      <c r="K350" s="1">
        <v>3.4716442890907498E-6</v>
      </c>
      <c r="L350" s="1">
        <v>8.7093636229603898E-4</v>
      </c>
      <c r="M350">
        <v>3.0600135769249999</v>
      </c>
      <c r="N350">
        <v>117</v>
      </c>
    </row>
    <row r="351" spans="1:14" x14ac:dyDescent="0.2">
      <c r="A351" t="s">
        <v>137</v>
      </c>
      <c r="B351" t="s">
        <v>2</v>
      </c>
      <c r="C351">
        <v>9</v>
      </c>
      <c r="D351">
        <v>6</v>
      </c>
      <c r="E351">
        <v>4</v>
      </c>
      <c r="F351">
        <v>175</v>
      </c>
      <c r="G351">
        <v>3921</v>
      </c>
      <c r="H351">
        <v>2244</v>
      </c>
      <c r="I351">
        <v>1337</v>
      </c>
      <c r="J351" s="1">
        <v>3.4716442890907498E-6</v>
      </c>
      <c r="K351" s="1">
        <v>3.4716442890907498E-6</v>
      </c>
      <c r="L351" s="1">
        <v>8.7093636229603898E-4</v>
      </c>
      <c r="M351">
        <v>3.0600135769249999</v>
      </c>
      <c r="N351">
        <v>39</v>
      </c>
    </row>
    <row r="352" spans="1:14" x14ac:dyDescent="0.2">
      <c r="A352" t="s">
        <v>138</v>
      </c>
      <c r="B352" t="s">
        <v>1</v>
      </c>
      <c r="C352">
        <v>6</v>
      </c>
      <c r="D352">
        <v>3</v>
      </c>
      <c r="E352">
        <v>0</v>
      </c>
      <c r="F352">
        <v>11</v>
      </c>
      <c r="G352">
        <v>104086</v>
      </c>
      <c r="H352">
        <v>53406</v>
      </c>
      <c r="I352">
        <v>32723</v>
      </c>
      <c r="J352" s="1">
        <v>3.4992872646629101E-6</v>
      </c>
      <c r="K352" s="1">
        <v>3.4992872646629101E-6</v>
      </c>
      <c r="L352" s="1">
        <v>8.7288329055036195E-4</v>
      </c>
      <c r="M352">
        <v>3.0590438200496801</v>
      </c>
      <c r="N352">
        <v>118</v>
      </c>
    </row>
    <row r="353" spans="1:14" x14ac:dyDescent="0.2">
      <c r="A353" t="s">
        <v>138</v>
      </c>
      <c r="B353" t="s">
        <v>25</v>
      </c>
      <c r="C353">
        <v>3</v>
      </c>
      <c r="D353">
        <v>3</v>
      </c>
      <c r="E353">
        <v>0</v>
      </c>
      <c r="F353">
        <v>11</v>
      </c>
      <c r="G353">
        <v>6087</v>
      </c>
      <c r="H353">
        <v>2770</v>
      </c>
      <c r="I353">
        <v>1638</v>
      </c>
      <c r="J353" s="1">
        <v>3.4992872646629101E-6</v>
      </c>
      <c r="K353" s="1">
        <v>3.4992872646629101E-6</v>
      </c>
      <c r="L353" s="1">
        <v>8.7288329055036195E-4</v>
      </c>
      <c r="M353">
        <v>3.0590438200496801</v>
      </c>
      <c r="N353">
        <v>15</v>
      </c>
    </row>
    <row r="354" spans="1:14" x14ac:dyDescent="0.2">
      <c r="A354" t="s">
        <v>139</v>
      </c>
      <c r="B354" t="s">
        <v>1</v>
      </c>
      <c r="C354">
        <v>13</v>
      </c>
      <c r="D354">
        <v>10</v>
      </c>
      <c r="E354">
        <v>2</v>
      </c>
      <c r="F354">
        <v>18</v>
      </c>
      <c r="G354">
        <v>104086</v>
      </c>
      <c r="H354">
        <v>53406</v>
      </c>
      <c r="I354">
        <v>32723</v>
      </c>
      <c r="J354" s="1">
        <v>3.53397375452718E-6</v>
      </c>
      <c r="K354" s="1">
        <v>3.53397375452718E-6</v>
      </c>
      <c r="L354" s="1">
        <v>8.7655526981994102E-4</v>
      </c>
      <c r="M354">
        <v>3.05722069494833</v>
      </c>
      <c r="N354">
        <v>119</v>
      </c>
    </row>
    <row r="355" spans="1:14" x14ac:dyDescent="0.2">
      <c r="A355" t="s">
        <v>139</v>
      </c>
      <c r="B355" t="s">
        <v>35</v>
      </c>
      <c r="C355">
        <v>5</v>
      </c>
      <c r="D355">
        <v>5</v>
      </c>
      <c r="E355">
        <v>1</v>
      </c>
      <c r="F355">
        <v>18</v>
      </c>
      <c r="G355">
        <v>17264</v>
      </c>
      <c r="H355">
        <v>13611</v>
      </c>
      <c r="I355">
        <v>8218</v>
      </c>
      <c r="J355" s="1">
        <v>3.53397375452718E-6</v>
      </c>
      <c r="K355" s="1">
        <v>3.53397375452718E-6</v>
      </c>
      <c r="L355" s="1">
        <v>8.7655526981994102E-4</v>
      </c>
      <c r="M355">
        <v>3.05722069494833</v>
      </c>
      <c r="N355">
        <v>37</v>
      </c>
    </row>
    <row r="356" spans="1:14" x14ac:dyDescent="0.2">
      <c r="A356" t="s">
        <v>41</v>
      </c>
      <c r="B356" t="s">
        <v>22</v>
      </c>
      <c r="C356">
        <v>14</v>
      </c>
      <c r="D356">
        <v>9</v>
      </c>
      <c r="E356">
        <v>6</v>
      </c>
      <c r="F356">
        <v>462</v>
      </c>
      <c r="G356">
        <v>9334</v>
      </c>
      <c r="H356">
        <v>2512</v>
      </c>
      <c r="I356">
        <v>1503</v>
      </c>
      <c r="J356" s="1">
        <v>3.6482502912786701E-6</v>
      </c>
      <c r="K356" s="1">
        <v>5.5552859678025601E-24</v>
      </c>
      <c r="L356" s="1">
        <v>9.0235103331189905E-4</v>
      </c>
      <c r="M356">
        <v>3.0446244800046101</v>
      </c>
      <c r="N356">
        <v>8</v>
      </c>
    </row>
    <row r="357" spans="1:14" x14ac:dyDescent="0.2">
      <c r="A357" t="s">
        <v>140</v>
      </c>
      <c r="B357" t="s">
        <v>1</v>
      </c>
      <c r="C357">
        <v>37</v>
      </c>
      <c r="D357">
        <v>19</v>
      </c>
      <c r="E357">
        <v>11</v>
      </c>
      <c r="F357">
        <v>89</v>
      </c>
      <c r="G357">
        <v>104086</v>
      </c>
      <c r="H357">
        <v>53406</v>
      </c>
      <c r="I357">
        <v>32723</v>
      </c>
      <c r="J357" s="1">
        <v>3.97271292595601E-6</v>
      </c>
      <c r="K357" s="1">
        <v>3.97271292595601E-6</v>
      </c>
      <c r="L357" s="1">
        <v>9.7709820297918102E-4</v>
      </c>
      <c r="M357">
        <v>3.0100617854432699</v>
      </c>
      <c r="N357">
        <v>120</v>
      </c>
    </row>
    <row r="358" spans="1:14" x14ac:dyDescent="0.2">
      <c r="A358" t="s">
        <v>140</v>
      </c>
      <c r="B358" t="s">
        <v>35</v>
      </c>
      <c r="C358">
        <v>10</v>
      </c>
      <c r="D358">
        <v>9</v>
      </c>
      <c r="E358">
        <v>6</v>
      </c>
      <c r="F358">
        <v>89</v>
      </c>
      <c r="G358">
        <v>17264</v>
      </c>
      <c r="H358">
        <v>13611</v>
      </c>
      <c r="I358">
        <v>8218</v>
      </c>
      <c r="J358" s="1">
        <v>3.97271292595601E-6</v>
      </c>
      <c r="K358" s="1">
        <v>3.97271292595601E-6</v>
      </c>
      <c r="L358" s="1">
        <v>9.7709820297918102E-4</v>
      </c>
      <c r="M358">
        <v>3.0100617854432699</v>
      </c>
      <c r="N358">
        <v>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 Table-4-frequent-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Ciccia</dc:creator>
  <cp:lastModifiedBy>Microsoft Office User</cp:lastModifiedBy>
  <dcterms:created xsi:type="dcterms:W3CDTF">2017-04-19T14:49:27Z</dcterms:created>
  <dcterms:modified xsi:type="dcterms:W3CDTF">2017-04-24T02:12:49Z</dcterms:modified>
</cp:coreProperties>
</file>