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customXml/itemProps78.xml" ContentType="application/vnd.openxmlformats-officedocument.customXmlProperties+xml"/>
  <Override PartName="/customXml/itemProps79.xml" ContentType="application/vnd.openxmlformats-officedocument.customXmlProperties+xml"/>
  <Override PartName="/customXml/itemProps80.xml" ContentType="application/vnd.openxmlformats-officedocument.customXmlProperties+xml"/>
  <Override PartName="/customXml/itemProps81.xml" ContentType="application/vnd.openxmlformats-officedocument.customXmlProperties+xml"/>
  <Override PartName="/customXml/itemProps82.xml" ContentType="application/vnd.openxmlformats-officedocument.customXmlProperties+xml"/>
  <Override PartName="/customXml/itemProps83.xml" ContentType="application/vnd.openxmlformats-officedocument.customXmlProperties+xml"/>
  <Override PartName="/customXml/itemProps84.xml" ContentType="application/vnd.openxmlformats-officedocument.customXmlProperties+xml"/>
  <Override PartName="/customXml/itemProps85.xml" ContentType="application/vnd.openxmlformats-officedocument.customXmlProperties+xml"/>
  <Override PartName="/customXml/itemProps86.xml" ContentType="application/vnd.openxmlformats-officedocument.customXmlProperties+xml"/>
  <Override PartName="/customXml/itemProps87.xml" ContentType="application/vnd.openxmlformats-officedocument.customXmlProperties+xml"/>
  <Override PartName="/customXml/itemProps88.xml" ContentType="application/vnd.openxmlformats-officedocument.customXmlProperties+xml"/>
  <Override PartName="/customXml/itemProps89.xml" ContentType="application/vnd.openxmlformats-officedocument.customXmlProperties+xml"/>
  <Override PartName="/customXml/itemProps90.xml" ContentType="application/vnd.openxmlformats-officedocument.customXmlProperties+xml"/>
  <Override PartName="/customXml/itemProps91.xml" ContentType="application/vnd.openxmlformats-officedocument.customXmlProperties+xml"/>
  <Override PartName="/customXml/itemProps92.xml" ContentType="application/vnd.openxmlformats-officedocument.customXmlProperties+xml"/>
  <Override PartName="/customXml/itemProps93.xml" ContentType="application/vnd.openxmlformats-officedocument.customXmlProperties+xml"/>
  <Override PartName="/customXml/itemProps94.xml" ContentType="application/vnd.openxmlformats-officedocument.customXmlProperties+xml"/>
  <Override PartName="/customXml/itemProps95.xml" ContentType="application/vnd.openxmlformats-officedocument.customXmlProperties+xml"/>
  <Override PartName="/customXml/itemProps96.xml" ContentType="application/vnd.openxmlformats-officedocument.customXmlProperties+xml"/>
  <Override PartName="/customXml/itemProps97.xml" ContentType="application/vnd.openxmlformats-officedocument.customXmlProperties+xml"/>
  <Override PartName="/customXml/itemProps98.xml" ContentType="application/vnd.openxmlformats-officedocument.customXmlProperties+xml"/>
  <Override PartName="/customXml/itemProps99.xml" ContentType="application/vnd.openxmlformats-officedocument.customXmlProperties+xml"/>
  <Override PartName="/customXml/itemProps100.xml" ContentType="application/vnd.openxmlformats-officedocument.customXmlProperties+xml"/>
  <Override PartName="/customXml/itemProps101.xml" ContentType="application/vnd.openxmlformats-officedocument.customXmlProperties+xml"/>
  <Override PartName="/customXml/itemProps102.xml" ContentType="application/vnd.openxmlformats-officedocument.customXmlProperties+xml"/>
  <Override PartName="/customXml/itemProps103.xml" ContentType="application/vnd.openxmlformats-officedocument.customXmlProperties+xml"/>
  <Override PartName="/customXml/itemProps104.xml" ContentType="application/vnd.openxmlformats-officedocument.customXmlProperties+xml"/>
  <Override PartName="/customXml/itemProps105.xml" ContentType="application/vnd.openxmlformats-officedocument.customXmlProperties+xml"/>
  <Override PartName="/customXml/itemProps106.xml" ContentType="application/vnd.openxmlformats-officedocument.customXmlProperties+xml"/>
  <Override PartName="/customXml/itemProps107.xml" ContentType="application/vnd.openxmlformats-officedocument.customXmlProperties+xml"/>
  <Override PartName="/customXml/itemProps108.xml" ContentType="application/vnd.openxmlformats-officedocument.customXmlProperties+xml"/>
  <Override PartName="/customXml/itemProps109.xml" ContentType="application/vnd.openxmlformats-officedocument.customXmlProperties+xml"/>
  <Override PartName="/customXml/itemProps110.xml" ContentType="application/vnd.openxmlformats-officedocument.customXmlProperties+xml"/>
  <Override PartName="/customXml/itemProps111.xml" ContentType="application/vnd.openxmlformats-officedocument.customXmlProperties+xml"/>
  <Override PartName="/customXml/itemProps112.xml" ContentType="application/vnd.openxmlformats-officedocument.customXmlProperties+xml"/>
  <Override PartName="/customXml/itemProps113.xml" ContentType="application/vnd.openxmlformats-officedocument.customXmlProperties+xml"/>
  <Override PartName="/customXml/itemProps114.xml" ContentType="application/vnd.openxmlformats-officedocument.customXmlProperties+xml"/>
  <Override PartName="/customXml/itemProps115.xml" ContentType="application/vnd.openxmlformats-officedocument.customXmlProperties+xml"/>
  <Override PartName="/customXml/itemProps116.xml" ContentType="application/vnd.openxmlformats-officedocument.customXmlProperties+xml"/>
  <Override PartName="/customXml/itemProps117.xml" ContentType="application/vnd.openxmlformats-officedocument.customXmlProperties+xml"/>
  <Override PartName="/customXml/itemProps118.xml" ContentType="application/vnd.openxmlformats-officedocument.customXmlProperties+xml"/>
  <Override PartName="/customXml/itemProps119.xml" ContentType="application/vnd.openxmlformats-officedocument.customXmlProperties+xml"/>
  <Override PartName="/customXml/itemProps120.xml" ContentType="application/vnd.openxmlformats-officedocument.customXmlProperties+xml"/>
  <Override PartName="/customXml/itemProps121.xml" ContentType="application/vnd.openxmlformats-officedocument.customXmlProperties+xml"/>
  <Override PartName="/customXml/itemProps122.xml" ContentType="application/vnd.openxmlformats-officedocument.customXmlProperties+xml"/>
  <Override PartName="/customXml/itemProps123.xml" ContentType="application/vnd.openxmlformats-officedocument.customXmlProperties+xml"/>
  <Override PartName="/customXml/itemProps124.xml" ContentType="application/vnd.openxmlformats-officedocument.customXmlProperties+xml"/>
  <Override PartName="/customXml/itemProps125.xml" ContentType="application/vnd.openxmlformats-officedocument.customXmlProperties+xml"/>
  <Override PartName="/customXml/itemProps126.xml" ContentType="application/vnd.openxmlformats-officedocument.customXmlProperties+xml"/>
  <Override PartName="/customXml/itemProps127.xml" ContentType="application/vnd.openxmlformats-officedocument.customXmlProperties+xml"/>
  <Override PartName="/customXml/itemProps128.xml" ContentType="application/vnd.openxmlformats-officedocument.customXmlProperties+xml"/>
  <Override PartName="/customXml/itemProps129.xml" ContentType="application/vnd.openxmlformats-officedocument.customXmlProperties+xml"/>
  <Override PartName="/customXml/itemProps130.xml" ContentType="application/vnd.openxmlformats-officedocument.customXmlProperties+xml"/>
  <Override PartName="/customXml/itemProps131.xml" ContentType="application/vnd.openxmlformats-officedocument.customXmlProperties+xml"/>
  <Override PartName="/customXml/itemProps132.xml" ContentType="application/vnd.openxmlformats-officedocument.customXmlProperties+xml"/>
  <Override PartName="/customXml/itemProps133.xml" ContentType="application/vnd.openxmlformats-officedocument.customXmlProperties+xml"/>
  <Override PartName="/customXml/itemProps134.xml" ContentType="application/vnd.openxmlformats-officedocument.customXmlProperties+xml"/>
  <Override PartName="/customXml/itemProps135.xml" ContentType="application/vnd.openxmlformats-officedocument.customXmlProperties+xml"/>
  <Override PartName="/customXml/itemProps136.xml" ContentType="application/vnd.openxmlformats-officedocument.customXmlProperties+xml"/>
  <Override PartName="/customXml/itemProps137.xml" ContentType="application/vnd.openxmlformats-officedocument.customXmlProperties+xml"/>
  <Override PartName="/customXml/itemProps138.xml" ContentType="application/vnd.openxmlformats-officedocument.customXmlProperties+xml"/>
  <Override PartName="/customXml/itemProps139.xml" ContentType="application/vnd.openxmlformats-officedocument.customXmlProperties+xml"/>
  <Override PartName="/customXml/itemProps140.xml" ContentType="application/vnd.openxmlformats-officedocument.customXmlProperties+xml"/>
  <Override PartName="/customXml/itemProps141.xml" ContentType="application/vnd.openxmlformats-officedocument.customXmlProperties+xml"/>
  <Override PartName="/customXml/itemProps142.xml" ContentType="application/vnd.openxmlformats-officedocument.customXmlProperties+xml"/>
  <Override PartName="/customXml/itemProps143.xml" ContentType="application/vnd.openxmlformats-officedocument.customXmlProperties+xml"/>
  <Override PartName="/customXml/itemProps144.xml" ContentType="application/vnd.openxmlformats-officedocument.customXmlProperties+xml"/>
  <Override PartName="/customXml/itemProps145.xml" ContentType="application/vnd.openxmlformats-officedocument.customXmlProperties+xml"/>
  <Override PartName="/customXml/itemProps146.xml" ContentType="application/vnd.openxmlformats-officedocument.customXmlProperties+xml"/>
  <Override PartName="/customXml/itemProps147.xml" ContentType="application/vnd.openxmlformats-officedocument.customXmlProperties+xml"/>
  <Override PartName="/customXml/itemProps148.xml" ContentType="application/vnd.openxmlformats-officedocument.customXmlProperties+xml"/>
  <Override PartName="/customXml/itemProps149.xml" ContentType="application/vnd.openxmlformats-officedocument.customXmlProperties+xml"/>
  <Override PartName="/customXml/itemProps150.xml" ContentType="application/vnd.openxmlformats-officedocument.customXmlProperties+xml"/>
  <Override PartName="/customXml/itemProps151.xml" ContentType="application/vnd.openxmlformats-officedocument.customXmlProperties+xml"/>
  <Override PartName="/customXml/itemProps152.xml" ContentType="application/vnd.openxmlformats-officedocument.customXmlProperties+xml"/>
  <Override PartName="/customXml/itemProps153.xml" ContentType="application/vnd.openxmlformats-officedocument.customXmlProperties+xml"/>
  <Override PartName="/customXml/itemProps154.xml" ContentType="application/vnd.openxmlformats-officedocument.customXmlProperties+xml"/>
  <Override PartName="/customXml/itemProps155.xml" ContentType="application/vnd.openxmlformats-officedocument.customXmlProperties+xml"/>
  <Override PartName="/customXml/itemProps156.xml" ContentType="application/vnd.openxmlformats-officedocument.customXmlProperties+xml"/>
  <Override PartName="/customXml/itemProps157.xml" ContentType="application/vnd.openxmlformats-officedocument.customXmlProperties+xml"/>
  <Override PartName="/customXml/itemProps158.xml" ContentType="application/vnd.openxmlformats-officedocument.customXmlProperties+xml"/>
  <Override PartName="/customXml/itemProps159.xml" ContentType="application/vnd.openxmlformats-officedocument.customXmlProperties+xml"/>
  <Override PartName="/customXml/itemProps160.xml" ContentType="application/vnd.openxmlformats-officedocument.customXmlProperties+xml"/>
  <Override PartName="/customXml/itemProps161.xml" ContentType="application/vnd.openxmlformats-officedocument.customXmlProperties+xml"/>
  <Override PartName="/customXml/itemProps162.xml" ContentType="application/vnd.openxmlformats-officedocument.customXmlProperties+xml"/>
  <Override PartName="/customXml/itemProps163.xml" ContentType="application/vnd.openxmlformats-officedocument.customXmlProperties+xml"/>
  <Override PartName="/customXml/itemProps164.xml" ContentType="application/vnd.openxmlformats-officedocument.customXmlProperties+xml"/>
  <Override PartName="/customXml/itemProps165.xml" ContentType="application/vnd.openxmlformats-officedocument.customXmlProperties+xml"/>
  <Override PartName="/customXml/itemProps166.xml" ContentType="application/vnd.openxmlformats-officedocument.customXmlProperties+xml"/>
  <Override PartName="/customXml/itemProps167.xml" ContentType="application/vnd.openxmlformats-officedocument.customXmlProperties+xml"/>
  <Override PartName="/customXml/itemProps168.xml" ContentType="application/vnd.openxmlformats-officedocument.customXmlProperties+xml"/>
  <Override PartName="/customXml/itemProps169.xml" ContentType="application/vnd.openxmlformats-officedocument.customXmlProperties+xml"/>
  <Override PartName="/customXml/itemProps170.xml" ContentType="application/vnd.openxmlformats-officedocument.customXmlProperties+xml"/>
  <Override PartName="/customXml/itemProps171.xml" ContentType="application/vnd.openxmlformats-officedocument.customXmlProperties+xml"/>
  <Override PartName="/customXml/itemProps172.xml" ContentType="application/vnd.openxmlformats-officedocument.customXmlProperties+xml"/>
  <Override PartName="/customXml/itemProps173.xml" ContentType="application/vnd.openxmlformats-officedocument.customXmlProperties+xml"/>
  <Override PartName="/customXml/itemProps174.xml" ContentType="application/vnd.openxmlformats-officedocument.customXmlProperties+xml"/>
  <Override PartName="/customXml/itemProps175.xml" ContentType="application/vnd.openxmlformats-officedocument.customXmlProperties+xml"/>
  <Override PartName="/customXml/itemProps176.xml" ContentType="application/vnd.openxmlformats-officedocument.customXmlProperties+xml"/>
  <Override PartName="/customXml/itemProps177.xml" ContentType="application/vnd.openxmlformats-officedocument.customXmlProperties+xml"/>
  <Override PartName="/customXml/itemProps178.xml" ContentType="application/vnd.openxmlformats-officedocument.customXmlProperties+xml"/>
  <Override PartName="/customXml/itemProps179.xml" ContentType="application/vnd.openxmlformats-officedocument.customXmlProperties+xml"/>
  <Override PartName="/customXml/itemProps180.xml" ContentType="application/vnd.openxmlformats-officedocument.customXmlProperties+xml"/>
  <Override PartName="/customXml/itemProps181.xml" ContentType="application/vnd.openxmlformats-officedocument.customXmlProperties+xml"/>
  <Override PartName="/customXml/itemProps182.xml" ContentType="application/vnd.openxmlformats-officedocument.customXmlProperties+xml"/>
  <Override PartName="/customXml/itemProps183.xml" ContentType="application/vnd.openxmlformats-officedocument.customXmlProperties+xml"/>
  <Override PartName="/customXml/itemProps184.xml" ContentType="application/vnd.openxmlformats-officedocument.customXmlProperties+xml"/>
  <Override PartName="/customXml/itemProps185.xml" ContentType="application/vnd.openxmlformats-officedocument.customXmlProperties+xml"/>
  <Override PartName="/customXml/itemProps186.xml" ContentType="application/vnd.openxmlformats-officedocument.customXmlProperties+xml"/>
  <Override PartName="/customXml/itemProps187.xml" ContentType="application/vnd.openxmlformats-officedocument.customXmlProperties+xml"/>
  <Override PartName="/customXml/itemProps188.xml" ContentType="application/vnd.openxmlformats-officedocument.customXmlProperties+xml"/>
  <Override PartName="/customXml/itemProps189.xml" ContentType="application/vnd.openxmlformats-officedocument.customXmlProperties+xml"/>
  <Override PartName="/customXml/itemProps190.xml" ContentType="application/vnd.openxmlformats-officedocument.customXmlProperties+xml"/>
  <Override PartName="/customXml/itemProps191.xml" ContentType="application/vnd.openxmlformats-officedocument.customXmlProperties+xml"/>
  <Override PartName="/customXml/itemProps192.xml" ContentType="application/vnd.openxmlformats-officedocument.customXmlProperties+xml"/>
  <Override PartName="/customXml/itemProps193.xml" ContentType="application/vnd.openxmlformats-officedocument.customXmlProperties+xml"/>
  <Override PartName="/customXml/itemProps194.xml" ContentType="application/vnd.openxmlformats-officedocument.customXmlProperties+xml"/>
  <Override PartName="/customXml/itemProps195.xml" ContentType="application/vnd.openxmlformats-officedocument.customXmlProperties+xml"/>
  <Override PartName="/customXml/itemProps196.xml" ContentType="application/vnd.openxmlformats-officedocument.customXmlProperties+xml"/>
  <Override PartName="/customXml/itemProps197.xml" ContentType="application/vnd.openxmlformats-officedocument.customXmlProperties+xml"/>
  <Override PartName="/customXml/itemProps198.xml" ContentType="application/vnd.openxmlformats-officedocument.customXmlProperties+xml"/>
  <Override PartName="/customXml/itemProps199.xml" ContentType="application/vnd.openxmlformats-officedocument.customXmlProperties+xml"/>
  <Override PartName="/customXml/itemProps200.xml" ContentType="application/vnd.openxmlformats-officedocument.customXmlProperties+xml"/>
  <Override PartName="/customXml/itemProps201.xml" ContentType="application/vnd.openxmlformats-officedocument.customXmlProperties+xml"/>
  <Override PartName="/customXml/itemProps202.xml" ContentType="application/vnd.openxmlformats-officedocument.customXmlProperties+xml"/>
  <Override PartName="/customXml/itemProps203.xml" ContentType="application/vnd.openxmlformats-officedocument.customXmlProperties+xml"/>
  <Override PartName="/customXml/itemProps204.xml" ContentType="application/vnd.openxmlformats-officedocument.customXmlProperties+xml"/>
  <Override PartName="/customXml/itemProps205.xml" ContentType="application/vnd.openxmlformats-officedocument.customXmlProperties+xml"/>
  <Override PartName="/customXml/itemProps206.xml" ContentType="application/vnd.openxmlformats-officedocument.customXmlProperties+xml"/>
  <Override PartName="/customXml/itemProps207.xml" ContentType="application/vnd.openxmlformats-officedocument.customXmlProperties+xml"/>
  <Override PartName="/customXml/itemProps208.xml" ContentType="application/vnd.openxmlformats-officedocument.customXmlProperties+xml"/>
  <Override PartName="/customXml/itemProps209.xml" ContentType="application/vnd.openxmlformats-officedocument.customXmlProperties+xml"/>
  <Override PartName="/customXml/itemProps210.xml" ContentType="application/vnd.openxmlformats-officedocument.customXmlProperties+xml"/>
  <Override PartName="/customXml/itemProps211.xml" ContentType="application/vnd.openxmlformats-officedocument.customXmlProperties+xml"/>
  <Override PartName="/customXml/itemProps212.xml" ContentType="application/vnd.openxmlformats-officedocument.customXmlProperties+xml"/>
  <Override PartName="/customXml/itemProps213.xml" ContentType="application/vnd.openxmlformats-officedocument.customXmlProperties+xml"/>
  <Override PartName="/customXml/itemProps214.xml" ContentType="application/vnd.openxmlformats-officedocument.customXmlProperties+xml"/>
  <Override PartName="/customXml/itemProps215.xml" ContentType="application/vnd.openxmlformats-officedocument.customXmlProperties+xml"/>
  <Override PartName="/customXml/itemProps216.xml" ContentType="application/vnd.openxmlformats-officedocument.customXmlProperties+xml"/>
  <Override PartName="/customXml/itemProps217.xml" ContentType="application/vnd.openxmlformats-officedocument.customXmlProperties+xml"/>
  <Override PartName="/customXml/itemProps218.xml" ContentType="application/vnd.openxmlformats-officedocument.customXmlProperties+xml"/>
  <Override PartName="/customXml/itemProps219.xml" ContentType="application/vnd.openxmlformats-officedocument.customXmlProperties+xml"/>
  <Override PartName="/customXml/itemProps220.xml" ContentType="application/vnd.openxmlformats-officedocument.customXmlProperties+xml"/>
  <Override PartName="/customXml/itemProps221.xml" ContentType="application/vnd.openxmlformats-officedocument.customXmlProperties+xml"/>
  <Override PartName="/customXml/itemProps222.xml" ContentType="application/vnd.openxmlformats-officedocument.customXmlProperties+xml"/>
  <Override PartName="/customXml/itemProps223.xml" ContentType="application/vnd.openxmlformats-officedocument.customXmlProperties+xml"/>
  <Override PartName="/customXml/itemProps224.xml" ContentType="application/vnd.openxmlformats-officedocument.customXmlProperties+xml"/>
  <Override PartName="/customXml/itemProps225.xml" ContentType="application/vnd.openxmlformats-officedocument.customXmlProperties+xml"/>
  <Override PartName="/customXml/itemProps226.xml" ContentType="application/vnd.openxmlformats-officedocument.customXmlProperties+xml"/>
  <Override PartName="/customXml/itemProps227.xml" ContentType="application/vnd.openxmlformats-officedocument.customXmlProperties+xml"/>
  <Override PartName="/customXml/itemProps228.xml" ContentType="application/vnd.openxmlformats-officedocument.customXmlProperties+xml"/>
  <Override PartName="/customXml/itemProps229.xml" ContentType="application/vnd.openxmlformats-officedocument.customXmlProperties+xml"/>
  <Override PartName="/customXml/itemProps230.xml" ContentType="application/vnd.openxmlformats-officedocument.customXmlProperties+xml"/>
  <Override PartName="/customXml/itemProps231.xml" ContentType="application/vnd.openxmlformats-officedocument.customXmlProperties+xml"/>
  <Override PartName="/customXml/itemProps232.xml" ContentType="application/vnd.openxmlformats-officedocument.customXmlProperties+xml"/>
  <Override PartName="/customXml/itemProps233.xml" ContentType="application/vnd.openxmlformats-officedocument.customXmlProperties+xml"/>
  <Override PartName="/customXml/itemProps234.xml" ContentType="application/vnd.openxmlformats-officedocument.customXmlProperties+xml"/>
  <Override PartName="/customXml/itemProps235.xml" ContentType="application/vnd.openxmlformats-officedocument.customXmlProperties+xml"/>
  <Override PartName="/customXml/itemProps236.xml" ContentType="application/vnd.openxmlformats-officedocument.customXmlProperties+xml"/>
  <Override PartName="/customXml/itemProps237.xml" ContentType="application/vnd.openxmlformats-officedocument.customXmlProperties+xml"/>
  <Override PartName="/customXml/itemProps238.xml" ContentType="application/vnd.openxmlformats-officedocument.customXmlProperties+xml"/>
  <Override PartName="/customXml/itemProps239.xml" ContentType="application/vnd.openxmlformats-officedocument.customXmlProperties+xml"/>
  <Override PartName="/customXml/itemProps240.xml" ContentType="application/vnd.openxmlformats-officedocument.customXmlProperties+xml"/>
  <Override PartName="/customXml/itemProps241.xml" ContentType="application/vnd.openxmlformats-officedocument.customXmlProperties+xml"/>
  <Override PartName="/customXml/itemProps242.xml" ContentType="application/vnd.openxmlformats-officedocument.customXmlProperties+xml"/>
  <Override PartName="/customXml/itemProps243.xml" ContentType="application/vnd.openxmlformats-officedocument.customXmlProperties+xml"/>
  <Override PartName="/customXml/itemProps244.xml" ContentType="application/vnd.openxmlformats-officedocument.customXmlProperties+xml"/>
  <Override PartName="/customXml/itemProps245.xml" ContentType="application/vnd.openxmlformats-officedocument.customXmlProperties+xml"/>
  <Override PartName="/customXml/itemProps246.xml" ContentType="application/vnd.openxmlformats-officedocument.customXmlProperties+xml"/>
  <Override PartName="/customXml/itemProps247.xml" ContentType="application/vnd.openxmlformats-officedocument.customXmlProperties+xml"/>
  <Override PartName="/customXml/itemProps248.xml" ContentType="application/vnd.openxmlformats-officedocument.customXmlProperties+xml"/>
  <Override PartName="/customXml/itemProps249.xml" ContentType="application/vnd.openxmlformats-officedocument.customXmlProperties+xml"/>
  <Override PartName="/customXml/itemProps250.xml" ContentType="application/vnd.openxmlformats-officedocument.customXmlProperties+xml"/>
  <Override PartName="/customXml/itemProps251.xml" ContentType="application/vnd.openxmlformats-officedocument.customXmlProperties+xml"/>
  <Override PartName="/customXml/itemProps252.xml" ContentType="application/vnd.openxmlformats-officedocument.customXmlProperties+xml"/>
  <Override PartName="/customXml/itemProps253.xml" ContentType="application/vnd.openxmlformats-officedocument.customXmlProperties+xml"/>
  <Override PartName="/customXml/itemProps254.xml" ContentType="application/vnd.openxmlformats-officedocument.customXmlProperties+xml"/>
  <Override PartName="/customXml/itemProps255.xml" ContentType="application/vnd.openxmlformats-officedocument.customXmlProperties+xml"/>
  <Override PartName="/customXml/itemProps256.xml" ContentType="application/vnd.openxmlformats-officedocument.customXmlProperties+xml"/>
  <Override PartName="/customXml/itemProps257.xml" ContentType="application/vnd.openxmlformats-officedocument.customXmlProperties+xml"/>
  <Override PartName="/customXml/itemProps258.xml" ContentType="application/vnd.openxmlformats-officedocument.customXmlProperties+xml"/>
  <Override PartName="/customXml/itemProps259.xml" ContentType="application/vnd.openxmlformats-officedocument.customXmlProperties+xml"/>
  <Override PartName="/customXml/itemProps260.xml" ContentType="application/vnd.openxmlformats-officedocument.customXmlProperties+xml"/>
  <Override PartName="/customXml/itemProps261.xml" ContentType="application/vnd.openxmlformats-officedocument.customXmlProperties+xml"/>
  <Override PartName="/customXml/itemProps262.xml" ContentType="application/vnd.openxmlformats-officedocument.customXmlProperties+xml"/>
  <Override PartName="/customXml/itemProps263.xml" ContentType="application/vnd.openxmlformats-officedocument.customXmlProperties+xml"/>
  <Override PartName="/customXml/itemProps264.xml" ContentType="application/vnd.openxmlformats-officedocument.customXmlProperties+xml"/>
  <Override PartName="/customXml/itemProps265.xml" ContentType="application/vnd.openxmlformats-officedocument.customXmlProperties+xml"/>
  <Override PartName="/customXml/itemProps266.xml" ContentType="application/vnd.openxmlformats-officedocument.customXmlProperties+xml"/>
  <Override PartName="/customXml/itemProps267.xml" ContentType="application/vnd.openxmlformats-officedocument.customXmlProperties+xml"/>
  <Override PartName="/customXml/itemProps268.xml" ContentType="application/vnd.openxmlformats-officedocument.customXmlProperties+xml"/>
  <Override PartName="/customXml/itemProps269.xml" ContentType="application/vnd.openxmlformats-officedocument.customXmlProperties+xml"/>
  <Override PartName="/customXml/itemProps270.xml" ContentType="application/vnd.openxmlformats-officedocument.customXmlProperties+xml"/>
  <Override PartName="/customXml/itemProps271.xml" ContentType="application/vnd.openxmlformats-officedocument.customXmlProperties+xml"/>
  <Override PartName="/customXml/itemProps272.xml" ContentType="application/vnd.openxmlformats-officedocument.customXmlProperties+xml"/>
  <Override PartName="/customXml/itemProps273.xml" ContentType="application/vnd.openxmlformats-officedocument.customXmlProperties+xml"/>
  <Override PartName="/customXml/itemProps274.xml" ContentType="application/vnd.openxmlformats-officedocument.customXmlProperties+xml"/>
  <Override PartName="/customXml/itemProps275.xml" ContentType="application/vnd.openxmlformats-officedocument.customXmlProperties+xml"/>
  <Override PartName="/customXml/itemProps276.xml" ContentType="application/vnd.openxmlformats-officedocument.customXmlProperties+xml"/>
  <Override PartName="/customXml/itemProps277.xml" ContentType="application/vnd.openxmlformats-officedocument.customXmlProperties+xml"/>
  <Override PartName="/customXml/itemProps278.xml" ContentType="application/vnd.openxmlformats-officedocument.customXmlProperties+xml"/>
  <Override PartName="/customXml/itemProps279.xml" ContentType="application/vnd.openxmlformats-officedocument.customXmlProperties+xml"/>
  <Override PartName="/customXml/itemProps280.xml" ContentType="application/vnd.openxmlformats-officedocument.customXmlProperties+xml"/>
  <Override PartName="/customXml/itemProps281.xml" ContentType="application/vnd.openxmlformats-officedocument.customXmlProperties+xml"/>
  <Override PartName="/customXml/itemProps282.xml" ContentType="application/vnd.openxmlformats-officedocument.customXmlProperties+xml"/>
  <Override PartName="/customXml/itemProps283.xml" ContentType="application/vnd.openxmlformats-officedocument.customXmlProperties+xml"/>
  <Override PartName="/customXml/itemProps284.xml" ContentType="application/vnd.openxmlformats-officedocument.customXmlProperties+xml"/>
  <Override PartName="/customXml/itemProps285.xml" ContentType="application/vnd.openxmlformats-officedocument.customXmlProperties+xml"/>
  <Override PartName="/customXml/itemProps286.xml" ContentType="application/vnd.openxmlformats-officedocument.customXmlProperties+xml"/>
  <Override PartName="/customXml/itemProps287.xml" ContentType="application/vnd.openxmlformats-officedocument.customXmlProperties+xml"/>
  <Override PartName="/customXml/itemProps288.xml" ContentType="application/vnd.openxmlformats-officedocument.customXmlProperties+xml"/>
  <Override PartName="/customXml/itemProps289.xml" ContentType="application/vnd.openxmlformats-officedocument.customXmlProperties+xml"/>
  <Override PartName="/customXml/itemProps290.xml" ContentType="application/vnd.openxmlformats-officedocument.customXmlProperties+xml"/>
  <Override PartName="/customXml/itemProps291.xml" ContentType="application/vnd.openxmlformats-officedocument.customXmlProperties+xml"/>
  <Override PartName="/customXml/itemProps292.xml" ContentType="application/vnd.openxmlformats-officedocument.customXmlProperties+xml"/>
  <Override PartName="/customXml/itemProps293.xml" ContentType="application/vnd.openxmlformats-officedocument.customXmlProperties+xml"/>
  <Override PartName="/customXml/itemProps294.xml" ContentType="application/vnd.openxmlformats-officedocument.customXmlProperties+xml"/>
  <Override PartName="/customXml/itemProps295.xml" ContentType="application/vnd.openxmlformats-officedocument.customXmlProperties+xml"/>
  <Override PartName="/customXml/itemProps296.xml" ContentType="application/vnd.openxmlformats-officedocument.customXmlProperties+xml"/>
  <Override PartName="/customXml/itemProps297.xml" ContentType="application/vnd.openxmlformats-officedocument.customXmlProperties+xml"/>
  <Override PartName="/customXml/itemProps298.xml" ContentType="application/vnd.openxmlformats-officedocument.customXmlProperties+xml"/>
  <Override PartName="/customXml/itemProps299.xml" ContentType="application/vnd.openxmlformats-officedocument.customXmlProperties+xml"/>
  <Override PartName="/customXml/itemProps300.xml" ContentType="application/vnd.openxmlformats-officedocument.customXmlProperties+xml"/>
  <Override PartName="/customXml/itemProps301.xml" ContentType="application/vnd.openxmlformats-officedocument.customXmlProperties+xml"/>
  <Override PartName="/customXml/itemProps302.xml" ContentType="application/vnd.openxmlformats-officedocument.customXmlProperties+xml"/>
  <Override PartName="/customXml/itemProps303.xml" ContentType="application/vnd.openxmlformats-officedocument.customXmlProperties+xml"/>
  <Override PartName="/customXml/itemProps304.xml" ContentType="application/vnd.openxmlformats-officedocument.customXmlProperties+xml"/>
  <Override PartName="/customXml/itemProps305.xml" ContentType="application/vnd.openxmlformats-officedocument.customXmlProperties+xml"/>
  <Override PartName="/customXml/itemProps306.xml" ContentType="application/vnd.openxmlformats-officedocument.customXmlProperties+xml"/>
  <Override PartName="/customXml/itemProps307.xml" ContentType="application/vnd.openxmlformats-officedocument.customXmlProperties+xml"/>
  <Override PartName="/customXml/itemProps308.xml" ContentType="application/vnd.openxmlformats-officedocument.customXmlProperties+xml"/>
  <Override PartName="/customXml/itemProps309.xml" ContentType="application/vnd.openxmlformats-officedocument.customXmlProperties+xml"/>
  <Override PartName="/customXml/itemProps310.xml" ContentType="application/vnd.openxmlformats-officedocument.customXmlProperties+xml"/>
  <Override PartName="/customXml/itemProps311.xml" ContentType="application/vnd.openxmlformats-officedocument.customXmlProperties+xml"/>
  <Override PartName="/customXml/itemProps312.xml" ContentType="application/vnd.openxmlformats-officedocument.customXmlProperties+xml"/>
  <Override PartName="/customXml/itemProps313.xml" ContentType="application/vnd.openxmlformats-officedocument.customXmlProperties+xml"/>
  <Override PartName="/customXml/itemProps314.xml" ContentType="application/vnd.openxmlformats-officedocument.customXmlProperties+xml"/>
  <Override PartName="/customXml/itemProps315.xml" ContentType="application/vnd.openxmlformats-officedocument.customXmlProperties+xml"/>
  <Override PartName="/customXml/itemProps316.xml" ContentType="application/vnd.openxmlformats-officedocument.customXmlProperties+xml"/>
  <Override PartName="/customXml/itemProps317.xml" ContentType="application/vnd.openxmlformats-officedocument.customXmlProperties+xml"/>
  <Override PartName="/customXml/itemProps318.xml" ContentType="application/vnd.openxmlformats-officedocument.customXmlProperties+xml"/>
  <Override PartName="/customXml/itemProps319.xml" ContentType="application/vnd.openxmlformats-officedocument.customXmlProperties+xml"/>
  <Override PartName="/customXml/itemProps320.xml" ContentType="application/vnd.openxmlformats-officedocument.customXmlProperties+xml"/>
  <Override PartName="/customXml/itemProps321.xml" ContentType="application/vnd.openxmlformats-officedocument.customXmlProperties+xml"/>
  <Override PartName="/customXml/itemProps322.xml" ContentType="application/vnd.openxmlformats-officedocument.customXmlProperties+xml"/>
  <Override PartName="/customXml/itemProps323.xml" ContentType="application/vnd.openxmlformats-officedocument.customXmlProperties+xml"/>
  <Override PartName="/customXml/itemProps324.xml" ContentType="application/vnd.openxmlformats-officedocument.customXmlProperties+xml"/>
  <Override PartName="/customXml/itemProps325.xml" ContentType="application/vnd.openxmlformats-officedocument.customXmlProperties+xml"/>
  <Override PartName="/customXml/itemProps326.xml" ContentType="application/vnd.openxmlformats-officedocument.customXmlProperties+xml"/>
  <Override PartName="/customXml/itemProps327.xml" ContentType="application/vnd.openxmlformats-officedocument.customXmlProperties+xml"/>
  <Override PartName="/customXml/itemProps328.xml" ContentType="application/vnd.openxmlformats-officedocument.customXmlProperties+xml"/>
  <Override PartName="/customXml/itemProps329.xml" ContentType="application/vnd.openxmlformats-officedocument.customXmlProperties+xml"/>
  <Override PartName="/customXml/itemProps330.xml" ContentType="application/vnd.openxmlformats-officedocument.customXmlProperties+xml"/>
  <Override PartName="/customXml/itemProps331.xml" ContentType="application/vnd.openxmlformats-officedocument.customXmlProperties+xml"/>
  <Override PartName="/customXml/itemProps332.xml" ContentType="application/vnd.openxmlformats-officedocument.customXmlProperties+xml"/>
  <Override PartName="/customXml/itemProps333.xml" ContentType="application/vnd.openxmlformats-officedocument.customXmlProperties+xml"/>
  <Override PartName="/customXml/itemProps334.xml" ContentType="application/vnd.openxmlformats-officedocument.customXmlProperties+xml"/>
  <Override PartName="/customXml/itemProps335.xml" ContentType="application/vnd.openxmlformats-officedocument.customXmlProperties+xml"/>
  <Override PartName="/customXml/itemProps336.xml" ContentType="application/vnd.openxmlformats-officedocument.customXmlProperties+xml"/>
  <Override PartName="/customXml/itemProps337.xml" ContentType="application/vnd.openxmlformats-officedocument.customXmlProperties+xml"/>
  <Override PartName="/customXml/itemProps338.xml" ContentType="application/vnd.openxmlformats-officedocument.customXmlProperties+xml"/>
  <Override PartName="/customXml/itemProps339.xml" ContentType="application/vnd.openxmlformats-officedocument.customXmlProperties+xml"/>
  <Override PartName="/customXml/itemProps340.xml" ContentType="application/vnd.openxmlformats-officedocument.customXmlProperties+xml"/>
  <Override PartName="/customXml/itemProps341.xml" ContentType="application/vnd.openxmlformats-officedocument.customXmlProperties+xml"/>
  <Override PartName="/customXml/itemProps342.xml" ContentType="application/vnd.openxmlformats-officedocument.customXmlProperties+xml"/>
  <Override PartName="/customXml/itemProps343.xml" ContentType="application/vnd.openxmlformats-officedocument.customXmlProperties+xml"/>
  <Override PartName="/customXml/itemProps344.xml" ContentType="application/vnd.openxmlformats-officedocument.customXmlProperties+xml"/>
  <Override PartName="/customXml/itemProps345.xml" ContentType="application/vnd.openxmlformats-officedocument.customXmlProperties+xml"/>
  <Override PartName="/customXml/itemProps346.xml" ContentType="application/vnd.openxmlformats-officedocument.customXmlProperties+xml"/>
  <Override PartName="/customXml/itemProps347.xml" ContentType="application/vnd.openxmlformats-officedocument.customXmlProperties+xml"/>
  <Override PartName="/customXml/itemProps348.xml" ContentType="application/vnd.openxmlformats-officedocument.customXmlProperties+xml"/>
  <Override PartName="/customXml/itemProps349.xml" ContentType="application/vnd.openxmlformats-officedocument.customXmlProperties+xml"/>
  <Override PartName="/customXml/itemProps350.xml" ContentType="application/vnd.openxmlformats-officedocument.customXmlProperties+xml"/>
  <Override PartName="/customXml/itemProps351.xml" ContentType="application/vnd.openxmlformats-officedocument.customXmlProperties+xml"/>
  <Override PartName="/customXml/itemProps352.xml" ContentType="application/vnd.openxmlformats-officedocument.customXmlProperties+xml"/>
  <Override PartName="/customXml/itemProps353.xml" ContentType="application/vnd.openxmlformats-officedocument.customXmlProperties+xml"/>
  <Override PartName="/customXml/itemProps354.xml" ContentType="application/vnd.openxmlformats-officedocument.customXmlProperties+xml"/>
  <Override PartName="/customXml/itemProps355.xml" ContentType="application/vnd.openxmlformats-officedocument.customXmlProperties+xml"/>
  <Override PartName="/customXml/itemProps356.xml" ContentType="application/vnd.openxmlformats-officedocument.customXmlProperties+xml"/>
  <Override PartName="/customXml/itemProps357.xml" ContentType="application/vnd.openxmlformats-officedocument.customXmlProperties+xml"/>
  <Override PartName="/customXml/itemProps358.xml" ContentType="application/vnd.openxmlformats-officedocument.customXmlProperties+xml"/>
  <Override PartName="/customXml/itemProps359.xml" ContentType="application/vnd.openxmlformats-officedocument.customXmlProperties+xml"/>
  <Override PartName="/customXml/itemProps360.xml" ContentType="application/vnd.openxmlformats-officedocument.customXmlProperties+xml"/>
  <Override PartName="/customXml/itemProps361.xml" ContentType="application/vnd.openxmlformats-officedocument.customXmlProperties+xml"/>
  <Override PartName="/customXml/itemProps362.xml" ContentType="application/vnd.openxmlformats-officedocument.customXmlProperties+xml"/>
  <Override PartName="/customXml/itemProps363.xml" ContentType="application/vnd.openxmlformats-officedocument.customXmlProperties+xml"/>
  <Override PartName="/customXml/itemProps364.xml" ContentType="application/vnd.openxmlformats-officedocument.customXmlProperties+xml"/>
  <Override PartName="/customXml/itemProps365.xml" ContentType="application/vnd.openxmlformats-officedocument.customXmlProperties+xml"/>
  <Override PartName="/customXml/itemProps366.xml" ContentType="application/vnd.openxmlformats-officedocument.customXmlProperties+xml"/>
  <Override PartName="/customXml/itemProps367.xml" ContentType="application/vnd.openxmlformats-officedocument.customXmlProperties+xml"/>
  <Override PartName="/customXml/itemProps368.xml" ContentType="application/vnd.openxmlformats-officedocument.customXmlProperties+xml"/>
  <Override PartName="/customXml/itemProps369.xml" ContentType="application/vnd.openxmlformats-officedocument.customXmlProperties+xml"/>
  <Override PartName="/customXml/itemProps370.xml" ContentType="application/vnd.openxmlformats-officedocument.customXmlProperties+xml"/>
  <Override PartName="/customXml/itemProps371.xml" ContentType="application/vnd.openxmlformats-officedocument.customXmlProperties+xml"/>
  <Override PartName="/customXml/itemProps372.xml" ContentType="application/vnd.openxmlformats-officedocument.customXmlProperties+xml"/>
  <Override PartName="/customXml/itemProps373.xml" ContentType="application/vnd.openxmlformats-officedocument.customXmlProperties+xml"/>
  <Override PartName="/customXml/itemProps374.xml" ContentType="application/vnd.openxmlformats-officedocument.customXmlProperties+xml"/>
  <Override PartName="/customXml/itemProps375.xml" ContentType="application/vnd.openxmlformats-officedocument.customXmlProperties+xml"/>
  <Override PartName="/customXml/itemProps376.xml" ContentType="application/vnd.openxmlformats-officedocument.customXmlProperties+xml"/>
  <Override PartName="/customXml/itemProps377.xml" ContentType="application/vnd.openxmlformats-officedocument.customXmlProperties+xml"/>
  <Override PartName="/customXml/itemProps378.xml" ContentType="application/vnd.openxmlformats-officedocument.customXmlProperties+xml"/>
  <Override PartName="/customXml/itemProps379.xml" ContentType="application/vnd.openxmlformats-officedocument.customXmlProperties+xml"/>
  <Override PartName="/customXml/itemProps380.xml" ContentType="application/vnd.openxmlformats-officedocument.customXmlProperties+xml"/>
  <Override PartName="/customXml/itemProps381.xml" ContentType="application/vnd.openxmlformats-officedocument.customXmlProperties+xml"/>
  <Override PartName="/customXml/itemProps382.xml" ContentType="application/vnd.openxmlformats-officedocument.customXmlProperties+xml"/>
  <Override PartName="/customXml/itemProps383.xml" ContentType="application/vnd.openxmlformats-officedocument.customXmlProperties+xml"/>
  <Override PartName="/customXml/itemProps384.xml" ContentType="application/vnd.openxmlformats-officedocument.customXmlProperties+xml"/>
  <Override PartName="/customXml/itemProps385.xml" ContentType="application/vnd.openxmlformats-officedocument.customXmlProperties+xml"/>
  <Override PartName="/customXml/itemProps386.xml" ContentType="application/vnd.openxmlformats-officedocument.customXmlProperties+xml"/>
  <Override PartName="/customXml/itemProps387.xml" ContentType="application/vnd.openxmlformats-officedocument.customXmlProperties+xml"/>
  <Override PartName="/customXml/itemProps388.xml" ContentType="application/vnd.openxmlformats-officedocument.customXmlProperties+xml"/>
  <Override PartName="/customXml/itemProps389.xml" ContentType="application/vnd.openxmlformats-officedocument.customXmlProperties+xml"/>
  <Override PartName="/customXml/itemProps390.xml" ContentType="application/vnd.openxmlformats-officedocument.customXmlProperties+xml"/>
  <Override PartName="/customXml/itemProps391.xml" ContentType="application/vnd.openxmlformats-officedocument.customXmlProperties+xml"/>
  <Override PartName="/customXml/itemProps392.xml" ContentType="application/vnd.openxmlformats-officedocument.customXmlProperties+xml"/>
  <Override PartName="/customXml/itemProps393.xml" ContentType="application/vnd.openxmlformats-officedocument.customXmlProperties+xml"/>
  <Override PartName="/customXml/itemProps394.xml" ContentType="application/vnd.openxmlformats-officedocument.customXmlProperties+xml"/>
  <Override PartName="/customXml/itemProps395.xml" ContentType="application/vnd.openxmlformats-officedocument.customXmlProperties+xml"/>
  <Override PartName="/customXml/itemProps396.xml" ContentType="application/vnd.openxmlformats-officedocument.customXmlProperties+xml"/>
  <Override PartName="/customXml/itemProps397.xml" ContentType="application/vnd.openxmlformats-officedocument.customXmlProperties+xml"/>
  <Override PartName="/customXml/itemProps398.xml" ContentType="application/vnd.openxmlformats-officedocument.customXmlProperties+xml"/>
  <Override PartName="/customXml/itemProps399.xml" ContentType="application/vnd.openxmlformats-officedocument.customXmlProperties+xml"/>
  <Override PartName="/customXml/itemProps400.xml" ContentType="application/vnd.openxmlformats-officedocument.customXmlProperties+xml"/>
  <Override PartName="/customXml/itemProps401.xml" ContentType="application/vnd.openxmlformats-officedocument.customXmlProperties+xml"/>
  <Override PartName="/customXml/itemProps402.xml" ContentType="application/vnd.openxmlformats-officedocument.customXmlProperties+xml"/>
  <Override PartName="/customXml/itemProps403.xml" ContentType="application/vnd.openxmlformats-officedocument.customXmlProperties+xml"/>
  <Override PartName="/customXml/itemProps404.xml" ContentType="application/vnd.openxmlformats-officedocument.customXmlProperties+xml"/>
  <Override PartName="/customXml/itemProps405.xml" ContentType="application/vnd.openxmlformats-officedocument.customXmlProperties+xml"/>
  <Override PartName="/customXml/itemProps406.xml" ContentType="application/vnd.openxmlformats-officedocument.customXmlProperties+xml"/>
  <Override PartName="/customXml/itemProps407.xml" ContentType="application/vnd.openxmlformats-officedocument.customXmlProperties+xml"/>
  <Override PartName="/customXml/itemProps408.xml" ContentType="application/vnd.openxmlformats-officedocument.customXmlProperties+xml"/>
  <Override PartName="/customXml/itemProps409.xml" ContentType="application/vnd.openxmlformats-officedocument.customXmlProperties+xml"/>
  <Override PartName="/customXml/itemProps410.xml" ContentType="application/vnd.openxmlformats-officedocument.customXmlProperties+xml"/>
  <Override PartName="/customXml/itemProps411.xml" ContentType="application/vnd.openxmlformats-officedocument.customXmlProperties+xml"/>
  <Override PartName="/customXml/itemProps412.xml" ContentType="application/vnd.openxmlformats-officedocument.customXmlProperties+xml"/>
  <Override PartName="/customXml/itemProps413.xml" ContentType="application/vnd.openxmlformats-officedocument.customXmlProperties+xml"/>
  <Override PartName="/customXml/itemProps414.xml" ContentType="application/vnd.openxmlformats-officedocument.customXmlProperties+xml"/>
  <Override PartName="/customXml/itemProps415.xml" ContentType="application/vnd.openxmlformats-officedocument.customXmlProperties+xml"/>
  <Override PartName="/customXml/itemProps416.xml" ContentType="application/vnd.openxmlformats-officedocument.customXmlProperties+xml"/>
  <Override PartName="/customXml/itemProps417.xml" ContentType="application/vnd.openxmlformats-officedocument.customXmlProperties+xml"/>
  <Override PartName="/customXml/itemProps418.xml" ContentType="application/vnd.openxmlformats-officedocument.customXmlProperties+xml"/>
  <Override PartName="/customXml/itemProps419.xml" ContentType="application/vnd.openxmlformats-officedocument.customXmlProperties+xml"/>
  <Override PartName="/customXml/itemProps420.xml" ContentType="application/vnd.openxmlformats-officedocument.customXmlProperties+xml"/>
  <Override PartName="/customXml/itemProps421.xml" ContentType="application/vnd.openxmlformats-officedocument.customXmlProperties+xml"/>
  <Override PartName="/customXml/itemProps422.xml" ContentType="application/vnd.openxmlformats-officedocument.customXmlProperties+xml"/>
  <Override PartName="/customXml/itemProps423.xml" ContentType="application/vnd.openxmlformats-officedocument.customXmlProperties+xml"/>
  <Override PartName="/customXml/itemProps424.xml" ContentType="application/vnd.openxmlformats-officedocument.customXmlProperties+xml"/>
  <Override PartName="/customXml/itemProps425.xml" ContentType="application/vnd.openxmlformats-officedocument.customXmlProperties+xml"/>
  <Override PartName="/customXml/itemProps426.xml" ContentType="application/vnd.openxmlformats-officedocument.customXmlProperties+xml"/>
  <Override PartName="/customXml/itemProps427.xml" ContentType="application/vnd.openxmlformats-officedocument.customXmlProperties+xml"/>
  <Override PartName="/customXml/itemProps428.xml" ContentType="application/vnd.openxmlformats-officedocument.customXmlProperties+xml"/>
  <Override PartName="/customXml/itemProps429.xml" ContentType="application/vnd.openxmlformats-officedocument.customXmlProperties+xml"/>
  <Override PartName="/customXml/itemProps430.xml" ContentType="application/vnd.openxmlformats-officedocument.customXmlProperties+xml"/>
  <Override PartName="/customXml/itemProps431.xml" ContentType="application/vnd.openxmlformats-officedocument.customXmlProperties+xml"/>
  <Override PartName="/customXml/itemProps432.xml" ContentType="application/vnd.openxmlformats-officedocument.customXmlProperties+xml"/>
  <Override PartName="/customXml/itemProps433.xml" ContentType="application/vnd.openxmlformats-officedocument.customXmlProperties+xml"/>
  <Override PartName="/customXml/itemProps434.xml" ContentType="application/vnd.openxmlformats-officedocument.customXmlProperties+xml"/>
  <Override PartName="/customXml/itemProps435.xml" ContentType="application/vnd.openxmlformats-officedocument.customXmlProperties+xml"/>
  <Override PartName="/customXml/itemProps436.xml" ContentType="application/vnd.openxmlformats-officedocument.customXmlProperties+xml"/>
  <Override PartName="/customXml/itemProps437.xml" ContentType="application/vnd.openxmlformats-officedocument.customXmlProperties+xml"/>
  <Override PartName="/customXml/itemProps438.xml" ContentType="application/vnd.openxmlformats-officedocument.customXmlProperties+xml"/>
  <Override PartName="/customXml/itemProps439.xml" ContentType="application/vnd.openxmlformats-officedocument.customXmlProperties+xml"/>
  <Override PartName="/customXml/itemProps440.xml" ContentType="application/vnd.openxmlformats-officedocument.customXmlProperties+xml"/>
  <Override PartName="/customXml/itemProps441.xml" ContentType="application/vnd.openxmlformats-officedocument.customXmlProperties+xml"/>
  <Override PartName="/customXml/itemProps442.xml" ContentType="application/vnd.openxmlformats-officedocument.customXmlProperties+xml"/>
  <Override PartName="/customXml/itemProps443.xml" ContentType="application/vnd.openxmlformats-officedocument.customXmlProperties+xml"/>
  <Override PartName="/customXml/itemProps444.xml" ContentType="application/vnd.openxmlformats-officedocument.customXmlProperties+xml"/>
  <Override PartName="/customXml/itemProps445.xml" ContentType="application/vnd.openxmlformats-officedocument.customXmlProperties+xml"/>
  <Override PartName="/customXml/itemProps446.xml" ContentType="application/vnd.openxmlformats-officedocument.customXmlProperties+xml"/>
  <Override PartName="/customXml/itemProps447.xml" ContentType="application/vnd.openxmlformats-officedocument.customXmlProperties+xml"/>
  <Override PartName="/customXml/itemProps448.xml" ContentType="application/vnd.openxmlformats-officedocument.customXmlProperties+xml"/>
  <Override PartName="/customXml/itemProps449.xml" ContentType="application/vnd.openxmlformats-officedocument.customXmlProperties+xml"/>
  <Override PartName="/customXml/itemProps450.xml" ContentType="application/vnd.openxmlformats-officedocument.customXmlProperties+xml"/>
  <Override PartName="/customXml/itemProps451.xml" ContentType="application/vnd.openxmlformats-officedocument.customXmlProperties+xml"/>
  <Override PartName="/customXml/itemProps452.xml" ContentType="application/vnd.openxmlformats-officedocument.customXmlProperties+xml"/>
  <Override PartName="/customXml/itemProps453.xml" ContentType="application/vnd.openxmlformats-officedocument.customXmlProperties+xml"/>
  <Override PartName="/customXml/itemProps454.xml" ContentType="application/vnd.openxmlformats-officedocument.customXmlProperties+xml"/>
  <Override PartName="/customXml/itemProps455.xml" ContentType="application/vnd.openxmlformats-officedocument.customXmlProperties+xml"/>
  <Override PartName="/customXml/itemProps456.xml" ContentType="application/vnd.openxmlformats-officedocument.customXmlProperties+xml"/>
  <Override PartName="/customXml/itemProps457.xml" ContentType="application/vnd.openxmlformats-officedocument.customXmlProperties+xml"/>
  <Override PartName="/customXml/itemProps458.xml" ContentType="application/vnd.openxmlformats-officedocument.customXmlProperties+xml"/>
  <Override PartName="/customXml/itemProps459.xml" ContentType="application/vnd.openxmlformats-officedocument.customXmlProperties+xml"/>
  <Override PartName="/customXml/itemProps460.xml" ContentType="application/vnd.openxmlformats-officedocument.customXmlProperties+xml"/>
  <Override PartName="/customXml/itemProps461.xml" ContentType="application/vnd.openxmlformats-officedocument.customXmlProperties+xml"/>
  <Override PartName="/customXml/itemProps462.xml" ContentType="application/vnd.openxmlformats-officedocument.customXmlProperties+xml"/>
  <Override PartName="/customXml/itemProps463.xml" ContentType="application/vnd.openxmlformats-officedocument.customXmlProperties+xml"/>
  <Override PartName="/customXml/itemProps464.xml" ContentType="application/vnd.openxmlformats-officedocument.customXmlProperties+xml"/>
  <Override PartName="/customXml/itemProps465.xml" ContentType="application/vnd.openxmlformats-officedocument.customXmlProperties+xml"/>
  <Override PartName="/customXml/itemProps466.xml" ContentType="application/vnd.openxmlformats-officedocument.customXmlProperties+xml"/>
  <Override PartName="/customXml/itemProps467.xml" ContentType="application/vnd.openxmlformats-officedocument.customXmlProperties+xml"/>
  <Override PartName="/customXml/itemProps468.xml" ContentType="application/vnd.openxmlformats-officedocument.customXmlProperties+xml"/>
  <Override PartName="/customXml/itemProps469.xml" ContentType="application/vnd.openxmlformats-officedocument.customXmlProperties+xml"/>
  <Override PartName="/customXml/itemProps470.xml" ContentType="application/vnd.openxmlformats-officedocument.customXmlProperties+xml"/>
  <Override PartName="/customXml/itemProps471.xml" ContentType="application/vnd.openxmlformats-officedocument.customXmlProperties+xml"/>
  <Override PartName="/customXml/itemProps472.xml" ContentType="application/vnd.openxmlformats-officedocument.customXmlProperties+xml"/>
  <Override PartName="/customXml/itemProps473.xml" ContentType="application/vnd.openxmlformats-officedocument.customXmlProperties+xml"/>
  <Override PartName="/customXml/itemProps474.xml" ContentType="application/vnd.openxmlformats-officedocument.customXmlProperties+xml"/>
  <Override PartName="/customXml/itemProps475.xml" ContentType="application/vnd.openxmlformats-officedocument.customXmlProperties+xml"/>
  <Override PartName="/customXml/itemProps476.xml" ContentType="application/vnd.openxmlformats-officedocument.customXmlProperties+xml"/>
  <Override PartName="/customXml/itemProps477.xml" ContentType="application/vnd.openxmlformats-officedocument.customXmlProperties+xml"/>
  <Override PartName="/customXml/itemProps478.xml" ContentType="application/vnd.openxmlformats-officedocument.customXmlProperties+xml"/>
  <Override PartName="/customXml/itemProps479.xml" ContentType="application/vnd.openxmlformats-officedocument.customXmlProperties+xml"/>
  <Override PartName="/customXml/itemProps480.xml" ContentType="application/vnd.openxmlformats-officedocument.customXmlProperties+xml"/>
  <Override PartName="/customXml/itemProps481.xml" ContentType="application/vnd.openxmlformats-officedocument.customXmlProperties+xml"/>
  <Override PartName="/customXml/itemProps482.xml" ContentType="application/vnd.openxmlformats-officedocument.customXmlProperties+xml"/>
  <Override PartName="/customXml/itemProps483.xml" ContentType="application/vnd.openxmlformats-officedocument.customXmlProperties+xml"/>
  <Override PartName="/customXml/itemProps484.xml" ContentType="application/vnd.openxmlformats-officedocument.customXmlProperties+xml"/>
  <Override PartName="/customXml/itemProps485.xml" ContentType="application/vnd.openxmlformats-officedocument.customXmlProperties+xml"/>
  <Override PartName="/customXml/itemProps486.xml" ContentType="application/vnd.openxmlformats-officedocument.customXmlProperties+xml"/>
  <Override PartName="/customXml/itemProps487.xml" ContentType="application/vnd.openxmlformats-officedocument.customXmlProperties+xml"/>
  <Override PartName="/customXml/itemProps488.xml" ContentType="application/vnd.openxmlformats-officedocument.customXmlProperties+xml"/>
  <Override PartName="/customXml/itemProps489.xml" ContentType="application/vnd.openxmlformats-officedocument.customXmlProperties+xml"/>
  <Override PartName="/customXml/itemProps490.xml" ContentType="application/vnd.openxmlformats-officedocument.customXmlProperties+xml"/>
  <Override PartName="/customXml/itemProps491.xml" ContentType="application/vnd.openxmlformats-officedocument.customXmlProperties+xml"/>
  <Override PartName="/customXml/itemProps492.xml" ContentType="application/vnd.openxmlformats-officedocument.customXmlProperties+xml"/>
  <Override PartName="/customXml/itemProps493.xml" ContentType="application/vnd.openxmlformats-officedocument.customXmlProperties+xml"/>
  <Override PartName="/customXml/itemProps494.xml" ContentType="application/vnd.openxmlformats-officedocument.customXmlProperties+xml"/>
  <Override PartName="/customXml/itemProps495.xml" ContentType="application/vnd.openxmlformats-officedocument.customXmlProperties+xml"/>
  <Override PartName="/customXml/itemProps496.xml" ContentType="application/vnd.openxmlformats-officedocument.customXmlProperties+xml"/>
  <Override PartName="/customXml/itemProps497.xml" ContentType="application/vnd.openxmlformats-officedocument.customXmlProperties+xml"/>
  <Override PartName="/customXml/itemProps498.xml" ContentType="application/vnd.openxmlformats-officedocument.customXmlProperties+xml"/>
  <Override PartName="/customXml/itemProps499.xml" ContentType="application/vnd.openxmlformats-officedocument.customXmlProperties+xml"/>
  <Override PartName="/customXml/itemProps500.xml" ContentType="application/vnd.openxmlformats-officedocument.customXmlProperties+xml"/>
  <Override PartName="/customXml/itemProps501.xml" ContentType="application/vnd.openxmlformats-officedocument.customXmlProperties+xml"/>
  <Override PartName="/customXml/itemProps502.xml" ContentType="application/vnd.openxmlformats-officedocument.customXmlProperties+xml"/>
  <Override PartName="/customXml/itemProps503.xml" ContentType="application/vnd.openxmlformats-officedocument.customXmlProperties+xml"/>
  <Override PartName="/customXml/itemProps504.xml" ContentType="application/vnd.openxmlformats-officedocument.customXmlProperties+xml"/>
  <Override PartName="/customXml/itemProps505.xml" ContentType="application/vnd.openxmlformats-officedocument.customXmlProperties+xml"/>
  <Override PartName="/customXml/itemProps506.xml" ContentType="application/vnd.openxmlformats-officedocument.customXmlProperties+xml"/>
  <Override PartName="/customXml/itemProps507.xml" ContentType="application/vnd.openxmlformats-officedocument.customXmlProperties+xml"/>
  <Override PartName="/customXml/itemProps508.xml" ContentType="application/vnd.openxmlformats-officedocument.customXmlProperties+xml"/>
  <Override PartName="/customXml/itemProps509.xml" ContentType="application/vnd.openxmlformats-officedocument.customXmlProperties+xml"/>
  <Override PartName="/customXml/itemProps510.xml" ContentType="application/vnd.openxmlformats-officedocument.customXmlProperties+xml"/>
  <Override PartName="/customXml/itemProps511.xml" ContentType="application/vnd.openxmlformats-officedocument.customXmlProperties+xml"/>
  <Override PartName="/customXml/itemProps512.xml" ContentType="application/vnd.openxmlformats-officedocument.customXmlProperties+xml"/>
  <Override PartName="/customXml/itemProps513.xml" ContentType="application/vnd.openxmlformats-officedocument.customXmlProperties+xml"/>
  <Override PartName="/customXml/itemProps514.xml" ContentType="application/vnd.openxmlformats-officedocument.customXmlProperties+xml"/>
  <Override PartName="/customXml/itemProps515.xml" ContentType="application/vnd.openxmlformats-officedocument.customXmlProperties+xml"/>
  <Override PartName="/customXml/itemProps516.xml" ContentType="application/vnd.openxmlformats-officedocument.customXmlProperties+xml"/>
  <Override PartName="/customXml/itemProps517.xml" ContentType="application/vnd.openxmlformats-officedocument.customXmlProperties+xml"/>
  <Override PartName="/customXml/itemProps518.xml" ContentType="application/vnd.openxmlformats-officedocument.customXmlProperties+xml"/>
  <Override PartName="/customXml/itemProps519.xml" ContentType="application/vnd.openxmlformats-officedocument.customXmlProperties+xml"/>
  <Override PartName="/customXml/itemProps520.xml" ContentType="application/vnd.openxmlformats-officedocument.customXmlProperties+xml"/>
  <Override PartName="/customXml/itemProps521.xml" ContentType="application/vnd.openxmlformats-officedocument.customXmlProperties+xml"/>
  <Override PartName="/customXml/itemProps522.xml" ContentType="application/vnd.openxmlformats-officedocument.customXmlProperties+xml"/>
  <Override PartName="/customXml/itemProps523.xml" ContentType="application/vnd.openxmlformats-officedocument.customXmlProperties+xml"/>
  <Override PartName="/customXml/itemProps524.xml" ContentType="application/vnd.openxmlformats-officedocument.customXmlProperties+xml"/>
  <Override PartName="/customXml/itemProps525.xml" ContentType="application/vnd.openxmlformats-officedocument.customXmlProperties+xml"/>
  <Override PartName="/customXml/itemProps526.xml" ContentType="application/vnd.openxmlformats-officedocument.customXmlProperties+xml"/>
  <Override PartName="/customXml/itemProps527.xml" ContentType="application/vnd.openxmlformats-officedocument.customXmlProperties+xml"/>
  <Override PartName="/customXml/itemProps528.xml" ContentType="application/vnd.openxmlformats-officedocument.customXmlProperties+xml"/>
  <Override PartName="/customXml/itemProps529.xml" ContentType="application/vnd.openxmlformats-officedocument.customXmlProperties+xml"/>
  <Override PartName="/customXml/itemProps530.xml" ContentType="application/vnd.openxmlformats-officedocument.customXmlProperties+xml"/>
  <Override PartName="/customXml/itemProps531.xml" ContentType="application/vnd.openxmlformats-officedocument.customXmlProperties+xml"/>
  <Override PartName="/customXml/itemProps532.xml" ContentType="application/vnd.openxmlformats-officedocument.customXmlProperties+xml"/>
  <Override PartName="/customXml/itemProps533.xml" ContentType="application/vnd.openxmlformats-officedocument.customXmlProperties+xml"/>
  <Override PartName="/customXml/itemProps534.xml" ContentType="application/vnd.openxmlformats-officedocument.customXmlProperties+xml"/>
  <Override PartName="/customXml/itemProps535.xml" ContentType="application/vnd.openxmlformats-officedocument.customXmlProperties+xml"/>
  <Override PartName="/customXml/itemProps536.xml" ContentType="application/vnd.openxmlformats-officedocument.customXmlProperties+xml"/>
  <Override PartName="/customXml/itemProps537.xml" ContentType="application/vnd.openxmlformats-officedocument.customXmlProperties+xml"/>
  <Override PartName="/customXml/itemProps538.xml" ContentType="application/vnd.openxmlformats-officedocument.customXmlProperties+xml"/>
  <Override PartName="/customXml/itemProps539.xml" ContentType="application/vnd.openxmlformats-officedocument.customXmlProperties+xml"/>
  <Override PartName="/customXml/itemProps540.xml" ContentType="application/vnd.openxmlformats-officedocument.customXmlProperties+xml"/>
  <Override PartName="/customXml/itemProps541.xml" ContentType="application/vnd.openxmlformats-officedocument.customXmlProperties+xml"/>
  <Override PartName="/customXml/itemProps542.xml" ContentType="application/vnd.openxmlformats-officedocument.customXmlProperties+xml"/>
  <Override PartName="/customXml/itemProps543.xml" ContentType="application/vnd.openxmlformats-officedocument.customXmlProperties+xml"/>
  <Override PartName="/customXml/itemProps544.xml" ContentType="application/vnd.openxmlformats-officedocument.customXmlProperties+xml"/>
  <Override PartName="/customXml/itemProps545.xml" ContentType="application/vnd.openxmlformats-officedocument.customXmlProperties+xml"/>
  <Override PartName="/customXml/itemProps546.xml" ContentType="application/vnd.openxmlformats-officedocument.customXmlProperties+xml"/>
  <Override PartName="/customXml/itemProps547.xml" ContentType="application/vnd.openxmlformats-officedocument.customXmlProperties+xml"/>
  <Override PartName="/customXml/itemProps548.xml" ContentType="application/vnd.openxmlformats-officedocument.customXmlProperties+xml"/>
  <Override PartName="/customXml/itemProps549.xml" ContentType="application/vnd.openxmlformats-officedocument.customXmlProperties+xml"/>
  <Override PartName="/customXml/itemProps550.xml" ContentType="application/vnd.openxmlformats-officedocument.customXmlProperties+xml"/>
  <Override PartName="/customXml/itemProps551.xml" ContentType="application/vnd.openxmlformats-officedocument.customXmlProperties+xml"/>
  <Override PartName="/customXml/itemProps552.xml" ContentType="application/vnd.openxmlformats-officedocument.customXmlProperties+xml"/>
  <Override PartName="/customXml/itemProps553.xml" ContentType="application/vnd.openxmlformats-officedocument.customXmlProperties+xml"/>
  <Override PartName="/customXml/itemProps554.xml" ContentType="application/vnd.openxmlformats-officedocument.customXmlProperties+xml"/>
  <Override PartName="/customXml/itemProps555.xml" ContentType="application/vnd.openxmlformats-officedocument.customXmlProperties+xml"/>
  <Override PartName="/customXml/itemProps556.xml" ContentType="application/vnd.openxmlformats-officedocument.customXmlProperties+xml"/>
  <Override PartName="/customXml/itemProps557.xml" ContentType="application/vnd.openxmlformats-officedocument.customXmlProperties+xml"/>
  <Override PartName="/customXml/itemProps558.xml" ContentType="application/vnd.openxmlformats-officedocument.customXmlProperties+xml"/>
  <Override PartName="/customXml/itemProps559.xml" ContentType="application/vnd.openxmlformats-officedocument.customXmlProperties+xml"/>
  <Override PartName="/customXml/itemProps560.xml" ContentType="application/vnd.openxmlformats-officedocument.customXmlProperties+xml"/>
  <Override PartName="/customXml/itemProps561.xml" ContentType="application/vnd.openxmlformats-officedocument.customXmlProperties+xml"/>
  <Override PartName="/customXml/itemProps562.xml" ContentType="application/vnd.openxmlformats-officedocument.customXmlProperties+xml"/>
  <Override PartName="/customXml/itemProps563.xml" ContentType="application/vnd.openxmlformats-officedocument.customXmlProperties+xml"/>
  <Override PartName="/customXml/itemProps564.xml" ContentType="application/vnd.openxmlformats-officedocument.customXmlProperties+xml"/>
  <Override PartName="/customXml/itemProps565.xml" ContentType="application/vnd.openxmlformats-officedocument.customXmlProperties+xml"/>
  <Override PartName="/customXml/itemProps566.xml" ContentType="application/vnd.openxmlformats-officedocument.customXmlProperties+xml"/>
  <Override PartName="/customXml/itemProps567.xml" ContentType="application/vnd.openxmlformats-officedocument.customXmlProperties+xml"/>
  <Override PartName="/customXml/itemProps568.xml" ContentType="application/vnd.openxmlformats-officedocument.customXmlProperties+xml"/>
  <Override PartName="/customXml/itemProps569.xml" ContentType="application/vnd.openxmlformats-officedocument.customXmlProperties+xml"/>
  <Override PartName="/customXml/itemProps570.xml" ContentType="application/vnd.openxmlformats-officedocument.customXmlProperties+xml"/>
  <Override PartName="/customXml/itemProps571.xml" ContentType="application/vnd.openxmlformats-officedocument.customXmlProperties+xml"/>
  <Override PartName="/customXml/itemProps572.xml" ContentType="application/vnd.openxmlformats-officedocument.customXmlProperties+xml"/>
  <Override PartName="/customXml/itemProps573.xml" ContentType="application/vnd.openxmlformats-officedocument.customXmlProperties+xml"/>
  <Override PartName="/customXml/itemProps574.xml" ContentType="application/vnd.openxmlformats-officedocument.customXmlProperties+xml"/>
  <Override PartName="/customXml/itemProps575.xml" ContentType="application/vnd.openxmlformats-officedocument.customXmlProperties+xml"/>
  <Override PartName="/customXml/itemProps576.xml" ContentType="application/vnd.openxmlformats-officedocument.customXmlProperties+xml"/>
  <Override PartName="/customXml/itemProps577.xml" ContentType="application/vnd.openxmlformats-officedocument.customXmlProperties+xml"/>
  <Override PartName="/customXml/itemProps578.xml" ContentType="application/vnd.openxmlformats-officedocument.customXmlProperties+xml"/>
  <Override PartName="/customXml/itemProps579.xml" ContentType="application/vnd.openxmlformats-officedocument.customXmlProperties+xml"/>
  <Override PartName="/customXml/itemProps580.xml" ContentType="application/vnd.openxmlformats-officedocument.customXmlProperties+xml"/>
  <Override PartName="/customXml/itemProps581.xml" ContentType="application/vnd.openxmlformats-officedocument.customXmlProperties+xml"/>
  <Override PartName="/customXml/itemProps582.xml" ContentType="application/vnd.openxmlformats-officedocument.customXmlProperties+xml"/>
  <Override PartName="/customXml/itemProps583.xml" ContentType="application/vnd.openxmlformats-officedocument.customXmlProperties+xml"/>
  <Override PartName="/customXml/itemProps584.xml" ContentType="application/vnd.openxmlformats-officedocument.customXmlProperties+xml"/>
  <Override PartName="/customXml/itemProps585.xml" ContentType="application/vnd.openxmlformats-officedocument.customXmlProperties+xml"/>
  <Override PartName="/customXml/itemProps586.xml" ContentType="application/vnd.openxmlformats-officedocument.customXmlProperties+xml"/>
  <Override PartName="/customXml/itemProps587.xml" ContentType="application/vnd.openxmlformats-officedocument.customXmlProperties+xml"/>
  <Override PartName="/customXml/itemProps588.xml" ContentType="application/vnd.openxmlformats-officedocument.customXmlProperties+xml"/>
  <Override PartName="/customXml/itemProps589.xml" ContentType="application/vnd.openxmlformats-officedocument.customXmlProperties+xml"/>
  <Override PartName="/customXml/itemProps590.xml" ContentType="application/vnd.openxmlformats-officedocument.customXmlProperties+xml"/>
  <Override PartName="/customXml/itemProps591.xml" ContentType="application/vnd.openxmlformats-officedocument.customXmlProperties+xml"/>
  <Override PartName="/customXml/itemProps592.xml" ContentType="application/vnd.openxmlformats-officedocument.customXmlProperties+xml"/>
  <Override PartName="/customXml/itemProps593.xml" ContentType="application/vnd.openxmlformats-officedocument.customXmlProperties+xml"/>
  <Override PartName="/customXml/itemProps594.xml" ContentType="application/vnd.openxmlformats-officedocument.customXmlProperties+xml"/>
  <Override PartName="/customXml/itemProps595.xml" ContentType="application/vnd.openxmlformats-officedocument.customXmlProperties+xml"/>
  <Override PartName="/customXml/itemProps596.xml" ContentType="application/vnd.openxmlformats-officedocument.customXmlProperties+xml"/>
  <Override PartName="/customXml/itemProps597.xml" ContentType="application/vnd.openxmlformats-officedocument.customXmlProperties+xml"/>
  <Override PartName="/customXml/itemProps598.xml" ContentType="application/vnd.openxmlformats-officedocument.customXmlProperties+xml"/>
  <Override PartName="/customXml/itemProps599.xml" ContentType="application/vnd.openxmlformats-officedocument.customXmlProperties+xml"/>
  <Override PartName="/customXml/itemProps600.xml" ContentType="application/vnd.openxmlformats-officedocument.customXmlProperties+xml"/>
  <Override PartName="/customXml/itemProps601.xml" ContentType="application/vnd.openxmlformats-officedocument.customXmlProperties+xml"/>
  <Override PartName="/customXml/itemProps602.xml" ContentType="application/vnd.openxmlformats-officedocument.customXmlProperties+xml"/>
  <Override PartName="/customXml/itemProps603.xml" ContentType="application/vnd.openxmlformats-officedocument.customXmlProperties+xml"/>
  <Override PartName="/customXml/itemProps604.xml" ContentType="application/vnd.openxmlformats-officedocument.customXmlProperties+xml"/>
  <Override PartName="/customXml/itemProps605.xml" ContentType="application/vnd.openxmlformats-officedocument.customXmlProperties+xml"/>
  <Override PartName="/customXml/itemProps606.xml" ContentType="application/vnd.openxmlformats-officedocument.customXmlProperties+xml"/>
  <Override PartName="/customXml/itemProps607.xml" ContentType="application/vnd.openxmlformats-officedocument.customXmlProperties+xml"/>
  <Override PartName="/customXml/itemProps608.xml" ContentType="application/vnd.openxmlformats-officedocument.customXmlProperties+xml"/>
  <Override PartName="/customXml/itemProps609.xml" ContentType="application/vnd.openxmlformats-officedocument.customXmlProperties+xml"/>
  <Override PartName="/customXml/itemProps610.xml" ContentType="application/vnd.openxmlformats-officedocument.customXmlProperties+xml"/>
  <Override PartName="/customXml/itemProps611.xml" ContentType="application/vnd.openxmlformats-officedocument.customXmlProperties+xml"/>
  <Override PartName="/customXml/itemProps612.xml" ContentType="application/vnd.openxmlformats-officedocument.customXmlProperties+xml"/>
  <Override PartName="/customXml/itemProps613.xml" ContentType="application/vnd.openxmlformats-officedocument.customXmlProperties+xml"/>
  <Override PartName="/customXml/itemProps614.xml" ContentType="application/vnd.openxmlformats-officedocument.customXmlProperties+xml"/>
  <Override PartName="/customXml/itemProps615.xml" ContentType="application/vnd.openxmlformats-officedocument.customXmlProperties+xml"/>
  <Override PartName="/customXml/itemProps616.xml" ContentType="application/vnd.openxmlformats-officedocument.customXmlProperties+xml"/>
  <Override PartName="/customXml/itemProps617.xml" ContentType="application/vnd.openxmlformats-officedocument.customXmlProperties+xml"/>
  <Override PartName="/customXml/itemProps618.xml" ContentType="application/vnd.openxmlformats-officedocument.customXmlProperties+xml"/>
  <Override PartName="/customXml/itemProps619.xml" ContentType="application/vnd.openxmlformats-officedocument.customXmlProperties+xml"/>
  <Override PartName="/customXml/itemProps620.xml" ContentType="application/vnd.openxmlformats-officedocument.customXmlProperties+xml"/>
  <Override PartName="/customXml/itemProps621.xml" ContentType="application/vnd.openxmlformats-officedocument.customXmlProperties+xml"/>
  <Override PartName="/customXml/itemProps622.xml" ContentType="application/vnd.openxmlformats-officedocument.customXmlProperties+xml"/>
  <Override PartName="/customXml/itemProps623.xml" ContentType="application/vnd.openxmlformats-officedocument.customXmlProperties+xml"/>
  <Override PartName="/customXml/itemProps624.xml" ContentType="application/vnd.openxmlformats-officedocument.customXmlProperties+xml"/>
  <Override PartName="/customXml/itemProps625.xml" ContentType="application/vnd.openxmlformats-officedocument.customXmlProperties+xml"/>
  <Override PartName="/customXml/itemProps626.xml" ContentType="application/vnd.openxmlformats-officedocument.customXmlProperties+xml"/>
  <Override PartName="/customXml/itemProps627.xml" ContentType="application/vnd.openxmlformats-officedocument.customXmlProperties+xml"/>
  <Override PartName="/customXml/itemProps628.xml" ContentType="application/vnd.openxmlformats-officedocument.customXmlProperties+xml"/>
  <Override PartName="/customXml/itemProps629.xml" ContentType="application/vnd.openxmlformats-officedocument.customXmlProperties+xml"/>
  <Override PartName="/customXml/itemProps630.xml" ContentType="application/vnd.openxmlformats-officedocument.customXmlProperties+xml"/>
  <Override PartName="/customXml/itemProps631.xml" ContentType="application/vnd.openxmlformats-officedocument.customXmlProperties+xml"/>
  <Override PartName="/customXml/itemProps632.xml" ContentType="application/vnd.openxmlformats-officedocument.customXmlProperties+xml"/>
  <Override PartName="/customXml/itemProps633.xml" ContentType="application/vnd.openxmlformats-officedocument.customXmlProperties+xml"/>
  <Override PartName="/customXml/itemProps634.xml" ContentType="application/vnd.openxmlformats-officedocument.customXmlProperties+xml"/>
  <Override PartName="/customXml/itemProps635.xml" ContentType="application/vnd.openxmlformats-officedocument.customXmlProperties+xml"/>
  <Override PartName="/customXml/itemProps636.xml" ContentType="application/vnd.openxmlformats-officedocument.customXmlProperties+xml"/>
  <Override PartName="/customXml/itemProps637.xml" ContentType="application/vnd.openxmlformats-officedocument.customXmlProperties+xml"/>
  <Override PartName="/customXml/itemProps638.xml" ContentType="application/vnd.openxmlformats-officedocument.customXmlProperties+xml"/>
  <Override PartName="/customXml/itemProps639.xml" ContentType="application/vnd.openxmlformats-officedocument.customXmlProperties+xml"/>
  <Override PartName="/customXml/itemProps640.xml" ContentType="application/vnd.openxmlformats-officedocument.customXmlProperties+xml"/>
  <Override PartName="/customXml/itemProps641.xml" ContentType="application/vnd.openxmlformats-officedocument.customXmlProperties+xml"/>
  <Override PartName="/customXml/itemProps642.xml" ContentType="application/vnd.openxmlformats-officedocument.customXmlProperties+xml"/>
  <Override PartName="/customXml/itemProps643.xml" ContentType="application/vnd.openxmlformats-officedocument.customXmlProperties+xml"/>
  <Override PartName="/customXml/itemProps644.xml" ContentType="application/vnd.openxmlformats-officedocument.customXmlProperties+xml"/>
  <Override PartName="/customXml/itemProps645.xml" ContentType="application/vnd.openxmlformats-officedocument.customXmlProperties+xml"/>
  <Override PartName="/customXml/itemProps646.xml" ContentType="application/vnd.openxmlformats-officedocument.customXmlProperties+xml"/>
  <Override PartName="/customXml/itemProps647.xml" ContentType="application/vnd.openxmlformats-officedocument.customXmlProperties+xml"/>
  <Override PartName="/customXml/itemProps648.xml" ContentType="application/vnd.openxmlformats-officedocument.customXmlProperties+xml"/>
  <Override PartName="/customXml/itemProps649.xml" ContentType="application/vnd.openxmlformats-officedocument.customXmlProperties+xml"/>
  <Override PartName="/customXml/itemProps650.xml" ContentType="application/vnd.openxmlformats-officedocument.customXmlProperties+xml"/>
  <Override PartName="/customXml/itemProps651.xml" ContentType="application/vnd.openxmlformats-officedocument.customXmlProperties+xml"/>
  <Override PartName="/customXml/itemProps652.xml" ContentType="application/vnd.openxmlformats-officedocument.customXmlProperties+xml"/>
  <Override PartName="/customXml/itemProps653.xml" ContentType="application/vnd.openxmlformats-officedocument.customXmlProperties+xml"/>
  <Override PartName="/customXml/itemProps654.xml" ContentType="application/vnd.openxmlformats-officedocument.customXmlProperties+xml"/>
  <Override PartName="/customXml/itemProps655.xml" ContentType="application/vnd.openxmlformats-officedocument.customXmlProperties+xml"/>
  <Override PartName="/customXml/itemProps656.xml" ContentType="application/vnd.openxmlformats-officedocument.customXmlProperties+xml"/>
  <Override PartName="/customXml/itemProps657.xml" ContentType="application/vnd.openxmlformats-officedocument.customXmlProperties+xml"/>
  <Override PartName="/customXml/itemProps658.xml" ContentType="application/vnd.openxmlformats-officedocument.customXmlProperties+xml"/>
  <Override PartName="/customXml/itemProps659.xml" ContentType="application/vnd.openxmlformats-officedocument.customXmlProperties+xml"/>
  <Override PartName="/customXml/itemProps660.xml" ContentType="application/vnd.openxmlformats-officedocument.customXmlProperties+xml"/>
  <Override PartName="/customXml/itemProps661.xml" ContentType="application/vnd.openxmlformats-officedocument.customXmlProperties+xml"/>
  <Override PartName="/customXml/itemProps662.xml" ContentType="application/vnd.openxmlformats-officedocument.customXmlProperties+xml"/>
  <Override PartName="/customXml/itemProps663.xml" ContentType="application/vnd.openxmlformats-officedocument.customXmlProperties+xml"/>
  <Override PartName="/customXml/itemProps664.xml" ContentType="application/vnd.openxmlformats-officedocument.customXmlProperties+xml"/>
  <Override PartName="/customXml/itemProps665.xml" ContentType="application/vnd.openxmlformats-officedocument.customXmlProperties+xml"/>
  <Override PartName="/customXml/itemProps666.xml" ContentType="application/vnd.openxmlformats-officedocument.customXmlProperties+xml"/>
  <Override PartName="/customXml/itemProps667.xml" ContentType="application/vnd.openxmlformats-officedocument.customXmlProperties+xml"/>
  <Override PartName="/customXml/itemProps668.xml" ContentType="application/vnd.openxmlformats-officedocument.customXmlProperties+xml"/>
  <Override PartName="/customXml/itemProps669.xml" ContentType="application/vnd.openxmlformats-officedocument.customXmlProperties+xml"/>
  <Override PartName="/customXml/itemProps670.xml" ContentType="application/vnd.openxmlformats-officedocument.customXmlProperties+xml"/>
  <Override PartName="/customXml/itemProps671.xml" ContentType="application/vnd.openxmlformats-officedocument.customXmlProperties+xml"/>
  <Override PartName="/customXml/itemProps672.xml" ContentType="application/vnd.openxmlformats-officedocument.customXmlProperties+xml"/>
  <Override PartName="/customXml/itemProps673.xml" ContentType="application/vnd.openxmlformats-officedocument.customXmlProperties+xml"/>
  <Override PartName="/customXml/itemProps674.xml" ContentType="application/vnd.openxmlformats-officedocument.customXmlProperties+xml"/>
  <Override PartName="/customXml/itemProps675.xml" ContentType="application/vnd.openxmlformats-officedocument.customXmlProperties+xml"/>
  <Override PartName="/customXml/itemProps676.xml" ContentType="application/vnd.openxmlformats-officedocument.customXmlProperties+xml"/>
  <Override PartName="/customXml/itemProps677.xml" ContentType="application/vnd.openxmlformats-officedocument.customXmlProperties+xml"/>
  <Override PartName="/customXml/itemProps678.xml" ContentType="application/vnd.openxmlformats-officedocument.customXmlProperties+xml"/>
  <Override PartName="/customXml/itemProps679.xml" ContentType="application/vnd.openxmlformats-officedocument.customXmlProperties+xml"/>
  <Override PartName="/customXml/itemProps680.xml" ContentType="application/vnd.openxmlformats-officedocument.customXmlProperties+xml"/>
  <Override PartName="/customXml/itemProps681.xml" ContentType="application/vnd.openxmlformats-officedocument.customXmlProperties+xml"/>
  <Override PartName="/customXml/itemProps682.xml" ContentType="application/vnd.openxmlformats-officedocument.customXmlProperties+xml"/>
  <Override PartName="/customXml/itemProps683.xml" ContentType="application/vnd.openxmlformats-officedocument.customXmlProperties+xml"/>
  <Override PartName="/customXml/itemProps684.xml" ContentType="application/vnd.openxmlformats-officedocument.customXmlProperties+xml"/>
  <Override PartName="/customXml/itemProps685.xml" ContentType="application/vnd.openxmlformats-officedocument.customXmlProperties+xml"/>
  <Override PartName="/customXml/itemProps686.xml" ContentType="application/vnd.openxmlformats-officedocument.customXmlProperties+xml"/>
  <Override PartName="/customXml/itemProps687.xml" ContentType="application/vnd.openxmlformats-officedocument.customXmlProperties+xml"/>
  <Override PartName="/customXml/itemProps688.xml" ContentType="application/vnd.openxmlformats-officedocument.customXmlProperties+xml"/>
  <Override PartName="/customXml/itemProps689.xml" ContentType="application/vnd.openxmlformats-officedocument.customXmlProperties+xml"/>
  <Override PartName="/customXml/itemProps690.xml" ContentType="application/vnd.openxmlformats-officedocument.customXmlProperties+xml"/>
  <Override PartName="/customXml/itemProps691.xml" ContentType="application/vnd.openxmlformats-officedocument.customXmlProperties+xml"/>
  <Override PartName="/customXml/itemProps692.xml" ContentType="application/vnd.openxmlformats-officedocument.customXmlProperties+xml"/>
  <Override PartName="/customXml/itemProps693.xml" ContentType="application/vnd.openxmlformats-officedocument.customXmlProperties+xml"/>
  <Override PartName="/customXml/itemProps694.xml" ContentType="application/vnd.openxmlformats-officedocument.customXmlProperties+xml"/>
  <Override PartName="/customXml/itemProps695.xml" ContentType="application/vnd.openxmlformats-officedocument.customXmlProperties+xml"/>
  <Override PartName="/customXml/itemProps696.xml" ContentType="application/vnd.openxmlformats-officedocument.customXmlProperties+xml"/>
  <Override PartName="/customXml/itemProps697.xml" ContentType="application/vnd.openxmlformats-officedocument.customXmlProperties+xml"/>
  <Override PartName="/customXml/itemProps698.xml" ContentType="application/vnd.openxmlformats-officedocument.customXmlProperties+xml"/>
  <Override PartName="/customXml/itemProps699.xml" ContentType="application/vnd.openxmlformats-officedocument.customXmlProperties+xml"/>
  <Override PartName="/customXml/itemProps700.xml" ContentType="application/vnd.openxmlformats-officedocument.customXmlProperties+xml"/>
  <Override PartName="/customXml/itemProps701.xml" ContentType="application/vnd.openxmlformats-officedocument.customXmlProperties+xml"/>
  <Override PartName="/customXml/itemProps702.xml" ContentType="application/vnd.openxmlformats-officedocument.customXmlProperties+xml"/>
  <Override PartName="/customXml/itemProps703.xml" ContentType="application/vnd.openxmlformats-officedocument.customXmlProperties+xml"/>
  <Override PartName="/customXml/itemProps704.xml" ContentType="application/vnd.openxmlformats-officedocument.customXmlProperties+xml"/>
  <Override PartName="/customXml/itemProps705.xml" ContentType="application/vnd.openxmlformats-officedocument.customXmlProperties+xml"/>
  <Override PartName="/customXml/itemProps706.xml" ContentType="application/vnd.openxmlformats-officedocument.customXmlProperties+xml"/>
  <Override PartName="/customXml/itemProps707.xml" ContentType="application/vnd.openxmlformats-officedocument.customXmlProperties+xml"/>
  <Override PartName="/customXml/itemProps708.xml" ContentType="application/vnd.openxmlformats-officedocument.customXmlProperties+xml"/>
  <Override PartName="/customXml/itemProps709.xml" ContentType="application/vnd.openxmlformats-officedocument.customXmlProperties+xml"/>
  <Override PartName="/customXml/itemProps710.xml" ContentType="application/vnd.openxmlformats-officedocument.customXmlProperties+xml"/>
  <Override PartName="/customXml/itemProps711.xml" ContentType="application/vnd.openxmlformats-officedocument.customXmlProperties+xml"/>
  <Override PartName="/customXml/itemProps712.xml" ContentType="application/vnd.openxmlformats-officedocument.customXmlProperties+xml"/>
  <Override PartName="/customXml/itemProps713.xml" ContentType="application/vnd.openxmlformats-officedocument.customXmlProperties+xml"/>
  <Override PartName="/customXml/itemProps714.xml" ContentType="application/vnd.openxmlformats-officedocument.customXmlProperties+xml"/>
  <Override PartName="/customXml/itemProps715.xml" ContentType="application/vnd.openxmlformats-officedocument.customXmlProperties+xml"/>
  <Override PartName="/customXml/itemProps716.xml" ContentType="application/vnd.openxmlformats-officedocument.customXmlProperties+xml"/>
  <Override PartName="/customXml/itemProps717.xml" ContentType="application/vnd.openxmlformats-officedocument.customXmlProperties+xml"/>
  <Override PartName="/customXml/itemProps718.xml" ContentType="application/vnd.openxmlformats-officedocument.customXmlProperties+xml"/>
  <Override PartName="/customXml/itemProps719.xml" ContentType="application/vnd.openxmlformats-officedocument.customXmlProperties+xml"/>
  <Override PartName="/customXml/itemProps720.xml" ContentType="application/vnd.openxmlformats-officedocument.customXmlProperties+xml"/>
  <Override PartName="/customXml/itemProps721.xml" ContentType="application/vnd.openxmlformats-officedocument.customXmlProperties+xml"/>
  <Override PartName="/customXml/itemProps722.xml" ContentType="application/vnd.openxmlformats-officedocument.customXmlProperties+xml"/>
  <Override PartName="/customXml/itemProps723.xml" ContentType="application/vnd.openxmlformats-officedocument.customXmlProperties+xml"/>
  <Override PartName="/customXml/itemProps724.xml" ContentType="application/vnd.openxmlformats-officedocument.customXmlProperties+xml"/>
  <Override PartName="/customXml/itemProps725.xml" ContentType="application/vnd.openxmlformats-officedocument.customXmlProperties+xml"/>
  <Override PartName="/customXml/itemProps726.xml" ContentType="application/vnd.openxmlformats-officedocument.customXmlProperties+xml"/>
  <Override PartName="/customXml/itemProps727.xml" ContentType="application/vnd.openxmlformats-officedocument.customXmlProperties+xml"/>
  <Override PartName="/customXml/itemProps728.xml" ContentType="application/vnd.openxmlformats-officedocument.customXmlProperties+xml"/>
  <Override PartName="/customXml/itemProps729.xml" ContentType="application/vnd.openxmlformats-officedocument.customXmlProperties+xml"/>
  <Override PartName="/customXml/itemProps730.xml" ContentType="application/vnd.openxmlformats-officedocument.customXmlProperties+xml"/>
  <Override PartName="/customXml/itemProps731.xml" ContentType="application/vnd.openxmlformats-officedocument.customXmlProperties+xml"/>
  <Override PartName="/customXml/itemProps732.xml" ContentType="application/vnd.openxmlformats-officedocument.customXmlProperties+xml"/>
  <Override PartName="/customXml/itemProps733.xml" ContentType="application/vnd.openxmlformats-officedocument.customXmlProperties+xml"/>
  <Override PartName="/customXml/itemProps734.xml" ContentType="application/vnd.openxmlformats-officedocument.customXmlProperties+xml"/>
  <Override PartName="/customXml/itemProps735.xml" ContentType="application/vnd.openxmlformats-officedocument.customXmlProperties+xml"/>
  <Override PartName="/customXml/itemProps736.xml" ContentType="application/vnd.openxmlformats-officedocument.customXmlProperties+xml"/>
  <Override PartName="/customXml/itemProps737.xml" ContentType="application/vnd.openxmlformats-officedocument.customXmlProperties+xml"/>
  <Override PartName="/customXml/itemProps738.xml" ContentType="application/vnd.openxmlformats-officedocument.customXmlProperties+xml"/>
  <Override PartName="/customXml/itemProps739.xml" ContentType="application/vnd.openxmlformats-officedocument.customXmlProperties+xml"/>
  <Override PartName="/customXml/itemProps740.xml" ContentType="application/vnd.openxmlformats-officedocument.customXmlProperties+xml"/>
  <Override PartName="/customXml/itemProps741.xml" ContentType="application/vnd.openxmlformats-officedocument.customXmlProperties+xml"/>
  <Override PartName="/customXml/itemProps742.xml" ContentType="application/vnd.openxmlformats-officedocument.customXmlProperties+xml"/>
  <Override PartName="/customXml/itemProps743.xml" ContentType="application/vnd.openxmlformats-officedocument.customXmlProperties+xml"/>
  <Override PartName="/customXml/itemProps744.xml" ContentType="application/vnd.openxmlformats-officedocument.customXmlProperties+xml"/>
  <Override PartName="/customXml/itemProps745.xml" ContentType="application/vnd.openxmlformats-officedocument.customXmlProperties+xml"/>
  <Override PartName="/customXml/itemProps746.xml" ContentType="application/vnd.openxmlformats-officedocument.customXmlProperties+xml"/>
  <Override PartName="/customXml/itemProps747.xml" ContentType="application/vnd.openxmlformats-officedocument.customXmlProperties+xml"/>
  <Override PartName="/customXml/itemProps748.xml" ContentType="application/vnd.openxmlformats-officedocument.customXmlProperties+xml"/>
  <Override PartName="/customXml/itemProps749.xml" ContentType="application/vnd.openxmlformats-officedocument.customXmlProperties+xml"/>
  <Override PartName="/customXml/itemProps750.xml" ContentType="application/vnd.openxmlformats-officedocument.customXmlProperties+xml"/>
  <Override PartName="/customXml/itemProps751.xml" ContentType="application/vnd.openxmlformats-officedocument.customXmlProperties+xml"/>
  <Override PartName="/customXml/itemProps752.xml" ContentType="application/vnd.openxmlformats-officedocument.customXmlProperties+xml"/>
  <Override PartName="/customXml/itemProps753.xml" ContentType="application/vnd.openxmlformats-officedocument.customXmlProperties+xml"/>
  <Override PartName="/customXml/itemProps754.xml" ContentType="application/vnd.openxmlformats-officedocument.customXmlProperties+xml"/>
  <Override PartName="/customXml/itemProps755.xml" ContentType="application/vnd.openxmlformats-officedocument.customXmlProperties+xml"/>
  <Override PartName="/customXml/itemProps756.xml" ContentType="application/vnd.openxmlformats-officedocument.customXmlProperties+xml"/>
  <Override PartName="/customXml/itemProps757.xml" ContentType="application/vnd.openxmlformats-officedocument.customXmlProperties+xml"/>
  <Override PartName="/customXml/itemProps758.xml" ContentType="application/vnd.openxmlformats-officedocument.customXmlProperties+xml"/>
  <Override PartName="/customXml/itemProps759.xml" ContentType="application/vnd.openxmlformats-officedocument.customXmlProperties+xml"/>
  <Override PartName="/customXml/itemProps760.xml" ContentType="application/vnd.openxmlformats-officedocument.customXmlProperties+xml"/>
  <Override PartName="/customXml/itemProps761.xml" ContentType="application/vnd.openxmlformats-officedocument.customXmlProperties+xml"/>
  <Override PartName="/customXml/itemProps762.xml" ContentType="application/vnd.openxmlformats-officedocument.customXmlProperties+xml"/>
  <Override PartName="/customXml/itemProps763.xml" ContentType="application/vnd.openxmlformats-officedocument.customXmlProperties+xml"/>
  <Override PartName="/customXml/itemProps764.xml" ContentType="application/vnd.openxmlformats-officedocument.customXmlProperties+xml"/>
  <Override PartName="/customXml/itemProps765.xml" ContentType="application/vnd.openxmlformats-officedocument.customXmlProperties+xml"/>
  <Override PartName="/customXml/itemProps766.xml" ContentType="application/vnd.openxmlformats-officedocument.customXmlProperties+xml"/>
  <Override PartName="/customXml/itemProps767.xml" ContentType="application/vnd.openxmlformats-officedocument.customXmlProperties+xml"/>
  <Override PartName="/customXml/itemProps768.xml" ContentType="application/vnd.openxmlformats-officedocument.customXmlProperties+xml"/>
  <Override PartName="/customXml/itemProps769.xml" ContentType="application/vnd.openxmlformats-officedocument.customXmlProperties+xml"/>
  <Override PartName="/customXml/itemProps770.xml" ContentType="application/vnd.openxmlformats-officedocument.customXmlProperties+xml"/>
  <Override PartName="/customXml/itemProps771.xml" ContentType="application/vnd.openxmlformats-officedocument.customXmlProperties+xml"/>
  <Override PartName="/customXml/itemProps772.xml" ContentType="application/vnd.openxmlformats-officedocument.customXmlProperties+xml"/>
  <Override PartName="/customXml/itemProps773.xml" ContentType="application/vnd.openxmlformats-officedocument.customXmlProperties+xml"/>
  <Override PartName="/customXml/itemProps774.xml" ContentType="application/vnd.openxmlformats-officedocument.customXmlProperties+xml"/>
  <Override PartName="/customXml/itemProps775.xml" ContentType="application/vnd.openxmlformats-officedocument.customXmlProperties+xml"/>
  <Override PartName="/customXml/itemProps776.xml" ContentType="application/vnd.openxmlformats-officedocument.customXmlProperties+xml"/>
  <Override PartName="/customXml/itemProps777.xml" ContentType="application/vnd.openxmlformats-officedocument.customXmlProperties+xml"/>
  <Override PartName="/customXml/itemProps778.xml" ContentType="application/vnd.openxmlformats-officedocument.customXmlProperties+xml"/>
  <Override PartName="/customXml/itemProps779.xml" ContentType="application/vnd.openxmlformats-officedocument.customXmlProperties+xml"/>
  <Override PartName="/customXml/itemProps780.xml" ContentType="application/vnd.openxmlformats-officedocument.customXmlProperties+xml"/>
  <Override PartName="/customXml/itemProps781.xml" ContentType="application/vnd.openxmlformats-officedocument.customXmlProperties+xml"/>
  <Override PartName="/customXml/itemProps782.xml" ContentType="application/vnd.openxmlformats-officedocument.customXmlProperties+xml"/>
  <Override PartName="/customXml/itemProps783.xml" ContentType="application/vnd.openxmlformats-officedocument.customXmlProperties+xml"/>
  <Override PartName="/customXml/itemProps784.xml" ContentType="application/vnd.openxmlformats-officedocument.customXmlProperties+xml"/>
  <Override PartName="/customXml/itemProps785.xml" ContentType="application/vnd.openxmlformats-officedocument.customXmlProperties+xml"/>
  <Override PartName="/customXml/itemProps786.xml" ContentType="application/vnd.openxmlformats-officedocument.customXmlProperties+xml"/>
  <Override PartName="/customXml/itemProps787.xml" ContentType="application/vnd.openxmlformats-officedocument.customXmlProperties+xml"/>
  <Override PartName="/customXml/itemProps788.xml" ContentType="application/vnd.openxmlformats-officedocument.customXmlProperties+xml"/>
  <Override PartName="/customXml/itemProps789.xml" ContentType="application/vnd.openxmlformats-officedocument.customXmlProperties+xml"/>
  <Override PartName="/customXml/itemProps790.xml" ContentType="application/vnd.openxmlformats-officedocument.customXmlProperties+xml"/>
  <Override PartName="/customXml/itemProps791.xml" ContentType="application/vnd.openxmlformats-officedocument.customXmlProperties+xml"/>
  <Override PartName="/customXml/itemProps792.xml" ContentType="application/vnd.openxmlformats-officedocument.customXmlProperties+xml"/>
  <Override PartName="/customXml/itemProps793.xml" ContentType="application/vnd.openxmlformats-officedocument.customXmlProperties+xml"/>
  <Override PartName="/customXml/itemProps794.xml" ContentType="application/vnd.openxmlformats-officedocument.customXmlProperties+xml"/>
  <Override PartName="/customXml/itemProps795.xml" ContentType="application/vnd.openxmlformats-officedocument.customXmlProperties+xml"/>
  <Override PartName="/customXml/itemProps796.xml" ContentType="application/vnd.openxmlformats-officedocument.customXmlProperties+xml"/>
  <Override PartName="/customXml/itemProps797.xml" ContentType="application/vnd.openxmlformats-officedocument.customXmlProperties+xml"/>
  <Override PartName="/customXml/itemProps798.xml" ContentType="application/vnd.openxmlformats-officedocument.customXmlProperties+xml"/>
  <Override PartName="/customXml/itemProps799.xml" ContentType="application/vnd.openxmlformats-officedocument.customXmlProperties+xml"/>
  <Override PartName="/customXml/itemProps800.xml" ContentType="application/vnd.openxmlformats-officedocument.customXmlProperties+xml"/>
  <Override PartName="/customXml/itemProps801.xml" ContentType="application/vnd.openxmlformats-officedocument.customXmlProperties+xml"/>
  <Override PartName="/customXml/itemProps802.xml" ContentType="application/vnd.openxmlformats-officedocument.customXmlProperties+xml"/>
  <Override PartName="/customXml/itemProps803.xml" ContentType="application/vnd.openxmlformats-officedocument.customXmlProperties+xml"/>
  <Override PartName="/customXml/itemProps804.xml" ContentType="application/vnd.openxmlformats-officedocument.customXmlProperties+xml"/>
  <Override PartName="/customXml/itemProps805.xml" ContentType="application/vnd.openxmlformats-officedocument.customXmlProperties+xml"/>
  <Override PartName="/customXml/itemProps806.xml" ContentType="application/vnd.openxmlformats-officedocument.customXmlProperties+xml"/>
  <Override PartName="/customXml/itemProps807.xml" ContentType="application/vnd.openxmlformats-officedocument.customXmlProperties+xml"/>
  <Override PartName="/customXml/itemProps808.xml" ContentType="application/vnd.openxmlformats-officedocument.customXmlProperties+xml"/>
  <Override PartName="/customXml/itemProps809.xml" ContentType="application/vnd.openxmlformats-officedocument.customXmlProperties+xml"/>
  <Override PartName="/customXml/itemProps810.xml" ContentType="application/vnd.openxmlformats-officedocument.customXmlProperties+xml"/>
  <Override PartName="/customXml/itemProps811.xml" ContentType="application/vnd.openxmlformats-officedocument.customXmlProperties+xml"/>
  <Override PartName="/customXml/itemProps812.xml" ContentType="application/vnd.openxmlformats-officedocument.customXmlProperties+xml"/>
  <Override PartName="/customXml/itemProps813.xml" ContentType="application/vnd.openxmlformats-officedocument.customXmlProperties+xml"/>
  <Override PartName="/customXml/itemProps814.xml" ContentType="application/vnd.openxmlformats-officedocument.customXmlProperties+xml"/>
  <Override PartName="/customXml/itemProps815.xml" ContentType="application/vnd.openxmlformats-officedocument.customXmlProperties+xml"/>
  <Override PartName="/customXml/itemProps816.xml" ContentType="application/vnd.openxmlformats-officedocument.customXmlProperties+xml"/>
  <Override PartName="/customXml/itemProps817.xml" ContentType="application/vnd.openxmlformats-officedocument.customXmlProperties+xml"/>
  <Override PartName="/customXml/itemProps818.xml" ContentType="application/vnd.openxmlformats-officedocument.customXmlProperties+xml"/>
  <Override PartName="/customXml/itemProps819.xml" ContentType="application/vnd.openxmlformats-officedocument.customXmlProperties+xml"/>
  <Override PartName="/customXml/itemProps820.xml" ContentType="application/vnd.openxmlformats-officedocument.customXmlProperties+xml"/>
  <Override PartName="/customXml/itemProps821.xml" ContentType="application/vnd.openxmlformats-officedocument.customXmlProperties+xml"/>
  <Override PartName="/customXml/itemProps822.xml" ContentType="application/vnd.openxmlformats-officedocument.customXmlProperties+xml"/>
  <Override PartName="/customXml/itemProps823.xml" ContentType="application/vnd.openxmlformats-officedocument.customXmlProperties+xml"/>
  <Override PartName="/customXml/itemProps824.xml" ContentType="application/vnd.openxmlformats-officedocument.customXmlProperties+xml"/>
  <Override PartName="/customXml/itemProps825.xml" ContentType="application/vnd.openxmlformats-officedocument.customXmlProperties+xml"/>
  <Override PartName="/customXml/itemProps826.xml" ContentType="application/vnd.openxmlformats-officedocument.customXmlProperties+xml"/>
  <Override PartName="/customXml/itemProps827.xml" ContentType="application/vnd.openxmlformats-officedocument.customXmlProperties+xml"/>
  <Override PartName="/customXml/itemProps828.xml" ContentType="application/vnd.openxmlformats-officedocument.customXmlProperties+xml"/>
  <Override PartName="/customXml/itemProps829.xml" ContentType="application/vnd.openxmlformats-officedocument.customXmlProperties+xml"/>
  <Override PartName="/customXml/itemProps830.xml" ContentType="application/vnd.openxmlformats-officedocument.customXmlProperties+xml"/>
  <Override PartName="/customXml/itemProps831.xml" ContentType="application/vnd.openxmlformats-officedocument.customXmlProperties+xml"/>
  <Override PartName="/customXml/itemProps832.xml" ContentType="application/vnd.openxmlformats-officedocument.customXmlProperties+xml"/>
  <Override PartName="/customXml/itemProps833.xml" ContentType="application/vnd.openxmlformats-officedocument.customXmlProperties+xml"/>
  <Override PartName="/customXml/itemProps834.xml" ContentType="application/vnd.openxmlformats-officedocument.customXmlProperties+xml"/>
  <Override PartName="/customXml/itemProps835.xml" ContentType="application/vnd.openxmlformats-officedocument.customXmlProperties+xml"/>
  <Override PartName="/customXml/itemProps836.xml" ContentType="application/vnd.openxmlformats-officedocument.customXmlProperties+xml"/>
  <Override PartName="/customXml/itemProps837.xml" ContentType="application/vnd.openxmlformats-officedocument.customXmlProperties+xml"/>
  <Override PartName="/customXml/itemProps838.xml" ContentType="application/vnd.openxmlformats-officedocument.customXmlProperties+xml"/>
  <Override PartName="/customXml/itemProps839.xml" ContentType="application/vnd.openxmlformats-officedocument.customXmlProperties+xml"/>
  <Override PartName="/customXml/itemProps840.xml" ContentType="application/vnd.openxmlformats-officedocument.customXmlProperties+xml"/>
  <Override PartName="/customXml/itemProps841.xml" ContentType="application/vnd.openxmlformats-officedocument.customXmlProperties+xml"/>
  <Override PartName="/customXml/itemProps842.xml" ContentType="application/vnd.openxmlformats-officedocument.customXmlProperties+xml"/>
  <Override PartName="/customXml/itemProps843.xml" ContentType="application/vnd.openxmlformats-officedocument.customXmlProperties+xml"/>
  <Override PartName="/customXml/itemProps844.xml" ContentType="application/vnd.openxmlformats-officedocument.customXmlProperties+xml"/>
  <Override PartName="/customXml/itemProps845.xml" ContentType="application/vnd.openxmlformats-officedocument.customXmlProperties+xml"/>
  <Override PartName="/customXml/itemProps846.xml" ContentType="application/vnd.openxmlformats-officedocument.customXmlProperties+xml"/>
  <Override PartName="/customXml/itemProps847.xml" ContentType="application/vnd.openxmlformats-officedocument.customXmlProperties+xml"/>
  <Override PartName="/customXml/itemProps848.xml" ContentType="application/vnd.openxmlformats-officedocument.customXmlProperties+xml"/>
  <Override PartName="/customXml/itemProps849.xml" ContentType="application/vnd.openxmlformats-officedocument.customXmlProperties+xml"/>
  <Override PartName="/customXml/itemProps850.xml" ContentType="application/vnd.openxmlformats-officedocument.customXmlProperties+xml"/>
  <Override PartName="/customXml/itemProps851.xml" ContentType="application/vnd.openxmlformats-officedocument.customXmlProperties+xml"/>
  <Override PartName="/customXml/itemProps852.xml" ContentType="application/vnd.openxmlformats-officedocument.customXmlProperties+xml"/>
  <Override PartName="/customXml/itemProps853.xml" ContentType="application/vnd.openxmlformats-officedocument.customXmlProperties+xml"/>
  <Override PartName="/customXml/itemProps854.xml" ContentType="application/vnd.openxmlformats-officedocument.customXmlProperties+xml"/>
  <Override PartName="/customXml/itemProps855.xml" ContentType="application/vnd.openxmlformats-officedocument.customXmlProperties+xml"/>
  <Override PartName="/customXml/itemProps856.xml" ContentType="application/vnd.openxmlformats-officedocument.customXmlProperties+xml"/>
  <Override PartName="/customXml/itemProps857.xml" ContentType="application/vnd.openxmlformats-officedocument.customXmlProperties+xml"/>
  <Override PartName="/customXml/itemProps858.xml" ContentType="application/vnd.openxmlformats-officedocument.customXmlProperties+xml"/>
  <Override PartName="/customXml/itemProps859.xml" ContentType="application/vnd.openxmlformats-officedocument.customXmlProperties+xml"/>
  <Override PartName="/customXml/itemProps860.xml" ContentType="application/vnd.openxmlformats-officedocument.customXmlProperties+xml"/>
  <Override PartName="/customXml/itemProps861.xml" ContentType="application/vnd.openxmlformats-officedocument.customXmlProperties+xml"/>
  <Override PartName="/customXml/itemProps862.xml" ContentType="application/vnd.openxmlformats-officedocument.customXmlProperties+xml"/>
  <Override PartName="/customXml/itemProps863.xml" ContentType="application/vnd.openxmlformats-officedocument.customXmlProperties+xml"/>
  <Override PartName="/customXml/itemProps864.xml" ContentType="application/vnd.openxmlformats-officedocument.customXmlProperties+xml"/>
  <Override PartName="/customXml/itemProps865.xml" ContentType="application/vnd.openxmlformats-officedocument.customXmlProperties+xml"/>
  <Override PartName="/customXml/itemProps866.xml" ContentType="application/vnd.openxmlformats-officedocument.customXmlProperties+xml"/>
  <Override PartName="/customXml/itemProps867.xml" ContentType="application/vnd.openxmlformats-officedocument.customXmlProperties+xml"/>
  <Override PartName="/customXml/itemProps868.xml" ContentType="application/vnd.openxmlformats-officedocument.customXmlProperties+xml"/>
  <Override PartName="/customXml/itemProps869.xml" ContentType="application/vnd.openxmlformats-officedocument.customXmlProperties+xml"/>
  <Override PartName="/customXml/itemProps870.xml" ContentType="application/vnd.openxmlformats-officedocument.customXmlProperties+xml"/>
  <Override PartName="/customXml/itemProps871.xml" ContentType="application/vnd.openxmlformats-officedocument.customXmlProperties+xml"/>
  <Override PartName="/customXml/itemProps872.xml" ContentType="application/vnd.openxmlformats-officedocument.customXmlProperties+xml"/>
  <Override PartName="/customXml/itemProps873.xml" ContentType="application/vnd.openxmlformats-officedocument.customXmlProperties+xml"/>
  <Override PartName="/customXml/itemProps874.xml" ContentType="application/vnd.openxmlformats-officedocument.customXmlProperties+xml"/>
  <Override PartName="/customXml/itemProps875.xml" ContentType="application/vnd.openxmlformats-officedocument.customXmlProperties+xml"/>
  <Override PartName="/customXml/itemProps876.xml" ContentType="application/vnd.openxmlformats-officedocument.customXmlProperties+xml"/>
  <Override PartName="/customXml/itemProps877.xml" ContentType="application/vnd.openxmlformats-officedocument.customXmlProperties+xml"/>
  <Override PartName="/customXml/itemProps878.xml" ContentType="application/vnd.openxmlformats-officedocument.customXmlProperties+xml"/>
  <Override PartName="/customXml/itemProps879.xml" ContentType="application/vnd.openxmlformats-officedocument.customXmlProperties+xml"/>
  <Override PartName="/customXml/itemProps880.xml" ContentType="application/vnd.openxmlformats-officedocument.customXmlProperties+xml"/>
  <Override PartName="/customXml/itemProps881.xml" ContentType="application/vnd.openxmlformats-officedocument.customXmlProperties+xml"/>
  <Override PartName="/customXml/itemProps882.xml" ContentType="application/vnd.openxmlformats-officedocument.customXmlProperties+xml"/>
  <Override PartName="/customXml/itemProps883.xml" ContentType="application/vnd.openxmlformats-officedocument.customXmlProperties+xml"/>
  <Override PartName="/customXml/itemProps884.xml" ContentType="application/vnd.openxmlformats-officedocument.customXmlProperties+xml"/>
  <Override PartName="/customXml/itemProps885.xml" ContentType="application/vnd.openxmlformats-officedocument.customXmlProperties+xml"/>
  <Override PartName="/customXml/itemProps886.xml" ContentType="application/vnd.openxmlformats-officedocument.customXmlProperties+xml"/>
  <Override PartName="/customXml/itemProps887.xml" ContentType="application/vnd.openxmlformats-officedocument.customXmlProperties+xml"/>
  <Override PartName="/customXml/itemProps888.xml" ContentType="application/vnd.openxmlformats-officedocument.customXmlProperties+xml"/>
  <Override PartName="/customXml/itemProps889.xml" ContentType="application/vnd.openxmlformats-officedocument.customXmlProperties+xml"/>
  <Override PartName="/customXml/itemProps890.xml" ContentType="application/vnd.openxmlformats-officedocument.customXmlProperties+xml"/>
  <Override PartName="/customXml/itemProps891.xml" ContentType="application/vnd.openxmlformats-officedocument.customXmlProperties+xml"/>
  <Override PartName="/customXml/itemProps892.xml" ContentType="application/vnd.openxmlformats-officedocument.customXmlProperties+xml"/>
  <Override PartName="/customXml/itemProps893.xml" ContentType="application/vnd.openxmlformats-officedocument.customXmlProperties+xml"/>
  <Override PartName="/customXml/itemProps89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defaultThemeVersion="124226"/>
  <mc:AlternateContent xmlns:mc="http://schemas.openxmlformats.org/markup-compatibility/2006">
    <mc:Choice Requires="x15">
      <x15ac:absPath xmlns:x15ac="http://schemas.microsoft.com/office/spreadsheetml/2010/11/ac" url="https://d.docs.live.net/b4379998440c9710/Masterarbeit/Data/04_data_cleaning/controls/"/>
    </mc:Choice>
  </mc:AlternateContent>
  <xr:revisionPtr revIDLastSave="3" documentId="11_D626D02922E7C87027BC601385BA6175AF9D69A8" xr6:coauthVersionLast="47" xr6:coauthVersionMax="47" xr10:uidLastSave="{3E13619A-7D7E-4D99-B727-4262059698CF}"/>
  <bookViews>
    <workbookView xWindow="-120" yWindow="-120" windowWidth="20730" windowHeight="11160" activeTab="1" xr2:uid="{00000000-000D-0000-FFFF-FFFF00000000}"/>
  </bookViews>
  <sheets>
    <sheet name="Home page" sheetId="6" r:id="rId1"/>
    <sheet name="T1.FDI outflows (USD)" sheetId="1" r:id="rId2"/>
    <sheet name="T2.FDI inflows (USD)" sheetId="30" r:id="rId3"/>
    <sheet name="T3. FDI outward position (USD)" sheetId="3" r:id="rId4"/>
    <sheet name="T4. FDI inward position (USD)" sheetId="24" r:id="rId5"/>
    <sheet name="T5. FDI outward position (%GDP)" sheetId="25" r:id="rId6"/>
    <sheet name="T6. FDI inward position (%GDP)" sheetId="26" r:id="rId7"/>
    <sheet name="T7.FDI income outward (USD)" sheetId="17" r:id="rId8"/>
    <sheet name="T8.FDI income inward (USD)" sheetId="31" r:id="rId9"/>
    <sheet name="Notes to Tables" sheetId="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E25" i="1" l="1"/>
  <c r="BG25" i="1"/>
  <c r="BH25" i="1"/>
  <c r="BK25" i="1"/>
  <c r="BL25" i="1"/>
  <c r="BM25" i="1" l="1"/>
  <c r="BI25" i="1"/>
  <c r="BE5" i="31" l="1"/>
  <c r="BH5" i="1" l="1"/>
  <c r="BG5" i="1"/>
  <c r="BL55" i="31" l="1"/>
  <c r="BK55" i="31"/>
  <c r="BH55" i="31"/>
  <c r="BG55" i="31"/>
  <c r="BE55" i="31"/>
  <c r="BL54" i="31"/>
  <c r="BM54" i="31" s="1"/>
  <c r="BK54" i="31"/>
  <c r="BH54" i="31"/>
  <c r="BI54" i="31" s="1"/>
  <c r="BG54" i="31"/>
  <c r="BE54" i="31"/>
  <c r="BL53" i="31"/>
  <c r="BK53" i="31"/>
  <c r="BH53" i="31"/>
  <c r="BG53" i="31"/>
  <c r="BE53" i="31"/>
  <c r="BL52" i="31"/>
  <c r="BK52" i="31"/>
  <c r="BM52" i="31" s="1"/>
  <c r="BH52" i="31"/>
  <c r="BI52" i="31" s="1"/>
  <c r="BG52" i="31"/>
  <c r="BE52" i="31"/>
  <c r="BL51" i="31"/>
  <c r="BK51" i="31"/>
  <c r="BH51" i="31"/>
  <c r="BI51" i="31" s="1"/>
  <c r="BG51" i="31"/>
  <c r="BE51" i="31"/>
  <c r="BL50" i="31"/>
  <c r="BK50" i="31"/>
  <c r="BH50" i="31"/>
  <c r="BG50" i="31"/>
  <c r="BE50" i="31"/>
  <c r="BL49" i="31"/>
  <c r="BM49" i="31" s="1"/>
  <c r="BK49" i="31"/>
  <c r="BH49" i="31"/>
  <c r="BG49" i="31"/>
  <c r="BE49" i="31"/>
  <c r="BM48" i="31"/>
  <c r="BL48" i="31"/>
  <c r="BK48" i="31"/>
  <c r="BH48" i="31"/>
  <c r="BG48" i="31"/>
  <c r="BE48" i="31"/>
  <c r="BL47" i="31"/>
  <c r="BK47" i="31"/>
  <c r="BH47" i="31"/>
  <c r="BI47" i="31" s="1"/>
  <c r="BG47" i="31"/>
  <c r="BE47" i="31"/>
  <c r="BL46" i="31"/>
  <c r="BK46" i="31"/>
  <c r="BM46" i="31" s="1"/>
  <c r="BH46" i="31"/>
  <c r="BG46" i="31"/>
  <c r="BI46" i="31" s="1"/>
  <c r="BE46" i="31"/>
  <c r="BL43" i="31"/>
  <c r="BM43" i="31" s="1"/>
  <c r="BK43" i="31"/>
  <c r="BH43" i="31"/>
  <c r="BI43" i="31" s="1"/>
  <c r="BG43" i="31"/>
  <c r="BE43" i="31"/>
  <c r="BL42" i="31"/>
  <c r="BK42" i="31"/>
  <c r="BM42" i="31" s="1"/>
  <c r="BH42" i="31"/>
  <c r="BI42" i="31" s="1"/>
  <c r="BG42" i="31"/>
  <c r="BE42" i="31"/>
  <c r="BL41" i="31"/>
  <c r="BM41" i="31" s="1"/>
  <c r="BK41" i="31"/>
  <c r="BH41" i="31"/>
  <c r="BG41" i="31"/>
  <c r="BI41" i="31" s="1"/>
  <c r="BE41" i="31"/>
  <c r="BL40" i="31"/>
  <c r="BM40" i="31" s="1"/>
  <c r="BK40" i="31"/>
  <c r="BH40" i="31"/>
  <c r="BG40" i="31"/>
  <c r="BE40" i="31"/>
  <c r="BL39" i="31"/>
  <c r="BM39" i="31" s="1"/>
  <c r="BK39" i="31"/>
  <c r="BH39" i="31"/>
  <c r="BG39" i="31"/>
  <c r="BE39" i="31"/>
  <c r="BM38" i="31"/>
  <c r="BL38" i="31"/>
  <c r="BK38" i="31"/>
  <c r="BH38" i="31"/>
  <c r="BG38" i="31"/>
  <c r="BE38" i="31"/>
  <c r="BL37" i="31"/>
  <c r="BK37" i="31"/>
  <c r="BH37" i="31"/>
  <c r="BI37" i="31" s="1"/>
  <c r="BG37" i="31"/>
  <c r="BE37" i="31"/>
  <c r="BL36" i="31"/>
  <c r="BK36" i="31"/>
  <c r="BM36" i="31" s="1"/>
  <c r="BH36" i="31"/>
  <c r="BG36" i="31"/>
  <c r="BI36" i="31" s="1"/>
  <c r="BE36" i="31"/>
  <c r="BL35" i="31"/>
  <c r="BM35" i="31" s="1"/>
  <c r="BK35" i="31"/>
  <c r="BH35" i="31"/>
  <c r="BI35" i="31" s="1"/>
  <c r="BG35" i="31"/>
  <c r="BE35" i="31"/>
  <c r="BL34" i="31"/>
  <c r="BK34" i="31"/>
  <c r="BM34" i="31" s="1"/>
  <c r="BH34" i="31"/>
  <c r="BI34" i="31" s="1"/>
  <c r="BG34" i="31"/>
  <c r="BE34" i="31"/>
  <c r="BL33" i="31"/>
  <c r="BM33" i="31" s="1"/>
  <c r="BK33" i="31"/>
  <c r="BH33" i="31"/>
  <c r="BG33" i="31"/>
  <c r="BI33" i="31" s="1"/>
  <c r="BE33" i="31"/>
  <c r="BL32" i="31"/>
  <c r="BM32" i="31" s="1"/>
  <c r="BK32" i="31"/>
  <c r="BH32" i="31"/>
  <c r="BG32" i="31"/>
  <c r="BE32" i="31"/>
  <c r="BL31" i="31"/>
  <c r="BM31" i="31" s="1"/>
  <c r="BK31" i="31"/>
  <c r="BH31" i="31"/>
  <c r="BG31" i="31"/>
  <c r="BE31" i="31"/>
  <c r="BM30" i="31"/>
  <c r="BL30" i="31"/>
  <c r="BK30" i="31"/>
  <c r="BH30" i="31"/>
  <c r="BG30" i="31"/>
  <c r="BE30" i="31"/>
  <c r="BL29" i="31"/>
  <c r="BK29" i="31"/>
  <c r="BH29" i="31"/>
  <c r="BI29" i="31" s="1"/>
  <c r="BG29" i="31"/>
  <c r="BE29" i="31"/>
  <c r="BL28" i="31"/>
  <c r="BK28" i="31"/>
  <c r="BM28" i="31" s="1"/>
  <c r="BH28" i="31"/>
  <c r="BG28" i="31"/>
  <c r="BI28" i="31" s="1"/>
  <c r="BE28" i="31"/>
  <c r="BL27" i="31"/>
  <c r="BM27" i="31" s="1"/>
  <c r="BK27" i="31"/>
  <c r="BH27" i="31"/>
  <c r="BI27" i="31" s="1"/>
  <c r="BG27" i="31"/>
  <c r="BE27" i="31"/>
  <c r="BL26" i="31"/>
  <c r="BK26" i="31"/>
  <c r="BM26" i="31" s="1"/>
  <c r="BH26" i="31"/>
  <c r="BI26" i="31" s="1"/>
  <c r="BG26" i="31"/>
  <c r="BE26" i="31"/>
  <c r="BL25" i="31"/>
  <c r="BK25" i="31"/>
  <c r="BH25" i="31"/>
  <c r="BG25" i="31"/>
  <c r="BI25" i="31" s="1"/>
  <c r="BE25" i="31"/>
  <c r="BM24" i="31"/>
  <c r="BL24" i="31"/>
  <c r="BK24" i="31"/>
  <c r="BH24" i="31"/>
  <c r="BI24" i="31" s="1"/>
  <c r="BG24" i="31"/>
  <c r="BE24" i="31"/>
  <c r="BL23" i="31"/>
  <c r="BM23" i="31" s="1"/>
  <c r="BK23" i="31"/>
  <c r="BH23" i="31"/>
  <c r="BG23" i="31"/>
  <c r="BE23" i="31"/>
  <c r="BL22" i="31"/>
  <c r="BK22" i="31"/>
  <c r="BM22" i="31" s="1"/>
  <c r="BH22" i="31"/>
  <c r="BI22" i="31" s="1"/>
  <c r="BG22" i="31"/>
  <c r="BE22" i="31"/>
  <c r="BL21" i="31"/>
  <c r="BK21" i="31"/>
  <c r="BH21" i="31"/>
  <c r="BG21" i="31"/>
  <c r="BE21" i="31"/>
  <c r="BL20" i="31"/>
  <c r="BK20" i="31"/>
  <c r="BH20" i="31"/>
  <c r="BI20" i="31" s="1"/>
  <c r="BG20" i="31"/>
  <c r="BE20" i="31"/>
  <c r="BL19" i="31"/>
  <c r="BK19" i="31"/>
  <c r="BI19" i="31"/>
  <c r="BH19" i="31"/>
  <c r="BG19" i="31"/>
  <c r="BE19" i="31"/>
  <c r="BL18" i="31"/>
  <c r="BM18" i="31" s="1"/>
  <c r="BK18" i="31"/>
  <c r="BH18" i="31"/>
  <c r="BG18" i="31"/>
  <c r="BE18" i="31"/>
  <c r="BL17" i="31"/>
  <c r="BM17" i="31" s="1"/>
  <c r="BK17" i="31"/>
  <c r="BH17" i="31"/>
  <c r="BG17" i="31"/>
  <c r="BI17" i="31" s="1"/>
  <c r="BE17" i="31"/>
  <c r="BL16" i="31"/>
  <c r="BK16" i="31"/>
  <c r="BM16" i="31" s="1"/>
  <c r="BH16" i="31"/>
  <c r="BI16" i="31" s="1"/>
  <c r="BG16" i="31"/>
  <c r="BE16" i="31"/>
  <c r="BL15" i="31"/>
  <c r="BM15" i="31" s="1"/>
  <c r="BK15" i="31"/>
  <c r="BH15" i="31"/>
  <c r="BG15" i="31"/>
  <c r="BE15" i="31"/>
  <c r="BL14" i="31"/>
  <c r="BK14" i="31"/>
  <c r="BM14" i="31" s="1"/>
  <c r="BH14" i="31"/>
  <c r="BI14" i="31" s="1"/>
  <c r="BG14" i="31"/>
  <c r="BE14" i="31"/>
  <c r="BL13" i="31"/>
  <c r="BK13" i="31"/>
  <c r="BH13" i="31"/>
  <c r="BG13" i="31"/>
  <c r="BE13" i="31"/>
  <c r="BL12" i="31"/>
  <c r="BK12" i="31"/>
  <c r="BH12" i="31"/>
  <c r="BI12" i="31" s="1"/>
  <c r="BG12" i="31"/>
  <c r="BE12" i="31"/>
  <c r="BL11" i="31"/>
  <c r="BK11" i="31"/>
  <c r="BI11" i="31"/>
  <c r="BH11" i="31"/>
  <c r="BG11" i="31"/>
  <c r="BE11" i="31"/>
  <c r="BL10" i="31"/>
  <c r="BM10" i="31" s="1"/>
  <c r="BK10" i="31"/>
  <c r="BH10" i="31"/>
  <c r="BG10" i="31"/>
  <c r="BE10" i="31"/>
  <c r="BL9" i="31"/>
  <c r="BM9" i="31" s="1"/>
  <c r="BK9" i="31"/>
  <c r="BH9" i="31"/>
  <c r="BG9" i="31"/>
  <c r="BI9" i="31" s="1"/>
  <c r="BE9" i="31"/>
  <c r="BL8" i="31"/>
  <c r="BK8" i="31"/>
  <c r="BM8" i="31" s="1"/>
  <c r="BH8" i="31"/>
  <c r="BI8" i="31" s="1"/>
  <c r="BG8" i="31"/>
  <c r="BE8" i="31"/>
  <c r="BL7" i="31"/>
  <c r="BM7" i="31" s="1"/>
  <c r="BK7" i="31"/>
  <c r="BH7" i="31"/>
  <c r="BG7" i="31"/>
  <c r="BE7" i="31"/>
  <c r="BL6" i="31"/>
  <c r="BK6" i="31"/>
  <c r="BM6" i="31" s="1"/>
  <c r="BH6" i="31"/>
  <c r="BI6" i="31" s="1"/>
  <c r="BG6" i="31"/>
  <c r="BE6" i="31"/>
  <c r="BL5" i="31"/>
  <c r="BK5" i="31"/>
  <c r="BH5" i="31"/>
  <c r="BG5" i="31"/>
  <c r="BL43" i="17"/>
  <c r="BK43" i="17"/>
  <c r="BH43" i="17"/>
  <c r="BG43" i="17"/>
  <c r="BE43" i="17"/>
  <c r="BM5" i="31" l="1"/>
  <c r="BM21" i="31"/>
  <c r="BI32" i="31"/>
  <c r="BI38" i="31"/>
  <c r="BI40" i="31"/>
  <c r="BI48" i="31"/>
  <c r="BI50" i="31"/>
  <c r="BM51" i="31"/>
  <c r="BI53" i="31"/>
  <c r="BI55" i="31"/>
  <c r="BI43" i="17"/>
  <c r="BI5" i="31"/>
  <c r="BI7" i="31"/>
  <c r="BI10" i="31"/>
  <c r="BM11" i="31"/>
  <c r="BI13" i="31"/>
  <c r="BI15" i="31"/>
  <c r="BI18" i="31"/>
  <c r="BM19" i="31"/>
  <c r="BI21" i="31"/>
  <c r="BI23" i="31"/>
  <c r="BM29" i="31"/>
  <c r="BI31" i="31"/>
  <c r="BM37" i="31"/>
  <c r="BI39" i="31"/>
  <c r="BM47" i="31"/>
  <c r="BI49" i="31"/>
  <c r="BM43" i="17"/>
  <c r="BM13" i="31"/>
  <c r="BI30" i="31"/>
  <c r="BM12" i="31"/>
  <c r="BM20" i="31"/>
  <c r="BM50" i="31"/>
  <c r="BM53" i="31"/>
  <c r="BM55" i="31"/>
  <c r="BM25" i="31"/>
  <c r="BE44" i="30"/>
  <c r="BL55" i="17" l="1"/>
  <c r="BM55" i="17" s="1"/>
  <c r="BK55" i="17"/>
  <c r="BH55" i="17"/>
  <c r="BI55" i="17" s="1"/>
  <c r="BG55" i="17"/>
  <c r="BE55" i="17"/>
  <c r="BL54" i="17"/>
  <c r="BM54" i="17" s="1"/>
  <c r="BK54" i="17"/>
  <c r="BH54" i="17"/>
  <c r="BG54" i="17"/>
  <c r="BE54" i="17"/>
  <c r="BL53" i="17"/>
  <c r="BM53" i="17" s="1"/>
  <c r="BK53" i="17"/>
  <c r="BH53" i="17"/>
  <c r="BG53" i="17"/>
  <c r="BE53" i="17"/>
  <c r="BL52" i="17"/>
  <c r="BK52" i="17"/>
  <c r="BH52" i="17"/>
  <c r="BI52" i="17" s="1"/>
  <c r="BG52" i="17"/>
  <c r="BE52" i="17"/>
  <c r="BL51" i="17"/>
  <c r="BK51" i="17"/>
  <c r="BM51" i="17" s="1"/>
  <c r="BH51" i="17"/>
  <c r="BG51" i="17"/>
  <c r="BI51" i="17" s="1"/>
  <c r="BE51" i="17"/>
  <c r="BL50" i="17"/>
  <c r="BK50" i="17"/>
  <c r="BM50" i="17" s="1"/>
  <c r="BH50" i="17"/>
  <c r="BI50" i="17" s="1"/>
  <c r="BG50" i="17"/>
  <c r="BE50" i="17"/>
  <c r="BL49" i="17"/>
  <c r="BK49" i="17"/>
  <c r="BH49" i="17"/>
  <c r="BI49" i="17" s="1"/>
  <c r="BG49" i="17"/>
  <c r="BE49" i="17"/>
  <c r="BM48" i="17"/>
  <c r="BL48" i="17"/>
  <c r="BK48" i="17"/>
  <c r="BH48" i="17"/>
  <c r="BG48" i="17"/>
  <c r="BI48" i="17" s="1"/>
  <c r="BE48" i="17"/>
  <c r="BL47" i="17"/>
  <c r="BK47" i="17"/>
  <c r="BI47" i="17"/>
  <c r="BH47" i="17"/>
  <c r="BG47" i="17"/>
  <c r="BE47" i="17"/>
  <c r="BM46" i="17"/>
  <c r="BL46" i="17"/>
  <c r="BK46" i="17"/>
  <c r="BH46" i="17"/>
  <c r="BG46" i="17"/>
  <c r="BE46" i="17"/>
  <c r="BL42" i="17"/>
  <c r="BK42" i="17"/>
  <c r="BI42" i="17"/>
  <c r="BH42" i="17"/>
  <c r="BG42" i="17"/>
  <c r="BE42" i="17"/>
  <c r="BL41" i="17"/>
  <c r="BM41" i="17" s="1"/>
  <c r="BK41" i="17"/>
  <c r="BH41" i="17"/>
  <c r="BG41" i="17"/>
  <c r="BE41" i="17"/>
  <c r="BL40" i="17"/>
  <c r="BK40" i="17"/>
  <c r="BH40" i="17"/>
  <c r="BI40" i="17" s="1"/>
  <c r="BG40" i="17"/>
  <c r="BE40" i="17"/>
  <c r="BL39" i="17"/>
  <c r="BM39" i="17" s="1"/>
  <c r="BK39" i="17"/>
  <c r="BH39" i="17"/>
  <c r="BG39" i="17"/>
  <c r="BE39" i="17"/>
  <c r="BL38" i="17"/>
  <c r="BM38" i="17" s="1"/>
  <c r="BK38" i="17"/>
  <c r="BH38" i="17"/>
  <c r="BG38" i="17"/>
  <c r="BE38" i="17"/>
  <c r="BL37" i="17"/>
  <c r="BM37" i="17" s="1"/>
  <c r="BK37" i="17"/>
  <c r="BH37" i="17"/>
  <c r="BG37" i="17"/>
  <c r="BE37" i="17"/>
  <c r="BL36" i="17"/>
  <c r="BM36" i="17" s="1"/>
  <c r="BK36" i="17"/>
  <c r="BH36" i="17"/>
  <c r="BG36" i="17"/>
  <c r="BE36" i="17"/>
  <c r="BL35" i="17"/>
  <c r="BK35" i="17"/>
  <c r="BH35" i="17"/>
  <c r="BI35" i="17" s="1"/>
  <c r="BG35" i="17"/>
  <c r="BE35" i="17"/>
  <c r="BL34" i="17"/>
  <c r="BK34" i="17"/>
  <c r="BH34" i="17"/>
  <c r="BG34" i="17"/>
  <c r="BE34" i="17"/>
  <c r="BL33" i="17"/>
  <c r="BM33" i="17" s="1"/>
  <c r="BK33" i="17"/>
  <c r="BH33" i="17"/>
  <c r="BG33" i="17"/>
  <c r="BE33" i="17"/>
  <c r="BL32" i="17"/>
  <c r="BK32" i="17"/>
  <c r="BM32" i="17" s="1"/>
  <c r="BI32" i="17"/>
  <c r="BH32" i="17"/>
  <c r="BG32" i="17"/>
  <c r="BE32" i="17"/>
  <c r="BM31" i="17"/>
  <c r="BL31" i="17"/>
  <c r="BK31" i="17"/>
  <c r="BH31" i="17"/>
  <c r="BG31" i="17"/>
  <c r="BE31" i="17"/>
  <c r="BL30" i="17"/>
  <c r="BK30" i="17"/>
  <c r="BH30" i="17"/>
  <c r="BI30" i="17" s="1"/>
  <c r="BG30" i="17"/>
  <c r="BE30" i="17"/>
  <c r="BL29" i="17"/>
  <c r="BM29" i="17" s="1"/>
  <c r="BK29" i="17"/>
  <c r="BH29" i="17"/>
  <c r="BG29" i="17"/>
  <c r="BI29" i="17" s="1"/>
  <c r="BE29" i="17"/>
  <c r="BL28" i="17"/>
  <c r="BM28" i="17" s="1"/>
  <c r="BK28" i="17"/>
  <c r="BH28" i="17"/>
  <c r="BI28" i="17" s="1"/>
  <c r="BG28" i="17"/>
  <c r="BE28" i="17"/>
  <c r="BL27" i="17"/>
  <c r="BM27" i="17" s="1"/>
  <c r="BK27" i="17"/>
  <c r="BH27" i="17"/>
  <c r="BG27" i="17"/>
  <c r="BE27" i="17"/>
  <c r="BL26" i="17"/>
  <c r="BM26" i="17" s="1"/>
  <c r="BK26" i="17"/>
  <c r="BH26" i="17"/>
  <c r="BI26" i="17" s="1"/>
  <c r="BG26" i="17"/>
  <c r="BE26" i="17"/>
  <c r="BL25" i="17"/>
  <c r="BK25" i="17"/>
  <c r="BH25" i="17"/>
  <c r="BI25" i="17" s="1"/>
  <c r="BG25" i="17"/>
  <c r="BE25" i="17"/>
  <c r="BL24" i="17"/>
  <c r="BK24" i="17"/>
  <c r="BH24" i="17"/>
  <c r="BG24" i="17"/>
  <c r="BE24" i="17"/>
  <c r="BL23" i="17"/>
  <c r="BM23" i="17" s="1"/>
  <c r="BK23" i="17"/>
  <c r="BH23" i="17"/>
  <c r="BI23" i="17" s="1"/>
  <c r="BG23" i="17"/>
  <c r="BE23" i="17"/>
  <c r="BL22" i="17"/>
  <c r="BM22" i="17" s="1"/>
  <c r="BK22" i="17"/>
  <c r="BH22" i="17"/>
  <c r="BG22" i="17"/>
  <c r="BE22" i="17"/>
  <c r="BL21" i="17"/>
  <c r="BK21" i="17"/>
  <c r="BM21" i="17" s="1"/>
  <c r="BH21" i="17"/>
  <c r="BG21" i="17"/>
  <c r="BE21" i="17"/>
  <c r="BL20" i="17"/>
  <c r="BK20" i="17"/>
  <c r="BH20" i="17"/>
  <c r="BG20" i="17"/>
  <c r="BI20" i="17" s="1"/>
  <c r="BE20" i="17"/>
  <c r="BL19" i="17"/>
  <c r="BK19" i="17"/>
  <c r="BM19" i="17" s="1"/>
  <c r="BH19" i="17"/>
  <c r="BI19" i="17" s="1"/>
  <c r="BG19" i="17"/>
  <c r="BE19" i="17"/>
  <c r="BL18" i="17"/>
  <c r="BK18" i="17"/>
  <c r="BH18" i="17"/>
  <c r="BG18" i="17"/>
  <c r="BI18" i="17" s="1"/>
  <c r="BE18" i="17"/>
  <c r="BL17" i="17"/>
  <c r="BM17" i="17" s="1"/>
  <c r="BK17" i="17"/>
  <c r="BH17" i="17"/>
  <c r="BI17" i="17" s="1"/>
  <c r="BG17" i="17"/>
  <c r="BE17" i="17"/>
  <c r="BL16" i="17"/>
  <c r="BK16" i="17"/>
  <c r="BM16" i="17" s="1"/>
  <c r="BI16" i="17"/>
  <c r="BH16" i="17"/>
  <c r="BG16" i="17"/>
  <c r="BE16" i="17"/>
  <c r="BM15" i="17"/>
  <c r="BL15" i="17"/>
  <c r="BK15" i="17"/>
  <c r="BH15" i="17"/>
  <c r="BI15" i="17" s="1"/>
  <c r="BG15" i="17"/>
  <c r="BE15" i="17"/>
  <c r="BL14" i="17"/>
  <c r="BK14" i="17"/>
  <c r="BH14" i="17"/>
  <c r="BI14" i="17" s="1"/>
  <c r="BG14" i="17"/>
  <c r="BE14" i="17"/>
  <c r="BM13" i="17"/>
  <c r="BL13" i="17"/>
  <c r="BK13" i="17"/>
  <c r="BH13" i="17"/>
  <c r="BG13" i="17"/>
  <c r="BI13" i="17" s="1"/>
  <c r="BE13" i="17"/>
  <c r="BL12" i="17"/>
  <c r="BM12" i="17" s="1"/>
  <c r="BK12" i="17"/>
  <c r="BI12" i="17"/>
  <c r="BH12" i="17"/>
  <c r="BG12" i="17"/>
  <c r="BE12" i="17"/>
  <c r="BM11" i="17"/>
  <c r="BL11" i="17"/>
  <c r="BK11" i="17"/>
  <c r="BH11" i="17"/>
  <c r="BG11" i="17"/>
  <c r="BE11" i="17"/>
  <c r="BL10" i="17"/>
  <c r="BM10" i="17" s="1"/>
  <c r="BK10" i="17"/>
  <c r="BH10" i="17"/>
  <c r="BI10" i="17" s="1"/>
  <c r="BG10" i="17"/>
  <c r="BE10" i="17"/>
  <c r="BL9" i="17"/>
  <c r="BK9" i="17"/>
  <c r="BH9" i="17"/>
  <c r="BI9" i="17" s="1"/>
  <c r="BG9" i="17"/>
  <c r="BE9" i="17"/>
  <c r="BL8" i="17"/>
  <c r="BK8" i="17"/>
  <c r="BH8" i="17"/>
  <c r="BG8" i="17"/>
  <c r="BI8" i="17" s="1"/>
  <c r="BE8" i="17"/>
  <c r="BL7" i="17"/>
  <c r="BK7" i="17"/>
  <c r="BM7" i="17" s="1"/>
  <c r="BH7" i="17"/>
  <c r="BI7" i="17" s="1"/>
  <c r="BG7" i="17"/>
  <c r="BE7" i="17"/>
  <c r="BL6" i="17"/>
  <c r="BK6" i="17"/>
  <c r="BH6" i="17"/>
  <c r="BI6" i="17" s="1"/>
  <c r="BG6" i="17"/>
  <c r="BE6" i="17"/>
  <c r="BL5" i="17"/>
  <c r="BM5" i="17" s="1"/>
  <c r="BK5" i="17"/>
  <c r="BH5" i="17"/>
  <c r="BG5" i="17"/>
  <c r="BI5" i="17" s="1"/>
  <c r="BE5" i="17"/>
  <c r="BL70" i="30"/>
  <c r="BM70" i="30" s="1"/>
  <c r="BK70" i="30"/>
  <c r="BH70" i="30"/>
  <c r="BI70" i="30" s="1"/>
  <c r="BG70" i="30"/>
  <c r="BE70" i="30"/>
  <c r="BL69" i="30"/>
  <c r="BM69" i="30" s="1"/>
  <c r="BK69" i="30"/>
  <c r="BH69" i="30"/>
  <c r="BG69" i="30"/>
  <c r="BE69" i="30"/>
  <c r="BL68" i="30"/>
  <c r="BK68" i="30"/>
  <c r="BH68" i="30"/>
  <c r="BI68" i="30" s="1"/>
  <c r="BG68" i="30"/>
  <c r="BE68" i="30"/>
  <c r="BL67" i="30"/>
  <c r="BM67" i="30" s="1"/>
  <c r="BK67" i="30"/>
  <c r="BH67" i="30"/>
  <c r="BI67" i="30" s="1"/>
  <c r="BG67" i="30"/>
  <c r="BE67" i="30"/>
  <c r="BM66" i="30"/>
  <c r="BL66" i="30"/>
  <c r="BK66" i="30"/>
  <c r="BH66" i="30"/>
  <c r="BI66" i="30" s="1"/>
  <c r="BG66" i="30"/>
  <c r="BE66" i="30"/>
  <c r="BL65" i="30"/>
  <c r="BM65" i="30" s="1"/>
  <c r="BK65" i="30"/>
  <c r="BH65" i="30"/>
  <c r="BG65" i="30"/>
  <c r="BE65" i="30"/>
  <c r="BL64" i="30"/>
  <c r="BM64" i="30" s="1"/>
  <c r="BK64" i="30"/>
  <c r="BH64" i="30"/>
  <c r="BG64" i="30"/>
  <c r="BE64" i="30"/>
  <c r="BL63" i="30"/>
  <c r="BK63" i="30"/>
  <c r="BH63" i="30"/>
  <c r="BG63" i="30"/>
  <c r="BE63" i="30"/>
  <c r="BL62" i="30"/>
  <c r="BM62" i="30" s="1"/>
  <c r="BK62" i="30"/>
  <c r="BH62" i="30"/>
  <c r="BI62" i="30" s="1"/>
  <c r="BG62" i="30"/>
  <c r="BE62" i="30"/>
  <c r="BL61" i="30"/>
  <c r="BK61" i="30"/>
  <c r="BH61" i="30"/>
  <c r="BI61" i="30" s="1"/>
  <c r="BG61" i="30"/>
  <c r="BE61" i="30"/>
  <c r="BL60" i="30"/>
  <c r="BM60" i="30" s="1"/>
  <c r="BK60" i="30"/>
  <c r="BH60" i="30"/>
  <c r="BG60" i="30"/>
  <c r="BE60" i="30"/>
  <c r="BL57" i="30"/>
  <c r="BK57" i="30"/>
  <c r="BH57" i="30"/>
  <c r="BI57" i="30" s="1"/>
  <c r="BG57" i="30"/>
  <c r="BE57" i="30"/>
  <c r="BL56" i="30"/>
  <c r="BK56" i="30"/>
  <c r="BM56" i="30" s="1"/>
  <c r="BH56" i="30"/>
  <c r="BG56" i="30"/>
  <c r="BI56" i="30" s="1"/>
  <c r="BE56" i="30"/>
  <c r="BL55" i="30"/>
  <c r="BK55" i="30"/>
  <c r="BM55" i="30" s="1"/>
  <c r="BH55" i="30"/>
  <c r="BI55" i="30" s="1"/>
  <c r="BG55" i="30"/>
  <c r="BE55" i="30"/>
  <c r="BL54" i="30"/>
  <c r="BM54" i="30" s="1"/>
  <c r="BK54" i="30"/>
  <c r="BH54" i="30"/>
  <c r="BI54" i="30" s="1"/>
  <c r="BG54" i="30"/>
  <c r="BE54" i="30"/>
  <c r="BM53" i="30"/>
  <c r="BL53" i="30"/>
  <c r="BK53" i="30"/>
  <c r="BH53" i="30"/>
  <c r="BG53" i="30"/>
  <c r="BE53" i="30"/>
  <c r="BL52" i="30"/>
  <c r="BK52" i="30"/>
  <c r="BI52" i="30"/>
  <c r="BH52" i="30"/>
  <c r="BG52" i="30"/>
  <c r="BE52" i="30"/>
  <c r="BM51" i="30"/>
  <c r="BL51" i="30"/>
  <c r="BK51" i="30"/>
  <c r="BH51" i="30"/>
  <c r="BI51" i="30" s="1"/>
  <c r="BG51" i="30"/>
  <c r="BE51" i="30"/>
  <c r="BL50" i="30"/>
  <c r="BK50" i="30"/>
  <c r="BI50" i="30"/>
  <c r="BH50" i="30"/>
  <c r="BG50" i="30"/>
  <c r="BE50" i="30"/>
  <c r="BL49" i="30"/>
  <c r="BK49" i="30"/>
  <c r="BH49" i="30"/>
  <c r="BG49" i="30"/>
  <c r="BE49" i="30"/>
  <c r="BL48" i="30"/>
  <c r="BK48" i="30"/>
  <c r="BH48" i="30"/>
  <c r="BG48" i="30"/>
  <c r="BE48" i="30"/>
  <c r="BL47" i="30"/>
  <c r="BK47" i="30"/>
  <c r="BH47" i="30"/>
  <c r="BI47" i="30" s="1"/>
  <c r="BG47" i="30"/>
  <c r="BE47" i="30"/>
  <c r="BL46" i="30"/>
  <c r="BM46" i="30" s="1"/>
  <c r="BK46" i="30"/>
  <c r="BH46" i="30"/>
  <c r="BG46" i="30"/>
  <c r="BE46" i="30"/>
  <c r="BM45" i="30"/>
  <c r="BL45" i="30"/>
  <c r="BK45" i="30"/>
  <c r="BH45" i="30"/>
  <c r="BG45" i="30"/>
  <c r="BE45" i="30"/>
  <c r="BL44" i="30"/>
  <c r="BK44" i="30"/>
  <c r="BH44" i="30"/>
  <c r="BG44" i="30"/>
  <c r="BL43" i="30"/>
  <c r="BM43" i="30" s="1"/>
  <c r="BK43" i="30"/>
  <c r="BH43" i="30"/>
  <c r="BG43" i="30"/>
  <c r="BE43" i="30"/>
  <c r="BL42" i="30"/>
  <c r="BM42" i="30" s="1"/>
  <c r="BK42" i="30"/>
  <c r="BH42" i="30"/>
  <c r="BI42" i="30" s="1"/>
  <c r="BG42" i="30"/>
  <c r="BE42" i="30"/>
  <c r="BL41" i="30"/>
  <c r="BK41" i="30"/>
  <c r="BH41" i="30"/>
  <c r="BI41" i="30" s="1"/>
  <c r="BG41" i="30"/>
  <c r="BE41" i="30"/>
  <c r="BL40" i="30"/>
  <c r="BK40" i="30"/>
  <c r="BH40" i="30"/>
  <c r="BG40" i="30"/>
  <c r="BE40" i="30"/>
  <c r="BL39" i="30"/>
  <c r="BK39" i="30"/>
  <c r="BH39" i="30"/>
  <c r="BI39" i="30" s="1"/>
  <c r="BG39" i="30"/>
  <c r="BE39" i="30"/>
  <c r="BL38" i="30"/>
  <c r="BM38" i="30" s="1"/>
  <c r="BK38" i="30"/>
  <c r="BH38" i="30"/>
  <c r="BI38" i="30" s="1"/>
  <c r="BG38" i="30"/>
  <c r="BE38" i="30"/>
  <c r="BM37" i="30"/>
  <c r="BL37" i="30"/>
  <c r="BK37" i="30"/>
  <c r="BH37" i="30"/>
  <c r="BG37" i="30"/>
  <c r="BE37" i="30"/>
  <c r="BL36" i="30"/>
  <c r="BK36" i="30"/>
  <c r="BH36" i="30"/>
  <c r="BG36" i="30"/>
  <c r="BI36" i="30" s="1"/>
  <c r="BE36" i="30"/>
  <c r="BL35" i="30"/>
  <c r="BK35" i="30"/>
  <c r="BM35" i="30" s="1"/>
  <c r="BH35" i="30"/>
  <c r="BI35" i="30" s="1"/>
  <c r="BG35" i="30"/>
  <c r="BE35" i="30"/>
  <c r="BL34" i="30"/>
  <c r="BK34" i="30"/>
  <c r="BH34" i="30"/>
  <c r="BI34" i="30" s="1"/>
  <c r="BG34" i="30"/>
  <c r="BE34" i="30"/>
  <c r="BL33" i="30"/>
  <c r="BM33" i="30" s="1"/>
  <c r="BK33" i="30"/>
  <c r="BH33" i="30"/>
  <c r="BG33" i="30"/>
  <c r="BE33" i="30"/>
  <c r="BL32" i="30"/>
  <c r="BK32" i="30"/>
  <c r="BH32" i="30"/>
  <c r="BI32" i="30" s="1"/>
  <c r="BG32" i="30"/>
  <c r="BE32" i="30"/>
  <c r="BL31" i="30"/>
  <c r="BM31" i="30" s="1"/>
  <c r="BK31" i="30"/>
  <c r="BH31" i="30"/>
  <c r="BI31" i="30" s="1"/>
  <c r="BG31" i="30"/>
  <c r="BE31" i="30"/>
  <c r="BL30" i="30"/>
  <c r="BM30" i="30" s="1"/>
  <c r="BK30" i="30"/>
  <c r="BH30" i="30"/>
  <c r="BG30" i="30"/>
  <c r="BE30" i="30"/>
  <c r="BL29" i="30"/>
  <c r="BM29" i="30" s="1"/>
  <c r="BK29" i="30"/>
  <c r="BI29" i="30"/>
  <c r="BH29" i="30"/>
  <c r="BG29" i="30"/>
  <c r="BE29" i="30"/>
  <c r="BL28" i="30"/>
  <c r="BM28" i="30" s="1"/>
  <c r="BK28" i="30"/>
  <c r="BH28" i="30"/>
  <c r="BI28" i="30" s="1"/>
  <c r="BG28" i="30"/>
  <c r="BE28" i="30"/>
  <c r="BL27" i="30"/>
  <c r="BM27" i="30" s="1"/>
  <c r="BK27" i="30"/>
  <c r="BH27" i="30"/>
  <c r="BG27" i="30"/>
  <c r="BE27" i="30"/>
  <c r="BL26" i="30"/>
  <c r="BM26" i="30" s="1"/>
  <c r="BK26" i="30"/>
  <c r="BH26" i="30"/>
  <c r="BI26" i="30" s="1"/>
  <c r="BG26" i="30"/>
  <c r="BE26" i="30"/>
  <c r="BL25" i="30"/>
  <c r="BK25" i="30"/>
  <c r="BH25" i="30"/>
  <c r="BI25" i="30" s="1"/>
  <c r="BG25" i="30"/>
  <c r="BE25" i="30"/>
  <c r="BL24" i="30"/>
  <c r="BK24" i="30"/>
  <c r="BH24" i="30"/>
  <c r="BI24" i="30" s="1"/>
  <c r="BG24" i="30"/>
  <c r="BE24" i="30"/>
  <c r="BL23" i="30"/>
  <c r="BM23" i="30" s="1"/>
  <c r="BK23" i="30"/>
  <c r="BH23" i="30"/>
  <c r="BI23" i="30" s="1"/>
  <c r="BG23" i="30"/>
  <c r="BE23" i="30"/>
  <c r="BL22" i="30"/>
  <c r="BM22" i="30" s="1"/>
  <c r="BK22" i="30"/>
  <c r="BH22" i="30"/>
  <c r="BG22" i="30"/>
  <c r="BE22" i="30"/>
  <c r="BL21" i="30"/>
  <c r="BK21" i="30"/>
  <c r="BM21" i="30" s="1"/>
  <c r="BH21" i="30"/>
  <c r="BG21" i="30"/>
  <c r="BE21" i="30"/>
  <c r="BL20" i="30"/>
  <c r="BK20" i="30"/>
  <c r="BH20" i="30"/>
  <c r="BG20" i="30"/>
  <c r="BI20" i="30" s="1"/>
  <c r="BE20" i="30"/>
  <c r="BL19" i="30"/>
  <c r="BK19" i="30"/>
  <c r="BM19" i="30" s="1"/>
  <c r="BH19" i="30"/>
  <c r="BI19" i="30" s="1"/>
  <c r="BG19" i="30"/>
  <c r="BE19" i="30"/>
  <c r="BL18" i="30"/>
  <c r="BK18" i="30"/>
  <c r="BH18" i="30"/>
  <c r="BG18" i="30"/>
  <c r="BI18" i="30" s="1"/>
  <c r="BE18" i="30"/>
  <c r="BL17" i="30"/>
  <c r="BM17" i="30" s="1"/>
  <c r="BK17" i="30"/>
  <c r="BH17" i="30"/>
  <c r="BI17" i="30" s="1"/>
  <c r="BG17" i="30"/>
  <c r="BE17" i="30"/>
  <c r="BL16" i="30"/>
  <c r="BK16" i="30"/>
  <c r="BM16" i="30" s="1"/>
  <c r="BI16" i="30"/>
  <c r="BH16" i="30"/>
  <c r="BG16" i="30"/>
  <c r="BE16" i="30"/>
  <c r="BM15" i="30"/>
  <c r="BL15" i="30"/>
  <c r="BK15" i="30"/>
  <c r="BH15" i="30"/>
  <c r="BI15" i="30" s="1"/>
  <c r="BG15" i="30"/>
  <c r="BE15" i="30"/>
  <c r="BL14" i="30"/>
  <c r="BK14" i="30"/>
  <c r="BH14" i="30"/>
  <c r="BI14" i="30" s="1"/>
  <c r="BG14" i="30"/>
  <c r="BE14" i="30"/>
  <c r="BM13" i="30"/>
  <c r="BL13" i="30"/>
  <c r="BK13" i="30"/>
  <c r="BH13" i="30"/>
  <c r="BG13" i="30"/>
  <c r="BI13" i="30" s="1"/>
  <c r="BE13" i="30"/>
  <c r="BL12" i="30"/>
  <c r="BM12" i="30" s="1"/>
  <c r="BK12" i="30"/>
  <c r="BI12" i="30"/>
  <c r="BH12" i="30"/>
  <c r="BG12" i="30"/>
  <c r="BE12" i="30"/>
  <c r="BM11" i="30"/>
  <c r="BL11" i="30"/>
  <c r="BK11" i="30"/>
  <c r="BH11" i="30"/>
  <c r="BG11" i="30"/>
  <c r="BE11" i="30"/>
  <c r="BL10" i="30"/>
  <c r="BM10" i="30" s="1"/>
  <c r="BK10" i="30"/>
  <c r="BH10" i="30"/>
  <c r="BI10" i="30" s="1"/>
  <c r="BG10" i="30"/>
  <c r="BE10" i="30"/>
  <c r="BL9" i="30"/>
  <c r="BK9" i="30"/>
  <c r="BH9" i="30"/>
  <c r="BI9" i="30" s="1"/>
  <c r="BG9" i="30"/>
  <c r="BE9" i="30"/>
  <c r="BL8" i="30"/>
  <c r="BK8" i="30"/>
  <c r="BH8" i="30"/>
  <c r="BG8" i="30"/>
  <c r="BI8" i="30" s="1"/>
  <c r="BE8" i="30"/>
  <c r="BL7" i="30"/>
  <c r="BK7" i="30"/>
  <c r="BM7" i="30" s="1"/>
  <c r="BH7" i="30"/>
  <c r="BI7" i="30" s="1"/>
  <c r="BG7" i="30"/>
  <c r="BE7" i="30"/>
  <c r="BL6" i="30"/>
  <c r="BK6" i="30"/>
  <c r="BH6" i="30"/>
  <c r="BI6" i="30" s="1"/>
  <c r="BG6" i="30"/>
  <c r="BE6" i="30"/>
  <c r="BL5" i="30"/>
  <c r="BK5" i="30"/>
  <c r="BH5" i="30"/>
  <c r="BG5" i="30"/>
  <c r="BI5" i="30" s="1"/>
  <c r="BE5" i="30"/>
  <c r="BL70" i="1"/>
  <c r="BM70" i="1" s="1"/>
  <c r="BK70" i="1"/>
  <c r="BH70" i="1"/>
  <c r="BI70" i="1" s="1"/>
  <c r="BG70" i="1"/>
  <c r="BE70" i="1"/>
  <c r="BL69" i="1"/>
  <c r="BM69" i="1" s="1"/>
  <c r="BK69" i="1"/>
  <c r="BH69" i="1"/>
  <c r="BI69" i="1" s="1"/>
  <c r="BG69" i="1"/>
  <c r="BE69" i="1"/>
  <c r="BL68" i="1"/>
  <c r="BM68" i="1" s="1"/>
  <c r="BK68" i="1"/>
  <c r="BH68" i="1"/>
  <c r="BI68" i="1" s="1"/>
  <c r="BG68" i="1"/>
  <c r="BE68" i="1"/>
  <c r="BL67" i="1"/>
  <c r="BM67" i="1" s="1"/>
  <c r="BK67" i="1"/>
  <c r="BH67" i="1"/>
  <c r="BI67" i="1" s="1"/>
  <c r="BG67" i="1"/>
  <c r="BE67" i="1"/>
  <c r="BM66" i="1"/>
  <c r="BL66" i="1"/>
  <c r="BK66" i="1"/>
  <c r="BH66" i="1"/>
  <c r="BI66" i="1" s="1"/>
  <c r="BG66" i="1"/>
  <c r="BE66" i="1"/>
  <c r="BL65" i="1"/>
  <c r="BM65" i="1" s="1"/>
  <c r="BK65" i="1"/>
  <c r="BH65" i="1"/>
  <c r="BI65" i="1" s="1"/>
  <c r="BG65" i="1"/>
  <c r="BE65" i="1"/>
  <c r="BL64" i="1"/>
  <c r="BM64" i="1" s="1"/>
  <c r="BK64" i="1"/>
  <c r="BH64" i="1"/>
  <c r="BG64" i="1"/>
  <c r="BE64" i="1"/>
  <c r="BL63" i="1"/>
  <c r="BK63" i="1"/>
  <c r="BH63" i="1"/>
  <c r="BG63" i="1"/>
  <c r="BE63" i="1"/>
  <c r="BL62" i="1"/>
  <c r="BM62" i="1" s="1"/>
  <c r="BK62" i="1"/>
  <c r="BH62" i="1"/>
  <c r="BI62" i="1" s="1"/>
  <c r="BG62" i="1"/>
  <c r="BE62" i="1"/>
  <c r="BL61" i="1"/>
  <c r="BK61" i="1"/>
  <c r="BH61" i="1"/>
  <c r="BI61" i="1" s="1"/>
  <c r="BG61" i="1"/>
  <c r="BE61" i="1"/>
  <c r="BL60" i="1"/>
  <c r="BM60" i="1" s="1"/>
  <c r="BK60" i="1"/>
  <c r="BH60" i="1"/>
  <c r="BG60" i="1"/>
  <c r="BE60" i="1"/>
  <c r="BL59" i="1"/>
  <c r="BK59" i="1"/>
  <c r="BL58" i="1"/>
  <c r="BK58" i="1"/>
  <c r="BL57" i="1"/>
  <c r="BK57" i="1"/>
  <c r="BH57" i="1"/>
  <c r="BG57" i="1"/>
  <c r="BE57" i="1"/>
  <c r="BL56" i="1"/>
  <c r="BM56" i="1" s="1"/>
  <c r="BK56" i="1"/>
  <c r="BH56" i="1"/>
  <c r="BI56" i="1" s="1"/>
  <c r="BG56" i="1"/>
  <c r="BE56" i="1"/>
  <c r="BL55" i="1"/>
  <c r="BK55" i="1"/>
  <c r="BH55" i="1"/>
  <c r="BI55" i="1" s="1"/>
  <c r="BG55" i="1"/>
  <c r="BE55" i="1"/>
  <c r="BL54" i="1"/>
  <c r="BM54" i="1" s="1"/>
  <c r="BK54" i="1"/>
  <c r="BH54" i="1"/>
  <c r="BG54" i="1"/>
  <c r="BE54" i="1"/>
  <c r="BL53" i="1"/>
  <c r="BK53" i="1"/>
  <c r="BH53" i="1"/>
  <c r="BI53" i="1" s="1"/>
  <c r="BG53" i="1"/>
  <c r="BE53" i="1"/>
  <c r="BL52" i="1"/>
  <c r="BK52" i="1"/>
  <c r="BM52" i="1" s="1"/>
  <c r="BH52" i="1"/>
  <c r="BG52" i="1"/>
  <c r="BI52" i="1" s="1"/>
  <c r="BE52" i="1"/>
  <c r="BL51" i="1"/>
  <c r="BK51" i="1"/>
  <c r="BM51" i="1" s="1"/>
  <c r="BH51" i="1"/>
  <c r="BI51" i="1" s="1"/>
  <c r="BG51" i="1"/>
  <c r="BE51" i="1"/>
  <c r="BL50" i="1"/>
  <c r="BM50" i="1" s="1"/>
  <c r="BK50" i="1"/>
  <c r="BH50" i="1"/>
  <c r="BI50" i="1" s="1"/>
  <c r="BG50" i="1"/>
  <c r="BE50" i="1"/>
  <c r="BL49" i="1"/>
  <c r="BM49" i="1" s="1"/>
  <c r="BK49" i="1"/>
  <c r="BH49" i="1"/>
  <c r="BG49" i="1"/>
  <c r="BI49" i="1" s="1"/>
  <c r="BE49" i="1"/>
  <c r="BL48" i="1"/>
  <c r="BM48" i="1" s="1"/>
  <c r="BK48" i="1"/>
  <c r="BH48" i="1"/>
  <c r="BG48" i="1"/>
  <c r="BE48" i="1"/>
  <c r="BL47" i="1"/>
  <c r="BK47" i="1"/>
  <c r="BH47" i="1"/>
  <c r="BG47" i="1"/>
  <c r="BE47" i="1"/>
  <c r="BL46" i="1"/>
  <c r="BK46" i="1"/>
  <c r="BH46" i="1"/>
  <c r="BI46" i="1" s="1"/>
  <c r="BG46" i="1"/>
  <c r="BE46" i="1"/>
  <c r="BL45" i="1"/>
  <c r="BK45" i="1"/>
  <c r="BH45" i="1"/>
  <c r="BG45" i="1"/>
  <c r="BE45" i="1"/>
  <c r="BL44" i="1"/>
  <c r="BK44" i="1"/>
  <c r="BH44" i="1"/>
  <c r="BI44" i="1" s="1"/>
  <c r="BG44" i="1"/>
  <c r="BE44" i="1"/>
  <c r="BL43" i="1"/>
  <c r="BK43" i="1"/>
  <c r="BH43" i="1"/>
  <c r="BI43" i="1" s="1"/>
  <c r="BG43" i="1"/>
  <c r="BE43" i="1"/>
  <c r="BL42" i="1"/>
  <c r="BM42" i="1" s="1"/>
  <c r="BK42" i="1"/>
  <c r="BH42" i="1"/>
  <c r="BG42" i="1"/>
  <c r="BE42" i="1"/>
  <c r="BL41" i="1"/>
  <c r="BK41" i="1"/>
  <c r="BM41" i="1" s="1"/>
  <c r="BH41" i="1"/>
  <c r="BG41" i="1"/>
  <c r="BI41" i="1" s="1"/>
  <c r="BE41" i="1"/>
  <c r="BL40" i="1"/>
  <c r="BK40" i="1"/>
  <c r="BI40" i="1"/>
  <c r="BH40" i="1"/>
  <c r="BG40" i="1"/>
  <c r="BE40" i="1"/>
  <c r="BM39" i="1"/>
  <c r="BL39" i="1"/>
  <c r="BK39" i="1"/>
  <c r="BH39" i="1"/>
  <c r="BG39" i="1"/>
  <c r="BE39" i="1"/>
  <c r="BL38" i="1"/>
  <c r="BM38" i="1" s="1"/>
  <c r="BK38" i="1"/>
  <c r="BI38" i="1"/>
  <c r="BH38" i="1"/>
  <c r="BG38" i="1"/>
  <c r="BE38" i="1"/>
  <c r="BL37" i="1"/>
  <c r="BM37" i="1" s="1"/>
  <c r="BK37" i="1"/>
  <c r="BH37" i="1"/>
  <c r="BG37" i="1"/>
  <c r="BE37" i="1"/>
  <c r="BL36" i="1"/>
  <c r="BK36" i="1"/>
  <c r="BM36" i="1" s="1"/>
  <c r="BH36" i="1"/>
  <c r="BI36" i="1" s="1"/>
  <c r="BG36" i="1"/>
  <c r="BE36" i="1"/>
  <c r="BL35" i="1"/>
  <c r="BM35" i="1" s="1"/>
  <c r="BK35" i="1"/>
  <c r="BH35" i="1"/>
  <c r="BI35" i="1" s="1"/>
  <c r="BG35" i="1"/>
  <c r="BE35" i="1"/>
  <c r="BL34" i="1"/>
  <c r="BM34" i="1" s="1"/>
  <c r="BK34" i="1"/>
  <c r="BH34" i="1"/>
  <c r="BI34" i="1" s="1"/>
  <c r="BG34" i="1"/>
  <c r="BE34" i="1"/>
  <c r="BL33" i="1"/>
  <c r="BM33" i="1" s="1"/>
  <c r="BK33" i="1"/>
  <c r="BH33" i="1"/>
  <c r="BG33" i="1"/>
  <c r="BI33" i="1" s="1"/>
  <c r="BE33" i="1"/>
  <c r="BL32" i="1"/>
  <c r="BM32" i="1" s="1"/>
  <c r="BK32" i="1"/>
  <c r="BH32" i="1"/>
  <c r="BI32" i="1" s="1"/>
  <c r="BG32" i="1"/>
  <c r="BE32" i="1"/>
  <c r="BL31" i="1"/>
  <c r="BM31" i="1" s="1"/>
  <c r="BK31" i="1"/>
  <c r="BH31" i="1"/>
  <c r="BI31" i="1" s="1"/>
  <c r="BG31" i="1"/>
  <c r="BE31" i="1"/>
  <c r="BL30" i="1"/>
  <c r="BM30" i="1" s="1"/>
  <c r="BK30" i="1"/>
  <c r="BH30" i="1"/>
  <c r="BI30" i="1" s="1"/>
  <c r="BG30" i="1"/>
  <c r="BE30" i="1"/>
  <c r="BL29" i="1"/>
  <c r="BK29" i="1"/>
  <c r="BH29" i="1"/>
  <c r="BI29" i="1" s="1"/>
  <c r="BG29" i="1"/>
  <c r="BE29" i="1"/>
  <c r="BL28" i="1"/>
  <c r="BK28" i="1"/>
  <c r="BM28" i="1" s="1"/>
  <c r="BH28" i="1"/>
  <c r="BG28" i="1"/>
  <c r="BE28" i="1"/>
  <c r="BL27" i="1"/>
  <c r="BM27" i="1" s="1"/>
  <c r="BK27" i="1"/>
  <c r="BH27" i="1"/>
  <c r="BI27" i="1" s="1"/>
  <c r="BG27" i="1"/>
  <c r="BE27" i="1"/>
  <c r="BL26" i="1"/>
  <c r="BK26" i="1"/>
  <c r="BH26" i="1"/>
  <c r="BG26" i="1"/>
  <c r="BE26" i="1"/>
  <c r="BL24" i="1"/>
  <c r="BM24" i="1" s="1"/>
  <c r="BK24" i="1"/>
  <c r="BI24" i="1"/>
  <c r="BH24" i="1"/>
  <c r="BG24" i="1"/>
  <c r="BE24" i="1"/>
  <c r="BM23" i="1"/>
  <c r="BL23" i="1"/>
  <c r="BK23" i="1"/>
  <c r="BH23" i="1"/>
  <c r="BG23" i="1"/>
  <c r="BE23" i="1"/>
  <c r="BL22" i="1"/>
  <c r="BM22" i="1" s="1"/>
  <c r="BK22" i="1"/>
  <c r="BI22" i="1"/>
  <c r="BH22" i="1"/>
  <c r="BG22" i="1"/>
  <c r="BE22" i="1"/>
  <c r="BL21" i="1"/>
  <c r="BM21" i="1" s="1"/>
  <c r="BK21" i="1"/>
  <c r="BH21" i="1"/>
  <c r="BI21" i="1" s="1"/>
  <c r="BG21" i="1"/>
  <c r="BE21" i="1"/>
  <c r="BL20" i="1"/>
  <c r="BK20" i="1"/>
  <c r="BM20" i="1" s="1"/>
  <c r="BH20" i="1"/>
  <c r="BG20" i="1"/>
  <c r="BE20" i="1"/>
  <c r="BL19" i="1"/>
  <c r="BK19" i="1"/>
  <c r="BH19" i="1"/>
  <c r="BI19" i="1" s="1"/>
  <c r="BG19" i="1"/>
  <c r="BE19" i="1"/>
  <c r="BL18" i="1"/>
  <c r="BK18" i="1"/>
  <c r="BH18" i="1"/>
  <c r="BG18" i="1"/>
  <c r="BE18" i="1"/>
  <c r="BM17" i="1"/>
  <c r="BL17" i="1"/>
  <c r="BK17" i="1"/>
  <c r="BH17" i="1"/>
  <c r="BI17" i="1" s="1"/>
  <c r="BG17" i="1"/>
  <c r="BE17" i="1"/>
  <c r="BL16" i="1"/>
  <c r="BK16" i="1"/>
  <c r="BH16" i="1"/>
  <c r="BG16" i="1"/>
  <c r="BE16" i="1"/>
  <c r="BL15" i="1"/>
  <c r="BM15" i="1" s="1"/>
  <c r="BK15" i="1"/>
  <c r="BH15" i="1"/>
  <c r="BI15" i="1" s="1"/>
  <c r="BG15" i="1"/>
  <c r="BE15" i="1"/>
  <c r="BL14" i="1"/>
  <c r="BK14" i="1"/>
  <c r="BH14" i="1"/>
  <c r="BG14" i="1"/>
  <c r="BE14" i="1"/>
  <c r="BL13" i="1"/>
  <c r="BK13" i="1"/>
  <c r="BH13" i="1"/>
  <c r="BI13" i="1" s="1"/>
  <c r="BG13" i="1"/>
  <c r="BE13" i="1"/>
  <c r="BL12" i="1"/>
  <c r="BM12" i="1" s="1"/>
  <c r="BK12" i="1"/>
  <c r="BH12" i="1"/>
  <c r="BG12" i="1"/>
  <c r="BE12" i="1"/>
  <c r="BL11" i="1"/>
  <c r="BK11" i="1"/>
  <c r="BH11" i="1"/>
  <c r="BI11" i="1" s="1"/>
  <c r="BG11" i="1"/>
  <c r="BE11" i="1"/>
  <c r="BL10" i="1"/>
  <c r="BK10" i="1"/>
  <c r="BH10" i="1"/>
  <c r="BG10" i="1"/>
  <c r="BE10" i="1"/>
  <c r="BM9" i="1"/>
  <c r="BL9" i="1"/>
  <c r="BK9" i="1"/>
  <c r="BH9" i="1"/>
  <c r="BG9" i="1"/>
  <c r="BI9" i="1" s="1"/>
  <c r="BE9" i="1"/>
  <c r="BL8" i="1"/>
  <c r="BK8" i="1"/>
  <c r="BI8" i="1"/>
  <c r="BH8" i="1"/>
  <c r="BG8" i="1"/>
  <c r="BE8" i="1"/>
  <c r="BM7" i="1"/>
  <c r="BL7" i="1"/>
  <c r="BK7" i="1"/>
  <c r="BH7" i="1"/>
  <c r="BG7" i="1"/>
  <c r="BE7" i="1"/>
  <c r="BL6" i="1"/>
  <c r="BK6" i="1"/>
  <c r="BI6" i="1"/>
  <c r="BH6" i="1"/>
  <c r="BG6" i="1"/>
  <c r="BE6" i="1"/>
  <c r="BL5" i="1"/>
  <c r="BM5" i="1" s="1"/>
  <c r="BK5" i="1"/>
  <c r="BI5" i="1"/>
  <c r="BE5" i="1"/>
  <c r="BI20" i="1" l="1"/>
  <c r="BI39" i="1"/>
  <c r="BM61" i="1"/>
  <c r="BM20" i="30"/>
  <c r="BM34" i="30"/>
  <c r="BM61" i="30"/>
  <c r="BM20" i="17"/>
  <c r="BI36" i="17"/>
  <c r="BI14" i="1"/>
  <c r="BM18" i="1"/>
  <c r="BM47" i="30"/>
  <c r="BI7" i="1"/>
  <c r="BI12" i="1"/>
  <c r="BM29" i="1"/>
  <c r="BI37" i="1"/>
  <c r="BM40" i="1"/>
  <c r="BI54" i="1"/>
  <c r="BI60" i="1"/>
  <c r="BI64" i="1"/>
  <c r="BM6" i="30"/>
  <c r="BM25" i="30"/>
  <c r="BI40" i="30"/>
  <c r="BI60" i="30"/>
  <c r="BI64" i="30"/>
  <c r="BM6" i="17"/>
  <c r="BM25" i="17"/>
  <c r="BM35" i="17"/>
  <c r="BM16" i="1"/>
  <c r="BM43" i="1"/>
  <c r="BM55" i="1"/>
  <c r="BI30" i="30"/>
  <c r="BM41" i="30"/>
  <c r="BM10" i="1"/>
  <c r="BM19" i="1"/>
  <c r="BM6" i="1"/>
  <c r="BM8" i="1"/>
  <c r="BM11" i="1"/>
  <c r="BM14" i="1"/>
  <c r="BI16" i="1"/>
  <c r="BM26" i="1"/>
  <c r="BI28" i="1"/>
  <c r="BM57" i="1"/>
  <c r="BM63" i="1"/>
  <c r="BM8" i="30"/>
  <c r="BM18" i="30"/>
  <c r="BM36" i="30"/>
  <c r="BM39" i="30"/>
  <c r="BI53" i="30"/>
  <c r="BM63" i="30"/>
  <c r="BM8" i="17"/>
  <c r="BM18" i="17"/>
  <c r="BI24" i="17"/>
  <c r="BI31" i="17"/>
  <c r="BI33" i="17"/>
  <c r="BI38" i="17"/>
  <c r="BI46" i="17"/>
  <c r="BM49" i="17"/>
  <c r="BI53" i="17"/>
  <c r="BM13" i="1"/>
  <c r="BI18" i="1"/>
  <c r="BI23" i="1"/>
  <c r="BI26" i="1"/>
  <c r="BI42" i="1"/>
  <c r="BM53" i="1"/>
  <c r="BI57" i="1"/>
  <c r="BI63" i="1"/>
  <c r="BM9" i="30"/>
  <c r="BI11" i="30"/>
  <c r="BM14" i="30"/>
  <c r="BI22" i="30"/>
  <c r="BI27" i="30"/>
  <c r="BM32" i="30"/>
  <c r="BI33" i="30"/>
  <c r="BI43" i="30"/>
  <c r="BI44" i="30"/>
  <c r="BI46" i="30"/>
  <c r="BM50" i="30"/>
  <c r="BM52" i="30"/>
  <c r="BM57" i="30"/>
  <c r="BI63" i="30"/>
  <c r="BI65" i="30"/>
  <c r="BI69" i="30"/>
  <c r="BM9" i="17"/>
  <c r="BI11" i="17"/>
  <c r="BM14" i="17"/>
  <c r="BI22" i="17"/>
  <c r="BI27" i="17"/>
  <c r="BM30" i="17"/>
  <c r="BI34" i="17"/>
  <c r="BI37" i="17"/>
  <c r="BI39" i="17"/>
  <c r="BM40" i="17"/>
  <c r="BI41" i="17"/>
  <c r="BM42" i="17"/>
  <c r="BM52" i="17"/>
  <c r="BI54" i="17"/>
  <c r="BI21" i="30"/>
  <c r="BM24" i="30"/>
  <c r="BI37" i="30"/>
  <c r="BM40" i="30"/>
  <c r="BI21" i="17"/>
  <c r="BM24" i="17"/>
  <c r="BM47" i="17"/>
  <c r="BI48" i="30"/>
  <c r="BM48" i="30"/>
  <c r="BI45" i="30"/>
  <c r="BM5" i="30"/>
  <c r="BM47" i="1"/>
  <c r="BM46" i="1"/>
  <c r="BI48" i="1"/>
  <c r="BI45" i="1"/>
  <c r="BI10" i="1"/>
  <c r="BM34" i="17"/>
  <c r="BM49" i="30"/>
  <c r="BM44" i="30"/>
  <c r="BI49" i="30"/>
  <c r="BM68" i="30"/>
  <c r="BI47" i="1"/>
  <c r="BM45" i="1"/>
  <c r="BM4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AY6" authorId="0" shapeId="0" xr:uid="{00000000-0006-0000-0100-000001000000}">
      <text>
        <r>
          <rPr>
            <b/>
            <sz val="9"/>
            <rFont val="Tahoma"/>
            <family val="2"/>
          </rPr>
          <t>KOTHE Emilie:</t>
        </r>
        <r>
          <rPr>
            <sz val="9"/>
            <rFont val="Tahoma"/>
            <family val="2"/>
          </rPr>
          <t xml:space="preserve">
(A)</t>
        </r>
      </text>
    </comment>
    <comment ref="AZ6" authorId="0" shapeId="0" xr:uid="{00000000-0006-0000-0100-000002000000}">
      <text>
        <r>
          <rPr>
            <b/>
            <sz val="9"/>
            <rFont val="Tahoma"/>
            <family val="2"/>
          </rPr>
          <t>KOTHE Emilie:</t>
        </r>
        <r>
          <rPr>
            <sz val="9"/>
            <rFont val="Tahoma"/>
            <family val="2"/>
          </rPr>
          <t xml:space="preserve">
(A)</t>
        </r>
      </text>
    </comment>
    <comment ref="BA6" authorId="0" shapeId="0" xr:uid="{00000000-0006-0000-0100-000003000000}">
      <text>
        <r>
          <rPr>
            <b/>
            <sz val="9"/>
            <rFont val="Tahoma"/>
            <family val="2"/>
          </rPr>
          <t>KOTHE Emilie:</t>
        </r>
        <r>
          <rPr>
            <sz val="9"/>
            <rFont val="Tahoma"/>
            <family val="2"/>
          </rPr>
          <t xml:space="preserve">
(A)
</t>
        </r>
      </text>
    </comment>
    <comment ref="BB6" authorId="0" shapeId="0" xr:uid="{00000000-0006-0000-0100-000004000000}">
      <text>
        <r>
          <rPr>
            <b/>
            <sz val="9"/>
            <rFont val="Tahoma"/>
            <family val="2"/>
          </rPr>
          <t>KOTHE Emilie:</t>
        </r>
        <r>
          <rPr>
            <sz val="9"/>
            <rFont val="Tahoma"/>
            <family val="2"/>
          </rPr>
          <t xml:space="preserve">
(A)</t>
        </r>
      </text>
    </comment>
    <comment ref="BC6" authorId="0" shapeId="0" xr:uid="{00000000-0006-0000-0100-000005000000}">
      <text>
        <r>
          <rPr>
            <b/>
            <sz val="9"/>
            <rFont val="Tahoma"/>
            <family val="2"/>
          </rPr>
          <t>KOTHE Emilie:</t>
        </r>
        <r>
          <rPr>
            <sz val="9"/>
            <rFont val="Tahoma"/>
            <family val="2"/>
          </rPr>
          <t xml:space="preserve">
(A)</t>
        </r>
      </text>
    </comment>
    <comment ref="C10" authorId="0" shapeId="0" xr:uid="{00000000-0006-0000-0100-000006000000}">
      <text>
        <r>
          <rPr>
            <b/>
            <sz val="9"/>
            <rFont val="Tahoma"/>
            <family val="2"/>
          </rPr>
          <t>KOTHE Emilie:</t>
        </r>
        <r>
          <rPr>
            <sz val="9"/>
            <rFont val="Tahoma"/>
            <family val="2"/>
          </rPr>
          <t xml:space="preserve">
(A)</t>
        </r>
      </text>
    </comment>
    <comment ref="D10" authorId="0" shapeId="0" xr:uid="{00000000-0006-0000-0100-000007000000}">
      <text>
        <r>
          <rPr>
            <b/>
            <sz val="9"/>
            <rFont val="Tahoma"/>
            <family val="2"/>
          </rPr>
          <t>KOTHE Emilie:</t>
        </r>
        <r>
          <rPr>
            <sz val="9"/>
            <rFont val="Tahoma"/>
            <family val="2"/>
          </rPr>
          <t xml:space="preserve">
(A)</t>
        </r>
      </text>
    </comment>
    <comment ref="E10" authorId="0" shapeId="0" xr:uid="{00000000-0006-0000-0100-000008000000}">
      <text>
        <r>
          <rPr>
            <b/>
            <sz val="9"/>
            <rFont val="Tahoma"/>
            <family val="2"/>
          </rPr>
          <t>KOTHE Emilie:</t>
        </r>
        <r>
          <rPr>
            <sz val="9"/>
            <rFont val="Tahoma"/>
            <family val="2"/>
          </rPr>
          <t xml:space="preserve">
(A)</t>
        </r>
      </text>
    </comment>
    <comment ref="F10" authorId="0" shapeId="0" xr:uid="{00000000-0006-0000-0100-000009000000}">
      <text>
        <r>
          <rPr>
            <b/>
            <sz val="9"/>
            <rFont val="Tahoma"/>
            <family val="2"/>
          </rPr>
          <t>KOTHE Emilie:</t>
        </r>
        <r>
          <rPr>
            <sz val="9"/>
            <rFont val="Tahoma"/>
            <family val="2"/>
          </rPr>
          <t xml:space="preserve">
(A)</t>
        </r>
      </text>
    </comment>
    <comment ref="G10" authorId="0" shapeId="0" xr:uid="{00000000-0006-0000-0100-00000A000000}">
      <text>
        <r>
          <rPr>
            <b/>
            <sz val="9"/>
            <rFont val="Tahoma"/>
            <family val="2"/>
          </rPr>
          <t>KOTHE Emilie:</t>
        </r>
        <r>
          <rPr>
            <sz val="9"/>
            <rFont val="Tahoma"/>
            <family val="2"/>
          </rPr>
          <t xml:space="preserve">
(A)</t>
        </r>
      </text>
    </comment>
    <comment ref="H10" authorId="0" shapeId="0" xr:uid="{00000000-0006-0000-0100-00000B000000}">
      <text>
        <r>
          <rPr>
            <b/>
            <sz val="9"/>
            <rFont val="Tahoma"/>
            <family val="2"/>
          </rPr>
          <t>KOTHE Emilie:</t>
        </r>
        <r>
          <rPr>
            <sz val="9"/>
            <rFont val="Tahoma"/>
            <family val="2"/>
          </rPr>
          <t xml:space="preserve">
(A)</t>
        </r>
      </text>
    </comment>
    <comment ref="I10" authorId="0" shapeId="0" xr:uid="{00000000-0006-0000-0100-00000C000000}">
      <text>
        <r>
          <rPr>
            <b/>
            <sz val="9"/>
            <rFont val="Tahoma"/>
            <family val="2"/>
          </rPr>
          <t>KOTHE Emilie:</t>
        </r>
        <r>
          <rPr>
            <sz val="9"/>
            <rFont val="Tahoma"/>
            <family val="2"/>
          </rPr>
          <t xml:space="preserve">
(A)</t>
        </r>
      </text>
    </comment>
    <comment ref="AY10" authorId="0" shapeId="0" xr:uid="{00000000-0006-0000-0100-00000D000000}">
      <text>
        <r>
          <rPr>
            <b/>
            <sz val="9"/>
            <color indexed="81"/>
            <rFont val="Tahoma"/>
            <charset val="1"/>
          </rPr>
          <t>KOTHE Emilie:</t>
        </r>
        <r>
          <rPr>
            <sz val="9"/>
            <color indexed="81"/>
            <rFont val="Tahoma"/>
            <charset val="1"/>
          </rPr>
          <t xml:space="preserve">
(A)</t>
        </r>
      </text>
    </comment>
    <comment ref="AZ10" authorId="0" shapeId="0" xr:uid="{00000000-0006-0000-0100-00000E000000}">
      <text>
        <r>
          <rPr>
            <b/>
            <sz val="9"/>
            <color indexed="81"/>
            <rFont val="Tahoma"/>
            <charset val="1"/>
          </rPr>
          <t>KOTHE Emilie:</t>
        </r>
        <r>
          <rPr>
            <sz val="9"/>
            <color indexed="81"/>
            <rFont val="Tahoma"/>
            <charset val="1"/>
          </rPr>
          <t xml:space="preserve">
(A)
</t>
        </r>
      </text>
    </comment>
    <comment ref="BA10" authorId="0" shapeId="0" xr:uid="{00000000-0006-0000-0100-00000F000000}">
      <text>
        <r>
          <rPr>
            <b/>
            <sz val="9"/>
            <color indexed="81"/>
            <rFont val="Tahoma"/>
            <charset val="1"/>
          </rPr>
          <t>KOTHE Emilie:</t>
        </r>
        <r>
          <rPr>
            <sz val="9"/>
            <color indexed="81"/>
            <rFont val="Tahoma"/>
            <charset val="1"/>
          </rPr>
          <t xml:space="preserve">
(A)</t>
        </r>
      </text>
    </comment>
    <comment ref="BB10" authorId="0" shapeId="0" xr:uid="{00000000-0006-0000-0100-000010000000}">
      <text>
        <r>
          <rPr>
            <b/>
            <sz val="9"/>
            <color indexed="81"/>
            <rFont val="Tahoma"/>
            <charset val="1"/>
          </rPr>
          <t>KOTHE Emilie:</t>
        </r>
        <r>
          <rPr>
            <sz val="9"/>
            <color indexed="81"/>
            <rFont val="Tahoma"/>
            <charset val="1"/>
          </rPr>
          <t xml:space="preserve">
(A)</t>
        </r>
      </text>
    </comment>
    <comment ref="BC10" authorId="0" shapeId="0" xr:uid="{00000000-0006-0000-0100-000011000000}">
      <text>
        <r>
          <rPr>
            <b/>
            <sz val="9"/>
            <color indexed="81"/>
            <rFont val="Tahoma"/>
            <charset val="1"/>
          </rPr>
          <t>KOTHE Emilie:</t>
        </r>
        <r>
          <rPr>
            <sz val="9"/>
            <color indexed="81"/>
            <rFont val="Tahoma"/>
            <charset val="1"/>
          </rPr>
          <t xml:space="preserve">
(A)</t>
        </r>
      </text>
    </comment>
    <comment ref="AT26" authorId="0" shapeId="0" xr:uid="{00000000-0006-0000-0100-000012000000}">
      <text>
        <r>
          <rPr>
            <b/>
            <sz val="9"/>
            <rFont val="Tahoma"/>
            <family val="2"/>
          </rPr>
          <t>KOTHE Emilie:</t>
        </r>
        <r>
          <rPr>
            <sz val="9"/>
            <rFont val="Tahoma"/>
            <family val="2"/>
          </rPr>
          <t xml:space="preserve">
(A)</t>
        </r>
      </text>
    </comment>
    <comment ref="AU26" authorId="0" shapeId="0" xr:uid="{00000000-0006-0000-0100-000013000000}">
      <text>
        <r>
          <rPr>
            <b/>
            <sz val="9"/>
            <rFont val="Tahoma"/>
            <family val="2"/>
          </rPr>
          <t>KOTHE Emilie:</t>
        </r>
        <r>
          <rPr>
            <sz val="9"/>
            <rFont val="Tahoma"/>
            <family val="2"/>
          </rPr>
          <t xml:space="preserve">
(A)</t>
        </r>
      </text>
    </comment>
    <comment ref="AV26" authorId="0" shapeId="0" xr:uid="{00000000-0006-0000-0100-000014000000}">
      <text>
        <r>
          <rPr>
            <b/>
            <sz val="9"/>
            <rFont val="Tahoma"/>
            <family val="2"/>
          </rPr>
          <t>KOTHE Emilie:</t>
        </r>
        <r>
          <rPr>
            <sz val="9"/>
            <rFont val="Tahoma"/>
            <family val="2"/>
          </rPr>
          <t xml:space="preserve">
(A)</t>
        </r>
      </text>
    </comment>
    <comment ref="AW26" authorId="0" shapeId="0" xr:uid="{00000000-0006-0000-0100-000015000000}">
      <text>
        <r>
          <rPr>
            <b/>
            <sz val="9"/>
            <rFont val="Tahoma"/>
            <family val="2"/>
          </rPr>
          <t>KOTHE Emilie:</t>
        </r>
        <r>
          <rPr>
            <sz val="9"/>
            <rFont val="Tahoma"/>
            <family val="2"/>
          </rPr>
          <t xml:space="preserve">
(A)</t>
        </r>
      </text>
    </comment>
    <comment ref="AX26" authorId="0" shapeId="0" xr:uid="{00000000-0006-0000-0100-000016000000}">
      <text>
        <r>
          <rPr>
            <b/>
            <sz val="9"/>
            <rFont val="Tahoma"/>
            <family val="2"/>
          </rPr>
          <t>KOTHE Emilie:</t>
        </r>
        <r>
          <rPr>
            <sz val="9"/>
            <rFont val="Tahoma"/>
            <family val="2"/>
          </rPr>
          <t xml:space="preserve">
(A)</t>
        </r>
      </text>
    </comment>
    <comment ref="AY26" authorId="0" shapeId="0" xr:uid="{00000000-0006-0000-0100-000017000000}">
      <text>
        <r>
          <rPr>
            <b/>
            <sz val="9"/>
            <rFont val="Tahoma"/>
            <family val="2"/>
          </rPr>
          <t>KOTHE Emilie:</t>
        </r>
        <r>
          <rPr>
            <sz val="9"/>
            <rFont val="Tahoma"/>
            <family val="2"/>
          </rPr>
          <t xml:space="preserve">
(A)</t>
        </r>
      </text>
    </comment>
    <comment ref="AZ26" authorId="0" shapeId="0" xr:uid="{00000000-0006-0000-0100-000018000000}">
      <text>
        <r>
          <rPr>
            <b/>
            <sz val="9"/>
            <rFont val="Tahoma"/>
            <family val="2"/>
          </rPr>
          <t>KOTHE Emilie:</t>
        </r>
        <r>
          <rPr>
            <sz val="9"/>
            <rFont val="Tahoma"/>
            <family val="2"/>
          </rPr>
          <t xml:space="preserve">
(A)</t>
        </r>
      </text>
    </comment>
    <comment ref="BA26" authorId="0" shapeId="0" xr:uid="{00000000-0006-0000-0100-000019000000}">
      <text>
        <r>
          <rPr>
            <b/>
            <sz val="9"/>
            <rFont val="Tahoma"/>
            <family val="2"/>
          </rPr>
          <t>KOTHE Emilie:</t>
        </r>
        <r>
          <rPr>
            <sz val="9"/>
            <rFont val="Tahoma"/>
            <family val="2"/>
          </rPr>
          <t xml:space="preserve">
(A)
</t>
        </r>
      </text>
    </comment>
    <comment ref="BB26" authorId="0" shapeId="0" xr:uid="{00000000-0006-0000-0100-00001A000000}">
      <text>
        <r>
          <rPr>
            <b/>
            <sz val="9"/>
            <rFont val="Tahoma"/>
            <family val="2"/>
          </rPr>
          <t>KOTHE Emilie:</t>
        </r>
        <r>
          <rPr>
            <sz val="9"/>
            <rFont val="Tahoma"/>
            <family val="2"/>
          </rPr>
          <t xml:space="preserve">
(A)</t>
        </r>
      </text>
    </comment>
    <comment ref="BC26" authorId="0" shapeId="0" xr:uid="{00000000-0006-0000-0100-00001B000000}">
      <text>
        <r>
          <rPr>
            <b/>
            <sz val="9"/>
            <rFont val="Tahoma"/>
            <family val="2"/>
          </rPr>
          <t>KOTHE Emilie:</t>
        </r>
        <r>
          <rPr>
            <sz val="9"/>
            <rFont val="Tahoma"/>
            <family val="2"/>
          </rPr>
          <t xml:space="preserve">
(A)</t>
        </r>
      </text>
    </comment>
    <comment ref="AY33" authorId="0" shapeId="0" xr:uid="{00000000-0006-0000-0100-00001C000000}">
      <text>
        <r>
          <rPr>
            <b/>
            <sz val="9"/>
            <rFont val="Tahoma"/>
            <family val="2"/>
          </rPr>
          <t>KOTHE Emilie:</t>
        </r>
        <r>
          <rPr>
            <sz val="9"/>
            <rFont val="Tahoma"/>
            <family val="2"/>
          </rPr>
          <t xml:space="preserve">
(A)</t>
        </r>
      </text>
    </comment>
    <comment ref="AZ33" authorId="0" shapeId="0" xr:uid="{00000000-0006-0000-0100-00001D000000}">
      <text>
        <r>
          <rPr>
            <b/>
            <sz val="9"/>
            <rFont val="Tahoma"/>
            <family val="2"/>
          </rPr>
          <t>KOTHE Emilie:</t>
        </r>
        <r>
          <rPr>
            <sz val="9"/>
            <rFont val="Tahoma"/>
            <family val="2"/>
          </rPr>
          <t xml:space="preserve">
(A)</t>
        </r>
      </text>
    </comment>
    <comment ref="BA33" authorId="0" shapeId="0" xr:uid="{00000000-0006-0000-0100-00001E000000}">
      <text>
        <r>
          <rPr>
            <b/>
            <sz val="9"/>
            <rFont val="Tahoma"/>
            <family val="2"/>
          </rPr>
          <t>KOTHE Emilie:</t>
        </r>
        <r>
          <rPr>
            <sz val="9"/>
            <rFont val="Tahoma"/>
            <family val="2"/>
          </rPr>
          <t xml:space="preserve">
(A)
</t>
        </r>
      </text>
    </comment>
    <comment ref="BB33" authorId="0" shapeId="0" xr:uid="{00000000-0006-0000-0100-00001F000000}">
      <text>
        <r>
          <rPr>
            <b/>
            <sz val="9"/>
            <rFont val="Tahoma"/>
            <family val="2"/>
          </rPr>
          <t>KOTHE Emilie:</t>
        </r>
        <r>
          <rPr>
            <sz val="9"/>
            <rFont val="Tahoma"/>
            <family val="2"/>
          </rPr>
          <t xml:space="preserve">
(A)</t>
        </r>
      </text>
    </comment>
    <comment ref="BC33" authorId="0" shapeId="0" xr:uid="{00000000-0006-0000-0100-000020000000}">
      <text>
        <r>
          <rPr>
            <b/>
            <sz val="9"/>
            <rFont val="Tahoma"/>
            <family val="2"/>
          </rPr>
          <t>KOTHE Emilie:</t>
        </r>
        <r>
          <rPr>
            <sz val="9"/>
            <rFont val="Tahoma"/>
            <family val="2"/>
          </rPr>
          <t xml:space="preserve">
(A)</t>
        </r>
      </text>
    </comment>
    <comment ref="C38" authorId="0" shapeId="0" xr:uid="{00000000-0006-0000-0100-000021000000}">
      <text>
        <r>
          <rPr>
            <b/>
            <sz val="9"/>
            <rFont val="Tahoma"/>
            <family val="2"/>
          </rPr>
          <t>KOTHE Emilie:</t>
        </r>
        <r>
          <rPr>
            <sz val="9"/>
            <rFont val="Tahoma"/>
            <family val="2"/>
          </rPr>
          <t xml:space="preserve">
(A)
</t>
        </r>
      </text>
    </comment>
    <comment ref="D38" authorId="0" shapeId="0" xr:uid="{00000000-0006-0000-0100-000022000000}">
      <text>
        <r>
          <rPr>
            <b/>
            <sz val="9"/>
            <rFont val="Tahoma"/>
            <family val="2"/>
          </rPr>
          <t>KOTHE Emilie:</t>
        </r>
        <r>
          <rPr>
            <sz val="9"/>
            <rFont val="Tahoma"/>
            <family val="2"/>
          </rPr>
          <t xml:space="preserve">
(A)</t>
        </r>
      </text>
    </comment>
    <comment ref="E38" authorId="0" shapeId="0" xr:uid="{00000000-0006-0000-0100-000023000000}">
      <text>
        <r>
          <rPr>
            <b/>
            <sz val="9"/>
            <rFont val="Tahoma"/>
            <family val="2"/>
          </rPr>
          <t>KOTHE Emilie:</t>
        </r>
        <r>
          <rPr>
            <sz val="9"/>
            <rFont val="Tahoma"/>
            <family val="2"/>
          </rPr>
          <t xml:space="preserve">
(A)</t>
        </r>
      </text>
    </comment>
    <comment ref="F38" authorId="0" shapeId="0" xr:uid="{00000000-0006-0000-0100-000024000000}">
      <text>
        <r>
          <rPr>
            <b/>
            <sz val="9"/>
            <rFont val="Tahoma"/>
            <family val="2"/>
          </rPr>
          <t>KOTHE Emilie:</t>
        </r>
        <r>
          <rPr>
            <sz val="9"/>
            <rFont val="Tahoma"/>
            <family val="2"/>
          </rPr>
          <t xml:space="preserve">
(A)</t>
        </r>
      </text>
    </comment>
    <comment ref="G38" authorId="0" shapeId="0" xr:uid="{00000000-0006-0000-0100-000025000000}">
      <text>
        <r>
          <rPr>
            <b/>
            <sz val="9"/>
            <rFont val="Tahoma"/>
            <family val="2"/>
          </rPr>
          <t>KOTHE Emilie:</t>
        </r>
        <r>
          <rPr>
            <sz val="9"/>
            <rFont val="Tahoma"/>
            <family val="2"/>
          </rPr>
          <t xml:space="preserve">
(A)</t>
        </r>
      </text>
    </comment>
    <comment ref="H38" authorId="0" shapeId="0" xr:uid="{00000000-0006-0000-0100-000026000000}">
      <text>
        <r>
          <rPr>
            <b/>
            <sz val="9"/>
            <rFont val="Tahoma"/>
            <family val="2"/>
          </rPr>
          <t>KOTHE Emilie:</t>
        </r>
        <r>
          <rPr>
            <sz val="9"/>
            <rFont val="Tahoma"/>
            <family val="2"/>
          </rPr>
          <t xml:space="preserve">
(A)</t>
        </r>
      </text>
    </comment>
    <comment ref="I38" authorId="0" shapeId="0" xr:uid="{00000000-0006-0000-0100-000027000000}">
      <text>
        <r>
          <rPr>
            <b/>
            <sz val="9"/>
            <rFont val="Tahoma"/>
            <family val="2"/>
          </rPr>
          <t>KOTHE Emilie:</t>
        </r>
        <r>
          <rPr>
            <sz val="9"/>
            <rFont val="Tahoma"/>
            <family val="2"/>
          </rPr>
          <t xml:space="preserve">
(A)</t>
        </r>
      </text>
    </comment>
    <comment ref="J38" authorId="0" shapeId="0" xr:uid="{00000000-0006-0000-0100-000028000000}">
      <text>
        <r>
          <rPr>
            <b/>
            <sz val="9"/>
            <rFont val="Tahoma"/>
            <family val="2"/>
          </rPr>
          <t>KOTHE Emilie:</t>
        </r>
        <r>
          <rPr>
            <sz val="9"/>
            <rFont val="Tahoma"/>
            <family val="2"/>
          </rPr>
          <t xml:space="preserve">
(A)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AY6" authorId="0" shapeId="0" xr:uid="{00000000-0006-0000-0200-000001000000}">
      <text>
        <r>
          <rPr>
            <b/>
            <sz val="9"/>
            <rFont val="Tahoma"/>
            <family val="2"/>
          </rPr>
          <t>KOTHE Emilie:</t>
        </r>
        <r>
          <rPr>
            <sz val="9"/>
            <rFont val="Tahoma"/>
            <family val="2"/>
          </rPr>
          <t xml:space="preserve">
(A)</t>
        </r>
      </text>
    </comment>
    <comment ref="AZ6" authorId="0" shapeId="0" xr:uid="{00000000-0006-0000-0200-000002000000}">
      <text>
        <r>
          <rPr>
            <b/>
            <sz val="9"/>
            <rFont val="Tahoma"/>
            <family val="2"/>
          </rPr>
          <t>KOTHE Emilie:</t>
        </r>
        <r>
          <rPr>
            <sz val="9"/>
            <rFont val="Tahoma"/>
            <family val="2"/>
          </rPr>
          <t xml:space="preserve">
(A)</t>
        </r>
      </text>
    </comment>
    <comment ref="BA6" authorId="0" shapeId="0" xr:uid="{00000000-0006-0000-0200-000003000000}">
      <text>
        <r>
          <rPr>
            <b/>
            <sz val="9"/>
            <rFont val="Tahoma"/>
            <family val="2"/>
          </rPr>
          <t>KOTHE Emilie:</t>
        </r>
        <r>
          <rPr>
            <sz val="9"/>
            <rFont val="Tahoma"/>
            <family val="2"/>
          </rPr>
          <t xml:space="preserve">
(A)
</t>
        </r>
      </text>
    </comment>
    <comment ref="BB6" authorId="0" shapeId="0" xr:uid="{00000000-0006-0000-0200-000004000000}">
      <text>
        <r>
          <rPr>
            <b/>
            <sz val="9"/>
            <rFont val="Tahoma"/>
            <family val="2"/>
          </rPr>
          <t>KOTHE Emilie:</t>
        </r>
        <r>
          <rPr>
            <sz val="9"/>
            <rFont val="Tahoma"/>
            <family val="2"/>
          </rPr>
          <t xml:space="preserve">
(A)</t>
        </r>
      </text>
    </comment>
    <comment ref="BC6" authorId="0" shapeId="0" xr:uid="{00000000-0006-0000-0200-000005000000}">
      <text>
        <r>
          <rPr>
            <b/>
            <sz val="9"/>
            <rFont val="Tahoma"/>
            <family val="2"/>
          </rPr>
          <t>KOTHE Emilie:</t>
        </r>
        <r>
          <rPr>
            <sz val="9"/>
            <rFont val="Tahoma"/>
            <family val="2"/>
          </rPr>
          <t xml:space="preserve">
(A)</t>
        </r>
      </text>
    </comment>
    <comment ref="C10" authorId="0" shapeId="0" xr:uid="{00000000-0006-0000-0200-000006000000}">
      <text>
        <r>
          <rPr>
            <b/>
            <sz val="9"/>
            <rFont val="Tahoma"/>
            <family val="2"/>
          </rPr>
          <t>KOTHE Emilie:</t>
        </r>
        <r>
          <rPr>
            <sz val="9"/>
            <rFont val="Tahoma"/>
            <family val="2"/>
          </rPr>
          <t xml:space="preserve">
(A)</t>
        </r>
      </text>
    </comment>
    <comment ref="D10" authorId="0" shapeId="0" xr:uid="{00000000-0006-0000-0200-000007000000}">
      <text>
        <r>
          <rPr>
            <b/>
            <sz val="9"/>
            <rFont val="Tahoma"/>
            <family val="2"/>
          </rPr>
          <t>KOTHE Emilie:</t>
        </r>
        <r>
          <rPr>
            <sz val="9"/>
            <rFont val="Tahoma"/>
            <family val="2"/>
          </rPr>
          <t xml:space="preserve">
(A)</t>
        </r>
      </text>
    </comment>
    <comment ref="E10" authorId="0" shapeId="0" xr:uid="{00000000-0006-0000-0200-000008000000}">
      <text>
        <r>
          <rPr>
            <b/>
            <sz val="9"/>
            <rFont val="Tahoma"/>
            <family val="2"/>
          </rPr>
          <t>KOTHE Emilie:</t>
        </r>
        <r>
          <rPr>
            <sz val="9"/>
            <rFont val="Tahoma"/>
            <family val="2"/>
          </rPr>
          <t xml:space="preserve">
(A)</t>
        </r>
      </text>
    </comment>
    <comment ref="F10" authorId="0" shapeId="0" xr:uid="{00000000-0006-0000-0200-000009000000}">
      <text>
        <r>
          <rPr>
            <b/>
            <sz val="9"/>
            <rFont val="Tahoma"/>
            <family val="2"/>
          </rPr>
          <t>KOTHE Emilie:</t>
        </r>
        <r>
          <rPr>
            <sz val="9"/>
            <rFont val="Tahoma"/>
            <family val="2"/>
          </rPr>
          <t xml:space="preserve">
(A)</t>
        </r>
      </text>
    </comment>
    <comment ref="G10" authorId="0" shapeId="0" xr:uid="{00000000-0006-0000-0200-00000A000000}">
      <text>
        <r>
          <rPr>
            <b/>
            <sz val="9"/>
            <rFont val="Tahoma"/>
            <family val="2"/>
          </rPr>
          <t>KOTHE Emilie:</t>
        </r>
        <r>
          <rPr>
            <sz val="9"/>
            <rFont val="Tahoma"/>
            <family val="2"/>
          </rPr>
          <t xml:space="preserve">
(A)</t>
        </r>
      </text>
    </comment>
    <comment ref="H10" authorId="0" shapeId="0" xr:uid="{00000000-0006-0000-0200-00000B000000}">
      <text>
        <r>
          <rPr>
            <b/>
            <sz val="9"/>
            <rFont val="Tahoma"/>
            <family val="2"/>
          </rPr>
          <t>KOTHE Emilie:</t>
        </r>
        <r>
          <rPr>
            <sz val="9"/>
            <rFont val="Tahoma"/>
            <family val="2"/>
          </rPr>
          <t xml:space="preserve">
(A)</t>
        </r>
      </text>
    </comment>
    <comment ref="I10" authorId="0" shapeId="0" xr:uid="{00000000-0006-0000-0200-00000C000000}">
      <text>
        <r>
          <rPr>
            <b/>
            <sz val="9"/>
            <rFont val="Tahoma"/>
            <family val="2"/>
          </rPr>
          <t>KOTHE Emilie:</t>
        </r>
        <r>
          <rPr>
            <sz val="9"/>
            <rFont val="Tahoma"/>
            <family val="2"/>
          </rPr>
          <t xml:space="preserve">
(A)</t>
        </r>
      </text>
    </comment>
    <comment ref="AT26" authorId="0" shapeId="0" xr:uid="{00000000-0006-0000-0200-00000D000000}">
      <text>
        <r>
          <rPr>
            <b/>
            <sz val="9"/>
            <rFont val="Tahoma"/>
            <family val="2"/>
          </rPr>
          <t>KOTHE Emilie:</t>
        </r>
        <r>
          <rPr>
            <sz val="9"/>
            <rFont val="Tahoma"/>
            <family val="2"/>
          </rPr>
          <t xml:space="preserve">
(A)</t>
        </r>
      </text>
    </comment>
    <comment ref="AU26" authorId="0" shapeId="0" xr:uid="{00000000-0006-0000-0200-00000E000000}">
      <text>
        <r>
          <rPr>
            <b/>
            <sz val="9"/>
            <rFont val="Tahoma"/>
            <family val="2"/>
          </rPr>
          <t>KOTHE Emilie:</t>
        </r>
        <r>
          <rPr>
            <sz val="9"/>
            <rFont val="Tahoma"/>
            <family val="2"/>
          </rPr>
          <t xml:space="preserve">
(A)</t>
        </r>
      </text>
    </comment>
    <comment ref="AV26" authorId="0" shapeId="0" xr:uid="{00000000-0006-0000-0200-00000F000000}">
      <text>
        <r>
          <rPr>
            <b/>
            <sz val="9"/>
            <rFont val="Tahoma"/>
            <family val="2"/>
          </rPr>
          <t>KOTHE Emilie:</t>
        </r>
        <r>
          <rPr>
            <sz val="9"/>
            <rFont val="Tahoma"/>
            <family val="2"/>
          </rPr>
          <t xml:space="preserve">
(A)</t>
        </r>
      </text>
    </comment>
    <comment ref="AW26" authorId="0" shapeId="0" xr:uid="{00000000-0006-0000-0200-000010000000}">
      <text>
        <r>
          <rPr>
            <b/>
            <sz val="9"/>
            <rFont val="Tahoma"/>
            <family val="2"/>
          </rPr>
          <t>KOTHE Emilie:</t>
        </r>
        <r>
          <rPr>
            <sz val="9"/>
            <rFont val="Tahoma"/>
            <family val="2"/>
          </rPr>
          <t xml:space="preserve">
(A)</t>
        </r>
      </text>
    </comment>
    <comment ref="AX26" authorId="0" shapeId="0" xr:uid="{00000000-0006-0000-0200-000011000000}">
      <text>
        <r>
          <rPr>
            <b/>
            <sz val="9"/>
            <rFont val="Tahoma"/>
            <family val="2"/>
          </rPr>
          <t>KOTHE Emilie:</t>
        </r>
        <r>
          <rPr>
            <sz val="9"/>
            <rFont val="Tahoma"/>
            <family val="2"/>
          </rPr>
          <t xml:space="preserve">
(A)</t>
        </r>
      </text>
    </comment>
    <comment ref="AY26" authorId="0" shapeId="0" xr:uid="{00000000-0006-0000-0200-000012000000}">
      <text>
        <r>
          <rPr>
            <b/>
            <sz val="9"/>
            <rFont val="Tahoma"/>
            <family val="2"/>
          </rPr>
          <t>KOTHE Emilie:</t>
        </r>
        <r>
          <rPr>
            <sz val="9"/>
            <rFont val="Tahoma"/>
            <family val="2"/>
          </rPr>
          <t xml:space="preserve">
(A)</t>
        </r>
      </text>
    </comment>
    <comment ref="AZ26" authorId="0" shapeId="0" xr:uid="{00000000-0006-0000-0200-000013000000}">
      <text>
        <r>
          <rPr>
            <b/>
            <sz val="9"/>
            <rFont val="Tahoma"/>
            <family val="2"/>
          </rPr>
          <t>KOTHE Emilie:</t>
        </r>
        <r>
          <rPr>
            <sz val="9"/>
            <rFont val="Tahoma"/>
            <family val="2"/>
          </rPr>
          <t xml:space="preserve">
(A)</t>
        </r>
      </text>
    </comment>
    <comment ref="BA26" authorId="0" shapeId="0" xr:uid="{00000000-0006-0000-0200-000014000000}">
      <text>
        <r>
          <rPr>
            <b/>
            <sz val="9"/>
            <rFont val="Tahoma"/>
            <family val="2"/>
          </rPr>
          <t>KOTHE Emilie:</t>
        </r>
        <r>
          <rPr>
            <sz val="9"/>
            <rFont val="Tahoma"/>
            <family val="2"/>
          </rPr>
          <t xml:space="preserve">
(A)
</t>
        </r>
      </text>
    </comment>
    <comment ref="BB26" authorId="0" shapeId="0" xr:uid="{00000000-0006-0000-0200-000015000000}">
      <text>
        <r>
          <rPr>
            <b/>
            <sz val="9"/>
            <rFont val="Tahoma"/>
            <family val="2"/>
          </rPr>
          <t>KOTHE Emilie:</t>
        </r>
        <r>
          <rPr>
            <sz val="9"/>
            <rFont val="Tahoma"/>
            <family val="2"/>
          </rPr>
          <t xml:space="preserve">
(A)</t>
        </r>
      </text>
    </comment>
    <comment ref="BC26" authorId="0" shapeId="0" xr:uid="{00000000-0006-0000-0200-000016000000}">
      <text>
        <r>
          <rPr>
            <b/>
            <sz val="9"/>
            <rFont val="Tahoma"/>
            <family val="2"/>
          </rPr>
          <t>KOTHE Emilie:</t>
        </r>
        <r>
          <rPr>
            <sz val="9"/>
            <rFont val="Tahoma"/>
            <family val="2"/>
          </rPr>
          <t xml:space="preserve">
(A)</t>
        </r>
      </text>
    </comment>
    <comment ref="AY33" authorId="0" shapeId="0" xr:uid="{00000000-0006-0000-0200-000017000000}">
      <text>
        <r>
          <rPr>
            <b/>
            <sz val="9"/>
            <rFont val="Tahoma"/>
            <family val="2"/>
          </rPr>
          <t>KOTHE Emilie:</t>
        </r>
        <r>
          <rPr>
            <sz val="9"/>
            <rFont val="Tahoma"/>
            <family val="2"/>
          </rPr>
          <t xml:space="preserve">
(A)</t>
        </r>
      </text>
    </comment>
    <comment ref="AZ33" authorId="0" shapeId="0" xr:uid="{00000000-0006-0000-0200-000018000000}">
      <text>
        <r>
          <rPr>
            <b/>
            <sz val="9"/>
            <rFont val="Tahoma"/>
            <family val="2"/>
          </rPr>
          <t>KOTHE Emilie:</t>
        </r>
        <r>
          <rPr>
            <sz val="9"/>
            <rFont val="Tahoma"/>
            <family val="2"/>
          </rPr>
          <t xml:space="preserve">
(A)</t>
        </r>
      </text>
    </comment>
    <comment ref="BA33" authorId="0" shapeId="0" xr:uid="{00000000-0006-0000-0200-000019000000}">
      <text>
        <r>
          <rPr>
            <b/>
            <sz val="9"/>
            <rFont val="Tahoma"/>
            <family val="2"/>
          </rPr>
          <t>KOTHE Emilie:</t>
        </r>
        <r>
          <rPr>
            <sz val="9"/>
            <rFont val="Tahoma"/>
            <family val="2"/>
          </rPr>
          <t xml:space="preserve">
(A)
</t>
        </r>
      </text>
    </comment>
    <comment ref="BB33" authorId="0" shapeId="0" xr:uid="{00000000-0006-0000-0200-00001A000000}">
      <text>
        <r>
          <rPr>
            <b/>
            <sz val="9"/>
            <rFont val="Tahoma"/>
            <family val="2"/>
          </rPr>
          <t>KOTHE Emilie:</t>
        </r>
        <r>
          <rPr>
            <sz val="9"/>
            <rFont val="Tahoma"/>
            <family val="2"/>
          </rPr>
          <t xml:space="preserve">
(A)</t>
        </r>
      </text>
    </comment>
    <comment ref="BC33" authorId="0" shapeId="0" xr:uid="{00000000-0006-0000-0200-00001B000000}">
      <text>
        <r>
          <rPr>
            <b/>
            <sz val="9"/>
            <rFont val="Tahoma"/>
            <family val="2"/>
          </rPr>
          <t>KOTHE Emilie:</t>
        </r>
        <r>
          <rPr>
            <sz val="9"/>
            <rFont val="Tahoma"/>
            <family val="2"/>
          </rPr>
          <t xml:space="preserve">
(A)</t>
        </r>
      </text>
    </comment>
    <comment ref="C38" authorId="0" shapeId="0" xr:uid="{00000000-0006-0000-0200-00001C000000}">
      <text>
        <r>
          <rPr>
            <b/>
            <sz val="9"/>
            <rFont val="Tahoma"/>
            <family val="2"/>
          </rPr>
          <t>KOTHE Emilie:</t>
        </r>
        <r>
          <rPr>
            <sz val="9"/>
            <rFont val="Tahoma"/>
            <family val="2"/>
          </rPr>
          <t xml:space="preserve">
(A)
</t>
        </r>
      </text>
    </comment>
    <comment ref="D38" authorId="0" shapeId="0" xr:uid="{00000000-0006-0000-0200-00001D000000}">
      <text>
        <r>
          <rPr>
            <b/>
            <sz val="9"/>
            <rFont val="Tahoma"/>
            <family val="2"/>
          </rPr>
          <t>KOTHE Emilie:</t>
        </r>
        <r>
          <rPr>
            <sz val="9"/>
            <rFont val="Tahoma"/>
            <family val="2"/>
          </rPr>
          <t xml:space="preserve">
(A)</t>
        </r>
      </text>
    </comment>
    <comment ref="E38" authorId="0" shapeId="0" xr:uid="{00000000-0006-0000-0200-00001E000000}">
      <text>
        <r>
          <rPr>
            <b/>
            <sz val="9"/>
            <rFont val="Tahoma"/>
            <family val="2"/>
          </rPr>
          <t>KOTHE Emilie:</t>
        </r>
        <r>
          <rPr>
            <sz val="9"/>
            <rFont val="Tahoma"/>
            <family val="2"/>
          </rPr>
          <t xml:space="preserve">
(A)</t>
        </r>
      </text>
    </comment>
    <comment ref="F38" authorId="0" shapeId="0" xr:uid="{00000000-0006-0000-0200-00001F000000}">
      <text>
        <r>
          <rPr>
            <b/>
            <sz val="9"/>
            <rFont val="Tahoma"/>
            <family val="2"/>
          </rPr>
          <t>KOTHE Emilie:</t>
        </r>
        <r>
          <rPr>
            <sz val="9"/>
            <rFont val="Tahoma"/>
            <family val="2"/>
          </rPr>
          <t xml:space="preserve">
(A)</t>
        </r>
      </text>
    </comment>
    <comment ref="G38" authorId="0" shapeId="0" xr:uid="{00000000-0006-0000-0200-000020000000}">
      <text>
        <r>
          <rPr>
            <b/>
            <sz val="9"/>
            <rFont val="Tahoma"/>
            <family val="2"/>
          </rPr>
          <t>KOTHE Emilie:</t>
        </r>
        <r>
          <rPr>
            <sz val="9"/>
            <rFont val="Tahoma"/>
            <family val="2"/>
          </rPr>
          <t xml:space="preserve">
(A)</t>
        </r>
      </text>
    </comment>
    <comment ref="H38" authorId="0" shapeId="0" xr:uid="{00000000-0006-0000-0200-000021000000}">
      <text>
        <r>
          <rPr>
            <b/>
            <sz val="9"/>
            <rFont val="Tahoma"/>
            <family val="2"/>
          </rPr>
          <t>KOTHE Emilie:</t>
        </r>
        <r>
          <rPr>
            <sz val="9"/>
            <rFont val="Tahoma"/>
            <family val="2"/>
          </rPr>
          <t xml:space="preserve">
(A)</t>
        </r>
      </text>
    </comment>
    <comment ref="I38" authorId="0" shapeId="0" xr:uid="{00000000-0006-0000-0200-000022000000}">
      <text>
        <r>
          <rPr>
            <b/>
            <sz val="9"/>
            <rFont val="Tahoma"/>
            <family val="2"/>
          </rPr>
          <t>KOTHE Emilie:</t>
        </r>
        <r>
          <rPr>
            <sz val="9"/>
            <rFont val="Tahoma"/>
            <family val="2"/>
          </rPr>
          <t xml:space="preserve">
(A)</t>
        </r>
      </text>
    </comment>
    <comment ref="J38" authorId="0" shapeId="0" xr:uid="{00000000-0006-0000-0200-000023000000}">
      <text>
        <r>
          <rPr>
            <b/>
            <sz val="9"/>
            <rFont val="Tahoma"/>
            <family val="2"/>
          </rPr>
          <t>KOTHE Emilie:</t>
        </r>
        <r>
          <rPr>
            <sz val="9"/>
            <rFont val="Tahoma"/>
            <family val="2"/>
          </rPr>
          <t xml:space="preserve">
(A)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AY6" authorId="0" shapeId="0" xr:uid="{00000000-0006-0000-0700-000001000000}">
      <text>
        <r>
          <rPr>
            <b/>
            <sz val="9"/>
            <rFont val="Tahoma"/>
            <family val="2"/>
          </rPr>
          <t>KOTHE Emilie:</t>
        </r>
        <r>
          <rPr>
            <sz val="9"/>
            <rFont val="Tahoma"/>
            <family val="2"/>
          </rPr>
          <t xml:space="preserve">
(A)</t>
        </r>
      </text>
    </comment>
    <comment ref="AZ6" authorId="0" shapeId="0" xr:uid="{00000000-0006-0000-0700-000002000000}">
      <text>
        <r>
          <rPr>
            <b/>
            <sz val="9"/>
            <rFont val="Tahoma"/>
            <family val="2"/>
          </rPr>
          <t>KOTHE Emilie:</t>
        </r>
        <r>
          <rPr>
            <sz val="9"/>
            <rFont val="Tahoma"/>
            <family val="2"/>
          </rPr>
          <t xml:space="preserve">
(A)</t>
        </r>
      </text>
    </comment>
    <comment ref="BA6" authorId="0" shapeId="0" xr:uid="{00000000-0006-0000-0700-000003000000}">
      <text>
        <r>
          <rPr>
            <b/>
            <sz val="9"/>
            <rFont val="Tahoma"/>
            <family val="2"/>
          </rPr>
          <t>KOTHE Emilie:</t>
        </r>
        <r>
          <rPr>
            <sz val="9"/>
            <rFont val="Tahoma"/>
            <family val="2"/>
          </rPr>
          <t xml:space="preserve">
(A)</t>
        </r>
      </text>
    </comment>
    <comment ref="BB6" authorId="0" shapeId="0" xr:uid="{00000000-0006-0000-0700-000004000000}">
      <text>
        <r>
          <rPr>
            <b/>
            <sz val="9"/>
            <rFont val="Tahoma"/>
            <family val="2"/>
          </rPr>
          <t>KOTHE Emilie:</t>
        </r>
        <r>
          <rPr>
            <sz val="9"/>
            <rFont val="Tahoma"/>
            <family val="2"/>
          </rPr>
          <t xml:space="preserve">
(A)</t>
        </r>
      </text>
    </comment>
    <comment ref="BC6" authorId="0" shapeId="0" xr:uid="{00000000-0006-0000-0700-000005000000}">
      <text>
        <r>
          <rPr>
            <b/>
            <sz val="9"/>
            <rFont val="Tahoma"/>
            <family val="2"/>
          </rPr>
          <t>KOTHE Emilie:</t>
        </r>
        <r>
          <rPr>
            <sz val="9"/>
            <rFont val="Tahoma"/>
            <family val="2"/>
          </rPr>
          <t xml:space="preserve">
(A)</t>
        </r>
      </text>
    </comment>
    <comment ref="AY10" authorId="0" shapeId="0" xr:uid="{00000000-0006-0000-0700-000006000000}">
      <text>
        <r>
          <rPr>
            <b/>
            <sz val="9"/>
            <color indexed="81"/>
            <rFont val="Tahoma"/>
            <charset val="1"/>
          </rPr>
          <t>KOTHE Emilie:</t>
        </r>
        <r>
          <rPr>
            <sz val="9"/>
            <color indexed="81"/>
            <rFont val="Tahoma"/>
            <charset val="1"/>
          </rPr>
          <t xml:space="preserve">
(A)
</t>
        </r>
      </text>
    </comment>
    <comment ref="AZ10" authorId="0" shapeId="0" xr:uid="{00000000-0006-0000-0700-000007000000}">
      <text>
        <r>
          <rPr>
            <b/>
            <sz val="9"/>
            <color indexed="81"/>
            <rFont val="Tahoma"/>
            <charset val="1"/>
          </rPr>
          <t>KOTHE Emilie:</t>
        </r>
        <r>
          <rPr>
            <sz val="9"/>
            <color indexed="81"/>
            <rFont val="Tahoma"/>
            <charset val="1"/>
          </rPr>
          <t xml:space="preserve">
(A)</t>
        </r>
      </text>
    </comment>
    <comment ref="BA10" authorId="0" shapeId="0" xr:uid="{00000000-0006-0000-0700-000008000000}">
      <text>
        <r>
          <rPr>
            <b/>
            <sz val="9"/>
            <color indexed="81"/>
            <rFont val="Tahoma"/>
            <charset val="1"/>
          </rPr>
          <t>KOTHE Emilie:</t>
        </r>
        <r>
          <rPr>
            <sz val="9"/>
            <color indexed="81"/>
            <rFont val="Tahoma"/>
            <charset val="1"/>
          </rPr>
          <t xml:space="preserve">
(A)</t>
        </r>
      </text>
    </comment>
    <comment ref="BB10" authorId="0" shapeId="0" xr:uid="{00000000-0006-0000-0700-000009000000}">
      <text>
        <r>
          <rPr>
            <b/>
            <sz val="9"/>
            <color indexed="81"/>
            <rFont val="Tahoma"/>
            <charset val="1"/>
          </rPr>
          <t>KOTHE Emilie:</t>
        </r>
        <r>
          <rPr>
            <sz val="9"/>
            <color indexed="81"/>
            <rFont val="Tahoma"/>
            <charset val="1"/>
          </rPr>
          <t xml:space="preserve">
(A)</t>
        </r>
      </text>
    </comment>
    <comment ref="BC10" authorId="0" shapeId="0" xr:uid="{00000000-0006-0000-0700-00000A000000}">
      <text>
        <r>
          <rPr>
            <b/>
            <sz val="9"/>
            <color indexed="81"/>
            <rFont val="Tahoma"/>
            <charset val="1"/>
          </rPr>
          <t>KOTHE Emilie:</t>
        </r>
        <r>
          <rPr>
            <sz val="9"/>
            <color indexed="81"/>
            <rFont val="Tahoma"/>
            <charset val="1"/>
          </rPr>
          <t xml:space="preserve">
(A)</t>
        </r>
      </text>
    </comment>
    <comment ref="C12" authorId="0" shapeId="0" xr:uid="{00000000-0006-0000-0700-00000B000000}">
      <text>
        <r>
          <rPr>
            <b/>
            <sz val="9"/>
            <rFont val="Tahoma"/>
            <family val="2"/>
          </rPr>
          <t>KOTHE Emilie:</t>
        </r>
        <r>
          <rPr>
            <sz val="9"/>
            <rFont val="Tahoma"/>
            <family val="2"/>
          </rPr>
          <t xml:space="preserve">
(A)
</t>
        </r>
      </text>
    </comment>
    <comment ref="D12" authorId="0" shapeId="0" xr:uid="{00000000-0006-0000-0700-00000C000000}">
      <text>
        <r>
          <rPr>
            <b/>
            <sz val="9"/>
            <rFont val="Tahoma"/>
            <family val="2"/>
          </rPr>
          <t>KOTHE Emilie:</t>
        </r>
        <r>
          <rPr>
            <sz val="9"/>
            <rFont val="Tahoma"/>
            <family val="2"/>
          </rPr>
          <t xml:space="preserve">
(A)
</t>
        </r>
      </text>
    </comment>
    <comment ref="E12" authorId="0" shapeId="0" xr:uid="{00000000-0006-0000-0700-00000D000000}">
      <text>
        <r>
          <rPr>
            <b/>
            <sz val="9"/>
            <rFont val="Tahoma"/>
            <family val="2"/>
          </rPr>
          <t>KOTHE Emilie:</t>
        </r>
        <r>
          <rPr>
            <sz val="9"/>
            <rFont val="Tahoma"/>
            <family val="2"/>
          </rPr>
          <t xml:space="preserve">
(A)
</t>
        </r>
      </text>
    </comment>
    <comment ref="F12" authorId="0" shapeId="0" xr:uid="{00000000-0006-0000-0700-00000E000000}">
      <text>
        <r>
          <rPr>
            <b/>
            <sz val="9"/>
            <rFont val="Tahoma"/>
            <family val="2"/>
          </rPr>
          <t>KOTHE Emilie:</t>
        </r>
        <r>
          <rPr>
            <sz val="9"/>
            <rFont val="Tahoma"/>
            <family val="2"/>
          </rPr>
          <t xml:space="preserve">
(A)
</t>
        </r>
      </text>
    </comment>
    <comment ref="G12" authorId="0" shapeId="0" xr:uid="{00000000-0006-0000-0700-00000F000000}">
      <text>
        <r>
          <rPr>
            <b/>
            <sz val="9"/>
            <rFont val="Tahoma"/>
            <family val="2"/>
          </rPr>
          <t>KOTHE Emilie:</t>
        </r>
        <r>
          <rPr>
            <sz val="9"/>
            <rFont val="Tahoma"/>
            <family val="2"/>
          </rPr>
          <t xml:space="preserve">
(A)
</t>
        </r>
      </text>
    </comment>
    <comment ref="H12" authorId="0" shapeId="0" xr:uid="{00000000-0006-0000-0700-000010000000}">
      <text>
        <r>
          <rPr>
            <b/>
            <sz val="9"/>
            <rFont val="Tahoma"/>
            <family val="2"/>
          </rPr>
          <t>KOTHE Emilie:</t>
        </r>
        <r>
          <rPr>
            <sz val="9"/>
            <rFont val="Tahoma"/>
            <family val="2"/>
          </rPr>
          <t xml:space="preserve">
(A)
</t>
        </r>
      </text>
    </comment>
    <comment ref="I12" authorId="0" shapeId="0" xr:uid="{00000000-0006-0000-0700-000011000000}">
      <text>
        <r>
          <rPr>
            <b/>
            <sz val="9"/>
            <rFont val="Tahoma"/>
            <family val="2"/>
          </rPr>
          <t>KOTHE Emilie:</t>
        </r>
        <r>
          <rPr>
            <sz val="9"/>
            <rFont val="Tahoma"/>
            <family val="2"/>
          </rPr>
          <t xml:space="preserve">
(A)
</t>
        </r>
      </text>
    </comment>
    <comment ref="J12" authorId="0" shapeId="0" xr:uid="{00000000-0006-0000-0700-000012000000}">
      <text>
        <r>
          <rPr>
            <b/>
            <sz val="9"/>
            <rFont val="Tahoma"/>
            <family val="2"/>
          </rPr>
          <t>KOTHE Emilie:</t>
        </r>
        <r>
          <rPr>
            <sz val="9"/>
            <rFont val="Tahoma"/>
            <family val="2"/>
          </rPr>
          <t xml:space="preserve">
(A)
</t>
        </r>
      </text>
    </comment>
    <comment ref="K12" authorId="0" shapeId="0" xr:uid="{00000000-0006-0000-0700-000013000000}">
      <text>
        <r>
          <rPr>
            <b/>
            <sz val="9"/>
            <rFont val="Tahoma"/>
            <family val="2"/>
          </rPr>
          <t>KOTHE Emilie:</t>
        </r>
        <r>
          <rPr>
            <sz val="9"/>
            <rFont val="Tahoma"/>
            <family val="2"/>
          </rPr>
          <t xml:space="preserve">
(A)
</t>
        </r>
      </text>
    </comment>
    <comment ref="L12" authorId="0" shapeId="0" xr:uid="{00000000-0006-0000-0700-000014000000}">
      <text>
        <r>
          <rPr>
            <b/>
            <sz val="9"/>
            <rFont val="Tahoma"/>
            <family val="2"/>
          </rPr>
          <t>KOTHE Emilie:</t>
        </r>
        <r>
          <rPr>
            <sz val="9"/>
            <rFont val="Tahoma"/>
            <family val="2"/>
          </rPr>
          <t xml:space="preserve">
(A)
</t>
        </r>
      </text>
    </comment>
    <comment ref="M12" authorId="0" shapeId="0" xr:uid="{00000000-0006-0000-0700-000015000000}">
      <text>
        <r>
          <rPr>
            <b/>
            <sz val="9"/>
            <rFont val="Tahoma"/>
            <family val="2"/>
          </rPr>
          <t>KOTHE Emilie:</t>
        </r>
        <r>
          <rPr>
            <sz val="9"/>
            <rFont val="Tahoma"/>
            <family val="2"/>
          </rPr>
          <t xml:space="preserve">
(A)
</t>
        </r>
      </text>
    </comment>
    <comment ref="N12" authorId="0" shapeId="0" xr:uid="{00000000-0006-0000-0700-000016000000}">
      <text>
        <r>
          <rPr>
            <b/>
            <sz val="9"/>
            <rFont val="Tahoma"/>
            <family val="2"/>
          </rPr>
          <t>KOTHE Emilie:</t>
        </r>
        <r>
          <rPr>
            <sz val="9"/>
            <rFont val="Tahoma"/>
            <family val="2"/>
          </rPr>
          <t xml:space="preserve">
(A)
</t>
        </r>
      </text>
    </comment>
    <comment ref="O12" authorId="0" shapeId="0" xr:uid="{00000000-0006-0000-0700-000017000000}">
      <text>
        <r>
          <rPr>
            <b/>
            <sz val="9"/>
            <rFont val="Tahoma"/>
            <family val="2"/>
          </rPr>
          <t>KOTHE Emilie:</t>
        </r>
        <r>
          <rPr>
            <sz val="9"/>
            <rFont val="Tahoma"/>
            <family val="2"/>
          </rPr>
          <t xml:space="preserve">
(A)
</t>
        </r>
      </text>
    </comment>
    <comment ref="P12" authorId="0" shapeId="0" xr:uid="{00000000-0006-0000-0700-000018000000}">
      <text>
        <r>
          <rPr>
            <b/>
            <sz val="9"/>
            <rFont val="Tahoma"/>
            <family val="2"/>
          </rPr>
          <t>KOTHE Emilie:</t>
        </r>
        <r>
          <rPr>
            <sz val="9"/>
            <rFont val="Tahoma"/>
            <family val="2"/>
          </rPr>
          <t xml:space="preserve">
(A)
</t>
        </r>
      </text>
    </comment>
    <comment ref="Q12" authorId="0" shapeId="0" xr:uid="{00000000-0006-0000-0700-000019000000}">
      <text>
        <r>
          <rPr>
            <b/>
            <sz val="9"/>
            <rFont val="Tahoma"/>
            <family val="2"/>
          </rPr>
          <t>KOTHE Emilie:</t>
        </r>
        <r>
          <rPr>
            <sz val="9"/>
            <rFont val="Tahoma"/>
            <family val="2"/>
          </rPr>
          <t xml:space="preserve">
(A)
</t>
        </r>
      </text>
    </comment>
    <comment ref="R12" authorId="0" shapeId="0" xr:uid="{00000000-0006-0000-0700-00001A000000}">
      <text>
        <r>
          <rPr>
            <b/>
            <sz val="9"/>
            <rFont val="Tahoma"/>
            <family val="2"/>
          </rPr>
          <t>KOTHE Emilie:</t>
        </r>
        <r>
          <rPr>
            <sz val="9"/>
            <rFont val="Tahoma"/>
            <family val="2"/>
          </rPr>
          <t xml:space="preserve">
(A)
</t>
        </r>
      </text>
    </comment>
    <comment ref="S12" authorId="0" shapeId="0" xr:uid="{00000000-0006-0000-0700-00001B000000}">
      <text>
        <r>
          <rPr>
            <b/>
            <sz val="9"/>
            <rFont val="Tahoma"/>
            <family val="2"/>
          </rPr>
          <t>KOTHE Emilie:</t>
        </r>
        <r>
          <rPr>
            <sz val="9"/>
            <rFont val="Tahoma"/>
            <family val="2"/>
          </rPr>
          <t xml:space="preserve">
(A)
</t>
        </r>
      </text>
    </comment>
    <comment ref="T12" authorId="0" shapeId="0" xr:uid="{00000000-0006-0000-0700-00001C000000}">
      <text>
        <r>
          <rPr>
            <b/>
            <sz val="9"/>
            <rFont val="Tahoma"/>
            <family val="2"/>
          </rPr>
          <t>KOTHE Emilie:</t>
        </r>
        <r>
          <rPr>
            <sz val="9"/>
            <rFont val="Tahoma"/>
            <family val="2"/>
          </rPr>
          <t xml:space="preserve">
(A)
</t>
        </r>
      </text>
    </comment>
    <comment ref="U12" authorId="0" shapeId="0" xr:uid="{00000000-0006-0000-0700-00001D000000}">
      <text>
        <r>
          <rPr>
            <b/>
            <sz val="9"/>
            <rFont val="Tahoma"/>
            <family val="2"/>
          </rPr>
          <t>KOTHE Emilie:</t>
        </r>
        <r>
          <rPr>
            <sz val="9"/>
            <rFont val="Tahoma"/>
            <family val="2"/>
          </rPr>
          <t xml:space="preserve">
(A)
</t>
        </r>
      </text>
    </comment>
    <comment ref="V12" authorId="0" shapeId="0" xr:uid="{00000000-0006-0000-0700-00001E000000}">
      <text>
        <r>
          <rPr>
            <b/>
            <sz val="9"/>
            <rFont val="Tahoma"/>
            <family val="2"/>
          </rPr>
          <t>KOTHE Emilie:</t>
        </r>
        <r>
          <rPr>
            <sz val="9"/>
            <rFont val="Tahoma"/>
            <family val="2"/>
          </rPr>
          <t xml:space="preserve">
(A)
</t>
        </r>
      </text>
    </comment>
    <comment ref="W12" authorId="0" shapeId="0" xr:uid="{00000000-0006-0000-0700-00001F000000}">
      <text>
        <r>
          <rPr>
            <b/>
            <sz val="9"/>
            <rFont val="Tahoma"/>
            <family val="2"/>
          </rPr>
          <t>KOTHE Emilie:</t>
        </r>
        <r>
          <rPr>
            <sz val="9"/>
            <rFont val="Tahoma"/>
            <family val="2"/>
          </rPr>
          <t xml:space="preserve">
(A)
</t>
        </r>
      </text>
    </comment>
    <comment ref="X12" authorId="0" shapeId="0" xr:uid="{00000000-0006-0000-0700-000020000000}">
      <text>
        <r>
          <rPr>
            <b/>
            <sz val="9"/>
            <rFont val="Tahoma"/>
            <family val="2"/>
          </rPr>
          <t>KOTHE Emilie:</t>
        </r>
        <r>
          <rPr>
            <sz val="9"/>
            <rFont val="Tahoma"/>
            <family val="2"/>
          </rPr>
          <t xml:space="preserve">
(A)
</t>
        </r>
      </text>
    </comment>
    <comment ref="Y12" authorId="0" shapeId="0" xr:uid="{00000000-0006-0000-0700-000021000000}">
      <text>
        <r>
          <rPr>
            <b/>
            <sz val="9"/>
            <rFont val="Tahoma"/>
            <family val="2"/>
          </rPr>
          <t>KOTHE Emilie:</t>
        </r>
        <r>
          <rPr>
            <sz val="9"/>
            <rFont val="Tahoma"/>
            <family val="2"/>
          </rPr>
          <t xml:space="preserve">
(A)
</t>
        </r>
      </text>
    </comment>
    <comment ref="Z12" authorId="0" shapeId="0" xr:uid="{00000000-0006-0000-0700-000022000000}">
      <text>
        <r>
          <rPr>
            <b/>
            <sz val="9"/>
            <rFont val="Tahoma"/>
            <family val="2"/>
          </rPr>
          <t>KOTHE Emilie:</t>
        </r>
        <r>
          <rPr>
            <sz val="9"/>
            <rFont val="Tahoma"/>
            <family val="2"/>
          </rPr>
          <t xml:space="preserve">
(A)
</t>
        </r>
      </text>
    </comment>
    <comment ref="AA12" authorId="0" shapeId="0" xr:uid="{00000000-0006-0000-0700-000023000000}">
      <text>
        <r>
          <rPr>
            <b/>
            <sz val="9"/>
            <rFont val="Tahoma"/>
            <family val="2"/>
          </rPr>
          <t>KOTHE Emilie:</t>
        </r>
        <r>
          <rPr>
            <sz val="9"/>
            <rFont val="Tahoma"/>
            <family val="2"/>
          </rPr>
          <t xml:space="preserve">
(A)
</t>
        </r>
      </text>
    </comment>
    <comment ref="AB12" authorId="0" shapeId="0" xr:uid="{00000000-0006-0000-0700-000024000000}">
      <text>
        <r>
          <rPr>
            <b/>
            <sz val="9"/>
            <rFont val="Tahoma"/>
            <family val="2"/>
          </rPr>
          <t>KOTHE Emilie:</t>
        </r>
        <r>
          <rPr>
            <sz val="9"/>
            <rFont val="Tahoma"/>
            <family val="2"/>
          </rPr>
          <t xml:space="preserve">
(A)
</t>
        </r>
      </text>
    </comment>
    <comment ref="AC12" authorId="0" shapeId="0" xr:uid="{00000000-0006-0000-0700-000025000000}">
      <text>
        <r>
          <rPr>
            <b/>
            <sz val="9"/>
            <rFont val="Tahoma"/>
            <family val="2"/>
          </rPr>
          <t>KOTHE Emilie:</t>
        </r>
        <r>
          <rPr>
            <sz val="9"/>
            <rFont val="Tahoma"/>
            <family val="2"/>
          </rPr>
          <t xml:space="preserve">
(A)
</t>
        </r>
      </text>
    </comment>
    <comment ref="AD12" authorId="0" shapeId="0" xr:uid="{00000000-0006-0000-0700-000026000000}">
      <text>
        <r>
          <rPr>
            <b/>
            <sz val="9"/>
            <rFont val="Tahoma"/>
            <family val="2"/>
          </rPr>
          <t>KOTHE Emilie:</t>
        </r>
        <r>
          <rPr>
            <sz val="9"/>
            <rFont val="Tahoma"/>
            <family val="2"/>
          </rPr>
          <t xml:space="preserve">
(A)
</t>
        </r>
      </text>
    </comment>
    <comment ref="AE12" authorId="0" shapeId="0" xr:uid="{00000000-0006-0000-0700-000027000000}">
      <text>
        <r>
          <rPr>
            <b/>
            <sz val="9"/>
            <rFont val="Tahoma"/>
            <family val="2"/>
          </rPr>
          <t>KOTHE Emilie:</t>
        </r>
        <r>
          <rPr>
            <sz val="9"/>
            <rFont val="Tahoma"/>
            <family val="2"/>
          </rPr>
          <t xml:space="preserve">
(A)
</t>
        </r>
      </text>
    </comment>
    <comment ref="AF12" authorId="0" shapeId="0" xr:uid="{00000000-0006-0000-0700-000028000000}">
      <text>
        <r>
          <rPr>
            <b/>
            <sz val="9"/>
            <rFont val="Tahoma"/>
            <family val="2"/>
          </rPr>
          <t>KOTHE Emilie:</t>
        </r>
        <r>
          <rPr>
            <sz val="9"/>
            <rFont val="Tahoma"/>
            <family val="2"/>
          </rPr>
          <t xml:space="preserve">
(A)
</t>
        </r>
      </text>
    </comment>
    <comment ref="AG12" authorId="0" shapeId="0" xr:uid="{00000000-0006-0000-0700-000029000000}">
      <text>
        <r>
          <rPr>
            <b/>
            <sz val="9"/>
            <rFont val="Tahoma"/>
            <family val="2"/>
          </rPr>
          <t>KOTHE Emilie:</t>
        </r>
        <r>
          <rPr>
            <sz val="9"/>
            <rFont val="Tahoma"/>
            <family val="2"/>
          </rPr>
          <t xml:space="preserve">
(A)
</t>
        </r>
      </text>
    </comment>
    <comment ref="AH12" authorId="0" shapeId="0" xr:uid="{00000000-0006-0000-0700-00002A000000}">
      <text>
        <r>
          <rPr>
            <b/>
            <sz val="9"/>
            <rFont val="Tahoma"/>
            <family val="2"/>
          </rPr>
          <t>KOTHE Emilie:</t>
        </r>
        <r>
          <rPr>
            <sz val="9"/>
            <rFont val="Tahoma"/>
            <family val="2"/>
          </rPr>
          <t xml:space="preserve">
(A)
</t>
        </r>
      </text>
    </comment>
    <comment ref="AI12" authorId="0" shapeId="0" xr:uid="{00000000-0006-0000-0700-00002B000000}">
      <text>
        <r>
          <rPr>
            <b/>
            <sz val="9"/>
            <rFont val="Tahoma"/>
            <family val="2"/>
          </rPr>
          <t>KOTHE Emilie:</t>
        </r>
        <r>
          <rPr>
            <sz val="9"/>
            <rFont val="Tahoma"/>
            <family val="2"/>
          </rPr>
          <t xml:space="preserve">
(A)
</t>
        </r>
      </text>
    </comment>
    <comment ref="AJ12" authorId="0" shapeId="0" xr:uid="{00000000-0006-0000-0700-00002C000000}">
      <text>
        <r>
          <rPr>
            <b/>
            <sz val="9"/>
            <rFont val="Tahoma"/>
            <family val="2"/>
          </rPr>
          <t>KOTHE Emilie:</t>
        </r>
        <r>
          <rPr>
            <sz val="9"/>
            <rFont val="Tahoma"/>
            <family val="2"/>
          </rPr>
          <t xml:space="preserve">
(A)
</t>
        </r>
      </text>
    </comment>
    <comment ref="AK12" authorId="0" shapeId="0" xr:uid="{00000000-0006-0000-0700-00002D000000}">
      <text>
        <r>
          <rPr>
            <b/>
            <sz val="9"/>
            <rFont val="Tahoma"/>
            <family val="2"/>
          </rPr>
          <t>KOTHE Emilie:</t>
        </r>
        <r>
          <rPr>
            <sz val="9"/>
            <rFont val="Tahoma"/>
            <family val="2"/>
          </rPr>
          <t xml:space="preserve">
(A)
</t>
        </r>
      </text>
    </comment>
    <comment ref="AL12" authorId="0" shapeId="0" xr:uid="{00000000-0006-0000-0700-00002E000000}">
      <text>
        <r>
          <rPr>
            <b/>
            <sz val="9"/>
            <rFont val="Tahoma"/>
            <family val="2"/>
          </rPr>
          <t>KOTHE Emilie:</t>
        </r>
        <r>
          <rPr>
            <sz val="9"/>
            <rFont val="Tahoma"/>
            <family val="2"/>
          </rPr>
          <t xml:space="preserve">
(A)
</t>
        </r>
      </text>
    </comment>
    <comment ref="AM12" authorId="0" shapeId="0" xr:uid="{00000000-0006-0000-0700-00002F000000}">
      <text>
        <r>
          <rPr>
            <b/>
            <sz val="9"/>
            <rFont val="Tahoma"/>
            <family val="2"/>
          </rPr>
          <t>KOTHE Emilie:</t>
        </r>
        <r>
          <rPr>
            <sz val="9"/>
            <rFont val="Tahoma"/>
            <family val="2"/>
          </rPr>
          <t xml:space="preserve">
(A)
</t>
        </r>
      </text>
    </comment>
    <comment ref="AN12" authorId="0" shapeId="0" xr:uid="{00000000-0006-0000-0700-000030000000}">
      <text>
        <r>
          <rPr>
            <b/>
            <sz val="9"/>
            <rFont val="Tahoma"/>
            <family val="2"/>
          </rPr>
          <t>KOTHE Emilie:</t>
        </r>
        <r>
          <rPr>
            <sz val="9"/>
            <rFont val="Tahoma"/>
            <family val="2"/>
          </rPr>
          <t xml:space="preserve">
(A)
</t>
        </r>
      </text>
    </comment>
    <comment ref="AO12" authorId="0" shapeId="0" xr:uid="{00000000-0006-0000-0700-000031000000}">
      <text>
        <r>
          <rPr>
            <b/>
            <sz val="9"/>
            <rFont val="Tahoma"/>
            <family val="2"/>
          </rPr>
          <t>KOTHE Emilie:</t>
        </r>
        <r>
          <rPr>
            <sz val="9"/>
            <rFont val="Tahoma"/>
            <family val="2"/>
          </rPr>
          <t xml:space="preserve">
(A)
</t>
        </r>
      </text>
    </comment>
    <comment ref="AP12" authorId="0" shapeId="0" xr:uid="{00000000-0006-0000-0700-000032000000}">
      <text>
        <r>
          <rPr>
            <b/>
            <sz val="9"/>
            <rFont val="Tahoma"/>
            <family val="2"/>
          </rPr>
          <t>KOTHE Emilie:</t>
        </r>
        <r>
          <rPr>
            <sz val="9"/>
            <rFont val="Tahoma"/>
            <family val="2"/>
          </rPr>
          <t xml:space="preserve">
(A)
</t>
        </r>
      </text>
    </comment>
    <comment ref="AQ12" authorId="0" shapeId="0" xr:uid="{00000000-0006-0000-0700-000033000000}">
      <text>
        <r>
          <rPr>
            <b/>
            <sz val="9"/>
            <rFont val="Tahoma"/>
            <family val="2"/>
          </rPr>
          <t>KOTHE Emilie:</t>
        </r>
        <r>
          <rPr>
            <sz val="9"/>
            <rFont val="Tahoma"/>
            <family val="2"/>
          </rPr>
          <t xml:space="preserve">
(A)
</t>
        </r>
      </text>
    </comment>
    <comment ref="AR12" authorId="0" shapeId="0" xr:uid="{00000000-0006-0000-0700-000034000000}">
      <text>
        <r>
          <rPr>
            <b/>
            <sz val="9"/>
            <rFont val="Tahoma"/>
            <family val="2"/>
          </rPr>
          <t>KOTHE Emilie:</t>
        </r>
        <r>
          <rPr>
            <sz val="9"/>
            <rFont val="Tahoma"/>
            <family val="2"/>
          </rPr>
          <t xml:space="preserve">
(A)
</t>
        </r>
      </text>
    </comment>
    <comment ref="AS12" authorId="0" shapeId="0" xr:uid="{00000000-0006-0000-0700-000035000000}">
      <text>
        <r>
          <rPr>
            <b/>
            <sz val="9"/>
            <rFont val="Tahoma"/>
            <family val="2"/>
          </rPr>
          <t>KOTHE Emilie:</t>
        </r>
        <r>
          <rPr>
            <sz val="9"/>
            <rFont val="Tahoma"/>
            <family val="2"/>
          </rPr>
          <t xml:space="preserve">
(A)
</t>
        </r>
      </text>
    </comment>
    <comment ref="AY25" authorId="0" shapeId="0" xr:uid="{00000000-0006-0000-0700-000036000000}">
      <text>
        <r>
          <rPr>
            <b/>
            <sz val="9"/>
            <rFont val="Tahoma"/>
            <family val="2"/>
          </rPr>
          <t>KOTHE Emilie:</t>
        </r>
        <r>
          <rPr>
            <sz val="9"/>
            <rFont val="Tahoma"/>
            <family val="2"/>
          </rPr>
          <t xml:space="preserve">
(A)</t>
        </r>
      </text>
    </comment>
    <comment ref="AZ25" authorId="0" shapeId="0" xr:uid="{00000000-0006-0000-0700-000037000000}">
      <text>
        <r>
          <rPr>
            <b/>
            <sz val="9"/>
            <rFont val="Tahoma"/>
            <family val="2"/>
          </rPr>
          <t>KOTHE Emilie:</t>
        </r>
        <r>
          <rPr>
            <sz val="9"/>
            <rFont val="Tahoma"/>
            <family val="2"/>
          </rPr>
          <t xml:space="preserve">
(A)</t>
        </r>
      </text>
    </comment>
    <comment ref="BA25" authorId="0" shapeId="0" xr:uid="{00000000-0006-0000-0700-000038000000}">
      <text>
        <r>
          <rPr>
            <b/>
            <sz val="9"/>
            <rFont val="Tahoma"/>
            <family val="2"/>
          </rPr>
          <t>KOTHE Emilie:</t>
        </r>
        <r>
          <rPr>
            <sz val="9"/>
            <rFont val="Tahoma"/>
            <family val="2"/>
          </rPr>
          <t xml:space="preserve">
(A)</t>
        </r>
      </text>
    </comment>
    <comment ref="BB25" authorId="0" shapeId="0" xr:uid="{00000000-0006-0000-0700-000039000000}">
      <text>
        <r>
          <rPr>
            <b/>
            <sz val="9"/>
            <rFont val="Tahoma"/>
            <family val="2"/>
          </rPr>
          <t>KOTHE Emilie:</t>
        </r>
        <r>
          <rPr>
            <sz val="9"/>
            <rFont val="Tahoma"/>
            <family val="2"/>
          </rPr>
          <t xml:space="preserve">
(A)</t>
        </r>
      </text>
    </comment>
    <comment ref="BC25" authorId="0" shapeId="0" xr:uid="{00000000-0006-0000-0700-00003A000000}">
      <text>
        <r>
          <rPr>
            <b/>
            <sz val="9"/>
            <rFont val="Tahoma"/>
            <family val="2"/>
          </rPr>
          <t>KOTHE Emilie:</t>
        </r>
        <r>
          <rPr>
            <sz val="9"/>
            <rFont val="Tahoma"/>
            <family val="2"/>
          </rPr>
          <t xml:space="preserve">
(A)</t>
        </r>
      </text>
    </comment>
    <comment ref="AT26" authorId="0" shapeId="0" xr:uid="{00000000-0006-0000-0700-00003B000000}">
      <text>
        <r>
          <rPr>
            <b/>
            <sz val="9"/>
            <rFont val="Tahoma"/>
            <family val="2"/>
          </rPr>
          <t>KOTHE Emilie:</t>
        </r>
        <r>
          <rPr>
            <sz val="9"/>
            <rFont val="Tahoma"/>
            <family val="2"/>
          </rPr>
          <t xml:space="preserve">
(A)</t>
        </r>
      </text>
    </comment>
    <comment ref="AU26" authorId="0" shapeId="0" xr:uid="{00000000-0006-0000-0700-00003C000000}">
      <text>
        <r>
          <rPr>
            <b/>
            <sz val="9"/>
            <rFont val="Tahoma"/>
            <family val="2"/>
          </rPr>
          <t>KOTHE Emilie:</t>
        </r>
        <r>
          <rPr>
            <sz val="9"/>
            <rFont val="Tahoma"/>
            <family val="2"/>
          </rPr>
          <t xml:space="preserve">
(A)</t>
        </r>
      </text>
    </comment>
    <comment ref="AV26" authorId="0" shapeId="0" xr:uid="{00000000-0006-0000-0700-00003D000000}">
      <text>
        <r>
          <rPr>
            <b/>
            <sz val="9"/>
            <rFont val="Tahoma"/>
            <family val="2"/>
          </rPr>
          <t>KOTHE Emilie:</t>
        </r>
        <r>
          <rPr>
            <sz val="9"/>
            <rFont val="Tahoma"/>
            <family val="2"/>
          </rPr>
          <t xml:space="preserve">
(A)</t>
        </r>
      </text>
    </comment>
    <comment ref="AW26" authorId="0" shapeId="0" xr:uid="{00000000-0006-0000-0700-00003E000000}">
      <text>
        <r>
          <rPr>
            <b/>
            <sz val="9"/>
            <rFont val="Tahoma"/>
            <family val="2"/>
          </rPr>
          <t>KOTHE Emilie:</t>
        </r>
        <r>
          <rPr>
            <sz val="9"/>
            <rFont val="Tahoma"/>
            <family val="2"/>
          </rPr>
          <t xml:space="preserve">
(A)</t>
        </r>
      </text>
    </comment>
    <comment ref="AX26" authorId="0" shapeId="0" xr:uid="{00000000-0006-0000-0700-00003F000000}">
      <text>
        <r>
          <rPr>
            <b/>
            <sz val="9"/>
            <rFont val="Tahoma"/>
            <family val="2"/>
          </rPr>
          <t>KOTHE Emilie:</t>
        </r>
        <r>
          <rPr>
            <sz val="9"/>
            <rFont val="Tahoma"/>
            <family val="2"/>
          </rPr>
          <t xml:space="preserve">
(A)</t>
        </r>
      </text>
    </comment>
    <comment ref="AY26" authorId="0" shapeId="0" xr:uid="{00000000-0006-0000-0700-000040000000}">
      <text>
        <r>
          <rPr>
            <b/>
            <sz val="9"/>
            <rFont val="Tahoma"/>
            <family val="2"/>
          </rPr>
          <t>KOTHE Emilie:</t>
        </r>
        <r>
          <rPr>
            <sz val="9"/>
            <rFont val="Tahoma"/>
            <family val="2"/>
          </rPr>
          <t xml:space="preserve">
(A)</t>
        </r>
      </text>
    </comment>
    <comment ref="AZ26" authorId="0" shapeId="0" xr:uid="{00000000-0006-0000-0700-000041000000}">
      <text>
        <r>
          <rPr>
            <b/>
            <sz val="9"/>
            <rFont val="Tahoma"/>
            <family val="2"/>
          </rPr>
          <t>KOTHE Emilie:</t>
        </r>
        <r>
          <rPr>
            <sz val="9"/>
            <rFont val="Tahoma"/>
            <family val="2"/>
          </rPr>
          <t xml:space="preserve">
(A)</t>
        </r>
      </text>
    </comment>
    <comment ref="BA26" authorId="0" shapeId="0" xr:uid="{00000000-0006-0000-0700-000042000000}">
      <text>
        <r>
          <rPr>
            <b/>
            <sz val="9"/>
            <rFont val="Tahoma"/>
            <family val="2"/>
          </rPr>
          <t>KOTHE Emilie:</t>
        </r>
        <r>
          <rPr>
            <sz val="9"/>
            <rFont val="Tahoma"/>
            <family val="2"/>
          </rPr>
          <t xml:space="preserve">
(A)</t>
        </r>
      </text>
    </comment>
    <comment ref="BB26" authorId="0" shapeId="0" xr:uid="{00000000-0006-0000-0700-000043000000}">
      <text>
        <r>
          <rPr>
            <b/>
            <sz val="9"/>
            <rFont val="Tahoma"/>
            <family val="2"/>
          </rPr>
          <t>KOTHE Emilie:</t>
        </r>
        <r>
          <rPr>
            <sz val="9"/>
            <rFont val="Tahoma"/>
            <family val="2"/>
          </rPr>
          <t xml:space="preserve">
(A)</t>
        </r>
      </text>
    </comment>
    <comment ref="BC26" authorId="0" shapeId="0" xr:uid="{00000000-0006-0000-0700-000044000000}">
      <text>
        <r>
          <rPr>
            <b/>
            <sz val="9"/>
            <rFont val="Tahoma"/>
            <family val="2"/>
          </rPr>
          <t>KOTHE Emilie:</t>
        </r>
        <r>
          <rPr>
            <sz val="9"/>
            <rFont val="Tahoma"/>
            <family val="2"/>
          </rPr>
          <t xml:space="preserve">
(A)</t>
        </r>
      </text>
    </comment>
    <comment ref="AY33" authorId="0" shapeId="0" xr:uid="{00000000-0006-0000-0700-000045000000}">
      <text>
        <r>
          <rPr>
            <b/>
            <sz val="9"/>
            <rFont val="Tahoma"/>
            <family val="2"/>
          </rPr>
          <t>KOTHE Emilie:</t>
        </r>
        <r>
          <rPr>
            <sz val="9"/>
            <rFont val="Tahoma"/>
            <family val="2"/>
          </rPr>
          <t xml:space="preserve">
(A)</t>
        </r>
      </text>
    </comment>
    <comment ref="AZ33" authorId="0" shapeId="0" xr:uid="{00000000-0006-0000-0700-000046000000}">
      <text>
        <r>
          <rPr>
            <b/>
            <sz val="9"/>
            <rFont val="Tahoma"/>
            <family val="2"/>
          </rPr>
          <t>KOTHE Emilie:</t>
        </r>
        <r>
          <rPr>
            <sz val="9"/>
            <rFont val="Tahoma"/>
            <family val="2"/>
          </rPr>
          <t xml:space="preserve">
(A)</t>
        </r>
      </text>
    </comment>
    <comment ref="BA33" authorId="0" shapeId="0" xr:uid="{00000000-0006-0000-0700-000047000000}">
      <text>
        <r>
          <rPr>
            <b/>
            <sz val="9"/>
            <rFont val="Tahoma"/>
            <family val="2"/>
          </rPr>
          <t>KOTHE Emilie:</t>
        </r>
        <r>
          <rPr>
            <sz val="9"/>
            <rFont val="Tahoma"/>
            <family val="2"/>
          </rPr>
          <t xml:space="preserve">
(A)</t>
        </r>
      </text>
    </comment>
    <comment ref="BB33" authorId="0" shapeId="0" xr:uid="{00000000-0006-0000-0700-000048000000}">
      <text>
        <r>
          <rPr>
            <b/>
            <sz val="9"/>
            <rFont val="Tahoma"/>
            <family val="2"/>
          </rPr>
          <t>KOTHE Emilie:</t>
        </r>
        <r>
          <rPr>
            <sz val="9"/>
            <rFont val="Tahoma"/>
            <family val="2"/>
          </rPr>
          <t xml:space="preserve">
(A)</t>
        </r>
      </text>
    </comment>
    <comment ref="BC33" authorId="0" shapeId="0" xr:uid="{00000000-0006-0000-0700-000049000000}">
      <text>
        <r>
          <rPr>
            <b/>
            <sz val="9"/>
            <rFont val="Tahoma"/>
            <family val="2"/>
          </rPr>
          <t>KOTHE Emilie:</t>
        </r>
        <r>
          <rPr>
            <sz val="9"/>
            <rFont val="Tahoma"/>
            <family val="2"/>
          </rPr>
          <t xml:space="preserve">
(A)</t>
        </r>
      </text>
    </comment>
    <comment ref="C38" authorId="0" shapeId="0" xr:uid="{00000000-0006-0000-0700-00004A000000}">
      <text>
        <r>
          <rPr>
            <b/>
            <sz val="9"/>
            <rFont val="Tahoma"/>
            <family val="2"/>
          </rPr>
          <t>KOTHE Emilie:</t>
        </r>
        <r>
          <rPr>
            <sz val="9"/>
            <rFont val="Tahoma"/>
            <family val="2"/>
          </rPr>
          <t xml:space="preserve">
(A)
</t>
        </r>
      </text>
    </comment>
    <comment ref="D38" authorId="0" shapeId="0" xr:uid="{00000000-0006-0000-0700-00004B000000}">
      <text>
        <r>
          <rPr>
            <b/>
            <sz val="9"/>
            <rFont val="Tahoma"/>
            <family val="2"/>
          </rPr>
          <t>KOTHE Emilie:</t>
        </r>
        <r>
          <rPr>
            <sz val="9"/>
            <rFont val="Tahoma"/>
            <family val="2"/>
          </rPr>
          <t xml:space="preserve">
(A)
</t>
        </r>
      </text>
    </comment>
    <comment ref="E38" authorId="0" shapeId="0" xr:uid="{00000000-0006-0000-0700-00004C000000}">
      <text>
        <r>
          <rPr>
            <b/>
            <sz val="9"/>
            <rFont val="Tahoma"/>
            <family val="2"/>
          </rPr>
          <t>KOTHE Emilie:</t>
        </r>
        <r>
          <rPr>
            <sz val="9"/>
            <rFont val="Tahoma"/>
            <family val="2"/>
          </rPr>
          <t xml:space="preserve">
(A)
</t>
        </r>
      </text>
    </comment>
    <comment ref="F38" authorId="0" shapeId="0" xr:uid="{00000000-0006-0000-0700-00004D000000}">
      <text>
        <r>
          <rPr>
            <b/>
            <sz val="9"/>
            <rFont val="Tahoma"/>
            <family val="2"/>
          </rPr>
          <t>KOTHE Emilie:</t>
        </r>
        <r>
          <rPr>
            <sz val="9"/>
            <rFont val="Tahoma"/>
            <family val="2"/>
          </rPr>
          <t xml:space="preserve">
(A)
</t>
        </r>
      </text>
    </comment>
    <comment ref="G38" authorId="0" shapeId="0" xr:uid="{00000000-0006-0000-0700-00004E000000}">
      <text>
        <r>
          <rPr>
            <b/>
            <sz val="9"/>
            <rFont val="Tahoma"/>
            <family val="2"/>
          </rPr>
          <t>KOTHE Emilie:</t>
        </r>
        <r>
          <rPr>
            <sz val="9"/>
            <rFont val="Tahoma"/>
            <family val="2"/>
          </rPr>
          <t xml:space="preserve">
(A)
</t>
        </r>
      </text>
    </comment>
    <comment ref="H38" authorId="0" shapeId="0" xr:uid="{00000000-0006-0000-0700-00004F000000}">
      <text>
        <r>
          <rPr>
            <b/>
            <sz val="9"/>
            <rFont val="Tahoma"/>
            <family val="2"/>
          </rPr>
          <t>KOTHE Emilie:</t>
        </r>
        <r>
          <rPr>
            <sz val="9"/>
            <rFont val="Tahoma"/>
            <family val="2"/>
          </rPr>
          <t xml:space="preserve">
(A)
</t>
        </r>
      </text>
    </comment>
    <comment ref="I38" authorId="0" shapeId="0" xr:uid="{00000000-0006-0000-0700-000050000000}">
      <text>
        <r>
          <rPr>
            <b/>
            <sz val="9"/>
            <rFont val="Tahoma"/>
            <family val="2"/>
          </rPr>
          <t>KOTHE Emilie:</t>
        </r>
        <r>
          <rPr>
            <sz val="9"/>
            <rFont val="Tahoma"/>
            <family val="2"/>
          </rPr>
          <t xml:space="preserve">
(A)
</t>
        </r>
      </text>
    </comment>
    <comment ref="J38" authorId="0" shapeId="0" xr:uid="{00000000-0006-0000-0700-000051000000}">
      <text>
        <r>
          <rPr>
            <b/>
            <sz val="9"/>
            <rFont val="Tahoma"/>
            <family val="2"/>
          </rPr>
          <t>KOTHE Emilie:</t>
        </r>
        <r>
          <rPr>
            <sz val="9"/>
            <rFont val="Tahoma"/>
            <family val="2"/>
          </rPr>
          <t xml:space="preserve">
(A)
</t>
        </r>
      </text>
    </comment>
    <comment ref="AY47" authorId="0" shapeId="0" xr:uid="{00000000-0006-0000-0700-000052000000}">
      <text>
        <r>
          <rPr>
            <b/>
            <sz val="9"/>
            <color indexed="81"/>
            <rFont val="Tahoma"/>
            <charset val="1"/>
          </rPr>
          <t>KOTHE Emilie:</t>
        </r>
        <r>
          <rPr>
            <sz val="9"/>
            <color indexed="81"/>
            <rFont val="Tahoma"/>
            <charset val="1"/>
          </rPr>
          <t xml:space="preserve">
(A)
</t>
        </r>
      </text>
    </comment>
    <comment ref="AZ47" authorId="0" shapeId="0" xr:uid="{00000000-0006-0000-0700-000053000000}">
      <text>
        <r>
          <rPr>
            <b/>
            <sz val="9"/>
            <color indexed="81"/>
            <rFont val="Tahoma"/>
            <charset val="1"/>
          </rPr>
          <t>KOTHE Emilie:</t>
        </r>
        <r>
          <rPr>
            <sz val="9"/>
            <color indexed="81"/>
            <rFont val="Tahoma"/>
            <charset val="1"/>
          </rPr>
          <t xml:space="preserve">
(A)</t>
        </r>
      </text>
    </comment>
    <comment ref="BA47" authorId="0" shapeId="0" xr:uid="{00000000-0006-0000-0700-000054000000}">
      <text>
        <r>
          <rPr>
            <b/>
            <sz val="9"/>
            <color indexed="81"/>
            <rFont val="Tahoma"/>
            <charset val="1"/>
          </rPr>
          <t>KOTHE Emilie:</t>
        </r>
        <r>
          <rPr>
            <sz val="9"/>
            <color indexed="81"/>
            <rFont val="Tahoma"/>
            <charset val="1"/>
          </rPr>
          <t xml:space="preserve">
(A)</t>
        </r>
      </text>
    </comment>
    <comment ref="BB47" authorId="0" shapeId="0" xr:uid="{00000000-0006-0000-0700-000055000000}">
      <text>
        <r>
          <rPr>
            <b/>
            <sz val="9"/>
            <color indexed="81"/>
            <rFont val="Tahoma"/>
            <charset val="1"/>
          </rPr>
          <t>KOTHE Emilie:</t>
        </r>
        <r>
          <rPr>
            <sz val="9"/>
            <color indexed="81"/>
            <rFont val="Tahoma"/>
            <charset val="1"/>
          </rPr>
          <t xml:space="preserve">
(A)</t>
        </r>
      </text>
    </comment>
    <comment ref="BC47" authorId="0" shapeId="0" xr:uid="{00000000-0006-0000-0700-000056000000}">
      <text>
        <r>
          <rPr>
            <b/>
            <sz val="9"/>
            <color indexed="81"/>
            <rFont val="Tahoma"/>
            <charset val="1"/>
          </rPr>
          <t>KOTHE Emilie:</t>
        </r>
        <r>
          <rPr>
            <sz val="9"/>
            <color indexed="81"/>
            <rFont val="Tahoma"/>
            <charset val="1"/>
          </rPr>
          <t xml:space="preserve">
(A)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AY6" authorId="0" shapeId="0" xr:uid="{00000000-0006-0000-0800-000001000000}">
      <text>
        <r>
          <rPr>
            <b/>
            <sz val="9"/>
            <rFont val="Tahoma"/>
            <family val="2"/>
          </rPr>
          <t>KOTHE Emilie:</t>
        </r>
        <r>
          <rPr>
            <sz val="9"/>
            <rFont val="Tahoma"/>
            <family val="2"/>
          </rPr>
          <t xml:space="preserve">
(A)</t>
        </r>
      </text>
    </comment>
    <comment ref="AZ6" authorId="0" shapeId="0" xr:uid="{00000000-0006-0000-0800-000002000000}">
      <text>
        <r>
          <rPr>
            <b/>
            <sz val="9"/>
            <rFont val="Tahoma"/>
            <family val="2"/>
          </rPr>
          <t>KOTHE Emilie:</t>
        </r>
        <r>
          <rPr>
            <sz val="9"/>
            <rFont val="Tahoma"/>
            <family val="2"/>
          </rPr>
          <t xml:space="preserve">
(A)</t>
        </r>
      </text>
    </comment>
    <comment ref="BA6" authorId="0" shapeId="0" xr:uid="{00000000-0006-0000-0800-000003000000}">
      <text>
        <r>
          <rPr>
            <b/>
            <sz val="9"/>
            <rFont val="Tahoma"/>
            <family val="2"/>
          </rPr>
          <t>KOTHE Emilie:</t>
        </r>
        <r>
          <rPr>
            <sz val="9"/>
            <rFont val="Tahoma"/>
            <family val="2"/>
          </rPr>
          <t xml:space="preserve">
(A)</t>
        </r>
      </text>
    </comment>
    <comment ref="BB6" authorId="0" shapeId="0" xr:uid="{00000000-0006-0000-0800-000004000000}">
      <text>
        <r>
          <rPr>
            <b/>
            <sz val="9"/>
            <rFont val="Tahoma"/>
            <family val="2"/>
          </rPr>
          <t>KOTHE Emilie:</t>
        </r>
        <r>
          <rPr>
            <sz val="9"/>
            <rFont val="Tahoma"/>
            <family val="2"/>
          </rPr>
          <t xml:space="preserve">
(A)</t>
        </r>
      </text>
    </comment>
    <comment ref="BC6" authorId="0" shapeId="0" xr:uid="{00000000-0006-0000-0800-000005000000}">
      <text>
        <r>
          <rPr>
            <b/>
            <sz val="9"/>
            <rFont val="Tahoma"/>
            <family val="2"/>
          </rPr>
          <t>KOTHE Emilie:</t>
        </r>
        <r>
          <rPr>
            <sz val="9"/>
            <rFont val="Tahoma"/>
            <family val="2"/>
          </rPr>
          <t xml:space="preserve">
(A)</t>
        </r>
      </text>
    </comment>
    <comment ref="AY10" authorId="0" shapeId="0" xr:uid="{00000000-0006-0000-0800-000006000000}">
      <text>
        <r>
          <rPr>
            <b/>
            <sz val="9"/>
            <color indexed="81"/>
            <rFont val="Tahoma"/>
            <charset val="1"/>
          </rPr>
          <t>KOTHE Emilie:</t>
        </r>
        <r>
          <rPr>
            <sz val="9"/>
            <color indexed="81"/>
            <rFont val="Tahoma"/>
            <charset val="1"/>
          </rPr>
          <t xml:space="preserve">
(A)
</t>
        </r>
      </text>
    </comment>
    <comment ref="AZ10" authorId="0" shapeId="0" xr:uid="{00000000-0006-0000-0800-000007000000}">
      <text>
        <r>
          <rPr>
            <b/>
            <sz val="9"/>
            <color indexed="81"/>
            <rFont val="Tahoma"/>
            <charset val="1"/>
          </rPr>
          <t>KOTHE Emilie:</t>
        </r>
        <r>
          <rPr>
            <sz val="9"/>
            <color indexed="81"/>
            <rFont val="Tahoma"/>
            <charset val="1"/>
          </rPr>
          <t xml:space="preserve">
(A)</t>
        </r>
      </text>
    </comment>
    <comment ref="BA10" authorId="0" shapeId="0" xr:uid="{00000000-0006-0000-0800-000008000000}">
      <text>
        <r>
          <rPr>
            <b/>
            <sz val="9"/>
            <color indexed="81"/>
            <rFont val="Tahoma"/>
            <charset val="1"/>
          </rPr>
          <t>KOTHE Emilie:</t>
        </r>
        <r>
          <rPr>
            <sz val="9"/>
            <color indexed="81"/>
            <rFont val="Tahoma"/>
            <charset val="1"/>
          </rPr>
          <t xml:space="preserve">
(A)</t>
        </r>
      </text>
    </comment>
    <comment ref="BB10" authorId="0" shapeId="0" xr:uid="{00000000-0006-0000-0800-000009000000}">
      <text>
        <r>
          <rPr>
            <b/>
            <sz val="9"/>
            <color indexed="81"/>
            <rFont val="Tahoma"/>
            <charset val="1"/>
          </rPr>
          <t>KOTHE Emilie:</t>
        </r>
        <r>
          <rPr>
            <sz val="9"/>
            <color indexed="81"/>
            <rFont val="Tahoma"/>
            <charset val="1"/>
          </rPr>
          <t xml:space="preserve">
(A)</t>
        </r>
      </text>
    </comment>
    <comment ref="BC10" authorId="0" shapeId="0" xr:uid="{00000000-0006-0000-0800-00000A000000}">
      <text>
        <r>
          <rPr>
            <b/>
            <sz val="9"/>
            <color indexed="81"/>
            <rFont val="Tahoma"/>
            <charset val="1"/>
          </rPr>
          <t>KOTHE Emilie:</t>
        </r>
        <r>
          <rPr>
            <sz val="9"/>
            <color indexed="81"/>
            <rFont val="Tahoma"/>
            <charset val="1"/>
          </rPr>
          <t xml:space="preserve">
(A)</t>
        </r>
      </text>
    </comment>
    <comment ref="C12" authorId="0" shapeId="0" xr:uid="{00000000-0006-0000-0800-00000B000000}">
      <text>
        <r>
          <rPr>
            <b/>
            <sz val="9"/>
            <rFont val="Tahoma"/>
            <family val="2"/>
          </rPr>
          <t>KOTHE Emilie:</t>
        </r>
        <r>
          <rPr>
            <sz val="9"/>
            <rFont val="Tahoma"/>
            <family val="2"/>
          </rPr>
          <t xml:space="preserve">
(A)
</t>
        </r>
      </text>
    </comment>
    <comment ref="D12" authorId="0" shapeId="0" xr:uid="{00000000-0006-0000-0800-00000C000000}">
      <text>
        <r>
          <rPr>
            <b/>
            <sz val="9"/>
            <rFont val="Tahoma"/>
            <family val="2"/>
          </rPr>
          <t>KOTHE Emilie:</t>
        </r>
        <r>
          <rPr>
            <sz val="9"/>
            <rFont val="Tahoma"/>
            <family val="2"/>
          </rPr>
          <t xml:space="preserve">
(A)
</t>
        </r>
      </text>
    </comment>
    <comment ref="E12" authorId="0" shapeId="0" xr:uid="{00000000-0006-0000-0800-00000D000000}">
      <text>
        <r>
          <rPr>
            <b/>
            <sz val="9"/>
            <rFont val="Tahoma"/>
            <family val="2"/>
          </rPr>
          <t>KOTHE Emilie:</t>
        </r>
        <r>
          <rPr>
            <sz val="9"/>
            <rFont val="Tahoma"/>
            <family val="2"/>
          </rPr>
          <t xml:space="preserve">
(A)
</t>
        </r>
      </text>
    </comment>
    <comment ref="F12" authorId="0" shapeId="0" xr:uid="{00000000-0006-0000-0800-00000E000000}">
      <text>
        <r>
          <rPr>
            <b/>
            <sz val="9"/>
            <rFont val="Tahoma"/>
            <family val="2"/>
          </rPr>
          <t>KOTHE Emilie:</t>
        </r>
        <r>
          <rPr>
            <sz val="9"/>
            <rFont val="Tahoma"/>
            <family val="2"/>
          </rPr>
          <t xml:space="preserve">
(A)
</t>
        </r>
      </text>
    </comment>
    <comment ref="G12" authorId="0" shapeId="0" xr:uid="{00000000-0006-0000-0800-00000F000000}">
      <text>
        <r>
          <rPr>
            <b/>
            <sz val="9"/>
            <rFont val="Tahoma"/>
            <family val="2"/>
          </rPr>
          <t>KOTHE Emilie:</t>
        </r>
        <r>
          <rPr>
            <sz val="9"/>
            <rFont val="Tahoma"/>
            <family val="2"/>
          </rPr>
          <t xml:space="preserve">
(A)
</t>
        </r>
      </text>
    </comment>
    <comment ref="H12" authorId="0" shapeId="0" xr:uid="{00000000-0006-0000-0800-000010000000}">
      <text>
        <r>
          <rPr>
            <b/>
            <sz val="9"/>
            <rFont val="Tahoma"/>
            <family val="2"/>
          </rPr>
          <t>KOTHE Emilie:</t>
        </r>
        <r>
          <rPr>
            <sz val="9"/>
            <rFont val="Tahoma"/>
            <family val="2"/>
          </rPr>
          <t xml:space="preserve">
(A)
</t>
        </r>
      </text>
    </comment>
    <comment ref="I12" authorId="0" shapeId="0" xr:uid="{00000000-0006-0000-0800-000011000000}">
      <text>
        <r>
          <rPr>
            <b/>
            <sz val="9"/>
            <rFont val="Tahoma"/>
            <family val="2"/>
          </rPr>
          <t>KOTHE Emilie:</t>
        </r>
        <r>
          <rPr>
            <sz val="9"/>
            <rFont val="Tahoma"/>
            <family val="2"/>
          </rPr>
          <t xml:space="preserve">
(A)
</t>
        </r>
      </text>
    </comment>
    <comment ref="J12" authorId="0" shapeId="0" xr:uid="{00000000-0006-0000-0800-000012000000}">
      <text>
        <r>
          <rPr>
            <b/>
            <sz val="9"/>
            <rFont val="Tahoma"/>
            <family val="2"/>
          </rPr>
          <t>KOTHE Emilie:</t>
        </r>
        <r>
          <rPr>
            <sz val="9"/>
            <rFont val="Tahoma"/>
            <family val="2"/>
          </rPr>
          <t xml:space="preserve">
(A)
</t>
        </r>
      </text>
    </comment>
    <comment ref="K12" authorId="0" shapeId="0" xr:uid="{00000000-0006-0000-0800-000013000000}">
      <text>
        <r>
          <rPr>
            <b/>
            <sz val="9"/>
            <rFont val="Tahoma"/>
            <family val="2"/>
          </rPr>
          <t>KOTHE Emilie:</t>
        </r>
        <r>
          <rPr>
            <sz val="9"/>
            <rFont val="Tahoma"/>
            <family val="2"/>
          </rPr>
          <t xml:space="preserve">
(A)
</t>
        </r>
      </text>
    </comment>
    <comment ref="L12" authorId="0" shapeId="0" xr:uid="{00000000-0006-0000-0800-000014000000}">
      <text>
        <r>
          <rPr>
            <b/>
            <sz val="9"/>
            <rFont val="Tahoma"/>
            <family val="2"/>
          </rPr>
          <t>KOTHE Emilie:</t>
        </r>
        <r>
          <rPr>
            <sz val="9"/>
            <rFont val="Tahoma"/>
            <family val="2"/>
          </rPr>
          <t xml:space="preserve">
(A)
</t>
        </r>
      </text>
    </comment>
    <comment ref="M12" authorId="0" shapeId="0" xr:uid="{00000000-0006-0000-0800-000015000000}">
      <text>
        <r>
          <rPr>
            <b/>
            <sz val="9"/>
            <rFont val="Tahoma"/>
            <family val="2"/>
          </rPr>
          <t>KOTHE Emilie:</t>
        </r>
        <r>
          <rPr>
            <sz val="9"/>
            <rFont val="Tahoma"/>
            <family val="2"/>
          </rPr>
          <t xml:space="preserve">
(A)
</t>
        </r>
      </text>
    </comment>
    <comment ref="N12" authorId="0" shapeId="0" xr:uid="{00000000-0006-0000-0800-000016000000}">
      <text>
        <r>
          <rPr>
            <b/>
            <sz val="9"/>
            <rFont val="Tahoma"/>
            <family val="2"/>
          </rPr>
          <t>KOTHE Emilie:</t>
        </r>
        <r>
          <rPr>
            <sz val="9"/>
            <rFont val="Tahoma"/>
            <family val="2"/>
          </rPr>
          <t xml:space="preserve">
(A)
</t>
        </r>
      </text>
    </comment>
    <comment ref="O12" authorId="0" shapeId="0" xr:uid="{00000000-0006-0000-0800-000017000000}">
      <text>
        <r>
          <rPr>
            <b/>
            <sz val="9"/>
            <rFont val="Tahoma"/>
            <family val="2"/>
          </rPr>
          <t>KOTHE Emilie:</t>
        </r>
        <r>
          <rPr>
            <sz val="9"/>
            <rFont val="Tahoma"/>
            <family val="2"/>
          </rPr>
          <t xml:space="preserve">
(A)
</t>
        </r>
      </text>
    </comment>
    <comment ref="P12" authorId="0" shapeId="0" xr:uid="{00000000-0006-0000-0800-000018000000}">
      <text>
        <r>
          <rPr>
            <b/>
            <sz val="9"/>
            <rFont val="Tahoma"/>
            <family val="2"/>
          </rPr>
          <t>KOTHE Emilie:</t>
        </r>
        <r>
          <rPr>
            <sz val="9"/>
            <rFont val="Tahoma"/>
            <family val="2"/>
          </rPr>
          <t xml:space="preserve">
(A)
</t>
        </r>
      </text>
    </comment>
    <comment ref="Q12" authorId="0" shapeId="0" xr:uid="{00000000-0006-0000-0800-000019000000}">
      <text>
        <r>
          <rPr>
            <b/>
            <sz val="9"/>
            <rFont val="Tahoma"/>
            <family val="2"/>
          </rPr>
          <t>KOTHE Emilie:</t>
        </r>
        <r>
          <rPr>
            <sz val="9"/>
            <rFont val="Tahoma"/>
            <family val="2"/>
          </rPr>
          <t xml:space="preserve">
(A)
</t>
        </r>
      </text>
    </comment>
    <comment ref="R12" authorId="0" shapeId="0" xr:uid="{00000000-0006-0000-0800-00001A000000}">
      <text>
        <r>
          <rPr>
            <b/>
            <sz val="9"/>
            <rFont val="Tahoma"/>
            <family val="2"/>
          </rPr>
          <t>KOTHE Emilie:</t>
        </r>
        <r>
          <rPr>
            <sz val="9"/>
            <rFont val="Tahoma"/>
            <family val="2"/>
          </rPr>
          <t xml:space="preserve">
(A)
</t>
        </r>
      </text>
    </comment>
    <comment ref="S12" authorId="0" shapeId="0" xr:uid="{00000000-0006-0000-0800-00001B000000}">
      <text>
        <r>
          <rPr>
            <b/>
            <sz val="9"/>
            <rFont val="Tahoma"/>
            <family val="2"/>
          </rPr>
          <t>KOTHE Emilie:</t>
        </r>
        <r>
          <rPr>
            <sz val="9"/>
            <rFont val="Tahoma"/>
            <family val="2"/>
          </rPr>
          <t xml:space="preserve">
(A)
</t>
        </r>
      </text>
    </comment>
    <comment ref="T12" authorId="0" shapeId="0" xr:uid="{00000000-0006-0000-0800-00001C000000}">
      <text>
        <r>
          <rPr>
            <b/>
            <sz val="9"/>
            <rFont val="Tahoma"/>
            <family val="2"/>
          </rPr>
          <t>KOTHE Emilie:</t>
        </r>
        <r>
          <rPr>
            <sz val="9"/>
            <rFont val="Tahoma"/>
            <family val="2"/>
          </rPr>
          <t xml:space="preserve">
(A)
</t>
        </r>
      </text>
    </comment>
    <comment ref="U12" authorId="0" shapeId="0" xr:uid="{00000000-0006-0000-0800-00001D000000}">
      <text>
        <r>
          <rPr>
            <b/>
            <sz val="9"/>
            <rFont val="Tahoma"/>
            <family val="2"/>
          </rPr>
          <t>KOTHE Emilie:</t>
        </r>
        <r>
          <rPr>
            <sz val="9"/>
            <rFont val="Tahoma"/>
            <family val="2"/>
          </rPr>
          <t xml:space="preserve">
(A)
</t>
        </r>
      </text>
    </comment>
    <comment ref="V12" authorId="0" shapeId="0" xr:uid="{00000000-0006-0000-0800-00001E000000}">
      <text>
        <r>
          <rPr>
            <b/>
            <sz val="9"/>
            <rFont val="Tahoma"/>
            <family val="2"/>
          </rPr>
          <t>KOTHE Emilie:</t>
        </r>
        <r>
          <rPr>
            <sz val="9"/>
            <rFont val="Tahoma"/>
            <family val="2"/>
          </rPr>
          <t xml:space="preserve">
(A)
</t>
        </r>
      </text>
    </comment>
    <comment ref="W12" authorId="0" shapeId="0" xr:uid="{00000000-0006-0000-0800-00001F000000}">
      <text>
        <r>
          <rPr>
            <b/>
            <sz val="9"/>
            <rFont val="Tahoma"/>
            <family val="2"/>
          </rPr>
          <t>KOTHE Emilie:</t>
        </r>
        <r>
          <rPr>
            <sz val="9"/>
            <rFont val="Tahoma"/>
            <family val="2"/>
          </rPr>
          <t xml:space="preserve">
(A)
</t>
        </r>
      </text>
    </comment>
    <comment ref="X12" authorId="0" shapeId="0" xr:uid="{00000000-0006-0000-0800-000020000000}">
      <text>
        <r>
          <rPr>
            <b/>
            <sz val="9"/>
            <rFont val="Tahoma"/>
            <family val="2"/>
          </rPr>
          <t>KOTHE Emilie:</t>
        </r>
        <r>
          <rPr>
            <sz val="9"/>
            <rFont val="Tahoma"/>
            <family val="2"/>
          </rPr>
          <t xml:space="preserve">
(A)
</t>
        </r>
      </text>
    </comment>
    <comment ref="Y12" authorId="0" shapeId="0" xr:uid="{00000000-0006-0000-0800-000021000000}">
      <text>
        <r>
          <rPr>
            <b/>
            <sz val="9"/>
            <rFont val="Tahoma"/>
            <family val="2"/>
          </rPr>
          <t>KOTHE Emilie:</t>
        </r>
        <r>
          <rPr>
            <sz val="9"/>
            <rFont val="Tahoma"/>
            <family val="2"/>
          </rPr>
          <t xml:space="preserve">
(A)
</t>
        </r>
      </text>
    </comment>
    <comment ref="Z12" authorId="0" shapeId="0" xr:uid="{00000000-0006-0000-0800-000022000000}">
      <text>
        <r>
          <rPr>
            <b/>
            <sz val="9"/>
            <rFont val="Tahoma"/>
            <family val="2"/>
          </rPr>
          <t>KOTHE Emilie:</t>
        </r>
        <r>
          <rPr>
            <sz val="9"/>
            <rFont val="Tahoma"/>
            <family val="2"/>
          </rPr>
          <t xml:space="preserve">
(A)
</t>
        </r>
      </text>
    </comment>
    <comment ref="AA12" authorId="0" shapeId="0" xr:uid="{00000000-0006-0000-0800-000023000000}">
      <text>
        <r>
          <rPr>
            <b/>
            <sz val="9"/>
            <rFont val="Tahoma"/>
            <family val="2"/>
          </rPr>
          <t>KOTHE Emilie:</t>
        </r>
        <r>
          <rPr>
            <sz val="9"/>
            <rFont val="Tahoma"/>
            <family val="2"/>
          </rPr>
          <t xml:space="preserve">
(A)
</t>
        </r>
      </text>
    </comment>
    <comment ref="AB12" authorId="0" shapeId="0" xr:uid="{00000000-0006-0000-0800-000024000000}">
      <text>
        <r>
          <rPr>
            <b/>
            <sz val="9"/>
            <rFont val="Tahoma"/>
            <family val="2"/>
          </rPr>
          <t>KOTHE Emilie:</t>
        </r>
        <r>
          <rPr>
            <sz val="9"/>
            <rFont val="Tahoma"/>
            <family val="2"/>
          </rPr>
          <t xml:space="preserve">
(A)
</t>
        </r>
      </text>
    </comment>
    <comment ref="AC12" authorId="0" shapeId="0" xr:uid="{00000000-0006-0000-0800-000025000000}">
      <text>
        <r>
          <rPr>
            <b/>
            <sz val="9"/>
            <rFont val="Tahoma"/>
            <family val="2"/>
          </rPr>
          <t>KOTHE Emilie:</t>
        </r>
        <r>
          <rPr>
            <sz val="9"/>
            <rFont val="Tahoma"/>
            <family val="2"/>
          </rPr>
          <t xml:space="preserve">
(A)
</t>
        </r>
      </text>
    </comment>
    <comment ref="AD12" authorId="0" shapeId="0" xr:uid="{00000000-0006-0000-0800-000026000000}">
      <text>
        <r>
          <rPr>
            <b/>
            <sz val="9"/>
            <rFont val="Tahoma"/>
            <family val="2"/>
          </rPr>
          <t>KOTHE Emilie:</t>
        </r>
        <r>
          <rPr>
            <sz val="9"/>
            <rFont val="Tahoma"/>
            <family val="2"/>
          </rPr>
          <t xml:space="preserve">
(A)
</t>
        </r>
      </text>
    </comment>
    <comment ref="AE12" authorId="0" shapeId="0" xr:uid="{00000000-0006-0000-0800-000027000000}">
      <text>
        <r>
          <rPr>
            <b/>
            <sz val="9"/>
            <rFont val="Tahoma"/>
            <family val="2"/>
          </rPr>
          <t>KOTHE Emilie:</t>
        </r>
        <r>
          <rPr>
            <sz val="9"/>
            <rFont val="Tahoma"/>
            <family val="2"/>
          </rPr>
          <t xml:space="preserve">
(A)
</t>
        </r>
      </text>
    </comment>
    <comment ref="AF12" authorId="0" shapeId="0" xr:uid="{00000000-0006-0000-0800-000028000000}">
      <text>
        <r>
          <rPr>
            <b/>
            <sz val="9"/>
            <rFont val="Tahoma"/>
            <family val="2"/>
          </rPr>
          <t>KOTHE Emilie:</t>
        </r>
        <r>
          <rPr>
            <sz val="9"/>
            <rFont val="Tahoma"/>
            <family val="2"/>
          </rPr>
          <t xml:space="preserve">
(A)
</t>
        </r>
      </text>
    </comment>
    <comment ref="AG12" authorId="0" shapeId="0" xr:uid="{00000000-0006-0000-0800-000029000000}">
      <text>
        <r>
          <rPr>
            <b/>
            <sz val="9"/>
            <rFont val="Tahoma"/>
            <family val="2"/>
          </rPr>
          <t>KOTHE Emilie:</t>
        </r>
        <r>
          <rPr>
            <sz val="9"/>
            <rFont val="Tahoma"/>
            <family val="2"/>
          </rPr>
          <t xml:space="preserve">
(A)
</t>
        </r>
      </text>
    </comment>
    <comment ref="AH12" authorId="0" shapeId="0" xr:uid="{00000000-0006-0000-0800-00002A000000}">
      <text>
        <r>
          <rPr>
            <b/>
            <sz val="9"/>
            <rFont val="Tahoma"/>
            <family val="2"/>
          </rPr>
          <t>KOTHE Emilie:</t>
        </r>
        <r>
          <rPr>
            <sz val="9"/>
            <rFont val="Tahoma"/>
            <family val="2"/>
          </rPr>
          <t xml:space="preserve">
(A)
</t>
        </r>
      </text>
    </comment>
    <comment ref="AI12" authorId="0" shapeId="0" xr:uid="{00000000-0006-0000-0800-00002B000000}">
      <text>
        <r>
          <rPr>
            <b/>
            <sz val="9"/>
            <rFont val="Tahoma"/>
            <family val="2"/>
          </rPr>
          <t>KOTHE Emilie:</t>
        </r>
        <r>
          <rPr>
            <sz val="9"/>
            <rFont val="Tahoma"/>
            <family val="2"/>
          </rPr>
          <t xml:space="preserve">
(A)
</t>
        </r>
      </text>
    </comment>
    <comment ref="AJ12" authorId="0" shapeId="0" xr:uid="{00000000-0006-0000-0800-00002C000000}">
      <text>
        <r>
          <rPr>
            <b/>
            <sz val="9"/>
            <rFont val="Tahoma"/>
            <family val="2"/>
          </rPr>
          <t>KOTHE Emilie:</t>
        </r>
        <r>
          <rPr>
            <sz val="9"/>
            <rFont val="Tahoma"/>
            <family val="2"/>
          </rPr>
          <t xml:space="preserve">
(A)
</t>
        </r>
      </text>
    </comment>
    <comment ref="AK12" authorId="0" shapeId="0" xr:uid="{00000000-0006-0000-0800-00002D000000}">
      <text>
        <r>
          <rPr>
            <b/>
            <sz val="9"/>
            <rFont val="Tahoma"/>
            <family val="2"/>
          </rPr>
          <t>KOTHE Emilie:</t>
        </r>
        <r>
          <rPr>
            <sz val="9"/>
            <rFont val="Tahoma"/>
            <family val="2"/>
          </rPr>
          <t xml:space="preserve">
(A)
</t>
        </r>
      </text>
    </comment>
    <comment ref="AL12" authorId="0" shapeId="0" xr:uid="{00000000-0006-0000-0800-00002E000000}">
      <text>
        <r>
          <rPr>
            <b/>
            <sz val="9"/>
            <rFont val="Tahoma"/>
            <family val="2"/>
          </rPr>
          <t>KOTHE Emilie:</t>
        </r>
        <r>
          <rPr>
            <sz val="9"/>
            <rFont val="Tahoma"/>
            <family val="2"/>
          </rPr>
          <t xml:space="preserve">
(A)
</t>
        </r>
      </text>
    </comment>
    <comment ref="AM12" authorId="0" shapeId="0" xr:uid="{00000000-0006-0000-0800-00002F000000}">
      <text>
        <r>
          <rPr>
            <b/>
            <sz val="9"/>
            <rFont val="Tahoma"/>
            <family val="2"/>
          </rPr>
          <t>KOTHE Emilie:</t>
        </r>
        <r>
          <rPr>
            <sz val="9"/>
            <rFont val="Tahoma"/>
            <family val="2"/>
          </rPr>
          <t xml:space="preserve">
(A)
</t>
        </r>
      </text>
    </comment>
    <comment ref="AN12" authorId="0" shapeId="0" xr:uid="{00000000-0006-0000-0800-000030000000}">
      <text>
        <r>
          <rPr>
            <b/>
            <sz val="9"/>
            <rFont val="Tahoma"/>
            <family val="2"/>
          </rPr>
          <t>KOTHE Emilie:</t>
        </r>
        <r>
          <rPr>
            <sz val="9"/>
            <rFont val="Tahoma"/>
            <family val="2"/>
          </rPr>
          <t xml:space="preserve">
(A)
</t>
        </r>
      </text>
    </comment>
    <comment ref="AO12" authorId="0" shapeId="0" xr:uid="{00000000-0006-0000-0800-000031000000}">
      <text>
        <r>
          <rPr>
            <b/>
            <sz val="9"/>
            <rFont val="Tahoma"/>
            <family val="2"/>
          </rPr>
          <t>KOTHE Emilie:</t>
        </r>
        <r>
          <rPr>
            <sz val="9"/>
            <rFont val="Tahoma"/>
            <family val="2"/>
          </rPr>
          <t xml:space="preserve">
(A)
</t>
        </r>
      </text>
    </comment>
    <comment ref="AP12" authorId="0" shapeId="0" xr:uid="{00000000-0006-0000-0800-000032000000}">
      <text>
        <r>
          <rPr>
            <b/>
            <sz val="9"/>
            <rFont val="Tahoma"/>
            <family val="2"/>
          </rPr>
          <t>KOTHE Emilie:</t>
        </r>
        <r>
          <rPr>
            <sz val="9"/>
            <rFont val="Tahoma"/>
            <family val="2"/>
          </rPr>
          <t xml:space="preserve">
(A)
</t>
        </r>
      </text>
    </comment>
    <comment ref="AQ12" authorId="0" shapeId="0" xr:uid="{00000000-0006-0000-0800-000033000000}">
      <text>
        <r>
          <rPr>
            <b/>
            <sz val="9"/>
            <rFont val="Tahoma"/>
            <family val="2"/>
          </rPr>
          <t>KOTHE Emilie:</t>
        </r>
        <r>
          <rPr>
            <sz val="9"/>
            <rFont val="Tahoma"/>
            <family val="2"/>
          </rPr>
          <t xml:space="preserve">
(A)
</t>
        </r>
      </text>
    </comment>
    <comment ref="AR12" authorId="0" shapeId="0" xr:uid="{00000000-0006-0000-0800-000034000000}">
      <text>
        <r>
          <rPr>
            <b/>
            <sz val="9"/>
            <rFont val="Tahoma"/>
            <family val="2"/>
          </rPr>
          <t>KOTHE Emilie:</t>
        </r>
        <r>
          <rPr>
            <sz val="9"/>
            <rFont val="Tahoma"/>
            <family val="2"/>
          </rPr>
          <t xml:space="preserve">
(A)
</t>
        </r>
      </text>
    </comment>
    <comment ref="AS12" authorId="0" shapeId="0" xr:uid="{00000000-0006-0000-0800-000035000000}">
      <text>
        <r>
          <rPr>
            <b/>
            <sz val="9"/>
            <rFont val="Tahoma"/>
            <family val="2"/>
          </rPr>
          <t>KOTHE Emilie:</t>
        </r>
        <r>
          <rPr>
            <sz val="9"/>
            <rFont val="Tahoma"/>
            <family val="2"/>
          </rPr>
          <t xml:space="preserve">
(A)
</t>
        </r>
      </text>
    </comment>
    <comment ref="AY25" authorId="0" shapeId="0" xr:uid="{00000000-0006-0000-0800-000036000000}">
      <text>
        <r>
          <rPr>
            <b/>
            <sz val="9"/>
            <rFont val="Tahoma"/>
            <family val="2"/>
          </rPr>
          <t>KOTHE Emilie:</t>
        </r>
        <r>
          <rPr>
            <sz val="9"/>
            <rFont val="Tahoma"/>
            <family val="2"/>
          </rPr>
          <t xml:space="preserve">
(A)</t>
        </r>
      </text>
    </comment>
    <comment ref="AZ25" authorId="0" shapeId="0" xr:uid="{00000000-0006-0000-0800-000037000000}">
      <text>
        <r>
          <rPr>
            <b/>
            <sz val="9"/>
            <rFont val="Tahoma"/>
            <family val="2"/>
          </rPr>
          <t>KOTHE Emilie:</t>
        </r>
        <r>
          <rPr>
            <sz val="9"/>
            <rFont val="Tahoma"/>
            <family val="2"/>
          </rPr>
          <t xml:space="preserve">
(A)</t>
        </r>
      </text>
    </comment>
    <comment ref="BA25" authorId="0" shapeId="0" xr:uid="{00000000-0006-0000-0800-000038000000}">
      <text>
        <r>
          <rPr>
            <b/>
            <sz val="9"/>
            <rFont val="Tahoma"/>
            <family val="2"/>
          </rPr>
          <t>KOTHE Emilie:</t>
        </r>
        <r>
          <rPr>
            <sz val="9"/>
            <rFont val="Tahoma"/>
            <family val="2"/>
          </rPr>
          <t xml:space="preserve">
(A)</t>
        </r>
      </text>
    </comment>
    <comment ref="BB25" authorId="0" shapeId="0" xr:uid="{00000000-0006-0000-0800-000039000000}">
      <text>
        <r>
          <rPr>
            <b/>
            <sz val="9"/>
            <rFont val="Tahoma"/>
            <family val="2"/>
          </rPr>
          <t>KOTHE Emilie:</t>
        </r>
        <r>
          <rPr>
            <sz val="9"/>
            <rFont val="Tahoma"/>
            <family val="2"/>
          </rPr>
          <t xml:space="preserve">
(A)</t>
        </r>
      </text>
    </comment>
    <comment ref="BC25" authorId="0" shapeId="0" xr:uid="{00000000-0006-0000-0800-00003A000000}">
      <text>
        <r>
          <rPr>
            <b/>
            <sz val="9"/>
            <rFont val="Tahoma"/>
            <family val="2"/>
          </rPr>
          <t>KOTHE Emilie:</t>
        </r>
        <r>
          <rPr>
            <sz val="9"/>
            <rFont val="Tahoma"/>
            <family val="2"/>
          </rPr>
          <t xml:space="preserve">
(A)</t>
        </r>
      </text>
    </comment>
    <comment ref="AT26" authorId="0" shapeId="0" xr:uid="{00000000-0006-0000-0800-00003B000000}">
      <text>
        <r>
          <rPr>
            <b/>
            <sz val="9"/>
            <rFont val="Tahoma"/>
            <family val="2"/>
          </rPr>
          <t>KOTHE Emilie:</t>
        </r>
        <r>
          <rPr>
            <sz val="9"/>
            <rFont val="Tahoma"/>
            <family val="2"/>
          </rPr>
          <t xml:space="preserve">
(A)</t>
        </r>
      </text>
    </comment>
    <comment ref="AU26" authorId="0" shapeId="0" xr:uid="{00000000-0006-0000-0800-00003C000000}">
      <text>
        <r>
          <rPr>
            <b/>
            <sz val="9"/>
            <rFont val="Tahoma"/>
            <family val="2"/>
          </rPr>
          <t>KOTHE Emilie:</t>
        </r>
        <r>
          <rPr>
            <sz val="9"/>
            <rFont val="Tahoma"/>
            <family val="2"/>
          </rPr>
          <t xml:space="preserve">
(A)</t>
        </r>
      </text>
    </comment>
    <comment ref="AV26" authorId="0" shapeId="0" xr:uid="{00000000-0006-0000-0800-00003D000000}">
      <text>
        <r>
          <rPr>
            <b/>
            <sz val="9"/>
            <rFont val="Tahoma"/>
            <family val="2"/>
          </rPr>
          <t>KOTHE Emilie:</t>
        </r>
        <r>
          <rPr>
            <sz val="9"/>
            <rFont val="Tahoma"/>
            <family val="2"/>
          </rPr>
          <t xml:space="preserve">
(A)</t>
        </r>
      </text>
    </comment>
    <comment ref="AW26" authorId="0" shapeId="0" xr:uid="{00000000-0006-0000-0800-00003E000000}">
      <text>
        <r>
          <rPr>
            <b/>
            <sz val="9"/>
            <rFont val="Tahoma"/>
            <family val="2"/>
          </rPr>
          <t>KOTHE Emilie:</t>
        </r>
        <r>
          <rPr>
            <sz val="9"/>
            <rFont val="Tahoma"/>
            <family val="2"/>
          </rPr>
          <t xml:space="preserve">
(A)</t>
        </r>
      </text>
    </comment>
    <comment ref="AX26" authorId="0" shapeId="0" xr:uid="{00000000-0006-0000-0800-00003F000000}">
      <text>
        <r>
          <rPr>
            <b/>
            <sz val="9"/>
            <rFont val="Tahoma"/>
            <family val="2"/>
          </rPr>
          <t>KOTHE Emilie:</t>
        </r>
        <r>
          <rPr>
            <sz val="9"/>
            <rFont val="Tahoma"/>
            <family val="2"/>
          </rPr>
          <t xml:space="preserve">
(A)</t>
        </r>
      </text>
    </comment>
    <comment ref="AY26" authorId="0" shapeId="0" xr:uid="{00000000-0006-0000-0800-000040000000}">
      <text>
        <r>
          <rPr>
            <b/>
            <sz val="9"/>
            <rFont val="Tahoma"/>
            <family val="2"/>
          </rPr>
          <t>KOTHE Emilie:</t>
        </r>
        <r>
          <rPr>
            <sz val="9"/>
            <rFont val="Tahoma"/>
            <family val="2"/>
          </rPr>
          <t xml:space="preserve">
(A)</t>
        </r>
      </text>
    </comment>
    <comment ref="AZ26" authorId="0" shapeId="0" xr:uid="{00000000-0006-0000-0800-000041000000}">
      <text>
        <r>
          <rPr>
            <b/>
            <sz val="9"/>
            <rFont val="Tahoma"/>
            <family val="2"/>
          </rPr>
          <t>KOTHE Emilie:</t>
        </r>
        <r>
          <rPr>
            <sz val="9"/>
            <rFont val="Tahoma"/>
            <family val="2"/>
          </rPr>
          <t xml:space="preserve">
(A)</t>
        </r>
      </text>
    </comment>
    <comment ref="BA26" authorId="0" shapeId="0" xr:uid="{00000000-0006-0000-0800-000042000000}">
      <text>
        <r>
          <rPr>
            <b/>
            <sz val="9"/>
            <rFont val="Tahoma"/>
            <family val="2"/>
          </rPr>
          <t>KOTHE Emilie:</t>
        </r>
        <r>
          <rPr>
            <sz val="9"/>
            <rFont val="Tahoma"/>
            <family val="2"/>
          </rPr>
          <t xml:space="preserve">
(A)</t>
        </r>
      </text>
    </comment>
    <comment ref="BB26" authorId="0" shapeId="0" xr:uid="{00000000-0006-0000-0800-000043000000}">
      <text>
        <r>
          <rPr>
            <b/>
            <sz val="9"/>
            <rFont val="Tahoma"/>
            <family val="2"/>
          </rPr>
          <t>KOTHE Emilie:</t>
        </r>
        <r>
          <rPr>
            <sz val="9"/>
            <rFont val="Tahoma"/>
            <family val="2"/>
          </rPr>
          <t xml:space="preserve">
(A)</t>
        </r>
      </text>
    </comment>
    <comment ref="BC26" authorId="0" shapeId="0" xr:uid="{00000000-0006-0000-0800-000044000000}">
      <text>
        <r>
          <rPr>
            <b/>
            <sz val="9"/>
            <rFont val="Tahoma"/>
            <family val="2"/>
          </rPr>
          <t>KOTHE Emilie:</t>
        </r>
        <r>
          <rPr>
            <sz val="9"/>
            <rFont val="Tahoma"/>
            <family val="2"/>
          </rPr>
          <t xml:space="preserve">
(A)</t>
        </r>
      </text>
    </comment>
    <comment ref="AY33" authorId="0" shapeId="0" xr:uid="{00000000-0006-0000-0800-000045000000}">
      <text>
        <r>
          <rPr>
            <b/>
            <sz val="9"/>
            <rFont val="Tahoma"/>
            <family val="2"/>
          </rPr>
          <t>KOTHE Emilie:</t>
        </r>
        <r>
          <rPr>
            <sz val="9"/>
            <rFont val="Tahoma"/>
            <family val="2"/>
          </rPr>
          <t xml:space="preserve">
(A)</t>
        </r>
      </text>
    </comment>
    <comment ref="AZ33" authorId="0" shapeId="0" xr:uid="{00000000-0006-0000-0800-000046000000}">
      <text>
        <r>
          <rPr>
            <b/>
            <sz val="9"/>
            <rFont val="Tahoma"/>
            <family val="2"/>
          </rPr>
          <t>KOTHE Emilie:</t>
        </r>
        <r>
          <rPr>
            <sz val="9"/>
            <rFont val="Tahoma"/>
            <family val="2"/>
          </rPr>
          <t xml:space="preserve">
(A)</t>
        </r>
      </text>
    </comment>
    <comment ref="BA33" authorId="0" shapeId="0" xr:uid="{00000000-0006-0000-0800-000047000000}">
      <text>
        <r>
          <rPr>
            <b/>
            <sz val="9"/>
            <rFont val="Tahoma"/>
            <family val="2"/>
          </rPr>
          <t>KOTHE Emilie:</t>
        </r>
        <r>
          <rPr>
            <sz val="9"/>
            <rFont val="Tahoma"/>
            <family val="2"/>
          </rPr>
          <t xml:space="preserve">
(A)</t>
        </r>
      </text>
    </comment>
    <comment ref="BB33" authorId="0" shapeId="0" xr:uid="{00000000-0006-0000-0800-000048000000}">
      <text>
        <r>
          <rPr>
            <b/>
            <sz val="9"/>
            <rFont val="Tahoma"/>
            <family val="2"/>
          </rPr>
          <t>KOTHE Emilie:</t>
        </r>
        <r>
          <rPr>
            <sz val="9"/>
            <rFont val="Tahoma"/>
            <family val="2"/>
          </rPr>
          <t xml:space="preserve">
(A)</t>
        </r>
      </text>
    </comment>
    <comment ref="BC33" authorId="0" shapeId="0" xr:uid="{00000000-0006-0000-0800-000049000000}">
      <text>
        <r>
          <rPr>
            <b/>
            <sz val="9"/>
            <rFont val="Tahoma"/>
            <family val="2"/>
          </rPr>
          <t>KOTHE Emilie:</t>
        </r>
        <r>
          <rPr>
            <sz val="9"/>
            <rFont val="Tahoma"/>
            <family val="2"/>
          </rPr>
          <t xml:space="preserve">
(A)</t>
        </r>
      </text>
    </comment>
    <comment ref="C38" authorId="0" shapeId="0" xr:uid="{00000000-0006-0000-0800-00004A000000}">
      <text>
        <r>
          <rPr>
            <b/>
            <sz val="9"/>
            <rFont val="Tahoma"/>
            <family val="2"/>
          </rPr>
          <t>KOTHE Emilie:</t>
        </r>
        <r>
          <rPr>
            <sz val="9"/>
            <rFont val="Tahoma"/>
            <family val="2"/>
          </rPr>
          <t xml:space="preserve">
(A)
</t>
        </r>
      </text>
    </comment>
    <comment ref="D38" authorId="0" shapeId="0" xr:uid="{00000000-0006-0000-0800-00004B000000}">
      <text>
        <r>
          <rPr>
            <b/>
            <sz val="9"/>
            <rFont val="Tahoma"/>
            <family val="2"/>
          </rPr>
          <t>KOTHE Emilie:</t>
        </r>
        <r>
          <rPr>
            <sz val="9"/>
            <rFont val="Tahoma"/>
            <family val="2"/>
          </rPr>
          <t xml:space="preserve">
(A)
</t>
        </r>
      </text>
    </comment>
    <comment ref="E38" authorId="0" shapeId="0" xr:uid="{00000000-0006-0000-0800-00004C000000}">
      <text>
        <r>
          <rPr>
            <b/>
            <sz val="9"/>
            <rFont val="Tahoma"/>
            <family val="2"/>
          </rPr>
          <t>KOTHE Emilie:</t>
        </r>
        <r>
          <rPr>
            <sz val="9"/>
            <rFont val="Tahoma"/>
            <family val="2"/>
          </rPr>
          <t xml:space="preserve">
(A)
</t>
        </r>
      </text>
    </comment>
    <comment ref="F38" authorId="0" shapeId="0" xr:uid="{00000000-0006-0000-0800-00004D000000}">
      <text>
        <r>
          <rPr>
            <b/>
            <sz val="9"/>
            <rFont val="Tahoma"/>
            <family val="2"/>
          </rPr>
          <t>KOTHE Emilie:</t>
        </r>
        <r>
          <rPr>
            <sz val="9"/>
            <rFont val="Tahoma"/>
            <family val="2"/>
          </rPr>
          <t xml:space="preserve">
(A)
</t>
        </r>
      </text>
    </comment>
    <comment ref="G38" authorId="0" shapeId="0" xr:uid="{00000000-0006-0000-0800-00004E000000}">
      <text>
        <r>
          <rPr>
            <b/>
            <sz val="9"/>
            <rFont val="Tahoma"/>
            <family val="2"/>
          </rPr>
          <t>KOTHE Emilie:</t>
        </r>
        <r>
          <rPr>
            <sz val="9"/>
            <rFont val="Tahoma"/>
            <family val="2"/>
          </rPr>
          <t xml:space="preserve">
(A)
</t>
        </r>
      </text>
    </comment>
    <comment ref="H38" authorId="0" shapeId="0" xr:uid="{00000000-0006-0000-0800-00004F000000}">
      <text>
        <r>
          <rPr>
            <b/>
            <sz val="9"/>
            <rFont val="Tahoma"/>
            <family val="2"/>
          </rPr>
          <t>KOTHE Emilie:</t>
        </r>
        <r>
          <rPr>
            <sz val="9"/>
            <rFont val="Tahoma"/>
            <family val="2"/>
          </rPr>
          <t xml:space="preserve">
(A)
</t>
        </r>
      </text>
    </comment>
    <comment ref="I38" authorId="0" shapeId="0" xr:uid="{00000000-0006-0000-0800-000050000000}">
      <text>
        <r>
          <rPr>
            <b/>
            <sz val="9"/>
            <rFont val="Tahoma"/>
            <family val="2"/>
          </rPr>
          <t>KOTHE Emilie:</t>
        </r>
        <r>
          <rPr>
            <sz val="9"/>
            <rFont val="Tahoma"/>
            <family val="2"/>
          </rPr>
          <t xml:space="preserve">
(A)
</t>
        </r>
      </text>
    </comment>
    <comment ref="J38" authorId="0" shapeId="0" xr:uid="{00000000-0006-0000-0800-000051000000}">
      <text>
        <r>
          <rPr>
            <b/>
            <sz val="9"/>
            <rFont val="Tahoma"/>
            <family val="2"/>
          </rPr>
          <t>KOTHE Emilie:</t>
        </r>
        <r>
          <rPr>
            <sz val="9"/>
            <rFont val="Tahoma"/>
            <family val="2"/>
          </rPr>
          <t xml:space="preserve">
(A)
</t>
        </r>
      </text>
    </comment>
    <comment ref="AY47" authorId="0" shapeId="0" xr:uid="{00000000-0006-0000-0800-000052000000}">
      <text>
        <r>
          <rPr>
            <b/>
            <sz val="9"/>
            <color indexed="81"/>
            <rFont val="Tahoma"/>
            <charset val="1"/>
          </rPr>
          <t>KOTHE Emilie:</t>
        </r>
        <r>
          <rPr>
            <sz val="9"/>
            <color indexed="81"/>
            <rFont val="Tahoma"/>
            <charset val="1"/>
          </rPr>
          <t xml:space="preserve">
(A)
</t>
        </r>
      </text>
    </comment>
    <comment ref="AZ47" authorId="0" shapeId="0" xr:uid="{00000000-0006-0000-0800-000053000000}">
      <text>
        <r>
          <rPr>
            <b/>
            <sz val="9"/>
            <color indexed="81"/>
            <rFont val="Tahoma"/>
            <charset val="1"/>
          </rPr>
          <t>KOTHE Emilie:</t>
        </r>
        <r>
          <rPr>
            <sz val="9"/>
            <color indexed="81"/>
            <rFont val="Tahoma"/>
            <charset val="1"/>
          </rPr>
          <t xml:space="preserve">
(A)</t>
        </r>
      </text>
    </comment>
    <comment ref="BA47" authorId="0" shapeId="0" xr:uid="{00000000-0006-0000-0800-000054000000}">
      <text>
        <r>
          <rPr>
            <b/>
            <sz val="9"/>
            <color indexed="81"/>
            <rFont val="Tahoma"/>
            <charset val="1"/>
          </rPr>
          <t>KOTHE Emilie:</t>
        </r>
        <r>
          <rPr>
            <sz val="9"/>
            <color indexed="81"/>
            <rFont val="Tahoma"/>
            <charset val="1"/>
          </rPr>
          <t xml:space="preserve">
(A)</t>
        </r>
      </text>
    </comment>
    <comment ref="BB47" authorId="0" shapeId="0" xr:uid="{00000000-0006-0000-0800-000055000000}">
      <text>
        <r>
          <rPr>
            <b/>
            <sz val="9"/>
            <color indexed="81"/>
            <rFont val="Tahoma"/>
            <charset val="1"/>
          </rPr>
          <t>KOTHE Emilie:</t>
        </r>
        <r>
          <rPr>
            <sz val="9"/>
            <color indexed="81"/>
            <rFont val="Tahoma"/>
            <charset val="1"/>
          </rPr>
          <t xml:space="preserve">
(A)</t>
        </r>
      </text>
    </comment>
    <comment ref="BC47" authorId="0" shapeId="0" xr:uid="{00000000-0006-0000-0800-000056000000}">
      <text>
        <r>
          <rPr>
            <b/>
            <sz val="9"/>
            <color indexed="81"/>
            <rFont val="Tahoma"/>
            <charset val="1"/>
          </rPr>
          <t>KOTHE Emilie:</t>
        </r>
        <r>
          <rPr>
            <sz val="9"/>
            <color indexed="81"/>
            <rFont val="Tahoma"/>
            <charset val="1"/>
          </rPr>
          <t xml:space="preserve">
(A)</t>
        </r>
      </text>
    </comment>
  </commentList>
</comments>
</file>

<file path=xl/sharedStrings.xml><?xml version="1.0" encoding="utf-8"?>
<sst xmlns="http://schemas.openxmlformats.org/spreadsheetml/2006/main" count="1517" uniqueCount="247">
  <si>
    <t>FDI outward flows</t>
  </si>
  <si>
    <t>Q1</t>
  </si>
  <si>
    <t>Q2</t>
  </si>
  <si>
    <t>Q3</t>
  </si>
  <si>
    <t>Q4</t>
  </si>
  <si>
    <t>Y</t>
  </si>
  <si>
    <t xml:space="preserve">Australia </t>
  </si>
  <si>
    <t>Austria</t>
  </si>
  <si>
    <t>Belgium</t>
  </si>
  <si>
    <t>Canada</t>
  </si>
  <si>
    <t>Chile</t>
  </si>
  <si>
    <t>Czech Republic</t>
  </si>
  <si>
    <t>Denmark</t>
  </si>
  <si>
    <t>Estonia</t>
  </si>
  <si>
    <t>Finland</t>
  </si>
  <si>
    <t>France</t>
  </si>
  <si>
    <t>Germany</t>
  </si>
  <si>
    <t>Greece</t>
  </si>
  <si>
    <t>Hungary</t>
  </si>
  <si>
    <t>Iceland</t>
  </si>
  <si>
    <t>Ireland</t>
  </si>
  <si>
    <t>Italy</t>
  </si>
  <si>
    <t>Luxembourg</t>
  </si>
  <si>
    <t>New Zealand</t>
  </si>
  <si>
    <t>Norway</t>
  </si>
  <si>
    <t>Portugal</t>
  </si>
  <si>
    <t>Slovak  Republic</t>
  </si>
  <si>
    <t>Slovenia</t>
  </si>
  <si>
    <t>Spain</t>
  </si>
  <si>
    <t>Sweden</t>
  </si>
  <si>
    <t>Switzerland</t>
  </si>
  <si>
    <t xml:space="preserve">Turkey </t>
  </si>
  <si>
    <t>United Kingdom</t>
  </si>
  <si>
    <t>United States</t>
  </si>
  <si>
    <t>L</t>
  </si>
  <si>
    <t>China</t>
  </si>
  <si>
    <t xml:space="preserve">Indonesia </t>
  </si>
  <si>
    <t>Russia</t>
  </si>
  <si>
    <t>FDI inward flows</t>
  </si>
  <si>
    <t>Table 3</t>
  </si>
  <si>
    <t xml:space="preserve">FDI outward positions </t>
  </si>
  <si>
    <t>Table 4</t>
  </si>
  <si>
    <t xml:space="preserve">In USD millions </t>
  </si>
  <si>
    <t>Austria*</t>
  </si>
  <si>
    <t>Chile*</t>
  </si>
  <si>
    <t>Denmark*</t>
  </si>
  <si>
    <t>Hungary*</t>
  </si>
  <si>
    <t>Iceland*</t>
  </si>
  <si>
    <t>Luxembourg*</t>
  </si>
  <si>
    <t>Poland*</t>
  </si>
  <si>
    <t>Portugal*</t>
  </si>
  <si>
    <r>
      <t>G20-OECD countries</t>
    </r>
    <r>
      <rPr>
        <b/>
        <vertAlign val="superscript"/>
        <sz val="8"/>
        <rFont val="Calibri"/>
        <family val="2"/>
        <scheme val="minor"/>
      </rPr>
      <t>1</t>
    </r>
  </si>
  <si>
    <r>
      <t>G20 -non OECD countries</t>
    </r>
    <r>
      <rPr>
        <b/>
        <vertAlign val="superscript"/>
        <sz val="8"/>
        <rFont val="Calibri"/>
        <family val="2"/>
        <scheme val="minor"/>
      </rPr>
      <t>1</t>
    </r>
  </si>
  <si>
    <r>
      <t>OECD</t>
    </r>
    <r>
      <rPr>
        <b/>
        <vertAlign val="superscript"/>
        <sz val="8"/>
        <rFont val="Calibri"/>
        <family val="2"/>
        <scheme val="minor"/>
      </rPr>
      <t>1</t>
    </r>
  </si>
  <si>
    <t xml:space="preserve">FDI inward positions </t>
  </si>
  <si>
    <t>Table 1</t>
  </si>
  <si>
    <t>Table 2</t>
  </si>
  <si>
    <t xml:space="preserve">Notes to Tables </t>
  </si>
  <si>
    <t>p: preliminary data</t>
  </si>
  <si>
    <r>
      <t>G20 countries</t>
    </r>
    <r>
      <rPr>
        <b/>
        <vertAlign val="superscript"/>
        <sz val="8"/>
        <rFont val="Calibri"/>
        <family val="2"/>
        <scheme val="minor"/>
      </rPr>
      <t>1</t>
    </r>
  </si>
  <si>
    <t>OECD Directorate for Financial and Enterprise Affairs - Investment Division</t>
  </si>
  <si>
    <t>Source: OECD and IMF</t>
  </si>
  <si>
    <t>Spain*</t>
  </si>
  <si>
    <t>*Data excludes SPEs. Corresponding data below including SPEs:</t>
  </si>
  <si>
    <t>Notes to tables</t>
  </si>
  <si>
    <t>Most recent FDI statistics for OECD and G20 countries</t>
  </si>
  <si>
    <t>Source: www.oecd.org/investment/statistics</t>
  </si>
  <si>
    <r>
      <rPr>
        <sz val="12"/>
        <color theme="10"/>
        <rFont val="Arial"/>
        <family val="2"/>
      </rPr>
      <t xml:space="preserve">  </t>
    </r>
    <r>
      <rPr>
        <u/>
        <sz val="12"/>
        <color theme="10"/>
        <rFont val="Arial"/>
        <family val="2"/>
      </rPr>
      <t>Notes to Tables</t>
    </r>
  </si>
  <si>
    <t>Asset/liability versus diectional presentation</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</si>
  <si>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</si>
  <si>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Poland</t>
  </si>
  <si>
    <t>Sweden*</t>
  </si>
  <si>
    <r>
      <t>European Union (EU)</t>
    </r>
    <r>
      <rPr>
        <b/>
        <vertAlign val="superscript"/>
        <sz val="8"/>
        <rFont val="Calibri"/>
        <family val="2"/>
        <scheme val="minor"/>
      </rPr>
      <t>1</t>
    </r>
  </si>
  <si>
    <r>
      <t>1. OECD, EU, World, G20 aggregates</t>
    </r>
    <r>
      <rPr>
        <sz val="9"/>
        <color theme="1"/>
        <rFont val="Calibri"/>
        <family val="2"/>
        <scheme val="minor"/>
      </rPr>
      <t xml:space="preserve">: </t>
    </r>
  </si>
  <si>
    <t>Belgium*</t>
  </si>
  <si>
    <t>Table 1 - FDI outward flows  (in USD million)</t>
  </si>
  <si>
    <t>Table 2 - FDI inward flows (in USD million)</t>
  </si>
  <si>
    <r>
      <t>2. Data  serie on asset/liability basis</t>
    </r>
    <r>
      <rPr>
        <sz val="9"/>
        <color theme="1"/>
        <rFont val="Calibri"/>
        <family val="2"/>
        <scheme val="minor"/>
      </rPr>
      <t xml:space="preserve">: </t>
    </r>
  </si>
  <si>
    <r>
      <t>Spain</t>
    </r>
    <r>
      <rPr>
        <vertAlign val="superscript"/>
        <sz val="8"/>
        <rFont val="Calibri"/>
        <family val="2"/>
        <scheme val="minor"/>
      </rPr>
      <t>2</t>
    </r>
  </si>
  <si>
    <r>
      <t>3. World aggregate</t>
    </r>
    <r>
      <rPr>
        <sz val="9"/>
        <color theme="1"/>
        <rFont val="Calibri"/>
        <family val="2"/>
        <scheme val="minor"/>
      </rPr>
      <t xml:space="preserve">: </t>
    </r>
  </si>
  <si>
    <r>
      <t>Total World</t>
    </r>
    <r>
      <rPr>
        <b/>
        <vertAlign val="superscript"/>
        <sz val="8"/>
        <rFont val="Calibri"/>
        <family val="2"/>
        <scheme val="minor"/>
      </rPr>
      <t>1,3</t>
    </r>
  </si>
  <si>
    <t>4. Special Purpose Entities (SPEs):</t>
  </si>
  <si>
    <r>
      <t>*Data excludes SPEs. Corresponding data below including SPE's</t>
    </r>
    <r>
      <rPr>
        <b/>
        <vertAlign val="superscript"/>
        <sz val="8"/>
        <rFont val="Calibri"/>
        <family val="2"/>
        <scheme val="minor"/>
      </rPr>
      <t>4</t>
    </r>
    <r>
      <rPr>
        <b/>
        <sz val="8"/>
        <rFont val="Calibri"/>
        <family val="2"/>
        <scheme val="minor"/>
      </rPr>
      <t>:</t>
    </r>
  </si>
  <si>
    <t xml:space="preserve">5. Israel footnote </t>
  </si>
  <si>
    <t>6. Japan</t>
  </si>
  <si>
    <r>
      <t>Japan</t>
    </r>
    <r>
      <rPr>
        <vertAlign val="superscript"/>
        <sz val="8"/>
        <rFont val="Calibri"/>
        <family val="2"/>
        <scheme val="minor"/>
      </rPr>
      <t>6</t>
    </r>
  </si>
  <si>
    <r>
      <t>India</t>
    </r>
    <r>
      <rPr>
        <vertAlign val="superscript"/>
        <sz val="8"/>
        <rFont val="Calibri"/>
        <family val="2"/>
        <scheme val="minor"/>
      </rPr>
      <t>2</t>
    </r>
    <r>
      <rPr>
        <sz val="8"/>
        <rFont val="Calibri"/>
        <family val="2"/>
        <scheme val="minor"/>
      </rPr>
      <t xml:space="preserve"> </t>
    </r>
  </si>
  <si>
    <r>
      <t>South Africa</t>
    </r>
    <r>
      <rPr>
        <vertAlign val="superscript"/>
        <sz val="8"/>
        <rFont val="Calibri"/>
        <family val="2"/>
        <scheme val="minor"/>
      </rPr>
      <t>2</t>
    </r>
  </si>
  <si>
    <t xml:space="preserve">Table 4 - FDI inward positions (in USD million) </t>
  </si>
  <si>
    <t>Norway*</t>
  </si>
  <si>
    <t>Table 3 - FDI outward positions (in USD million)</t>
  </si>
  <si>
    <r>
      <t>Israel</t>
    </r>
    <r>
      <rPr>
        <vertAlign val="superscript"/>
        <sz val="8"/>
        <rFont val="Calibri"/>
        <family val="2"/>
        <scheme val="minor"/>
      </rPr>
      <t>2,4</t>
    </r>
  </si>
  <si>
    <t>GR</t>
  </si>
  <si>
    <t xml:space="preserve"> For more information on the two presentations for FDI, see the OECD note: </t>
  </si>
  <si>
    <t>| : breaks in series</t>
  </si>
  <si>
    <t>FDI terms are defined in the:</t>
  </si>
  <si>
    <t>FDI Glossary</t>
  </si>
  <si>
    <r>
      <t>FDI outward and inward flows (Tables 1 and 2)</t>
    </r>
    <r>
      <rPr>
        <sz val="9"/>
        <color theme="1"/>
        <rFont val="Calibri"/>
        <family val="2"/>
        <scheme val="minor"/>
      </rPr>
      <t xml:space="preserve"> for these aggregates were compiled using directional figures when available. Missing quarterly directional figures were approximated using the ratio between annual asset liability and directional figures; or by distributing annual directional figures equally among the four quarters; or using unrevised historical data. When directional figures were not available and could not be approximated, asset liability figures were used.</t>
    </r>
  </si>
  <si>
    <t xml:space="preserve">By definition, inward and outward FDI worldwide should be equal.  However, in practice, there are statistical discrepancies between inward and outward FDI.  Unless otherwise specified, references to “global FDI flows” refer to the average of these two figures. </t>
  </si>
  <si>
    <t>Latvia</t>
  </si>
  <si>
    <t>Brazil</t>
  </si>
  <si>
    <r>
      <t>Saudi Arabia</t>
    </r>
    <r>
      <rPr>
        <vertAlign val="superscript"/>
        <sz val="8"/>
        <rFont val="Calibri"/>
        <family val="2"/>
        <scheme val="minor"/>
      </rPr>
      <t>2</t>
    </r>
  </si>
  <si>
    <t xml:space="preserve">Mexico* </t>
  </si>
  <si>
    <t>Directional flows for Japan: the time of recording reinvestment of earnings was revised for annual data only, so the sum of quarters may not add up to the annual data.</t>
  </si>
  <si>
    <t>Most recent quarters</t>
  </si>
  <si>
    <t>Switzerland*</t>
  </si>
  <si>
    <r>
      <t>Argentina</t>
    </r>
    <r>
      <rPr>
        <vertAlign val="superscript"/>
        <sz val="8"/>
        <rFont val="Calibri"/>
        <family val="2"/>
        <scheme val="minor"/>
      </rPr>
      <t>2</t>
    </r>
  </si>
  <si>
    <r>
      <t>Argentina</t>
    </r>
    <r>
      <rPr>
        <vertAlign val="superscript"/>
        <sz val="8"/>
        <rFont val="Calibri"/>
        <family val="2"/>
        <scheme val="minor"/>
      </rPr>
      <t>2</t>
    </r>
    <r>
      <rPr>
        <sz val="8"/>
        <rFont val="Calibri"/>
        <family val="2"/>
        <scheme val="minor"/>
      </rPr>
      <t xml:space="preserve"> </t>
    </r>
  </si>
  <si>
    <t>As a share of GDP (%)</t>
  </si>
  <si>
    <t>Table 5</t>
  </si>
  <si>
    <t>Table 6</t>
  </si>
  <si>
    <t>Table 5 - FDI outward positions (as a share of GDP)</t>
  </si>
  <si>
    <t xml:space="preserve">Table 6 - FDI inward positions (as a share of GDP) </t>
  </si>
  <si>
    <t>Korea</t>
  </si>
  <si>
    <t>7. Saudi Arabia</t>
  </si>
  <si>
    <t>Korea*</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</si>
  <si>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</si>
  <si>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</si>
  <si>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</si>
  <si>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</si>
  <si>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</si>
  <si>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</si>
  <si>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</si>
  <si>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</si>
  <si>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</si>
  <si>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</si>
  <si>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</si>
  <si>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</si>
  <si>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</si>
  <si>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</si>
  <si>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</si>
  <si>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</si>
  <si>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</si>
  <si>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</si>
  <si>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</si>
  <si>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</si>
  <si>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</si>
  <si>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OECD</t>
  </si>
  <si>
    <t>AUS</t>
  </si>
  <si>
    <t>AUT</t>
  </si>
  <si>
    <t>BEL</t>
  </si>
  <si>
    <t>CAN</t>
  </si>
  <si>
    <t>CHL</t>
  </si>
  <si>
    <t>CZE</t>
  </si>
  <si>
    <t>DNK</t>
  </si>
  <si>
    <t>EST</t>
  </si>
  <si>
    <t>FIN</t>
  </si>
  <si>
    <t>FRA</t>
  </si>
  <si>
    <t>DEU</t>
  </si>
  <si>
    <t>GRC</t>
  </si>
  <si>
    <t>HUN</t>
  </si>
  <si>
    <t>ISL</t>
  </si>
  <si>
    <t>IRL</t>
  </si>
  <si>
    <t>ISR</t>
  </si>
  <si>
    <t>ITA</t>
  </si>
  <si>
    <t>JPN</t>
  </si>
  <si>
    <t>KOR</t>
  </si>
  <si>
    <t>LVA</t>
  </si>
  <si>
    <t>LUX</t>
  </si>
  <si>
    <t>MEX</t>
  </si>
  <si>
    <t>NLD</t>
  </si>
  <si>
    <t>NZL</t>
  </si>
  <si>
    <t>NOR</t>
  </si>
  <si>
    <t>POL</t>
  </si>
  <si>
    <t>PRT</t>
  </si>
  <si>
    <t>SVK</t>
  </si>
  <si>
    <t>SVN</t>
  </si>
  <si>
    <t>ESP</t>
  </si>
  <si>
    <t>SWE</t>
  </si>
  <si>
    <t>CHE</t>
  </si>
  <si>
    <t>TUR</t>
  </si>
  <si>
    <t>GBR</t>
  </si>
  <si>
    <t>USA</t>
  </si>
  <si>
    <t>WLD</t>
  </si>
  <si>
    <t>EU</t>
  </si>
  <si>
    <t>G20</t>
  </si>
  <si>
    <t>G20_OECD</t>
  </si>
  <si>
    <t>G20_NON_OECD</t>
  </si>
  <si>
    <t>ARG</t>
  </si>
  <si>
    <t>BRA</t>
  </si>
  <si>
    <t>CHN</t>
  </si>
  <si>
    <t>IND</t>
  </si>
  <si>
    <t>IDN</t>
  </si>
  <si>
    <t>RUS</t>
  </si>
  <si>
    <t>SAU</t>
  </si>
  <si>
    <t>ZAF</t>
  </si>
  <si>
    <t>Lithuania</t>
  </si>
  <si>
    <t>LTU</t>
  </si>
  <si>
    <t>2018Q2</t>
  </si>
  <si>
    <t>2018Q3</t>
  </si>
  <si>
    <t xml:space="preserve">Table 8 - Income on inward FDI (in USD million) </t>
  </si>
  <si>
    <t>Table 7 - Income on outward FDI (in USD million)</t>
  </si>
  <si>
    <t>Income on outward FDI flows</t>
  </si>
  <si>
    <t>Income on inward FDI flows</t>
  </si>
  <si>
    <t>Table 7</t>
  </si>
  <si>
    <t>Table 8</t>
  </si>
  <si>
    <t>2018Q4</t>
  </si>
  <si>
    <t xml:space="preserve">     - France (FDI income series), for which the whole data series is according to BMD4, and the breaks in series correspond to the inclusion of income on debt (interests) starting from 2012. </t>
  </si>
  <si>
    <t xml:space="preserve">Tables 1 to 8 show FDI statistics at the aggregate level on directional basis except for selected countries for which the asset/liability series is used (see note 2). </t>
  </si>
  <si>
    <t>Japan</t>
  </si>
  <si>
    <t xml:space="preserve">Breaks in series were introduced in Tables 1, 2, 7 and 8 in order to provide users with more complete historical series on FDI financial flows and FDI income flows. Data used before the breaks in series correspond to unrevised BMD3 FDI aggregates. The breaks in series correspond for most countries to the implementation of OECD Benchmark Edition 4th Edition (BMD4) except for:                                                                                </t>
  </si>
  <si>
    <r>
      <t>Income on outward and inward FDI (Tables 7 and 8)</t>
    </r>
    <r>
      <rPr>
        <sz val="9"/>
        <color theme="1"/>
        <rFont val="Calibri"/>
        <family val="2"/>
        <scheme val="minor"/>
      </rPr>
      <t xml:space="preserve"> for the OECD aggregate was compiled using directional figures when available. Missing directional figures were approximated using unrevised historical data. When directional figures were not available and could not be approximated, asset liability figures were used.</t>
    </r>
  </si>
  <si>
    <r>
      <t>Israel</t>
    </r>
    <r>
      <rPr>
        <vertAlign val="superscript"/>
        <sz val="8"/>
        <rFont val="Calibri"/>
        <family val="2"/>
        <scheme val="minor"/>
      </rPr>
      <t>2,5</t>
    </r>
  </si>
  <si>
    <t>A: asset/liability figure used for selected periods only</t>
  </si>
  <si>
    <t xml:space="preserve">     - Germany and Hungary, for which the whole data series is according to BMD4, and the breaks in series correspond to a different recording of transactions between fellow enterprises. </t>
  </si>
  <si>
    <t xml:space="preserve">     - Iceland (FDI income series)  for which the breaks in series in 2012 correspond to the inclusion of income on debt (interests) and the breaks in series in 2013 correspond to the implementation of BMD4.</t>
  </si>
  <si>
    <t xml:space="preserve">     -  Netherlands (FDI positions series):  Note from the Central Bank of Netherlands: At the current moment there is a ‘break in series’ between 2014 and 2015 in our FDI- and BoP figures excluding SPE’s of around 700 bln euros as a result of a shift of around 250 businesses from the SPE-sector to the non-financial companies sector. This shift took place in 2018 after joint research and coordination with Statistics Netherlands and was part of the joint ‘Benchmark revision 2015’. At DNB we only revised our figures back to 2015. The old period (2014 and earlier) is not yet revised.
The shift of entities with more than 5 employees from the SPE-sector to the non-financial companies sector is a result in part to a reinterpretation of the European guidelines (ESA 2010). The recommendations of an international statistical taskforce on ‘Holdings and head offices’ led to refinements of the interpretation of the SNA and the ESA in this area. Some multinational enterprises or parts of it with substantial positions (including outside the Netherlands) combine a channeling function with a degree of non-financial productive activities in the Netherlands. In accordance with the taskforce’s more stringent international guidelines, these businesses should be classified as non-financial corporations.
</t>
  </si>
  <si>
    <t>2019Q1</t>
  </si>
  <si>
    <t>2019Q2</t>
  </si>
  <si>
    <t>2019Q3</t>
  </si>
  <si>
    <t>2019Q4</t>
  </si>
  <si>
    <t>Estonia*</t>
  </si>
  <si>
    <t>European Union – 27 countries (from 01/02/2020)</t>
  </si>
  <si>
    <t>EU27_2020</t>
  </si>
  <si>
    <t>COL</t>
  </si>
  <si>
    <r>
      <t>Colombia</t>
    </r>
    <r>
      <rPr>
        <vertAlign val="superscript"/>
        <sz val="8"/>
        <rFont val="Calibri"/>
        <family val="2"/>
        <scheme val="minor"/>
      </rPr>
      <t>2</t>
    </r>
  </si>
  <si>
    <t>2020Q1</t>
  </si>
  <si>
    <t>2020Q2</t>
  </si>
  <si>
    <t>Finland*</t>
  </si>
  <si>
    <t>2020Q3</t>
  </si>
  <si>
    <t>2020Q4</t>
  </si>
  <si>
    <t xml:space="preserve">The European Union aggregate corresponds to member country composition of the reporting period: EU15 for data up to and including 2003, EU25 for data between 2004 and 2006, EU27 for data between 2007 and 2012, EU28 for data between 2013 and 2019 and EU27 (excluding the United Kingdom) starting from Q1 2020.                                                                                  </t>
  </si>
  <si>
    <t xml:space="preserve">The data series is on asset/liability basis as opposed to directional basis for Colombia, Israel, the Netherlands and for the following non-OECD countries: Argentina, India, Saudi Arabia and South Africa. </t>
  </si>
  <si>
    <r>
      <t>2021</t>
    </r>
    <r>
      <rPr>
        <b/>
        <vertAlign val="superscript"/>
        <sz val="9"/>
        <color theme="1"/>
        <rFont val="Calibri"/>
        <family val="2"/>
        <scheme val="minor"/>
      </rPr>
      <t>p</t>
    </r>
  </si>
  <si>
    <t>2021Q1</t>
  </si>
  <si>
    <t>Netherlands*</t>
  </si>
  <si>
    <t>Netherlands</t>
  </si>
  <si>
    <t>CRI</t>
  </si>
  <si>
    <t>Costa Rica</t>
  </si>
  <si>
    <t>2021Q2</t>
  </si>
  <si>
    <r>
      <t>Costa Rica</t>
    </r>
    <r>
      <rPr>
        <vertAlign val="superscript"/>
        <sz val="8"/>
        <rFont val="Calibri"/>
        <family val="2"/>
        <scheme val="minor"/>
      </rPr>
      <t>2</t>
    </r>
  </si>
  <si>
    <r>
      <t>FDI outward and inward stocks (Tables 3 and 4)</t>
    </r>
    <r>
      <rPr>
        <sz val="9"/>
        <color theme="1"/>
        <rFont val="Calibri"/>
        <family val="2"/>
        <scheme val="minor"/>
      </rPr>
      <t xml:space="preserve"> were compiled using directional figures when available. Missing directional figures were approximated using unrevised historical data. When directional figures were not available and could not be approximated, asset liability figures were used. Data for 2020 include positions at end-2020 or at-end 2019 when 2020 data are not available.</t>
    </r>
  </si>
  <si>
    <t>Q3 2021</t>
  </si>
  <si>
    <t>Data are updated as of 15 January 2022.</t>
  </si>
  <si>
    <t>Information on resident SPEs is not yet available separately for Canada, Costa Rica, Japan and Mexico. The information is available separately for Austria, Belgium, Chile, Denmark, Estonia, Finland, Hungary, Iceland, Ireland, Korea, Lithuania, Luxembourg, the Netherlands, Norway, Poland, Portugal, Spain, Sweden, Switzerland, the United Kingdom and the United States. However, the information is not displayed in the tables for all countries, due to limited availability of historical data; due to differences in data vintages or due to confidentiality of information on resident SPEs for selected years and quarters. Resident SPEs are not present or not significant in Australia, Colombia, the Czech Republic, France, Germany, Greece, Israel, Italy, New Zealand, Poland, the Slovak Republic, Slovenia and Turkey.</t>
  </si>
  <si>
    <t>2021Q3</t>
  </si>
  <si>
    <t xml:space="preserve">Resident SPEs from Austria, Belgium (FDI flows and positions), Chile, Denmark, Hungary, Iceland, Korea (FDI positions only), Luxembourg, Mexico, the Netherlands (except FDI income), Norway (FDI positions only), Poland, Portugal, Spain (FDI positions only), Sweden (FDI positions only) and Switzerland are excluded. </t>
  </si>
  <si>
    <t>2021Q4</t>
  </si>
  <si>
    <t>Growth rates 2021</t>
  </si>
  <si>
    <t xml:space="preserve">Half-year </t>
  </si>
  <si>
    <t>Q1-Q2 2021</t>
  </si>
  <si>
    <t>Q4 2021</t>
  </si>
  <si>
    <r>
      <t>2021</t>
    </r>
    <r>
      <rPr>
        <b/>
        <vertAlign val="superscript"/>
        <sz val="8"/>
        <color theme="1"/>
        <rFont val="Calibri"/>
        <family val="2"/>
        <scheme val="minor"/>
      </rPr>
      <t>p</t>
    </r>
  </si>
  <si>
    <t>Data for Q4 2021 is not available at the time of writing.</t>
  </si>
  <si>
    <r>
      <t>World totals for FDI flows (Tables 1 and 2)</t>
    </r>
    <r>
      <rPr>
        <sz val="9"/>
        <color theme="1"/>
        <rFont val="Calibri"/>
        <family val="2"/>
        <scheme val="minor"/>
      </rPr>
      <t xml:space="preserve"> are based on available data at the time of update as reported to the OECD and IMF. Missing data for countries for Q3 2021 and Q4 2021 were estimated using the overall growth rate observed between, respectively, Q2 and Q3 2021 and between Q3 and Q4 2021. Growth rates were calculated from data for OECD countries, for non-OECD G20 countries, and for 50 non-OECD and non-G20 countries in Q3 2021 and 20 non-OECD and non-G20 countries in Q4 2021. World totals for FDI positions are based on available FDI data at the time of update as reported to OECD and IMF for the year ended or the latest available year.</t>
    </r>
  </si>
  <si>
    <t>Updated on 15 April 2022</t>
  </si>
  <si>
    <t>Q3-Q4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</si>
</sst>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_-&quot;£&quot;* #,##0_-;\-&quot;£&quot;* #,##0_-;_-&quot;£&quot;* &quot;-&quot;_-;_-@_-"/>
    <numFmt numFmtId="165" formatCode="_-&quot;£&quot;* #,##0.00_-;\-&quot;£&quot;* #,##0.00_-;_-&quot;£&quot;* &quot;-&quot;??_-;_-@_-"/>
    <numFmt numFmtId="166" formatCode="0.0%"/>
  </numFmts>
  <fonts count="43" x14ac:knownFonts="1">
    <font>
      <sz val="11"/>
      <color theme="1"/>
      <name val="Calibri"/>
      <family val="2"/>
      <scheme val="minor"/>
    </font>
    <font>
      <sz val="10"/>
      <name val="Arial"/>
      <family val="2"/>
    </font>
    <font>
      <sz val="10"/>
      <color theme="1"/>
      <name val="Arial"/>
      <family val="2"/>
    </font>
    <font>
      <b/>
      <sz val="8"/>
      <color theme="1"/>
      <name val="Calibri"/>
      <family val="2"/>
      <scheme val="minor"/>
    </font>
    <font>
      <b/>
      <sz val="8"/>
      <color rgb="FFFF0000"/>
      <name val="Calibri"/>
      <family val="2"/>
      <scheme val="minor"/>
    </font>
    <font>
      <sz val="8"/>
      <color theme="1"/>
      <name val="Calibri"/>
      <family val="2"/>
      <scheme val="minor"/>
    </font>
    <font>
      <b/>
      <sz val="8"/>
      <name val="Calibri"/>
      <family val="2"/>
      <scheme val="minor"/>
    </font>
    <font>
      <b/>
      <sz val="8"/>
      <name val="Arial"/>
      <family val="2"/>
    </font>
    <font>
      <sz val="8"/>
      <name val="Calibri"/>
      <family val="2"/>
      <scheme val="minor"/>
    </font>
    <font>
      <b/>
      <sz val="10"/>
      <color theme="1"/>
      <name val="Calibri"/>
      <family val="2"/>
      <scheme val="minor"/>
    </font>
    <font>
      <b/>
      <sz val="10"/>
      <color rgb="FFFF0000"/>
      <name val="Calibri"/>
      <family val="2"/>
      <scheme val="minor"/>
    </font>
    <font>
      <sz val="10"/>
      <color theme="1"/>
      <name val="Calibri"/>
      <family val="2"/>
      <scheme val="minor"/>
    </font>
    <font>
      <b/>
      <vertAlign val="superscript"/>
      <sz val="8"/>
      <name val="Calibri"/>
      <family val="2"/>
      <scheme val="minor"/>
    </font>
    <font>
      <vertAlign val="superscript"/>
      <sz val="8"/>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b/>
      <sz val="14"/>
      <color theme="3"/>
      <name val="Calibri"/>
      <family val="2"/>
      <scheme val="minor"/>
    </font>
    <font>
      <u/>
      <sz val="11"/>
      <color theme="10"/>
      <name val="Calibri"/>
      <family val="2"/>
      <scheme val="minor"/>
    </font>
    <font>
      <u/>
      <sz val="8"/>
      <color theme="10"/>
      <name val="Calibri"/>
      <family val="2"/>
      <scheme val="minor"/>
    </font>
    <font>
      <b/>
      <sz val="10"/>
      <color theme="1"/>
      <name val="Arial"/>
      <family val="2"/>
    </font>
    <font>
      <sz val="10"/>
      <color theme="0" tint="-0.4966277047029023"/>
      <name val="Arial"/>
      <family val="2"/>
    </font>
    <font>
      <u/>
      <sz val="10"/>
      <color theme="10"/>
      <name val="Arial"/>
      <family val="2"/>
    </font>
    <font>
      <sz val="14"/>
      <color theme="1"/>
      <name val="Arial"/>
      <family val="2"/>
    </font>
    <font>
      <sz val="11"/>
      <color indexed="60"/>
      <name val="Calibri"/>
      <family val="2"/>
    </font>
    <font>
      <sz val="11"/>
      <name val="돋움"/>
      <family val="3"/>
    </font>
    <font>
      <b/>
      <sz val="18"/>
      <color theme="1" tint="0.14999847407452621"/>
      <name val="Arial"/>
      <family val="2"/>
    </font>
    <font>
      <u/>
      <sz val="12"/>
      <color theme="10"/>
      <name val="Arial"/>
      <family val="2"/>
    </font>
    <font>
      <sz val="12"/>
      <color theme="10"/>
      <name val="Arial"/>
      <family val="2"/>
    </font>
    <font>
      <b/>
      <vertAlign val="superscript"/>
      <sz val="8"/>
      <color theme="1"/>
      <name val="Calibri"/>
      <family val="2"/>
      <scheme val="minor"/>
    </font>
    <font>
      <b/>
      <vertAlign val="superscript"/>
      <sz val="9"/>
      <color theme="1"/>
      <name val="Calibri"/>
      <family val="2"/>
      <scheme val="minor"/>
    </font>
    <font>
      <b/>
      <i/>
      <u/>
      <sz val="9"/>
      <color theme="10"/>
      <name val="Calibri"/>
      <family val="2"/>
      <scheme val="minor"/>
    </font>
    <font>
      <sz val="9"/>
      <name val="Tahoma"/>
      <family val="2"/>
    </font>
    <font>
      <b/>
      <sz val="9"/>
      <name val="Tahoma"/>
      <family val="2"/>
    </font>
    <font>
      <sz val="8"/>
      <color theme="0"/>
      <name val="Calibri"/>
      <family val="2"/>
      <scheme val="minor"/>
    </font>
    <font>
      <sz val="9"/>
      <color theme="0"/>
      <name val="Calibri"/>
      <family val="2"/>
      <scheme val="minor"/>
    </font>
    <font>
      <sz val="11"/>
      <color rgb="FFFF0000"/>
      <name val="Calibri"/>
      <family val="2"/>
      <scheme val="minor"/>
    </font>
    <font>
      <b/>
      <sz val="9"/>
      <name val="Calibri"/>
      <family val="2"/>
      <scheme val="minor"/>
    </font>
    <font>
      <sz val="9"/>
      <name val="Calibri"/>
      <family val="2"/>
      <scheme val="minor"/>
    </font>
    <font>
      <sz val="8"/>
      <color rgb="FFFF0000"/>
      <name val="Calibri"/>
      <family val="2"/>
      <scheme val="minor"/>
    </font>
    <font>
      <sz val="11"/>
      <color theme="1"/>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theme="4" tint="0.79985961485641044"/>
        <bgColor indexed="64"/>
      </patternFill>
    </fill>
    <fill>
      <patternFill patternType="solid">
        <fgColor theme="5" tint="0.79985961485641044"/>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rgb="FFFFFFCC"/>
        <bgColor indexed="64"/>
      </patternFill>
    </fill>
    <fill>
      <patternFill patternType="solid">
        <fgColor indexed="43"/>
        <bgColor indexed="64"/>
      </patternFill>
    </fill>
    <fill>
      <patternFill patternType="solid">
        <fgColor theme="0"/>
        <bgColor indexed="64"/>
      </patternFill>
    </fill>
    <fill>
      <patternFill patternType="solid">
        <fgColor theme="3" tint="0.79985961485641044"/>
        <bgColor indexed="64"/>
      </patternFill>
    </fill>
    <fill>
      <patternFill patternType="solid">
        <fgColor theme="4" tint="0.79985961485641044"/>
        <bgColor indexed="64"/>
      </patternFill>
    </fill>
    <fill>
      <patternFill patternType="solid">
        <fgColor rgb="FFFFFF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style="thin">
        <color auto="1"/>
      </bottom>
      <diagonal/>
    </border>
  </borders>
  <cellStyleXfs count="125">
    <xf numFmtId="0" fontId="0" fillId="0" borderId="0"/>
    <xf numFmtId="9" fontId="40"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18" fillId="0" borderId="0" applyNumberFormat="0" applyFill="0" applyBorder="0" applyAlignment="0" applyProtection="0"/>
    <xf numFmtId="0" fontId="2" fillId="0" borderId="0"/>
    <xf numFmtId="0" fontId="22" fillId="0" borderId="0" applyNumberFormat="0" applyFill="0" applyBorder="0">
      <protection locked="0"/>
    </xf>
    <xf numFmtId="0" fontId="24" fillId="15" borderId="0" applyNumberFormat="0" applyBorder="0" applyAlignment="0" applyProtection="0"/>
    <xf numFmtId="0" fontId="24" fillId="1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1" fontId="25" fillId="0" borderId="0" applyFont="0" applyFill="0" applyBorder="0" applyAlignment="0" applyProtection="0"/>
  </cellStyleXfs>
  <cellXfs count="234">
    <xf numFmtId="0" fontId="0" fillId="0" borderId="0" xfId="0"/>
    <xf numFmtId="3" fontId="3" fillId="0" borderId="0" xfId="0" applyNumberFormat="1" applyFont="1" applyBorder="1"/>
    <xf numFmtId="3" fontId="3" fillId="0" borderId="0" xfId="0" applyNumberFormat="1" applyFont="1" applyBorder="1" applyAlignment="1">
      <alignment horizontal="center"/>
    </xf>
    <xf numFmtId="3" fontId="5" fillId="0" borderId="0" xfId="0" applyNumberFormat="1" applyFont="1" applyBorder="1"/>
    <xf numFmtId="3" fontId="5" fillId="0" borderId="0" xfId="0" applyNumberFormat="1" applyFont="1" applyFill="1" applyBorder="1"/>
    <xf numFmtId="3" fontId="5" fillId="0" borderId="0" xfId="0" applyNumberFormat="1" applyFont="1"/>
    <xf numFmtId="0" fontId="5" fillId="0" borderId="0" xfId="0" applyFont="1" applyBorder="1"/>
    <xf numFmtId="0" fontId="5" fillId="0" borderId="0" xfId="0" applyFont="1" applyFill="1" applyBorder="1"/>
    <xf numFmtId="3" fontId="5" fillId="16" borderId="0" xfId="0" applyNumberFormat="1" applyFont="1" applyFill="1"/>
    <xf numFmtId="3" fontId="5" fillId="16" borderId="0" xfId="0" applyNumberFormat="1" applyFont="1" applyFill="1" applyBorder="1"/>
    <xf numFmtId="3" fontId="3" fillId="16" borderId="0" xfId="0" applyNumberFormat="1" applyFont="1" applyFill="1" applyBorder="1"/>
    <xf numFmtId="3" fontId="5" fillId="16" borderId="0" xfId="0" applyNumberFormat="1" applyFont="1" applyFill="1" applyBorder="1" applyAlignment="1">
      <alignment vertical="center"/>
    </xf>
    <xf numFmtId="0" fontId="5" fillId="16" borderId="0" xfId="0" applyFont="1" applyFill="1"/>
    <xf numFmtId="0" fontId="5" fillId="16" borderId="0" xfId="0" applyFont="1" applyFill="1" applyBorder="1"/>
    <xf numFmtId="3" fontId="3" fillId="17" borderId="2" xfId="0" applyNumberFormat="1" applyFont="1" applyFill="1" applyBorder="1" applyAlignment="1">
      <alignment vertical="center"/>
    </xf>
    <xf numFmtId="3" fontId="5" fillId="2" borderId="0" xfId="0" applyNumberFormat="1" applyFont="1" applyFill="1" applyBorder="1" applyAlignment="1">
      <alignment vertical="center"/>
    </xf>
    <xf numFmtId="3" fontId="5" fillId="2" borderId="3" xfId="0" applyNumberFormat="1" applyFont="1" applyFill="1" applyBorder="1" applyAlignment="1">
      <alignment vertical="center"/>
    </xf>
    <xf numFmtId="3" fontId="5" fillId="0" borderId="4" xfId="0" applyNumberFormat="1" applyFont="1" applyBorder="1" applyAlignment="1">
      <alignment vertical="center"/>
    </xf>
    <xf numFmtId="0" fontId="5" fillId="0" borderId="3" xfId="0" applyFont="1" applyFill="1" applyBorder="1" applyAlignment="1">
      <alignment vertical="center"/>
    </xf>
    <xf numFmtId="3" fontId="6" fillId="0" borderId="4" xfId="0" applyNumberFormat="1" applyFont="1" applyBorder="1" applyAlignment="1">
      <alignment vertical="center"/>
    </xf>
    <xf numFmtId="3" fontId="3" fillId="17" borderId="5" xfId="0" applyNumberFormat="1" applyFont="1" applyFill="1" applyBorder="1" applyAlignment="1">
      <alignment horizontal="center" vertical="center"/>
    </xf>
    <xf numFmtId="3" fontId="5" fillId="2" borderId="4" xfId="0" applyNumberFormat="1" applyFont="1" applyFill="1" applyBorder="1" applyAlignment="1">
      <alignment horizontal="left" vertical="center"/>
    </xf>
    <xf numFmtId="3" fontId="3" fillId="0" borderId="0" xfId="0" applyNumberFormat="1" applyFont="1" applyFill="1" applyBorder="1" applyAlignment="1">
      <alignment horizontal="right" vertical="center"/>
    </xf>
    <xf numFmtId="3" fontId="5" fillId="0" borderId="0"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3" fontId="5" fillId="2" borderId="4" xfId="0" applyNumberFormat="1" applyFont="1" applyFill="1" applyBorder="1" applyAlignment="1">
      <alignment horizontal="right" vertical="center"/>
    </xf>
    <xf numFmtId="3" fontId="5" fillId="0" borderId="4" xfId="0" applyNumberFormat="1" applyFont="1" applyFill="1" applyBorder="1" applyAlignment="1">
      <alignment horizontal="right" vertical="center"/>
    </xf>
    <xf numFmtId="3" fontId="5" fillId="0" borderId="3" xfId="0" applyNumberFormat="1" applyFont="1" applyFill="1" applyBorder="1" applyAlignment="1">
      <alignment horizontal="right" vertical="center"/>
    </xf>
    <xf numFmtId="3" fontId="8" fillId="2" borderId="4" xfId="0" applyNumberFormat="1" applyFont="1" applyFill="1" applyBorder="1" applyAlignment="1">
      <alignment vertical="center"/>
    </xf>
    <xf numFmtId="3" fontId="8" fillId="0" borderId="4" xfId="0" applyNumberFormat="1" applyFont="1" applyBorder="1" applyAlignment="1">
      <alignment vertical="center"/>
    </xf>
    <xf numFmtId="3" fontId="3" fillId="0" borderId="3" xfId="0" applyNumberFormat="1" applyFont="1" applyFill="1" applyBorder="1" applyAlignment="1">
      <alignment horizontal="right" vertical="center"/>
    </xf>
    <xf numFmtId="3" fontId="3" fillId="0" borderId="6" xfId="0" applyNumberFormat="1" applyFont="1" applyFill="1" applyBorder="1" applyAlignment="1">
      <alignment horizontal="right" vertical="center"/>
    </xf>
    <xf numFmtId="4" fontId="5" fillId="0" borderId="0" xfId="0" applyNumberFormat="1" applyFont="1" applyBorder="1"/>
    <xf numFmtId="0" fontId="5" fillId="0" borderId="0" xfId="0" applyFont="1" applyFill="1" applyBorder="1" applyAlignment="1">
      <alignment vertical="center"/>
    </xf>
    <xf numFmtId="3" fontId="3" fillId="0" borderId="4" xfId="0" applyNumberFormat="1" applyFont="1" applyFill="1" applyBorder="1" applyAlignment="1">
      <alignment horizontal="right" vertical="center"/>
    </xf>
    <xf numFmtId="3" fontId="9" fillId="16" borderId="0" xfId="0" applyNumberFormat="1" applyFont="1" applyFill="1" applyBorder="1" applyAlignment="1">
      <alignment horizontal="center" vertical="top"/>
    </xf>
    <xf numFmtId="0" fontId="15" fillId="0" borderId="0" xfId="0" applyFont="1" applyAlignment="1">
      <alignment horizontal="justify" vertical="center"/>
    </xf>
    <xf numFmtId="0" fontId="15" fillId="0" borderId="0" xfId="0" applyFont="1"/>
    <xf numFmtId="0" fontId="15"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wrapText="1"/>
    </xf>
    <xf numFmtId="0" fontId="16" fillId="17" borderId="0" xfId="0" applyFont="1" applyFill="1" applyAlignment="1">
      <alignment horizontal="justify" vertical="center"/>
    </xf>
    <xf numFmtId="0" fontId="14" fillId="2" borderId="0" xfId="0" applyFont="1" applyFill="1" applyAlignment="1">
      <alignment horizontal="justify" vertical="center"/>
    </xf>
    <xf numFmtId="0" fontId="14" fillId="2" borderId="0" xfId="0" applyFont="1" applyFill="1" applyAlignment="1">
      <alignment horizontal="left" vertical="center" wrapText="1"/>
    </xf>
    <xf numFmtId="3" fontId="5" fillId="16" borderId="0" xfId="0" applyNumberFormat="1" applyFont="1" applyFill="1" applyBorder="1" applyAlignment="1">
      <alignment vertical="top"/>
    </xf>
    <xf numFmtId="3" fontId="3" fillId="16" borderId="0" xfId="0" applyNumberFormat="1" applyFont="1" applyFill="1" applyBorder="1" applyAlignment="1">
      <alignment horizontal="center" vertical="top"/>
    </xf>
    <xf numFmtId="3" fontId="3" fillId="0" borderId="0" xfId="0" applyNumberFormat="1" applyFont="1" applyBorder="1" applyAlignment="1">
      <alignment horizontal="center" vertical="top"/>
    </xf>
    <xf numFmtId="3" fontId="5" fillId="0" borderId="0" xfId="0" applyNumberFormat="1" applyFont="1" applyBorder="1" applyAlignment="1">
      <alignment vertical="top"/>
    </xf>
    <xf numFmtId="0" fontId="11" fillId="16" borderId="0" xfId="0" applyFont="1" applyFill="1" applyBorder="1" applyAlignment="1">
      <alignment vertical="top"/>
    </xf>
    <xf numFmtId="0" fontId="11" fillId="0" borderId="0" xfId="0" applyFont="1" applyBorder="1" applyAlignment="1">
      <alignment vertical="top"/>
    </xf>
    <xf numFmtId="0" fontId="17" fillId="16" borderId="0" xfId="0" applyFont="1" applyFill="1" applyBorder="1" applyAlignment="1">
      <alignment vertical="top"/>
    </xf>
    <xf numFmtId="3" fontId="19" fillId="16" borderId="0" xfId="111" applyNumberFormat="1" applyFont="1" applyFill="1"/>
    <xf numFmtId="0" fontId="2" fillId="16" borderId="0" xfId="112" applyFill="1"/>
    <xf numFmtId="0" fontId="20" fillId="16" borderId="0" xfId="112" applyFont="1" applyFill="1"/>
    <xf numFmtId="0" fontId="21" fillId="16" borderId="0" xfId="112" applyFont="1" applyFill="1"/>
    <xf numFmtId="0" fontId="23" fillId="16" borderId="0" xfId="112" applyFont="1" applyFill="1" applyAlignment="1">
      <alignment horizontal="left" indent="1"/>
    </xf>
    <xf numFmtId="0" fontId="26" fillId="16" borderId="0" xfId="112" applyFont="1" applyFill="1"/>
    <xf numFmtId="0" fontId="27" fillId="16" borderId="0" xfId="111" applyFont="1" applyFill="1" applyAlignment="1" applyProtection="1">
      <alignment horizontal="left" indent="1"/>
    </xf>
    <xf numFmtId="0" fontId="27" fillId="16" borderId="0" xfId="111" applyFont="1" applyFill="1" applyAlignment="1" applyProtection="1"/>
    <xf numFmtId="3" fontId="3" fillId="0" borderId="7" xfId="0" applyNumberFormat="1" applyFont="1" applyFill="1" applyBorder="1" applyAlignment="1">
      <alignment horizontal="right" vertical="center"/>
    </xf>
    <xf numFmtId="0" fontId="31" fillId="0" borderId="0" xfId="111" applyFont="1" applyAlignment="1">
      <alignment horizontal="center" vertical="center"/>
    </xf>
    <xf numFmtId="9" fontId="5" fillId="0" borderId="0" xfId="1" applyFont="1" applyBorder="1"/>
    <xf numFmtId="0" fontId="14" fillId="16" borderId="0" xfId="0" applyNumberFormat="1" applyFont="1" applyFill="1" applyBorder="1" applyAlignment="1">
      <alignment horizontal="center" vertical="center"/>
    </xf>
    <xf numFmtId="0" fontId="3" fillId="17" borderId="5" xfId="0" applyNumberFormat="1" applyFont="1" applyFill="1" applyBorder="1" applyAlignment="1">
      <alignment horizontal="center" vertical="center"/>
    </xf>
    <xf numFmtId="0" fontId="3" fillId="17" borderId="8" xfId="0" applyNumberFormat="1" applyFont="1" applyFill="1" applyBorder="1" applyAlignment="1">
      <alignment horizontal="center" vertical="center"/>
    </xf>
    <xf numFmtId="3" fontId="3" fillId="17" borderId="2" xfId="0" applyNumberFormat="1" applyFont="1" applyFill="1" applyBorder="1" applyAlignment="1">
      <alignment horizontal="center" vertical="center"/>
    </xf>
    <xf numFmtId="3" fontId="10" fillId="16" borderId="0" xfId="0" applyNumberFormat="1" applyFont="1" applyFill="1" applyBorder="1" applyAlignment="1">
      <alignment horizontal="center" vertical="top"/>
    </xf>
    <xf numFmtId="0" fontId="7" fillId="16" borderId="0" xfId="0" applyFont="1" applyFill="1" applyBorder="1"/>
    <xf numFmtId="3" fontId="5" fillId="16" borderId="0" xfId="0" applyNumberFormat="1" applyFont="1" applyFill="1" applyBorder="1" applyAlignment="1">
      <alignment horizontal="left"/>
    </xf>
    <xf numFmtId="3" fontId="5" fillId="0" borderId="9" xfId="0" applyNumberFormat="1" applyFont="1" applyFill="1" applyBorder="1" applyAlignment="1">
      <alignment horizontal="right" vertical="center"/>
    </xf>
    <xf numFmtId="3" fontId="3" fillId="17" borderId="10" xfId="0" applyNumberFormat="1" applyFont="1" applyFill="1" applyBorder="1" applyAlignment="1">
      <alignment horizontal="center" vertical="center"/>
    </xf>
    <xf numFmtId="9" fontId="5" fillId="2" borderId="11" xfId="1" applyFont="1" applyFill="1" applyBorder="1" applyAlignment="1">
      <alignment horizontal="center" vertical="center"/>
    </xf>
    <xf numFmtId="9" fontId="5" fillId="0" borderId="11" xfId="1" applyFont="1" applyFill="1" applyBorder="1" applyAlignment="1">
      <alignment horizontal="center" vertical="center"/>
    </xf>
    <xf numFmtId="3" fontId="6" fillId="8" borderId="12" xfId="0" applyNumberFormat="1" applyFont="1" applyFill="1" applyBorder="1" applyAlignment="1">
      <alignment horizontal="center"/>
    </xf>
    <xf numFmtId="3" fontId="6" fillId="8" borderId="13" xfId="0" applyNumberFormat="1" applyFont="1" applyFill="1" applyBorder="1" applyAlignment="1">
      <alignment horizontal="center"/>
    </xf>
    <xf numFmtId="9" fontId="3" fillId="16" borderId="0" xfId="1" applyFont="1" applyFill="1" applyBorder="1" applyAlignment="1">
      <alignment horizontal="center" vertical="top"/>
    </xf>
    <xf numFmtId="9" fontId="4" fillId="16" borderId="0" xfId="1" applyFont="1" applyFill="1" applyBorder="1" applyAlignment="1">
      <alignment horizontal="center" vertical="top"/>
    </xf>
    <xf numFmtId="3" fontId="8" fillId="0" borderId="4" xfId="0" applyNumberFormat="1" applyFont="1" applyFill="1" applyBorder="1" applyAlignment="1">
      <alignment vertical="center"/>
    </xf>
    <xf numFmtId="3" fontId="6" fillId="0" borderId="4" xfId="0" applyNumberFormat="1" applyFont="1" applyFill="1" applyBorder="1" applyAlignment="1">
      <alignment vertical="center"/>
    </xf>
    <xf numFmtId="3" fontId="3" fillId="8" borderId="4" xfId="0" applyNumberFormat="1" applyFont="1" applyFill="1" applyBorder="1" applyAlignment="1">
      <alignment horizontal="right" vertical="center"/>
    </xf>
    <xf numFmtId="3" fontId="3" fillId="8" borderId="0" xfId="0" applyNumberFormat="1" applyFont="1" applyFill="1" applyBorder="1" applyAlignment="1">
      <alignment horizontal="right" vertical="center"/>
    </xf>
    <xf numFmtId="3" fontId="3" fillId="8" borderId="14" xfId="0" applyNumberFormat="1" applyFont="1" applyFill="1" applyBorder="1" applyAlignment="1">
      <alignment horizontal="center"/>
    </xf>
    <xf numFmtId="3" fontId="3" fillId="8" borderId="12" xfId="0" applyNumberFormat="1" applyFont="1" applyFill="1" applyBorder="1" applyAlignment="1">
      <alignment horizontal="center"/>
    </xf>
    <xf numFmtId="3" fontId="3" fillId="8" borderId="13" xfId="0" applyNumberFormat="1" applyFont="1" applyFill="1" applyBorder="1" applyAlignment="1">
      <alignment horizontal="center"/>
    </xf>
    <xf numFmtId="3" fontId="5" fillId="2" borderId="0" xfId="1" applyNumberFormat="1" applyFont="1" applyFill="1" applyBorder="1" applyAlignment="1">
      <alignment horizontal="center" vertical="center"/>
    </xf>
    <xf numFmtId="3" fontId="5" fillId="0" borderId="0" xfId="1" applyNumberFormat="1" applyFont="1" applyFill="1" applyBorder="1" applyAlignment="1">
      <alignment horizontal="center" vertical="center"/>
    </xf>
    <xf numFmtId="3" fontId="5" fillId="2" borderId="4" xfId="1" applyNumberFormat="1" applyFont="1" applyFill="1" applyBorder="1" applyAlignment="1">
      <alignment horizontal="center" vertical="center"/>
    </xf>
    <xf numFmtId="9" fontId="5" fillId="2" borderId="3" xfId="1" applyFont="1" applyFill="1" applyBorder="1" applyAlignment="1">
      <alignment horizontal="center" vertical="center"/>
    </xf>
    <xf numFmtId="3" fontId="5" fillId="0" borderId="4" xfId="1" applyNumberFormat="1" applyFont="1" applyFill="1" applyBorder="1" applyAlignment="1">
      <alignment horizontal="center" vertical="center"/>
    </xf>
    <xf numFmtId="9" fontId="5" fillId="0" borderId="3" xfId="1" applyFont="1" applyFill="1" applyBorder="1" applyAlignment="1">
      <alignment horizontal="center" vertical="center"/>
    </xf>
    <xf numFmtId="3" fontId="3" fillId="0" borderId="6" xfId="1" applyNumberFormat="1" applyFont="1" applyFill="1" applyBorder="1" applyAlignment="1">
      <alignment horizontal="center" vertical="center"/>
    </xf>
    <xf numFmtId="3" fontId="5" fillId="8" borderId="3" xfId="0" applyNumberFormat="1" applyFont="1" applyFill="1" applyBorder="1" applyAlignment="1">
      <alignment horizontal="right" vertical="center"/>
    </xf>
    <xf numFmtId="9" fontId="3" fillId="0" borderId="0" xfId="1" applyFont="1" applyBorder="1"/>
    <xf numFmtId="3" fontId="3" fillId="0" borderId="7" xfId="1" applyNumberFormat="1" applyFont="1" applyFill="1" applyBorder="1" applyAlignment="1">
      <alignment horizontal="center" vertical="center"/>
    </xf>
    <xf numFmtId="9" fontId="3" fillId="0" borderId="15" xfId="1" applyFont="1" applyFill="1" applyBorder="1" applyAlignment="1">
      <alignment horizontal="center" vertical="center"/>
    </xf>
    <xf numFmtId="3" fontId="6" fillId="8" borderId="14" xfId="0" applyNumberFormat="1" applyFont="1" applyFill="1" applyBorder="1" applyAlignment="1">
      <alignment horizontal="center"/>
    </xf>
    <xf numFmtId="9" fontId="3" fillId="0" borderId="16" xfId="1" applyFont="1" applyFill="1" applyBorder="1" applyAlignment="1">
      <alignment horizontal="center" vertical="center"/>
    </xf>
    <xf numFmtId="3" fontId="6" fillId="0" borderId="16" xfId="0" applyNumberFormat="1" applyFont="1" applyBorder="1" applyAlignment="1">
      <alignment vertical="center"/>
    </xf>
    <xf numFmtId="3" fontId="8" fillId="2" borderId="11" xfId="0" applyNumberFormat="1" applyFont="1" applyFill="1" applyBorder="1" applyAlignment="1">
      <alignment vertical="center"/>
    </xf>
    <xf numFmtId="3" fontId="8" fillId="0" borderId="11" xfId="0" applyNumberFormat="1" applyFont="1" applyBorder="1" applyAlignment="1">
      <alignment vertical="center"/>
    </xf>
    <xf numFmtId="0" fontId="5" fillId="0" borderId="11" xfId="0" applyFont="1" applyBorder="1" applyAlignment="1">
      <alignment vertical="center"/>
    </xf>
    <xf numFmtId="0" fontId="6" fillId="0" borderId="11" xfId="0" applyFont="1" applyBorder="1" applyAlignment="1">
      <alignment vertical="center"/>
    </xf>
    <xf numFmtId="0" fontId="5" fillId="2" borderId="11" xfId="0" applyFont="1" applyFill="1" applyBorder="1" applyAlignment="1">
      <alignment vertical="center"/>
    </xf>
    <xf numFmtId="3" fontId="8" fillId="0" borderId="11" xfId="0" applyNumberFormat="1" applyFont="1" applyBorder="1" applyAlignment="1">
      <alignment horizontal="left" vertical="center"/>
    </xf>
    <xf numFmtId="0" fontId="3" fillId="17" borderId="2" xfId="0" applyNumberFormat="1" applyFont="1" applyFill="1" applyBorder="1" applyAlignment="1">
      <alignment horizontal="center" vertical="center"/>
    </xf>
    <xf numFmtId="0" fontId="5" fillId="0" borderId="4" xfId="0" applyFont="1" applyFill="1" applyBorder="1" applyAlignment="1">
      <alignment vertical="center"/>
    </xf>
    <xf numFmtId="3" fontId="5" fillId="2" borderId="4" xfId="0" applyNumberFormat="1" applyFont="1" applyFill="1" applyBorder="1" applyAlignment="1">
      <alignment vertical="center"/>
    </xf>
    <xf numFmtId="9" fontId="3" fillId="16" borderId="0" xfId="1" applyFont="1" applyFill="1" applyBorder="1"/>
    <xf numFmtId="3" fontId="34" fillId="16" borderId="0" xfId="0" applyNumberFormat="1" applyFont="1" applyFill="1" applyBorder="1"/>
    <xf numFmtId="3" fontId="35" fillId="16" borderId="0" xfId="0" applyNumberFormat="1" applyFont="1" applyFill="1" applyBorder="1" applyAlignment="1">
      <alignment horizontal="center" vertical="center"/>
    </xf>
    <xf numFmtId="3" fontId="34" fillId="16" borderId="0" xfId="0" applyNumberFormat="1" applyFont="1" applyFill="1"/>
    <xf numFmtId="0" fontId="34" fillId="16" borderId="0" xfId="0" applyFont="1" applyFill="1" applyBorder="1"/>
    <xf numFmtId="0" fontId="34" fillId="16" borderId="0" xfId="0" applyFont="1" applyFill="1"/>
    <xf numFmtId="3" fontId="3" fillId="17" borderId="8" xfId="0" applyNumberFormat="1" applyFont="1" applyFill="1" applyBorder="1" applyAlignment="1">
      <alignment horizontal="center" vertical="center"/>
    </xf>
    <xf numFmtId="3" fontId="3" fillId="8" borderId="3" xfId="0" applyNumberFormat="1" applyFont="1" applyFill="1" applyBorder="1" applyAlignment="1">
      <alignment horizontal="right" vertical="center"/>
    </xf>
    <xf numFmtId="0" fontId="14" fillId="16" borderId="0" xfId="0" applyNumberFormat="1" applyFont="1" applyFill="1" applyBorder="1" applyAlignment="1">
      <alignment horizontal="center" vertical="center"/>
    </xf>
    <xf numFmtId="3" fontId="6" fillId="8" borderId="4" xfId="0" applyNumberFormat="1" applyFont="1" applyFill="1" applyBorder="1" applyAlignment="1">
      <alignment vertical="center"/>
    </xf>
    <xf numFmtId="3" fontId="8" fillId="8" borderId="11" xfId="0" applyNumberFormat="1" applyFont="1" applyFill="1" applyBorder="1" applyAlignment="1">
      <alignment vertical="center"/>
    </xf>
    <xf numFmtId="3" fontId="5" fillId="8" borderId="4" xfId="0" applyNumberFormat="1" applyFont="1" applyFill="1" applyBorder="1" applyAlignment="1">
      <alignment horizontal="right" vertical="center"/>
    </xf>
    <xf numFmtId="3" fontId="5" fillId="8" borderId="0" xfId="0" applyNumberFormat="1" applyFont="1" applyFill="1" applyBorder="1" applyAlignment="1">
      <alignment horizontal="right" vertical="center"/>
    </xf>
    <xf numFmtId="0" fontId="36" fillId="0" borderId="0" xfId="0" applyFont="1"/>
    <xf numFmtId="9" fontId="5" fillId="2" borderId="17" xfId="1" applyFont="1" applyFill="1" applyBorder="1" applyAlignment="1">
      <alignment horizontal="center" vertical="center"/>
    </xf>
    <xf numFmtId="3" fontId="5" fillId="2" borderId="14" xfId="1" applyNumberFormat="1" applyFont="1" applyFill="1" applyBorder="1" applyAlignment="1">
      <alignment horizontal="center" vertical="center"/>
    </xf>
    <xf numFmtId="3" fontId="5" fillId="2" borderId="12" xfId="1" applyNumberFormat="1" applyFont="1" applyFill="1" applyBorder="1" applyAlignment="1">
      <alignment horizontal="center" vertical="center"/>
    </xf>
    <xf numFmtId="9" fontId="5" fillId="2" borderId="13" xfId="1" applyFont="1" applyFill="1" applyBorder="1" applyAlignment="1">
      <alignment horizontal="center" vertical="center"/>
    </xf>
    <xf numFmtId="0" fontId="15" fillId="0" borderId="0" xfId="0" applyFont="1" applyAlignment="1">
      <alignment horizontal="justify" vertical="top" wrapText="1"/>
    </xf>
    <xf numFmtId="0" fontId="37" fillId="2" borderId="0" xfId="0" applyFont="1" applyFill="1" applyAlignment="1">
      <alignment horizontal="left" vertical="center" wrapText="1"/>
    </xf>
    <xf numFmtId="0" fontId="38" fillId="0" borderId="0" xfId="0" applyFont="1" applyAlignment="1">
      <alignment horizontal="left" vertical="center" wrapText="1"/>
    </xf>
    <xf numFmtId="0" fontId="14" fillId="16" borderId="0" xfId="0" applyNumberFormat="1" applyFont="1" applyFill="1" applyBorder="1" applyAlignment="1">
      <alignment horizontal="center" vertical="center"/>
    </xf>
    <xf numFmtId="3" fontId="5" fillId="2" borderId="4"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3" fontId="5" fillId="2" borderId="3" xfId="0" applyNumberFormat="1" applyFont="1" applyFill="1" applyBorder="1" applyAlignment="1">
      <alignment horizontal="right" vertical="center"/>
    </xf>
    <xf numFmtId="3" fontId="5" fillId="2" borderId="9" xfId="0" applyNumberFormat="1" applyFont="1" applyFill="1" applyBorder="1" applyAlignment="1">
      <alignment horizontal="right" vertical="center"/>
    </xf>
    <xf numFmtId="0" fontId="14" fillId="0" borderId="0" xfId="0" applyNumberFormat="1" applyFont="1" applyFill="1" applyBorder="1" applyAlignment="1">
      <alignment horizontal="center" vertical="center"/>
    </xf>
    <xf numFmtId="3" fontId="6" fillId="8" borderId="4" xfId="0" applyNumberFormat="1" applyFont="1" applyFill="1" applyBorder="1" applyAlignment="1">
      <alignment vertical="center"/>
    </xf>
    <xf numFmtId="3" fontId="3" fillId="8" borderId="4" xfId="0" applyNumberFormat="1" applyFont="1" applyFill="1" applyBorder="1" applyAlignment="1">
      <alignment horizontal="right" vertical="center"/>
    </xf>
    <xf numFmtId="3" fontId="3" fillId="8" borderId="0" xfId="0" applyNumberFormat="1" applyFont="1" applyFill="1" applyBorder="1" applyAlignment="1">
      <alignment horizontal="right" vertical="center"/>
    </xf>
    <xf numFmtId="3" fontId="3" fillId="8" borderId="3" xfId="0" applyNumberFormat="1" applyFont="1" applyFill="1" applyBorder="1" applyAlignment="1">
      <alignment horizontal="right" vertical="center"/>
    </xf>
    <xf numFmtId="9" fontId="3" fillId="0" borderId="11" xfId="1" applyFont="1" applyFill="1" applyBorder="1" applyAlignment="1">
      <alignment horizontal="center" vertical="center"/>
    </xf>
    <xf numFmtId="9" fontId="3" fillId="8" borderId="11" xfId="1" applyFont="1" applyFill="1" applyBorder="1" applyAlignment="1">
      <alignment horizontal="center" vertical="center"/>
    </xf>
    <xf numFmtId="3" fontId="3" fillId="8" borderId="4" xfId="1" applyNumberFormat="1" applyFont="1" applyFill="1" applyBorder="1" applyAlignment="1">
      <alignment horizontal="center" vertical="center"/>
    </xf>
    <xf numFmtId="3" fontId="3" fillId="8" borderId="0" xfId="1" applyNumberFormat="1" applyFont="1" applyFill="1" applyBorder="1" applyAlignment="1">
      <alignment horizontal="center" vertical="center"/>
    </xf>
    <xf numFmtId="9" fontId="3" fillId="8" borderId="3" xfId="1" applyFont="1" applyFill="1" applyBorder="1" applyAlignment="1">
      <alignment horizontal="center" vertical="center"/>
    </xf>
    <xf numFmtId="3" fontId="3" fillId="0" borderId="4" xfId="1" applyNumberFormat="1" applyFont="1" applyFill="1" applyBorder="1" applyAlignment="1">
      <alignment horizontal="center" vertical="center"/>
    </xf>
    <xf numFmtId="3" fontId="3" fillId="0" borderId="0" xfId="1" applyNumberFormat="1" applyFont="1" applyFill="1" applyBorder="1" applyAlignment="1">
      <alignment horizontal="center" vertical="center"/>
    </xf>
    <xf numFmtId="9" fontId="3" fillId="0" borderId="3" xfId="1" applyFont="1" applyFill="1" applyBorder="1" applyAlignment="1">
      <alignment horizontal="center" vertical="center"/>
    </xf>
    <xf numFmtId="3" fontId="8" fillId="0" borderId="11" xfId="0" applyNumberFormat="1" applyFont="1" applyFill="1" applyBorder="1" applyAlignment="1">
      <alignment vertical="center"/>
    </xf>
    <xf numFmtId="3" fontId="8" fillId="2" borderId="11" xfId="0" applyNumberFormat="1" applyFont="1" applyFill="1" applyBorder="1" applyAlignment="1">
      <alignment vertical="center"/>
    </xf>
    <xf numFmtId="3" fontId="8" fillId="2" borderId="4" xfId="0" applyNumberFormat="1" applyFont="1" applyFill="1" applyBorder="1" applyAlignment="1">
      <alignment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8" fillId="2" borderId="17" xfId="0" applyNumberFormat="1" applyFont="1" applyFill="1" applyBorder="1" applyAlignment="1">
      <alignment horizontal="left" vertical="center"/>
    </xf>
    <xf numFmtId="3" fontId="5" fillId="2" borderId="14" xfId="0" applyNumberFormat="1" applyFont="1" applyFill="1" applyBorder="1" applyAlignment="1">
      <alignment horizontal="right" vertical="center"/>
    </xf>
    <xf numFmtId="3" fontId="5" fillId="2" borderId="12" xfId="0" applyNumberFormat="1" applyFont="1" applyFill="1" applyBorder="1" applyAlignment="1">
      <alignment horizontal="right" vertical="center"/>
    </xf>
    <xf numFmtId="3" fontId="5" fillId="2" borderId="18" xfId="0" applyNumberFormat="1" applyFont="1" applyFill="1" applyBorder="1" applyAlignment="1">
      <alignment horizontal="right" vertical="center"/>
    </xf>
    <xf numFmtId="3" fontId="5" fillId="2" borderId="13" xfId="0" applyNumberFormat="1" applyFont="1" applyFill="1" applyBorder="1" applyAlignment="1">
      <alignment horizontal="right" vertical="center"/>
    </xf>
    <xf numFmtId="3" fontId="5" fillId="0" borderId="3" xfId="1" applyNumberFormat="1" applyFont="1" applyFill="1" applyBorder="1" applyAlignment="1">
      <alignment horizontal="center"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7" fillId="16" borderId="0" xfId="0" applyFont="1" applyFill="1" applyBorder="1" applyAlignment="1">
      <alignment horizontal="center" vertical="top"/>
    </xf>
    <xf numFmtId="3" fontId="8" fillId="2" borderId="11" xfId="0" applyNumberFormat="1" applyFont="1" applyFill="1" applyBorder="1" applyAlignment="1">
      <alignment vertical="center"/>
    </xf>
    <xf numFmtId="3" fontId="3" fillId="0" borderId="0" xfId="0" applyNumberFormat="1" applyFont="1" applyFill="1" applyBorder="1" applyAlignment="1">
      <alignment horizontal="center" vertical="top"/>
    </xf>
    <xf numFmtId="9" fontId="3" fillId="0" borderId="0" xfId="1" applyFont="1" applyFill="1" applyBorder="1"/>
    <xf numFmtId="3" fontId="3" fillId="0" borderId="0" xfId="0" applyNumberFormat="1" applyFont="1" applyFill="1" applyBorder="1" applyAlignment="1">
      <alignment horizontal="center"/>
    </xf>
    <xf numFmtId="1" fontId="5" fillId="0" borderId="0" xfId="1" applyNumberFormat="1" applyFont="1" applyFill="1" applyBorder="1"/>
    <xf numFmtId="4" fontId="5" fillId="0" borderId="0" xfId="0" applyNumberFormat="1" applyFont="1" applyFill="1" applyBorder="1"/>
    <xf numFmtId="1" fontId="39" fillId="0" borderId="0" xfId="1" applyNumberFormat="1" applyFont="1" applyFill="1" applyBorder="1"/>
    <xf numFmtId="1" fontId="8" fillId="0" borderId="0" xfId="1" applyNumberFormat="1" applyFont="1" applyFill="1" applyBorder="1"/>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34" fillId="0" borderId="0" xfId="0" applyNumberFormat="1" applyFont="1" applyFill="1"/>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8" fillId="18" borderId="4" xfId="0" applyNumberFormat="1" applyFont="1" applyFill="1" applyBorder="1" applyAlignment="1">
      <alignment vertical="center"/>
    </xf>
    <xf numFmtId="3" fontId="5" fillId="18" borderId="4" xfId="0" applyNumberFormat="1" applyFont="1" applyFill="1" applyBorder="1" applyAlignment="1">
      <alignment horizontal="right" vertical="center"/>
    </xf>
    <xf numFmtId="3" fontId="5" fillId="18" borderId="0" xfId="0" applyNumberFormat="1" applyFont="1" applyFill="1" applyBorder="1" applyAlignment="1">
      <alignment horizontal="right" vertical="center"/>
    </xf>
    <xf numFmtId="3" fontId="5" fillId="18" borderId="3" xfId="0" applyNumberFormat="1" applyFont="1" applyFill="1" applyBorder="1" applyAlignment="1">
      <alignment horizontal="right" vertical="center"/>
    </xf>
    <xf numFmtId="3" fontId="5" fillId="18" borderId="9" xfId="0" applyNumberFormat="1" applyFont="1" applyFill="1" applyBorder="1" applyAlignment="1">
      <alignment horizontal="right" vertical="center"/>
    </xf>
    <xf numFmtId="3" fontId="8" fillId="18" borderId="0" xfId="0" applyNumberFormat="1" applyFont="1" applyFill="1" applyBorder="1" applyAlignment="1">
      <alignment vertical="center"/>
    </xf>
    <xf numFmtId="3" fontId="8" fillId="0" borderId="0" xfId="0" applyNumberFormat="1" applyFont="1" applyFill="1" applyBorder="1" applyAlignment="1">
      <alignment vertical="center"/>
    </xf>
    <xf numFmtId="3" fontId="8" fillId="18" borderId="11" xfId="0" applyNumberFormat="1" applyFont="1" applyFill="1" applyBorder="1" applyAlignment="1">
      <alignment vertical="center"/>
    </xf>
    <xf numFmtId="3" fontId="8" fillId="18" borderId="3" xfId="0" applyNumberFormat="1" applyFont="1" applyFill="1" applyBorder="1" applyAlignment="1">
      <alignment vertical="center"/>
    </xf>
    <xf numFmtId="3" fontId="8" fillId="0" borderId="3" xfId="0" applyNumberFormat="1" applyFont="1" applyFill="1" applyBorder="1" applyAlignment="1">
      <alignment vertical="center"/>
    </xf>
    <xf numFmtId="3" fontId="6" fillId="8" borderId="11" xfId="0" applyNumberFormat="1" applyFont="1" applyFill="1" applyBorder="1" applyAlignment="1">
      <alignment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8" fillId="2" borderId="14" xfId="0" applyNumberFormat="1" applyFont="1" applyFill="1" applyBorder="1" applyAlignment="1">
      <alignment vertical="center"/>
    </xf>
    <xf numFmtId="9" fontId="5" fillId="0" borderId="17" xfId="1" applyFont="1" applyFill="1" applyBorder="1" applyAlignment="1">
      <alignment horizontal="center" vertical="center"/>
    </xf>
    <xf numFmtId="3" fontId="5" fillId="0" borderId="14" xfId="1" applyNumberFormat="1" applyFont="1" applyFill="1" applyBorder="1" applyAlignment="1">
      <alignment horizontal="center" vertical="center"/>
    </xf>
    <xf numFmtId="3" fontId="5" fillId="0" borderId="12" xfId="1" applyNumberFormat="1" applyFont="1" applyFill="1" applyBorder="1" applyAlignment="1">
      <alignment horizontal="center" vertical="center"/>
    </xf>
    <xf numFmtId="9" fontId="5" fillId="0" borderId="13" xfId="1" applyFont="1" applyFill="1" applyBorder="1" applyAlignment="1">
      <alignment horizontal="center" vertical="center"/>
    </xf>
    <xf numFmtId="3" fontId="5" fillId="0" borderId="12" xfId="0" applyNumberFormat="1" applyFont="1" applyBorder="1"/>
    <xf numFmtId="3" fontId="5" fillId="0" borderId="14" xfId="0" applyNumberFormat="1" applyFont="1" applyBorder="1" applyAlignment="1">
      <alignment vertical="center"/>
    </xf>
    <xf numFmtId="3" fontId="5" fillId="0" borderId="14" xfId="0" applyNumberFormat="1" applyFont="1" applyFill="1" applyBorder="1" applyAlignment="1">
      <alignment horizontal="right" vertical="center"/>
    </xf>
    <xf numFmtId="3" fontId="5" fillId="0" borderId="12" xfId="0" applyNumberFormat="1" applyFont="1" applyFill="1" applyBorder="1" applyAlignment="1">
      <alignment horizontal="right" vertical="center"/>
    </xf>
    <xf numFmtId="3" fontId="5" fillId="0" borderId="13" xfId="0" applyNumberFormat="1" applyFont="1" applyFill="1" applyBorder="1" applyAlignment="1">
      <alignment horizontal="right" vertical="center"/>
    </xf>
    <xf numFmtId="3" fontId="5" fillId="0" borderId="18" xfId="0" applyNumberFormat="1" applyFont="1" applyFill="1" applyBorder="1" applyAlignment="1">
      <alignment horizontal="right" vertical="center"/>
    </xf>
    <xf numFmtId="3" fontId="5" fillId="18" borderId="18" xfId="0" applyNumberFormat="1" applyFont="1" applyFill="1" applyBorder="1" applyAlignment="1">
      <alignment horizontal="right" vertical="center"/>
    </xf>
    <xf numFmtId="166" fontId="3" fillId="0" borderId="0" xfId="1" applyNumberFormat="1" applyFont="1" applyFill="1" applyBorder="1" applyAlignment="1">
      <alignment horizontal="center"/>
    </xf>
    <xf numFmtId="9" fontId="5" fillId="16" borderId="0" xfId="1" applyFont="1" applyFill="1" applyBorder="1"/>
    <xf numFmtId="3" fontId="3" fillId="0" borderId="15" xfId="0" applyNumberFormat="1" applyFont="1" applyFill="1" applyBorder="1" applyAlignment="1">
      <alignment horizontal="right" vertical="center"/>
    </xf>
    <xf numFmtId="9" fontId="5" fillId="0" borderId="0" xfId="1" applyFont="1" applyFill="1" applyBorder="1"/>
    <xf numFmtId="1" fontId="5" fillId="0" borderId="0" xfId="1" applyNumberFormat="1" applyFont="1" applyBorder="1"/>
    <xf numFmtId="0" fontId="17" fillId="16" borderId="0" xfId="0" applyFont="1" applyFill="1" applyBorder="1" applyAlignment="1">
      <alignment horizontal="left" vertical="top"/>
    </xf>
    <xf numFmtId="3" fontId="3" fillId="8" borderId="6" xfId="0" applyNumberFormat="1" applyFont="1" applyFill="1" applyBorder="1" applyAlignment="1">
      <alignment horizontal="center"/>
    </xf>
    <xf numFmtId="3" fontId="3" fillId="8" borderId="7" xfId="0" applyNumberFormat="1" applyFont="1" applyFill="1" applyBorder="1" applyAlignment="1">
      <alignment horizontal="center"/>
    </xf>
    <xf numFmtId="3" fontId="3" fillId="8" borderId="15" xfId="0" applyNumberFormat="1" applyFont="1" applyFill="1" applyBorder="1" applyAlignment="1">
      <alignment horizontal="center"/>
    </xf>
    <xf numFmtId="0" fontId="14" fillId="16" borderId="0" xfId="0" applyNumberFormat="1" applyFont="1" applyFill="1" applyBorder="1" applyAlignment="1">
      <alignment horizontal="center" vertical="center"/>
    </xf>
    <xf numFmtId="3" fontId="6" fillId="8" borderId="6" xfId="0" applyNumberFormat="1" applyFont="1" applyFill="1" applyBorder="1" applyAlignment="1">
      <alignment horizontal="center"/>
    </xf>
    <xf numFmtId="3" fontId="6" fillId="8" borderId="7" xfId="0" applyNumberFormat="1" applyFont="1" applyFill="1" applyBorder="1" applyAlignment="1">
      <alignment horizontal="center"/>
    </xf>
    <xf numFmtId="3" fontId="6" fillId="8" borderId="15" xfId="0" applyNumberFormat="1" applyFont="1" applyFill="1" applyBorder="1" applyAlignment="1">
      <alignment horizontal="center"/>
    </xf>
    <xf numFmtId="0" fontId="14" fillId="0" borderId="0" xfId="0" applyNumberFormat="1" applyFont="1" applyFill="1" applyBorder="1" applyAlignment="1">
      <alignment horizontal="center" vertical="center"/>
    </xf>
    <xf numFmtId="0" fontId="17" fillId="16" borderId="12" xfId="0" applyFont="1" applyFill="1" applyBorder="1" applyAlignment="1">
      <alignment horizontal="center" vertical="top"/>
    </xf>
    <xf numFmtId="0" fontId="17" fillId="16" borderId="0" xfId="0" applyFont="1" applyFill="1" applyBorder="1" applyAlignment="1">
      <alignment horizontal="center" vertical="top"/>
    </xf>
    <xf numFmtId="0" fontId="14" fillId="16" borderId="12" xfId="0" applyNumberFormat="1" applyFont="1" applyFill="1" applyBorder="1" applyAlignment="1">
      <alignment horizontal="center" vertical="center"/>
    </xf>
    <xf numFmtId="3" fontId="34" fillId="19" borderId="0" xfId="0" applyNumberFormat="1" applyFont="1" applyFill="1"/>
    <xf numFmtId="3" fontId="8" fillId="19" borderId="4" xfId="0" applyNumberFormat="1" applyFont="1" applyFill="1" applyBorder="1" applyAlignment="1">
      <alignment vertical="center"/>
    </xf>
    <xf numFmtId="3" fontId="5" fillId="19" borderId="4" xfId="0" applyNumberFormat="1" applyFont="1" applyFill="1" applyBorder="1" applyAlignment="1">
      <alignment horizontal="right" vertical="center"/>
    </xf>
    <xf numFmtId="3" fontId="5" fillId="19" borderId="0" xfId="0" applyNumberFormat="1" applyFont="1" applyFill="1" applyBorder="1" applyAlignment="1">
      <alignment horizontal="right" vertical="center"/>
    </xf>
    <xf numFmtId="3" fontId="5" fillId="19" borderId="3" xfId="0" applyNumberFormat="1" applyFont="1" applyFill="1" applyBorder="1" applyAlignment="1">
      <alignment horizontal="right" vertical="center"/>
    </xf>
    <xf numFmtId="1" fontId="5" fillId="19" borderId="0" xfId="1" applyNumberFormat="1" applyFont="1" applyFill="1" applyBorder="1"/>
    <xf numFmtId="9" fontId="5" fillId="19" borderId="11" xfId="1" applyFont="1" applyFill="1" applyBorder="1" applyAlignment="1">
      <alignment horizontal="center" vertical="center"/>
    </xf>
    <xf numFmtId="3" fontId="5" fillId="19" borderId="0" xfId="0" applyNumberFormat="1" applyFont="1" applyFill="1" applyBorder="1"/>
    <xf numFmtId="3" fontId="5" fillId="19" borderId="4" xfId="1" applyNumberFormat="1" applyFont="1" applyFill="1" applyBorder="1" applyAlignment="1">
      <alignment horizontal="center" vertical="center"/>
    </xf>
    <xf numFmtId="3" fontId="5" fillId="19" borderId="0" xfId="1" applyNumberFormat="1" applyFont="1" applyFill="1" applyBorder="1" applyAlignment="1">
      <alignment horizontal="center" vertical="center"/>
    </xf>
    <xf numFmtId="9" fontId="5" fillId="19" borderId="3" xfId="1" applyFont="1" applyFill="1" applyBorder="1" applyAlignment="1">
      <alignment horizontal="center" vertical="center"/>
    </xf>
  </cellXfs>
  <cellStyles count="125">
    <cellStyle name="20% - Accent1 2" xfId="6" xr:uid="{00000000-0005-0000-0000-000000000000}"/>
    <cellStyle name="20% - Accent1 2 2" xfId="7" xr:uid="{00000000-0005-0000-0000-000001000000}"/>
    <cellStyle name="20% - Accent1 2 3" xfId="53" xr:uid="{00000000-0005-0000-0000-000002000000}"/>
    <cellStyle name="20% - Accent1 2 4" xfId="54" xr:uid="{00000000-0005-0000-0000-000003000000}"/>
    <cellStyle name="20% - Accent1 3" xfId="8" xr:uid="{00000000-0005-0000-0000-000004000000}"/>
    <cellStyle name="20% - Accent1 4" xfId="55" xr:uid="{00000000-0005-0000-0000-000005000000}"/>
    <cellStyle name="20% - Accent1 5" xfId="56" xr:uid="{00000000-0005-0000-0000-000006000000}"/>
    <cellStyle name="20% - Accent2 2" xfId="9" xr:uid="{00000000-0005-0000-0000-000007000000}"/>
    <cellStyle name="20% - Accent2 2 2" xfId="10" xr:uid="{00000000-0005-0000-0000-000008000000}"/>
    <cellStyle name="20% - Accent2 2 3" xfId="57" xr:uid="{00000000-0005-0000-0000-000009000000}"/>
    <cellStyle name="20% - Accent2 2 4" xfId="58" xr:uid="{00000000-0005-0000-0000-00000A000000}"/>
    <cellStyle name="20% - Accent2 3" xfId="11" xr:uid="{00000000-0005-0000-0000-00000B000000}"/>
    <cellStyle name="20% - Accent2 4" xfId="59" xr:uid="{00000000-0005-0000-0000-00000C000000}"/>
    <cellStyle name="20% - Accent2 5" xfId="60" xr:uid="{00000000-0005-0000-0000-00000D000000}"/>
    <cellStyle name="20% - Accent3 2" xfId="12" xr:uid="{00000000-0005-0000-0000-00000E000000}"/>
    <cellStyle name="20% - Accent3 2 2" xfId="13" xr:uid="{00000000-0005-0000-0000-00000F000000}"/>
    <cellStyle name="20% - Accent3 2 3" xfId="61" xr:uid="{00000000-0005-0000-0000-000010000000}"/>
    <cellStyle name="20% - Accent3 2 4" xfId="62" xr:uid="{00000000-0005-0000-0000-000011000000}"/>
    <cellStyle name="20% - Accent3 3" xfId="14" xr:uid="{00000000-0005-0000-0000-000012000000}"/>
    <cellStyle name="20% - Accent3 4" xfId="63" xr:uid="{00000000-0005-0000-0000-000013000000}"/>
    <cellStyle name="20% - Accent3 5" xfId="64" xr:uid="{00000000-0005-0000-0000-000014000000}"/>
    <cellStyle name="20% - Accent4 2" xfId="15" xr:uid="{00000000-0005-0000-0000-000015000000}"/>
    <cellStyle name="20% - Accent4 2 2" xfId="16" xr:uid="{00000000-0005-0000-0000-000016000000}"/>
    <cellStyle name="20% - Accent4 2 3" xfId="65" xr:uid="{00000000-0005-0000-0000-000017000000}"/>
    <cellStyle name="20% - Accent4 2 4" xfId="66" xr:uid="{00000000-0005-0000-0000-000018000000}"/>
    <cellStyle name="20% - Accent4 3" xfId="17" xr:uid="{00000000-0005-0000-0000-000019000000}"/>
    <cellStyle name="20% - Accent4 4" xfId="67" xr:uid="{00000000-0005-0000-0000-00001A000000}"/>
    <cellStyle name="20% - Accent4 5" xfId="68" xr:uid="{00000000-0005-0000-0000-00001B000000}"/>
    <cellStyle name="20% - Accent5 2" xfId="18" xr:uid="{00000000-0005-0000-0000-00001C000000}"/>
    <cellStyle name="20% - Accent5 2 2" xfId="19" xr:uid="{00000000-0005-0000-0000-00001D000000}"/>
    <cellStyle name="20% - Accent5 2 3" xfId="69" xr:uid="{00000000-0005-0000-0000-00001E000000}"/>
    <cellStyle name="20% - Accent5 2 4" xfId="70" xr:uid="{00000000-0005-0000-0000-00001F000000}"/>
    <cellStyle name="20% - Accent5 3" xfId="20" xr:uid="{00000000-0005-0000-0000-000020000000}"/>
    <cellStyle name="20% - Accent5 4" xfId="71" xr:uid="{00000000-0005-0000-0000-000021000000}"/>
    <cellStyle name="20% - Accent5 5" xfId="72" xr:uid="{00000000-0005-0000-0000-000022000000}"/>
    <cellStyle name="20% - Accent6 2" xfId="21" xr:uid="{00000000-0005-0000-0000-000023000000}"/>
    <cellStyle name="20% - Accent6 2 2" xfId="22" xr:uid="{00000000-0005-0000-0000-000024000000}"/>
    <cellStyle name="20% - Accent6 2 3" xfId="73" xr:uid="{00000000-0005-0000-0000-000025000000}"/>
    <cellStyle name="20% - Accent6 2 4" xfId="74" xr:uid="{00000000-0005-0000-0000-000026000000}"/>
    <cellStyle name="20% - Accent6 3" xfId="23" xr:uid="{00000000-0005-0000-0000-000027000000}"/>
    <cellStyle name="20% - Accent6 4" xfId="75" xr:uid="{00000000-0005-0000-0000-000028000000}"/>
    <cellStyle name="20% - Accent6 5" xfId="76" xr:uid="{00000000-0005-0000-0000-000029000000}"/>
    <cellStyle name="40% - Accent1 2" xfId="24" xr:uid="{00000000-0005-0000-0000-00002A000000}"/>
    <cellStyle name="40% - Accent1 2 2" xfId="25" xr:uid="{00000000-0005-0000-0000-00002B000000}"/>
    <cellStyle name="40% - Accent1 2 3" xfId="77" xr:uid="{00000000-0005-0000-0000-00002C000000}"/>
    <cellStyle name="40% - Accent1 2 4" xfId="78" xr:uid="{00000000-0005-0000-0000-00002D000000}"/>
    <cellStyle name="40% - Accent1 3" xfId="26" xr:uid="{00000000-0005-0000-0000-00002E000000}"/>
    <cellStyle name="40% - Accent1 4" xfId="79" xr:uid="{00000000-0005-0000-0000-00002F000000}"/>
    <cellStyle name="40% - Accent1 5" xfId="80" xr:uid="{00000000-0005-0000-0000-000030000000}"/>
    <cellStyle name="40% - Accent2 2" xfId="27" xr:uid="{00000000-0005-0000-0000-000031000000}"/>
    <cellStyle name="40% - Accent2 2 2" xfId="28" xr:uid="{00000000-0005-0000-0000-000032000000}"/>
    <cellStyle name="40% - Accent2 2 3" xfId="81" xr:uid="{00000000-0005-0000-0000-000033000000}"/>
    <cellStyle name="40% - Accent2 2 4" xfId="82" xr:uid="{00000000-0005-0000-0000-000034000000}"/>
    <cellStyle name="40% - Accent2 3" xfId="29" xr:uid="{00000000-0005-0000-0000-000035000000}"/>
    <cellStyle name="40% - Accent2 4" xfId="83" xr:uid="{00000000-0005-0000-0000-000036000000}"/>
    <cellStyle name="40% - Accent2 5" xfId="84" xr:uid="{00000000-0005-0000-0000-000037000000}"/>
    <cellStyle name="40% - Accent3 2" xfId="30" xr:uid="{00000000-0005-0000-0000-000038000000}"/>
    <cellStyle name="40% - Accent3 2 2" xfId="31" xr:uid="{00000000-0005-0000-0000-000039000000}"/>
    <cellStyle name="40% - Accent3 2 3" xfId="85" xr:uid="{00000000-0005-0000-0000-00003A000000}"/>
    <cellStyle name="40% - Accent3 2 4" xfId="86" xr:uid="{00000000-0005-0000-0000-00003B000000}"/>
    <cellStyle name="40% - Accent3 3" xfId="32" xr:uid="{00000000-0005-0000-0000-00003C000000}"/>
    <cellStyle name="40% - Accent3 4" xfId="87" xr:uid="{00000000-0005-0000-0000-00003D000000}"/>
    <cellStyle name="40% - Accent3 5" xfId="88" xr:uid="{00000000-0005-0000-0000-00003E000000}"/>
    <cellStyle name="40% - Accent4 2" xfId="33" xr:uid="{00000000-0005-0000-0000-00003F000000}"/>
    <cellStyle name="40% - Accent4 2 2" xfId="34" xr:uid="{00000000-0005-0000-0000-000040000000}"/>
    <cellStyle name="40% - Accent4 2 3" xfId="89" xr:uid="{00000000-0005-0000-0000-000041000000}"/>
    <cellStyle name="40% - Accent4 2 4" xfId="90" xr:uid="{00000000-0005-0000-0000-000042000000}"/>
    <cellStyle name="40% - Accent4 3" xfId="35" xr:uid="{00000000-0005-0000-0000-000043000000}"/>
    <cellStyle name="40% - Accent4 4" xfId="91" xr:uid="{00000000-0005-0000-0000-000044000000}"/>
    <cellStyle name="40% - Accent4 5" xfId="92" xr:uid="{00000000-0005-0000-0000-000045000000}"/>
    <cellStyle name="40% - Accent5 2" xfId="36" xr:uid="{00000000-0005-0000-0000-000046000000}"/>
    <cellStyle name="40% - Accent5 2 2" xfId="37" xr:uid="{00000000-0005-0000-0000-000047000000}"/>
    <cellStyle name="40% - Accent5 2 3" xfId="93" xr:uid="{00000000-0005-0000-0000-000048000000}"/>
    <cellStyle name="40% - Accent5 2 4" xfId="94" xr:uid="{00000000-0005-0000-0000-000049000000}"/>
    <cellStyle name="40% - Accent5 3" xfId="38" xr:uid="{00000000-0005-0000-0000-00004A000000}"/>
    <cellStyle name="40% - Accent5 4" xfId="95" xr:uid="{00000000-0005-0000-0000-00004B000000}"/>
    <cellStyle name="40% - Accent5 5" xfId="96" xr:uid="{00000000-0005-0000-0000-00004C000000}"/>
    <cellStyle name="40% - Accent6 2" xfId="39" xr:uid="{00000000-0005-0000-0000-00004D000000}"/>
    <cellStyle name="40% - Accent6 2 2" xfId="40" xr:uid="{00000000-0005-0000-0000-00004E000000}"/>
    <cellStyle name="40% - Accent6 2 3" xfId="97" xr:uid="{00000000-0005-0000-0000-00004F000000}"/>
    <cellStyle name="40% - Accent6 2 4" xfId="98" xr:uid="{00000000-0005-0000-0000-000050000000}"/>
    <cellStyle name="40% - Accent6 3" xfId="41" xr:uid="{00000000-0005-0000-0000-000051000000}"/>
    <cellStyle name="40% - Accent6 4" xfId="99" xr:uid="{00000000-0005-0000-0000-000052000000}"/>
    <cellStyle name="40% - Accent6 5" xfId="100" xr:uid="{00000000-0005-0000-0000-000053000000}"/>
    <cellStyle name="Comma" xfId="4" xr:uid="{00000000-0005-0000-0000-000054000000}"/>
    <cellStyle name="Comma [0]" xfId="5" xr:uid="{00000000-0005-0000-0000-000055000000}"/>
    <cellStyle name="Currency" xfId="2" xr:uid="{00000000-0005-0000-0000-000056000000}"/>
    <cellStyle name="Currency [0]" xfId="3" xr:uid="{00000000-0005-0000-0000-000057000000}"/>
    <cellStyle name="Hyperlink" xfId="111" xr:uid="{00000000-0005-0000-0000-000058000000}"/>
    <cellStyle name="Hyperlink 2" xfId="113" xr:uid="{00000000-0005-0000-0000-000059000000}"/>
    <cellStyle name="Neutral 2" xfId="114" xr:uid="{00000000-0005-0000-0000-00005A000000}"/>
    <cellStyle name="Neutral 3" xfId="115" xr:uid="{00000000-0005-0000-0000-00005B000000}"/>
    <cellStyle name="Normal 2" xfId="42" xr:uid="{00000000-0005-0000-0000-00005D000000}"/>
    <cellStyle name="Normal 2 2" xfId="43" xr:uid="{00000000-0005-0000-0000-00005E000000}"/>
    <cellStyle name="Normal 2 2 2" xfId="116" xr:uid="{00000000-0005-0000-0000-00005F000000}"/>
    <cellStyle name="Normal 2 2 3" xfId="117" xr:uid="{00000000-0005-0000-0000-000060000000}"/>
    <cellStyle name="Normal 2 2 4" xfId="118" xr:uid="{00000000-0005-0000-0000-000061000000}"/>
    <cellStyle name="Normal 2 2 5" xfId="119" xr:uid="{00000000-0005-0000-0000-000062000000}"/>
    <cellStyle name="Normal 2 2 6" xfId="120" xr:uid="{00000000-0005-0000-0000-000063000000}"/>
    <cellStyle name="Normal 2 2 7" xfId="121" xr:uid="{00000000-0005-0000-0000-000064000000}"/>
    <cellStyle name="Normal 2 3" xfId="44" xr:uid="{00000000-0005-0000-0000-000065000000}"/>
    <cellStyle name="Normal 2 4" xfId="101" xr:uid="{00000000-0005-0000-0000-000066000000}"/>
    <cellStyle name="Normal 2 5" xfId="102" xr:uid="{00000000-0005-0000-0000-000067000000}"/>
    <cellStyle name="Normal 3" xfId="45" xr:uid="{00000000-0005-0000-0000-000068000000}"/>
    <cellStyle name="Normal 3 2" xfId="46" xr:uid="{00000000-0005-0000-0000-000069000000}"/>
    <cellStyle name="Normal 3 3" xfId="103" xr:uid="{00000000-0005-0000-0000-00006A000000}"/>
    <cellStyle name="Normal 3 4" xfId="104" xr:uid="{00000000-0005-0000-0000-00006B000000}"/>
    <cellStyle name="Normal 3 5" xfId="122" xr:uid="{00000000-0005-0000-0000-00006C000000}"/>
    <cellStyle name="Normal 3 6" xfId="123" xr:uid="{00000000-0005-0000-0000-00006D000000}"/>
    <cellStyle name="Normal 4" xfId="47" xr:uid="{00000000-0005-0000-0000-00006E000000}"/>
    <cellStyle name="Normal 4 2" xfId="48" xr:uid="{00000000-0005-0000-0000-00006F000000}"/>
    <cellStyle name="Normal 4 3" xfId="105" xr:uid="{00000000-0005-0000-0000-000070000000}"/>
    <cellStyle name="Normal 4 4" xfId="106" xr:uid="{00000000-0005-0000-0000-000071000000}"/>
    <cellStyle name="Normal 5" xfId="112" xr:uid="{00000000-0005-0000-0000-000072000000}"/>
    <cellStyle name="Note 2" xfId="49" xr:uid="{00000000-0005-0000-0000-000073000000}"/>
    <cellStyle name="Note 2 2" xfId="50" xr:uid="{00000000-0005-0000-0000-000074000000}"/>
    <cellStyle name="Note 2 3" xfId="107" xr:uid="{00000000-0005-0000-0000-000075000000}"/>
    <cellStyle name="Note 2 4" xfId="108" xr:uid="{00000000-0005-0000-0000-000076000000}"/>
    <cellStyle name="Note 3" xfId="51" xr:uid="{00000000-0005-0000-0000-000077000000}"/>
    <cellStyle name="Note 3 2" xfId="52" xr:uid="{00000000-0005-0000-0000-000078000000}"/>
    <cellStyle name="Note 3 3" xfId="109" xr:uid="{00000000-0005-0000-0000-000079000000}"/>
    <cellStyle name="Note 3 4" xfId="110" xr:uid="{00000000-0005-0000-0000-00007A000000}"/>
    <cellStyle name="Percent" xfId="1" xr:uid="{00000000-0005-0000-0000-00007B000000}"/>
    <cellStyle name="Standard" xfId="0" builtinId="0"/>
    <cellStyle name="콤마 [0]_FDI-Inflows" xfId="124" xr:uid="{00000000-0005-0000-0000-00007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customXml" Target="../customXml/item103.xml"/><Relationship Id="rId671" Type="http://schemas.openxmlformats.org/officeDocument/2006/relationships/customXml" Target="../customXml/item657.xml"/><Relationship Id="rId769" Type="http://schemas.openxmlformats.org/officeDocument/2006/relationships/customXml" Target="../customXml/item755.xml"/><Relationship Id="rId21" Type="http://schemas.openxmlformats.org/officeDocument/2006/relationships/customXml" Target="../customXml/item7.xml"/><Relationship Id="rId324" Type="http://schemas.openxmlformats.org/officeDocument/2006/relationships/customXml" Target="../customXml/item310.xml"/><Relationship Id="rId531" Type="http://schemas.openxmlformats.org/officeDocument/2006/relationships/customXml" Target="../customXml/item517.xml"/><Relationship Id="rId629" Type="http://schemas.openxmlformats.org/officeDocument/2006/relationships/customXml" Target="../customXml/item615.xml"/><Relationship Id="rId170" Type="http://schemas.openxmlformats.org/officeDocument/2006/relationships/customXml" Target="../customXml/item156.xml"/><Relationship Id="rId836" Type="http://schemas.openxmlformats.org/officeDocument/2006/relationships/customXml" Target="../customXml/item822.xml"/><Relationship Id="rId268" Type="http://schemas.openxmlformats.org/officeDocument/2006/relationships/customXml" Target="../customXml/item254.xml"/><Relationship Id="rId475" Type="http://schemas.openxmlformats.org/officeDocument/2006/relationships/customXml" Target="../customXml/item461.xml"/><Relationship Id="rId682" Type="http://schemas.openxmlformats.org/officeDocument/2006/relationships/customXml" Target="../customXml/item668.xml"/><Relationship Id="rId903" Type="http://schemas.openxmlformats.org/officeDocument/2006/relationships/customXml" Target="../customXml/item889.xml"/><Relationship Id="rId32" Type="http://schemas.openxmlformats.org/officeDocument/2006/relationships/customXml" Target="../customXml/item18.xml"/><Relationship Id="rId128" Type="http://schemas.openxmlformats.org/officeDocument/2006/relationships/customXml" Target="../customXml/item114.xml"/><Relationship Id="rId335" Type="http://schemas.openxmlformats.org/officeDocument/2006/relationships/customXml" Target="../customXml/item321.xml"/><Relationship Id="rId542" Type="http://schemas.openxmlformats.org/officeDocument/2006/relationships/customXml" Target="../customXml/item528.xml"/><Relationship Id="rId181" Type="http://schemas.openxmlformats.org/officeDocument/2006/relationships/customXml" Target="../customXml/item167.xml"/><Relationship Id="rId402" Type="http://schemas.openxmlformats.org/officeDocument/2006/relationships/customXml" Target="../customXml/item388.xml"/><Relationship Id="rId847" Type="http://schemas.openxmlformats.org/officeDocument/2006/relationships/customXml" Target="../customXml/item833.xml"/><Relationship Id="rId279" Type="http://schemas.openxmlformats.org/officeDocument/2006/relationships/customXml" Target="../customXml/item265.xml"/><Relationship Id="rId486" Type="http://schemas.openxmlformats.org/officeDocument/2006/relationships/customXml" Target="../customXml/item472.xml"/><Relationship Id="rId693" Type="http://schemas.openxmlformats.org/officeDocument/2006/relationships/customXml" Target="../customXml/item679.xml"/><Relationship Id="rId707" Type="http://schemas.openxmlformats.org/officeDocument/2006/relationships/customXml" Target="../customXml/item693.xml"/><Relationship Id="rId43" Type="http://schemas.openxmlformats.org/officeDocument/2006/relationships/customXml" Target="../customXml/item29.xml"/><Relationship Id="rId139" Type="http://schemas.openxmlformats.org/officeDocument/2006/relationships/customXml" Target="../customXml/item125.xml"/><Relationship Id="rId346" Type="http://schemas.openxmlformats.org/officeDocument/2006/relationships/customXml" Target="../customXml/item332.xml"/><Relationship Id="rId553" Type="http://schemas.openxmlformats.org/officeDocument/2006/relationships/customXml" Target="../customXml/item539.xml"/><Relationship Id="rId760" Type="http://schemas.openxmlformats.org/officeDocument/2006/relationships/customXml" Target="../customXml/item746.xml"/><Relationship Id="rId192" Type="http://schemas.openxmlformats.org/officeDocument/2006/relationships/customXml" Target="../customXml/item178.xml"/><Relationship Id="rId206" Type="http://schemas.openxmlformats.org/officeDocument/2006/relationships/customXml" Target="../customXml/item192.xml"/><Relationship Id="rId413" Type="http://schemas.openxmlformats.org/officeDocument/2006/relationships/customXml" Target="../customXml/item399.xml"/><Relationship Id="rId858" Type="http://schemas.openxmlformats.org/officeDocument/2006/relationships/customXml" Target="../customXml/item844.xml"/><Relationship Id="rId497" Type="http://schemas.openxmlformats.org/officeDocument/2006/relationships/customXml" Target="../customXml/item483.xml"/><Relationship Id="rId620" Type="http://schemas.openxmlformats.org/officeDocument/2006/relationships/customXml" Target="../customXml/item606.xml"/><Relationship Id="rId718" Type="http://schemas.openxmlformats.org/officeDocument/2006/relationships/customXml" Target="../customXml/item704.xml"/><Relationship Id="rId357" Type="http://schemas.openxmlformats.org/officeDocument/2006/relationships/customXml" Target="../customXml/item343.xml"/><Relationship Id="rId54" Type="http://schemas.openxmlformats.org/officeDocument/2006/relationships/customXml" Target="../customXml/item40.xml"/><Relationship Id="rId217" Type="http://schemas.openxmlformats.org/officeDocument/2006/relationships/customXml" Target="../customXml/item203.xml"/><Relationship Id="rId564" Type="http://schemas.openxmlformats.org/officeDocument/2006/relationships/customXml" Target="../customXml/item550.xml"/><Relationship Id="rId771" Type="http://schemas.openxmlformats.org/officeDocument/2006/relationships/customXml" Target="../customXml/item757.xml"/><Relationship Id="rId869" Type="http://schemas.openxmlformats.org/officeDocument/2006/relationships/customXml" Target="../customXml/item855.xml"/><Relationship Id="rId424" Type="http://schemas.openxmlformats.org/officeDocument/2006/relationships/customXml" Target="../customXml/item410.xml"/><Relationship Id="rId631" Type="http://schemas.openxmlformats.org/officeDocument/2006/relationships/customXml" Target="../customXml/item617.xml"/><Relationship Id="rId729" Type="http://schemas.openxmlformats.org/officeDocument/2006/relationships/customXml" Target="../customXml/item715.xml"/><Relationship Id="rId270" Type="http://schemas.openxmlformats.org/officeDocument/2006/relationships/customXml" Target="../customXml/item256.xml"/><Relationship Id="rId65" Type="http://schemas.openxmlformats.org/officeDocument/2006/relationships/customXml" Target="../customXml/item51.xml"/><Relationship Id="rId130" Type="http://schemas.openxmlformats.org/officeDocument/2006/relationships/customXml" Target="../customXml/item116.xml"/><Relationship Id="rId368" Type="http://schemas.openxmlformats.org/officeDocument/2006/relationships/customXml" Target="../customXml/item354.xml"/><Relationship Id="rId575" Type="http://schemas.openxmlformats.org/officeDocument/2006/relationships/customXml" Target="../customXml/item561.xml"/><Relationship Id="rId782" Type="http://schemas.openxmlformats.org/officeDocument/2006/relationships/customXml" Target="../customXml/item768.xml"/><Relationship Id="rId228" Type="http://schemas.openxmlformats.org/officeDocument/2006/relationships/customXml" Target="../customXml/item214.xml"/><Relationship Id="rId435" Type="http://schemas.openxmlformats.org/officeDocument/2006/relationships/customXml" Target="../customXml/item421.xml"/><Relationship Id="rId642" Type="http://schemas.openxmlformats.org/officeDocument/2006/relationships/customXml" Target="../customXml/item628.xml"/><Relationship Id="rId281" Type="http://schemas.openxmlformats.org/officeDocument/2006/relationships/customXml" Target="../customXml/item267.xml"/><Relationship Id="rId502" Type="http://schemas.openxmlformats.org/officeDocument/2006/relationships/customXml" Target="../customXml/item488.xml"/><Relationship Id="rId76" Type="http://schemas.openxmlformats.org/officeDocument/2006/relationships/customXml" Target="../customXml/item62.xml"/><Relationship Id="rId141" Type="http://schemas.openxmlformats.org/officeDocument/2006/relationships/customXml" Target="../customXml/item127.xml"/><Relationship Id="rId379" Type="http://schemas.openxmlformats.org/officeDocument/2006/relationships/customXml" Target="../customXml/item365.xml"/><Relationship Id="rId586" Type="http://schemas.openxmlformats.org/officeDocument/2006/relationships/customXml" Target="../customXml/item572.xml"/><Relationship Id="rId793" Type="http://schemas.openxmlformats.org/officeDocument/2006/relationships/customXml" Target="../customXml/item779.xml"/><Relationship Id="rId807" Type="http://schemas.openxmlformats.org/officeDocument/2006/relationships/customXml" Target="../customXml/item793.xml"/><Relationship Id="rId7" Type="http://schemas.openxmlformats.org/officeDocument/2006/relationships/worksheet" Target="worksheets/sheet7.xml"/><Relationship Id="rId239" Type="http://schemas.openxmlformats.org/officeDocument/2006/relationships/customXml" Target="../customXml/item225.xml"/><Relationship Id="rId446" Type="http://schemas.openxmlformats.org/officeDocument/2006/relationships/customXml" Target="../customXml/item432.xml"/><Relationship Id="rId653" Type="http://schemas.openxmlformats.org/officeDocument/2006/relationships/customXml" Target="../customXml/item639.xml"/><Relationship Id="rId292" Type="http://schemas.openxmlformats.org/officeDocument/2006/relationships/customXml" Target="../customXml/item278.xml"/><Relationship Id="rId306" Type="http://schemas.openxmlformats.org/officeDocument/2006/relationships/customXml" Target="../customXml/item292.xml"/><Relationship Id="rId860" Type="http://schemas.openxmlformats.org/officeDocument/2006/relationships/customXml" Target="../customXml/item846.xml"/><Relationship Id="rId87" Type="http://schemas.openxmlformats.org/officeDocument/2006/relationships/customXml" Target="../customXml/item73.xml"/><Relationship Id="rId513" Type="http://schemas.openxmlformats.org/officeDocument/2006/relationships/customXml" Target="../customXml/item499.xml"/><Relationship Id="rId597" Type="http://schemas.openxmlformats.org/officeDocument/2006/relationships/customXml" Target="../customXml/item583.xml"/><Relationship Id="rId720" Type="http://schemas.openxmlformats.org/officeDocument/2006/relationships/customXml" Target="../customXml/item706.xml"/><Relationship Id="rId818" Type="http://schemas.openxmlformats.org/officeDocument/2006/relationships/customXml" Target="../customXml/item804.xml"/><Relationship Id="rId152" Type="http://schemas.openxmlformats.org/officeDocument/2006/relationships/customXml" Target="../customXml/item138.xml"/><Relationship Id="rId457" Type="http://schemas.openxmlformats.org/officeDocument/2006/relationships/customXml" Target="../customXml/item443.xml"/><Relationship Id="rId664" Type="http://schemas.openxmlformats.org/officeDocument/2006/relationships/customXml" Target="../customXml/item650.xml"/><Relationship Id="rId871" Type="http://schemas.openxmlformats.org/officeDocument/2006/relationships/customXml" Target="../customXml/item857.xml"/><Relationship Id="rId14" Type="http://schemas.openxmlformats.org/officeDocument/2006/relationships/calcChain" Target="calcChain.xml"/><Relationship Id="rId317" Type="http://schemas.openxmlformats.org/officeDocument/2006/relationships/customXml" Target="../customXml/item303.xml"/><Relationship Id="rId524" Type="http://schemas.openxmlformats.org/officeDocument/2006/relationships/customXml" Target="../customXml/item510.xml"/><Relationship Id="rId731" Type="http://schemas.openxmlformats.org/officeDocument/2006/relationships/customXml" Target="../customXml/item717.xml"/><Relationship Id="rId98" Type="http://schemas.openxmlformats.org/officeDocument/2006/relationships/customXml" Target="../customXml/item84.xml"/><Relationship Id="rId163" Type="http://schemas.openxmlformats.org/officeDocument/2006/relationships/customXml" Target="../customXml/item149.xml"/><Relationship Id="rId370" Type="http://schemas.openxmlformats.org/officeDocument/2006/relationships/customXml" Target="../customXml/item356.xml"/><Relationship Id="rId829" Type="http://schemas.openxmlformats.org/officeDocument/2006/relationships/customXml" Target="../customXml/item815.xml"/><Relationship Id="rId230" Type="http://schemas.openxmlformats.org/officeDocument/2006/relationships/customXml" Target="../customXml/item216.xml"/><Relationship Id="rId468" Type="http://schemas.openxmlformats.org/officeDocument/2006/relationships/customXml" Target="../customXml/item454.xml"/><Relationship Id="rId675" Type="http://schemas.openxmlformats.org/officeDocument/2006/relationships/customXml" Target="../customXml/item661.xml"/><Relationship Id="rId882" Type="http://schemas.openxmlformats.org/officeDocument/2006/relationships/customXml" Target="../customXml/item868.xml"/><Relationship Id="rId25" Type="http://schemas.openxmlformats.org/officeDocument/2006/relationships/customXml" Target="../customXml/item11.xml"/><Relationship Id="rId328" Type="http://schemas.openxmlformats.org/officeDocument/2006/relationships/customXml" Target="../customXml/item314.xml"/><Relationship Id="rId535" Type="http://schemas.openxmlformats.org/officeDocument/2006/relationships/customXml" Target="../customXml/item521.xml"/><Relationship Id="rId742" Type="http://schemas.openxmlformats.org/officeDocument/2006/relationships/customXml" Target="../customXml/item728.xml"/><Relationship Id="rId174" Type="http://schemas.openxmlformats.org/officeDocument/2006/relationships/customXml" Target="../customXml/item160.xml"/><Relationship Id="rId381" Type="http://schemas.openxmlformats.org/officeDocument/2006/relationships/customXml" Target="../customXml/item367.xml"/><Relationship Id="rId602" Type="http://schemas.openxmlformats.org/officeDocument/2006/relationships/customXml" Target="../customXml/item588.xml"/><Relationship Id="rId241" Type="http://schemas.openxmlformats.org/officeDocument/2006/relationships/customXml" Target="../customXml/item227.xml"/><Relationship Id="rId479" Type="http://schemas.openxmlformats.org/officeDocument/2006/relationships/customXml" Target="../customXml/item465.xml"/><Relationship Id="rId686" Type="http://schemas.openxmlformats.org/officeDocument/2006/relationships/customXml" Target="../customXml/item672.xml"/><Relationship Id="rId893" Type="http://schemas.openxmlformats.org/officeDocument/2006/relationships/customXml" Target="../customXml/item879.xml"/><Relationship Id="rId907" Type="http://schemas.openxmlformats.org/officeDocument/2006/relationships/customXml" Target="../customXml/item893.xml"/><Relationship Id="rId36" Type="http://schemas.openxmlformats.org/officeDocument/2006/relationships/customXml" Target="../customXml/item22.xml"/><Relationship Id="rId339" Type="http://schemas.openxmlformats.org/officeDocument/2006/relationships/customXml" Target="../customXml/item325.xml"/><Relationship Id="rId546" Type="http://schemas.openxmlformats.org/officeDocument/2006/relationships/customXml" Target="../customXml/item532.xml"/><Relationship Id="rId753" Type="http://schemas.openxmlformats.org/officeDocument/2006/relationships/customXml" Target="../customXml/item739.xml"/><Relationship Id="rId101" Type="http://schemas.openxmlformats.org/officeDocument/2006/relationships/customXml" Target="../customXml/item87.xml"/><Relationship Id="rId185" Type="http://schemas.openxmlformats.org/officeDocument/2006/relationships/customXml" Target="../customXml/item171.xml"/><Relationship Id="rId406" Type="http://schemas.openxmlformats.org/officeDocument/2006/relationships/customXml" Target="../customXml/item392.xml"/><Relationship Id="rId392" Type="http://schemas.openxmlformats.org/officeDocument/2006/relationships/customXml" Target="../customXml/item378.xml"/><Relationship Id="rId613" Type="http://schemas.openxmlformats.org/officeDocument/2006/relationships/customXml" Target="../customXml/item599.xml"/><Relationship Id="rId697" Type="http://schemas.openxmlformats.org/officeDocument/2006/relationships/customXml" Target="../customXml/item683.xml"/><Relationship Id="rId820" Type="http://schemas.openxmlformats.org/officeDocument/2006/relationships/customXml" Target="../customXml/item806.xml"/><Relationship Id="rId252" Type="http://schemas.openxmlformats.org/officeDocument/2006/relationships/customXml" Target="../customXml/item238.xml"/><Relationship Id="rId47" Type="http://schemas.openxmlformats.org/officeDocument/2006/relationships/customXml" Target="../customXml/item33.xml"/><Relationship Id="rId112" Type="http://schemas.openxmlformats.org/officeDocument/2006/relationships/customXml" Target="../customXml/item98.xml"/><Relationship Id="rId557" Type="http://schemas.openxmlformats.org/officeDocument/2006/relationships/customXml" Target="../customXml/item543.xml"/><Relationship Id="rId764" Type="http://schemas.openxmlformats.org/officeDocument/2006/relationships/customXml" Target="../customXml/item750.xml"/><Relationship Id="rId196" Type="http://schemas.openxmlformats.org/officeDocument/2006/relationships/customXml" Target="../customXml/item182.xml"/><Relationship Id="rId417" Type="http://schemas.openxmlformats.org/officeDocument/2006/relationships/customXml" Target="../customXml/item403.xml"/><Relationship Id="rId624" Type="http://schemas.openxmlformats.org/officeDocument/2006/relationships/customXml" Target="../customXml/item610.xml"/><Relationship Id="rId831" Type="http://schemas.openxmlformats.org/officeDocument/2006/relationships/customXml" Target="../customXml/item817.xml"/><Relationship Id="rId263" Type="http://schemas.openxmlformats.org/officeDocument/2006/relationships/customXml" Target="../customXml/item249.xml"/><Relationship Id="rId470" Type="http://schemas.openxmlformats.org/officeDocument/2006/relationships/customXml" Target="../customXml/item456.xml"/><Relationship Id="rId58" Type="http://schemas.openxmlformats.org/officeDocument/2006/relationships/customXml" Target="../customXml/item44.xml"/><Relationship Id="rId123" Type="http://schemas.openxmlformats.org/officeDocument/2006/relationships/customXml" Target="../customXml/item109.xml"/><Relationship Id="rId330" Type="http://schemas.openxmlformats.org/officeDocument/2006/relationships/customXml" Target="../customXml/item316.xml"/><Relationship Id="rId568" Type="http://schemas.openxmlformats.org/officeDocument/2006/relationships/customXml" Target="../customXml/item554.xml"/><Relationship Id="rId775" Type="http://schemas.openxmlformats.org/officeDocument/2006/relationships/customXml" Target="../customXml/item761.xml"/><Relationship Id="rId428" Type="http://schemas.openxmlformats.org/officeDocument/2006/relationships/customXml" Target="../customXml/item414.xml"/><Relationship Id="rId635" Type="http://schemas.openxmlformats.org/officeDocument/2006/relationships/customXml" Target="../customXml/item621.xml"/><Relationship Id="rId842" Type="http://schemas.openxmlformats.org/officeDocument/2006/relationships/customXml" Target="../customXml/item828.xml"/><Relationship Id="rId274" Type="http://schemas.openxmlformats.org/officeDocument/2006/relationships/customXml" Target="../customXml/item260.xml"/><Relationship Id="rId481" Type="http://schemas.openxmlformats.org/officeDocument/2006/relationships/customXml" Target="../customXml/item467.xml"/><Relationship Id="rId702" Type="http://schemas.openxmlformats.org/officeDocument/2006/relationships/customXml" Target="../customXml/item688.xml"/><Relationship Id="rId69" Type="http://schemas.openxmlformats.org/officeDocument/2006/relationships/customXml" Target="../customXml/item55.xml"/><Relationship Id="rId134" Type="http://schemas.openxmlformats.org/officeDocument/2006/relationships/customXml" Target="../customXml/item120.xml"/><Relationship Id="rId579" Type="http://schemas.openxmlformats.org/officeDocument/2006/relationships/customXml" Target="../customXml/item565.xml"/><Relationship Id="rId786" Type="http://schemas.openxmlformats.org/officeDocument/2006/relationships/customXml" Target="../customXml/item772.xml"/><Relationship Id="rId341" Type="http://schemas.openxmlformats.org/officeDocument/2006/relationships/customXml" Target="../customXml/item327.xml"/><Relationship Id="rId439" Type="http://schemas.openxmlformats.org/officeDocument/2006/relationships/customXml" Target="../customXml/item425.xml"/><Relationship Id="rId646" Type="http://schemas.openxmlformats.org/officeDocument/2006/relationships/customXml" Target="../customXml/item632.xml"/><Relationship Id="rId201" Type="http://schemas.openxmlformats.org/officeDocument/2006/relationships/customXml" Target="../customXml/item187.xml"/><Relationship Id="rId285" Type="http://schemas.openxmlformats.org/officeDocument/2006/relationships/customXml" Target="../customXml/item271.xml"/><Relationship Id="rId506" Type="http://schemas.openxmlformats.org/officeDocument/2006/relationships/customXml" Target="../customXml/item492.xml"/><Relationship Id="rId853" Type="http://schemas.openxmlformats.org/officeDocument/2006/relationships/customXml" Target="../customXml/item839.xml"/><Relationship Id="rId492" Type="http://schemas.openxmlformats.org/officeDocument/2006/relationships/customXml" Target="../customXml/item478.xml"/><Relationship Id="rId713" Type="http://schemas.openxmlformats.org/officeDocument/2006/relationships/customXml" Target="../customXml/item699.xml"/><Relationship Id="rId797" Type="http://schemas.openxmlformats.org/officeDocument/2006/relationships/customXml" Target="../customXml/item783.xml"/><Relationship Id="rId145" Type="http://schemas.openxmlformats.org/officeDocument/2006/relationships/customXml" Target="../customXml/item131.xml"/><Relationship Id="rId352" Type="http://schemas.openxmlformats.org/officeDocument/2006/relationships/customXml" Target="../customXml/item338.xml"/><Relationship Id="rId212" Type="http://schemas.openxmlformats.org/officeDocument/2006/relationships/customXml" Target="../customXml/item198.xml"/><Relationship Id="rId657" Type="http://schemas.openxmlformats.org/officeDocument/2006/relationships/customXml" Target="../customXml/item643.xml"/><Relationship Id="rId864" Type="http://schemas.openxmlformats.org/officeDocument/2006/relationships/customXml" Target="../customXml/item850.xml"/><Relationship Id="rId296" Type="http://schemas.openxmlformats.org/officeDocument/2006/relationships/customXml" Target="../customXml/item282.xml"/><Relationship Id="rId517" Type="http://schemas.openxmlformats.org/officeDocument/2006/relationships/customXml" Target="../customXml/item503.xml"/><Relationship Id="rId724" Type="http://schemas.openxmlformats.org/officeDocument/2006/relationships/customXml" Target="../customXml/item710.xml"/><Relationship Id="rId60" Type="http://schemas.openxmlformats.org/officeDocument/2006/relationships/customXml" Target="../customXml/item46.xml"/><Relationship Id="rId156" Type="http://schemas.openxmlformats.org/officeDocument/2006/relationships/customXml" Target="../customXml/item142.xml"/><Relationship Id="rId363" Type="http://schemas.openxmlformats.org/officeDocument/2006/relationships/customXml" Target="../customXml/item349.xml"/><Relationship Id="rId570" Type="http://schemas.openxmlformats.org/officeDocument/2006/relationships/customXml" Target="../customXml/item556.xml"/><Relationship Id="rId223" Type="http://schemas.openxmlformats.org/officeDocument/2006/relationships/customXml" Target="../customXml/item209.xml"/><Relationship Id="rId430" Type="http://schemas.openxmlformats.org/officeDocument/2006/relationships/customXml" Target="../customXml/item416.xml"/><Relationship Id="rId668" Type="http://schemas.openxmlformats.org/officeDocument/2006/relationships/customXml" Target="../customXml/item654.xml"/><Relationship Id="rId875" Type="http://schemas.openxmlformats.org/officeDocument/2006/relationships/customXml" Target="../customXml/item861.xml"/><Relationship Id="rId18" Type="http://schemas.openxmlformats.org/officeDocument/2006/relationships/customXml" Target="../customXml/item4.xml"/><Relationship Id="rId528" Type="http://schemas.openxmlformats.org/officeDocument/2006/relationships/customXml" Target="../customXml/item514.xml"/><Relationship Id="rId735" Type="http://schemas.openxmlformats.org/officeDocument/2006/relationships/customXml" Target="../customXml/item721.xml"/><Relationship Id="rId167" Type="http://schemas.openxmlformats.org/officeDocument/2006/relationships/customXml" Target="../customXml/item153.xml"/><Relationship Id="rId374" Type="http://schemas.openxmlformats.org/officeDocument/2006/relationships/customXml" Target="../customXml/item360.xml"/><Relationship Id="rId581" Type="http://schemas.openxmlformats.org/officeDocument/2006/relationships/customXml" Target="../customXml/item567.xml"/><Relationship Id="rId71" Type="http://schemas.openxmlformats.org/officeDocument/2006/relationships/customXml" Target="../customXml/item57.xml"/><Relationship Id="rId234" Type="http://schemas.openxmlformats.org/officeDocument/2006/relationships/customXml" Target="../customXml/item220.xml"/><Relationship Id="rId679" Type="http://schemas.openxmlformats.org/officeDocument/2006/relationships/customXml" Target="../customXml/item665.xml"/><Relationship Id="rId802" Type="http://schemas.openxmlformats.org/officeDocument/2006/relationships/customXml" Target="../customXml/item788.xml"/><Relationship Id="rId886" Type="http://schemas.openxmlformats.org/officeDocument/2006/relationships/customXml" Target="../customXml/item872.xml"/><Relationship Id="rId2" Type="http://schemas.openxmlformats.org/officeDocument/2006/relationships/worksheet" Target="worksheets/sheet2.xml"/><Relationship Id="rId29" Type="http://schemas.openxmlformats.org/officeDocument/2006/relationships/customXml" Target="../customXml/item15.xml"/><Relationship Id="rId441" Type="http://schemas.openxmlformats.org/officeDocument/2006/relationships/customXml" Target="../customXml/item427.xml"/><Relationship Id="rId539" Type="http://schemas.openxmlformats.org/officeDocument/2006/relationships/customXml" Target="../customXml/item525.xml"/><Relationship Id="rId746" Type="http://schemas.openxmlformats.org/officeDocument/2006/relationships/customXml" Target="../customXml/item732.xml"/><Relationship Id="rId178" Type="http://schemas.openxmlformats.org/officeDocument/2006/relationships/customXml" Target="../customXml/item164.xml"/><Relationship Id="rId301" Type="http://schemas.openxmlformats.org/officeDocument/2006/relationships/customXml" Target="../customXml/item287.xml"/><Relationship Id="rId82" Type="http://schemas.openxmlformats.org/officeDocument/2006/relationships/customXml" Target="../customXml/item68.xml"/><Relationship Id="rId385" Type="http://schemas.openxmlformats.org/officeDocument/2006/relationships/customXml" Target="../customXml/item371.xml"/><Relationship Id="rId592" Type="http://schemas.openxmlformats.org/officeDocument/2006/relationships/customXml" Target="../customXml/item578.xml"/><Relationship Id="rId606" Type="http://schemas.openxmlformats.org/officeDocument/2006/relationships/customXml" Target="../customXml/item592.xml"/><Relationship Id="rId813" Type="http://schemas.openxmlformats.org/officeDocument/2006/relationships/customXml" Target="../customXml/item799.xml"/><Relationship Id="rId245" Type="http://schemas.openxmlformats.org/officeDocument/2006/relationships/customXml" Target="../customXml/item231.xml"/><Relationship Id="rId452" Type="http://schemas.openxmlformats.org/officeDocument/2006/relationships/customXml" Target="../customXml/item438.xml"/><Relationship Id="rId897" Type="http://schemas.openxmlformats.org/officeDocument/2006/relationships/customXml" Target="../customXml/item883.xml"/><Relationship Id="rId105" Type="http://schemas.openxmlformats.org/officeDocument/2006/relationships/customXml" Target="../customXml/item91.xml"/><Relationship Id="rId312" Type="http://schemas.openxmlformats.org/officeDocument/2006/relationships/customXml" Target="../customXml/item298.xml"/><Relationship Id="rId757" Type="http://schemas.openxmlformats.org/officeDocument/2006/relationships/customXml" Target="../customXml/item743.xml"/><Relationship Id="rId93" Type="http://schemas.openxmlformats.org/officeDocument/2006/relationships/customXml" Target="../customXml/item79.xml"/><Relationship Id="rId189" Type="http://schemas.openxmlformats.org/officeDocument/2006/relationships/customXml" Target="../customXml/item175.xml"/><Relationship Id="rId396" Type="http://schemas.openxmlformats.org/officeDocument/2006/relationships/customXml" Target="../customXml/item382.xml"/><Relationship Id="rId617" Type="http://schemas.openxmlformats.org/officeDocument/2006/relationships/customXml" Target="../customXml/item603.xml"/><Relationship Id="rId824" Type="http://schemas.openxmlformats.org/officeDocument/2006/relationships/customXml" Target="../customXml/item810.xml"/><Relationship Id="rId256" Type="http://schemas.openxmlformats.org/officeDocument/2006/relationships/customXml" Target="../customXml/item242.xml"/><Relationship Id="rId463" Type="http://schemas.openxmlformats.org/officeDocument/2006/relationships/customXml" Target="../customXml/item449.xml"/><Relationship Id="rId670" Type="http://schemas.openxmlformats.org/officeDocument/2006/relationships/customXml" Target="../customXml/item656.xml"/><Relationship Id="rId116" Type="http://schemas.openxmlformats.org/officeDocument/2006/relationships/customXml" Target="../customXml/item102.xml"/><Relationship Id="rId323" Type="http://schemas.openxmlformats.org/officeDocument/2006/relationships/customXml" Target="../customXml/item309.xml"/><Relationship Id="rId530" Type="http://schemas.openxmlformats.org/officeDocument/2006/relationships/customXml" Target="../customXml/item516.xml"/><Relationship Id="rId768" Type="http://schemas.openxmlformats.org/officeDocument/2006/relationships/customXml" Target="../customXml/item754.xml"/><Relationship Id="rId20" Type="http://schemas.openxmlformats.org/officeDocument/2006/relationships/customXml" Target="../customXml/item6.xml"/><Relationship Id="rId628" Type="http://schemas.openxmlformats.org/officeDocument/2006/relationships/customXml" Target="../customXml/item614.xml"/><Relationship Id="rId835" Type="http://schemas.openxmlformats.org/officeDocument/2006/relationships/customXml" Target="../customXml/item821.xml"/><Relationship Id="rId267" Type="http://schemas.openxmlformats.org/officeDocument/2006/relationships/customXml" Target="../customXml/item253.xml"/><Relationship Id="rId474" Type="http://schemas.openxmlformats.org/officeDocument/2006/relationships/customXml" Target="../customXml/item460.xml"/><Relationship Id="rId127" Type="http://schemas.openxmlformats.org/officeDocument/2006/relationships/customXml" Target="../customXml/item113.xml"/><Relationship Id="rId681" Type="http://schemas.openxmlformats.org/officeDocument/2006/relationships/customXml" Target="../customXml/item667.xml"/><Relationship Id="rId779" Type="http://schemas.openxmlformats.org/officeDocument/2006/relationships/customXml" Target="../customXml/item765.xml"/><Relationship Id="rId902" Type="http://schemas.openxmlformats.org/officeDocument/2006/relationships/customXml" Target="../customXml/item888.xml"/><Relationship Id="rId31" Type="http://schemas.openxmlformats.org/officeDocument/2006/relationships/customXml" Target="../customXml/item17.xml"/><Relationship Id="rId334" Type="http://schemas.openxmlformats.org/officeDocument/2006/relationships/customXml" Target="../customXml/item320.xml"/><Relationship Id="rId541" Type="http://schemas.openxmlformats.org/officeDocument/2006/relationships/customXml" Target="../customXml/item527.xml"/><Relationship Id="rId639" Type="http://schemas.openxmlformats.org/officeDocument/2006/relationships/customXml" Target="../customXml/item625.xml"/><Relationship Id="rId180" Type="http://schemas.openxmlformats.org/officeDocument/2006/relationships/customXml" Target="../customXml/item166.xml"/><Relationship Id="rId278" Type="http://schemas.openxmlformats.org/officeDocument/2006/relationships/customXml" Target="../customXml/item264.xml"/><Relationship Id="rId401" Type="http://schemas.openxmlformats.org/officeDocument/2006/relationships/customXml" Target="../customXml/item387.xml"/><Relationship Id="rId846" Type="http://schemas.openxmlformats.org/officeDocument/2006/relationships/customXml" Target="../customXml/item832.xml"/><Relationship Id="rId485" Type="http://schemas.openxmlformats.org/officeDocument/2006/relationships/customXml" Target="../customXml/item471.xml"/><Relationship Id="rId692" Type="http://schemas.openxmlformats.org/officeDocument/2006/relationships/customXml" Target="../customXml/item678.xml"/><Relationship Id="rId706" Type="http://schemas.openxmlformats.org/officeDocument/2006/relationships/customXml" Target="../customXml/item692.xml"/><Relationship Id="rId42" Type="http://schemas.openxmlformats.org/officeDocument/2006/relationships/customXml" Target="../customXml/item28.xml"/><Relationship Id="rId138" Type="http://schemas.openxmlformats.org/officeDocument/2006/relationships/customXml" Target="../customXml/item124.xml"/><Relationship Id="rId345" Type="http://schemas.openxmlformats.org/officeDocument/2006/relationships/customXml" Target="../customXml/item331.xml"/><Relationship Id="rId552" Type="http://schemas.openxmlformats.org/officeDocument/2006/relationships/customXml" Target="../customXml/item538.xml"/><Relationship Id="rId191" Type="http://schemas.openxmlformats.org/officeDocument/2006/relationships/customXml" Target="../customXml/item177.xml"/><Relationship Id="rId205" Type="http://schemas.openxmlformats.org/officeDocument/2006/relationships/customXml" Target="../customXml/item191.xml"/><Relationship Id="rId412" Type="http://schemas.openxmlformats.org/officeDocument/2006/relationships/customXml" Target="../customXml/item398.xml"/><Relationship Id="rId857" Type="http://schemas.openxmlformats.org/officeDocument/2006/relationships/customXml" Target="../customXml/item843.xml"/><Relationship Id="rId289" Type="http://schemas.openxmlformats.org/officeDocument/2006/relationships/customXml" Target="../customXml/item275.xml"/><Relationship Id="rId496" Type="http://schemas.openxmlformats.org/officeDocument/2006/relationships/customXml" Target="../customXml/item482.xml"/><Relationship Id="rId717" Type="http://schemas.openxmlformats.org/officeDocument/2006/relationships/customXml" Target="../customXml/item703.xml"/><Relationship Id="rId53" Type="http://schemas.openxmlformats.org/officeDocument/2006/relationships/customXml" Target="../customXml/item39.xml"/><Relationship Id="rId149" Type="http://schemas.openxmlformats.org/officeDocument/2006/relationships/customXml" Target="../customXml/item135.xml"/><Relationship Id="rId356" Type="http://schemas.openxmlformats.org/officeDocument/2006/relationships/customXml" Target="../customXml/item342.xml"/><Relationship Id="rId563" Type="http://schemas.openxmlformats.org/officeDocument/2006/relationships/customXml" Target="../customXml/item549.xml"/><Relationship Id="rId770" Type="http://schemas.openxmlformats.org/officeDocument/2006/relationships/customXml" Target="../customXml/item756.xml"/><Relationship Id="rId216" Type="http://schemas.openxmlformats.org/officeDocument/2006/relationships/customXml" Target="../customXml/item202.xml"/><Relationship Id="rId423" Type="http://schemas.openxmlformats.org/officeDocument/2006/relationships/customXml" Target="../customXml/item409.xml"/><Relationship Id="rId868" Type="http://schemas.openxmlformats.org/officeDocument/2006/relationships/customXml" Target="../customXml/item854.xml"/><Relationship Id="rId630" Type="http://schemas.openxmlformats.org/officeDocument/2006/relationships/customXml" Target="../customXml/item616.xml"/><Relationship Id="rId728" Type="http://schemas.openxmlformats.org/officeDocument/2006/relationships/customXml" Target="../customXml/item714.xml"/><Relationship Id="rId64" Type="http://schemas.openxmlformats.org/officeDocument/2006/relationships/customXml" Target="../customXml/item50.xml"/><Relationship Id="rId367" Type="http://schemas.openxmlformats.org/officeDocument/2006/relationships/customXml" Target="../customXml/item353.xml"/><Relationship Id="rId574" Type="http://schemas.openxmlformats.org/officeDocument/2006/relationships/customXml" Target="../customXml/item560.xml"/><Relationship Id="rId227" Type="http://schemas.openxmlformats.org/officeDocument/2006/relationships/customXml" Target="../customXml/item213.xml"/><Relationship Id="rId781" Type="http://schemas.openxmlformats.org/officeDocument/2006/relationships/customXml" Target="../customXml/item767.xml"/><Relationship Id="rId879" Type="http://schemas.openxmlformats.org/officeDocument/2006/relationships/customXml" Target="../customXml/item865.xml"/><Relationship Id="rId434" Type="http://schemas.openxmlformats.org/officeDocument/2006/relationships/customXml" Target="../customXml/item420.xml"/><Relationship Id="rId641" Type="http://schemas.openxmlformats.org/officeDocument/2006/relationships/customXml" Target="../customXml/item627.xml"/><Relationship Id="rId739" Type="http://schemas.openxmlformats.org/officeDocument/2006/relationships/customXml" Target="../customXml/item725.xml"/><Relationship Id="rId280" Type="http://schemas.openxmlformats.org/officeDocument/2006/relationships/customXml" Target="../customXml/item266.xml"/><Relationship Id="rId501" Type="http://schemas.openxmlformats.org/officeDocument/2006/relationships/customXml" Target="../customXml/item487.xml"/><Relationship Id="rId75" Type="http://schemas.openxmlformats.org/officeDocument/2006/relationships/customXml" Target="../customXml/item61.xml"/><Relationship Id="rId140" Type="http://schemas.openxmlformats.org/officeDocument/2006/relationships/customXml" Target="../customXml/item126.xml"/><Relationship Id="rId378" Type="http://schemas.openxmlformats.org/officeDocument/2006/relationships/customXml" Target="../customXml/item364.xml"/><Relationship Id="rId585" Type="http://schemas.openxmlformats.org/officeDocument/2006/relationships/customXml" Target="../customXml/item571.xml"/><Relationship Id="rId792" Type="http://schemas.openxmlformats.org/officeDocument/2006/relationships/customXml" Target="../customXml/item778.xml"/><Relationship Id="rId806" Type="http://schemas.openxmlformats.org/officeDocument/2006/relationships/customXml" Target="../customXml/item792.xml"/><Relationship Id="rId6" Type="http://schemas.openxmlformats.org/officeDocument/2006/relationships/worksheet" Target="worksheets/sheet6.xml"/><Relationship Id="rId238" Type="http://schemas.openxmlformats.org/officeDocument/2006/relationships/customXml" Target="../customXml/item224.xml"/><Relationship Id="rId445" Type="http://schemas.openxmlformats.org/officeDocument/2006/relationships/customXml" Target="../customXml/item431.xml"/><Relationship Id="rId652" Type="http://schemas.openxmlformats.org/officeDocument/2006/relationships/customXml" Target="../customXml/item638.xml"/><Relationship Id="rId291" Type="http://schemas.openxmlformats.org/officeDocument/2006/relationships/customXml" Target="../customXml/item277.xml"/><Relationship Id="rId305" Type="http://schemas.openxmlformats.org/officeDocument/2006/relationships/customXml" Target="../customXml/item291.xml"/><Relationship Id="rId512" Type="http://schemas.openxmlformats.org/officeDocument/2006/relationships/customXml" Target="../customXml/item498.xml"/><Relationship Id="rId86" Type="http://schemas.openxmlformats.org/officeDocument/2006/relationships/customXml" Target="../customXml/item72.xml"/><Relationship Id="rId151" Type="http://schemas.openxmlformats.org/officeDocument/2006/relationships/customXml" Target="../customXml/item137.xml"/><Relationship Id="rId389" Type="http://schemas.openxmlformats.org/officeDocument/2006/relationships/customXml" Target="../customXml/item375.xml"/><Relationship Id="rId596" Type="http://schemas.openxmlformats.org/officeDocument/2006/relationships/customXml" Target="../customXml/item582.xml"/><Relationship Id="rId817" Type="http://schemas.openxmlformats.org/officeDocument/2006/relationships/customXml" Target="../customXml/item803.xml"/><Relationship Id="rId249" Type="http://schemas.openxmlformats.org/officeDocument/2006/relationships/customXml" Target="../customXml/item235.xml"/><Relationship Id="rId456" Type="http://schemas.openxmlformats.org/officeDocument/2006/relationships/customXml" Target="../customXml/item442.xml"/><Relationship Id="rId663" Type="http://schemas.openxmlformats.org/officeDocument/2006/relationships/customXml" Target="../customXml/item649.xml"/><Relationship Id="rId870" Type="http://schemas.openxmlformats.org/officeDocument/2006/relationships/customXml" Target="../customXml/item856.xml"/><Relationship Id="rId13" Type="http://schemas.openxmlformats.org/officeDocument/2006/relationships/sharedStrings" Target="sharedStrings.xml"/><Relationship Id="rId109" Type="http://schemas.openxmlformats.org/officeDocument/2006/relationships/customXml" Target="../customXml/item95.xml"/><Relationship Id="rId316" Type="http://schemas.openxmlformats.org/officeDocument/2006/relationships/customXml" Target="../customXml/item302.xml"/><Relationship Id="rId523" Type="http://schemas.openxmlformats.org/officeDocument/2006/relationships/customXml" Target="../customXml/item509.xml"/><Relationship Id="rId97" Type="http://schemas.openxmlformats.org/officeDocument/2006/relationships/customXml" Target="../customXml/item83.xml"/><Relationship Id="rId730" Type="http://schemas.openxmlformats.org/officeDocument/2006/relationships/customXml" Target="../customXml/item716.xml"/><Relationship Id="rId828" Type="http://schemas.openxmlformats.org/officeDocument/2006/relationships/customXml" Target="../customXml/item814.xml"/><Relationship Id="rId162" Type="http://schemas.openxmlformats.org/officeDocument/2006/relationships/customXml" Target="../customXml/item148.xml"/><Relationship Id="rId467" Type="http://schemas.openxmlformats.org/officeDocument/2006/relationships/customXml" Target="../customXml/item453.xml"/><Relationship Id="rId674" Type="http://schemas.openxmlformats.org/officeDocument/2006/relationships/customXml" Target="../customXml/item660.xml"/><Relationship Id="rId881" Type="http://schemas.openxmlformats.org/officeDocument/2006/relationships/customXml" Target="../customXml/item867.xml"/><Relationship Id="rId24" Type="http://schemas.openxmlformats.org/officeDocument/2006/relationships/customXml" Target="../customXml/item10.xml"/><Relationship Id="rId327" Type="http://schemas.openxmlformats.org/officeDocument/2006/relationships/customXml" Target="../customXml/item313.xml"/><Relationship Id="rId534" Type="http://schemas.openxmlformats.org/officeDocument/2006/relationships/customXml" Target="../customXml/item520.xml"/><Relationship Id="rId741" Type="http://schemas.openxmlformats.org/officeDocument/2006/relationships/customXml" Target="../customXml/item727.xml"/><Relationship Id="rId839" Type="http://schemas.openxmlformats.org/officeDocument/2006/relationships/customXml" Target="../customXml/item825.xml"/><Relationship Id="rId173" Type="http://schemas.openxmlformats.org/officeDocument/2006/relationships/customXml" Target="../customXml/item159.xml"/><Relationship Id="rId380" Type="http://schemas.openxmlformats.org/officeDocument/2006/relationships/customXml" Target="../customXml/item366.xml"/><Relationship Id="rId601" Type="http://schemas.openxmlformats.org/officeDocument/2006/relationships/customXml" Target="../customXml/item587.xml"/><Relationship Id="rId240" Type="http://schemas.openxmlformats.org/officeDocument/2006/relationships/customXml" Target="../customXml/item226.xml"/><Relationship Id="rId478" Type="http://schemas.openxmlformats.org/officeDocument/2006/relationships/customXml" Target="../customXml/item464.xml"/><Relationship Id="rId685" Type="http://schemas.openxmlformats.org/officeDocument/2006/relationships/customXml" Target="../customXml/item671.xml"/><Relationship Id="rId892" Type="http://schemas.openxmlformats.org/officeDocument/2006/relationships/customXml" Target="../customXml/item878.xml"/><Relationship Id="rId906" Type="http://schemas.openxmlformats.org/officeDocument/2006/relationships/customXml" Target="../customXml/item892.xml"/><Relationship Id="rId35" Type="http://schemas.openxmlformats.org/officeDocument/2006/relationships/customXml" Target="../customXml/item21.xml"/><Relationship Id="rId100" Type="http://schemas.openxmlformats.org/officeDocument/2006/relationships/customXml" Target="../customXml/item86.xml"/><Relationship Id="rId338" Type="http://schemas.openxmlformats.org/officeDocument/2006/relationships/customXml" Target="../customXml/item324.xml"/><Relationship Id="rId545" Type="http://schemas.openxmlformats.org/officeDocument/2006/relationships/customXml" Target="../customXml/item531.xml"/><Relationship Id="rId752" Type="http://schemas.openxmlformats.org/officeDocument/2006/relationships/customXml" Target="../customXml/item738.xml"/><Relationship Id="rId184" Type="http://schemas.openxmlformats.org/officeDocument/2006/relationships/customXml" Target="../customXml/item170.xml"/><Relationship Id="rId391" Type="http://schemas.openxmlformats.org/officeDocument/2006/relationships/customXml" Target="../customXml/item377.xml"/><Relationship Id="rId405" Type="http://schemas.openxmlformats.org/officeDocument/2006/relationships/customXml" Target="../customXml/item391.xml"/><Relationship Id="rId612" Type="http://schemas.openxmlformats.org/officeDocument/2006/relationships/customXml" Target="../customXml/item598.xml"/><Relationship Id="rId251" Type="http://schemas.openxmlformats.org/officeDocument/2006/relationships/customXml" Target="../customXml/item237.xml"/><Relationship Id="rId489" Type="http://schemas.openxmlformats.org/officeDocument/2006/relationships/customXml" Target="../customXml/item475.xml"/><Relationship Id="rId696" Type="http://schemas.openxmlformats.org/officeDocument/2006/relationships/customXml" Target="../customXml/item682.xml"/><Relationship Id="rId46" Type="http://schemas.openxmlformats.org/officeDocument/2006/relationships/customXml" Target="../customXml/item32.xml"/><Relationship Id="rId349" Type="http://schemas.openxmlformats.org/officeDocument/2006/relationships/customXml" Target="../customXml/item335.xml"/><Relationship Id="rId556" Type="http://schemas.openxmlformats.org/officeDocument/2006/relationships/customXml" Target="../customXml/item542.xml"/><Relationship Id="rId763" Type="http://schemas.openxmlformats.org/officeDocument/2006/relationships/customXml" Target="../customXml/item749.xml"/><Relationship Id="rId111" Type="http://schemas.openxmlformats.org/officeDocument/2006/relationships/customXml" Target="../customXml/item97.xml"/><Relationship Id="rId195" Type="http://schemas.openxmlformats.org/officeDocument/2006/relationships/customXml" Target="../customXml/item181.xml"/><Relationship Id="rId209" Type="http://schemas.openxmlformats.org/officeDocument/2006/relationships/customXml" Target="../customXml/item195.xml"/><Relationship Id="rId416" Type="http://schemas.openxmlformats.org/officeDocument/2006/relationships/customXml" Target="../customXml/item402.xml"/><Relationship Id="rId623" Type="http://schemas.openxmlformats.org/officeDocument/2006/relationships/customXml" Target="../customXml/item609.xml"/><Relationship Id="rId830" Type="http://schemas.openxmlformats.org/officeDocument/2006/relationships/customXml" Target="../customXml/item816.xml"/><Relationship Id="rId57" Type="http://schemas.openxmlformats.org/officeDocument/2006/relationships/customXml" Target="../customXml/item43.xml"/><Relationship Id="rId262" Type="http://schemas.openxmlformats.org/officeDocument/2006/relationships/customXml" Target="../customXml/item248.xml"/><Relationship Id="rId567" Type="http://schemas.openxmlformats.org/officeDocument/2006/relationships/customXml" Target="../customXml/item553.xml"/><Relationship Id="rId122" Type="http://schemas.openxmlformats.org/officeDocument/2006/relationships/customXml" Target="../customXml/item108.xml"/><Relationship Id="rId774" Type="http://schemas.openxmlformats.org/officeDocument/2006/relationships/customXml" Target="../customXml/item760.xml"/><Relationship Id="rId427" Type="http://schemas.openxmlformats.org/officeDocument/2006/relationships/customXml" Target="../customXml/item413.xml"/><Relationship Id="rId634" Type="http://schemas.openxmlformats.org/officeDocument/2006/relationships/customXml" Target="../customXml/item620.xml"/><Relationship Id="rId841" Type="http://schemas.openxmlformats.org/officeDocument/2006/relationships/customXml" Target="../customXml/item827.xml"/><Relationship Id="rId273" Type="http://schemas.openxmlformats.org/officeDocument/2006/relationships/customXml" Target="../customXml/item259.xml"/><Relationship Id="rId480" Type="http://schemas.openxmlformats.org/officeDocument/2006/relationships/customXml" Target="../customXml/item466.xml"/><Relationship Id="rId701" Type="http://schemas.openxmlformats.org/officeDocument/2006/relationships/customXml" Target="../customXml/item687.xml"/><Relationship Id="rId68" Type="http://schemas.openxmlformats.org/officeDocument/2006/relationships/customXml" Target="../customXml/item54.xml"/><Relationship Id="rId133" Type="http://schemas.openxmlformats.org/officeDocument/2006/relationships/customXml" Target="../customXml/item119.xml"/><Relationship Id="rId340" Type="http://schemas.openxmlformats.org/officeDocument/2006/relationships/customXml" Target="../customXml/item326.xml"/><Relationship Id="rId578" Type="http://schemas.openxmlformats.org/officeDocument/2006/relationships/customXml" Target="../customXml/item564.xml"/><Relationship Id="rId785" Type="http://schemas.openxmlformats.org/officeDocument/2006/relationships/customXml" Target="../customXml/item771.xml"/><Relationship Id="rId200" Type="http://schemas.openxmlformats.org/officeDocument/2006/relationships/customXml" Target="../customXml/item186.xml"/><Relationship Id="rId438" Type="http://schemas.openxmlformats.org/officeDocument/2006/relationships/customXml" Target="../customXml/item424.xml"/><Relationship Id="rId645" Type="http://schemas.openxmlformats.org/officeDocument/2006/relationships/customXml" Target="../customXml/item631.xml"/><Relationship Id="rId852" Type="http://schemas.openxmlformats.org/officeDocument/2006/relationships/customXml" Target="../customXml/item838.xml"/><Relationship Id="rId242" Type="http://schemas.openxmlformats.org/officeDocument/2006/relationships/customXml" Target="../customXml/item228.xml"/><Relationship Id="rId284" Type="http://schemas.openxmlformats.org/officeDocument/2006/relationships/customXml" Target="../customXml/item270.xml"/><Relationship Id="rId491" Type="http://schemas.openxmlformats.org/officeDocument/2006/relationships/customXml" Target="../customXml/item477.xml"/><Relationship Id="rId505" Type="http://schemas.openxmlformats.org/officeDocument/2006/relationships/customXml" Target="../customXml/item491.xml"/><Relationship Id="rId712" Type="http://schemas.openxmlformats.org/officeDocument/2006/relationships/customXml" Target="../customXml/item698.xml"/><Relationship Id="rId894" Type="http://schemas.openxmlformats.org/officeDocument/2006/relationships/customXml" Target="../customXml/item880.xml"/><Relationship Id="rId37" Type="http://schemas.openxmlformats.org/officeDocument/2006/relationships/customXml" Target="../customXml/item23.xml"/><Relationship Id="rId79" Type="http://schemas.openxmlformats.org/officeDocument/2006/relationships/customXml" Target="../customXml/item65.xml"/><Relationship Id="rId102" Type="http://schemas.openxmlformats.org/officeDocument/2006/relationships/customXml" Target="../customXml/item88.xml"/><Relationship Id="rId144" Type="http://schemas.openxmlformats.org/officeDocument/2006/relationships/customXml" Target="../customXml/item130.xml"/><Relationship Id="rId547" Type="http://schemas.openxmlformats.org/officeDocument/2006/relationships/customXml" Target="../customXml/item533.xml"/><Relationship Id="rId589" Type="http://schemas.openxmlformats.org/officeDocument/2006/relationships/customXml" Target="../customXml/item575.xml"/><Relationship Id="rId754" Type="http://schemas.openxmlformats.org/officeDocument/2006/relationships/customXml" Target="../customXml/item740.xml"/><Relationship Id="rId796" Type="http://schemas.openxmlformats.org/officeDocument/2006/relationships/customXml" Target="../customXml/item782.xml"/><Relationship Id="rId90" Type="http://schemas.openxmlformats.org/officeDocument/2006/relationships/customXml" Target="../customXml/item76.xml"/><Relationship Id="rId186" Type="http://schemas.openxmlformats.org/officeDocument/2006/relationships/customXml" Target="../customXml/item172.xml"/><Relationship Id="rId351" Type="http://schemas.openxmlformats.org/officeDocument/2006/relationships/customXml" Target="../customXml/item337.xml"/><Relationship Id="rId393" Type="http://schemas.openxmlformats.org/officeDocument/2006/relationships/customXml" Target="../customXml/item379.xml"/><Relationship Id="rId407" Type="http://schemas.openxmlformats.org/officeDocument/2006/relationships/customXml" Target="../customXml/item393.xml"/><Relationship Id="rId449" Type="http://schemas.openxmlformats.org/officeDocument/2006/relationships/customXml" Target="../customXml/item435.xml"/><Relationship Id="rId614" Type="http://schemas.openxmlformats.org/officeDocument/2006/relationships/customXml" Target="../customXml/item600.xml"/><Relationship Id="rId656" Type="http://schemas.openxmlformats.org/officeDocument/2006/relationships/customXml" Target="../customXml/item642.xml"/><Relationship Id="rId821" Type="http://schemas.openxmlformats.org/officeDocument/2006/relationships/customXml" Target="../customXml/item807.xml"/><Relationship Id="rId863" Type="http://schemas.openxmlformats.org/officeDocument/2006/relationships/customXml" Target="../customXml/item849.xml"/><Relationship Id="rId211" Type="http://schemas.openxmlformats.org/officeDocument/2006/relationships/customXml" Target="../customXml/item197.xml"/><Relationship Id="rId253" Type="http://schemas.openxmlformats.org/officeDocument/2006/relationships/customXml" Target="../customXml/item239.xml"/><Relationship Id="rId295" Type="http://schemas.openxmlformats.org/officeDocument/2006/relationships/customXml" Target="../customXml/item281.xml"/><Relationship Id="rId309" Type="http://schemas.openxmlformats.org/officeDocument/2006/relationships/customXml" Target="../customXml/item295.xml"/><Relationship Id="rId460" Type="http://schemas.openxmlformats.org/officeDocument/2006/relationships/customXml" Target="../customXml/item446.xml"/><Relationship Id="rId516" Type="http://schemas.openxmlformats.org/officeDocument/2006/relationships/customXml" Target="../customXml/item502.xml"/><Relationship Id="rId698" Type="http://schemas.openxmlformats.org/officeDocument/2006/relationships/customXml" Target="../customXml/item684.xml"/><Relationship Id="rId48" Type="http://schemas.openxmlformats.org/officeDocument/2006/relationships/customXml" Target="../customXml/item34.xml"/><Relationship Id="rId113" Type="http://schemas.openxmlformats.org/officeDocument/2006/relationships/customXml" Target="../customXml/item99.xml"/><Relationship Id="rId320" Type="http://schemas.openxmlformats.org/officeDocument/2006/relationships/customXml" Target="../customXml/item306.xml"/><Relationship Id="rId558" Type="http://schemas.openxmlformats.org/officeDocument/2006/relationships/customXml" Target="../customXml/item544.xml"/><Relationship Id="rId723" Type="http://schemas.openxmlformats.org/officeDocument/2006/relationships/customXml" Target="../customXml/item709.xml"/><Relationship Id="rId765" Type="http://schemas.openxmlformats.org/officeDocument/2006/relationships/customXml" Target="../customXml/item751.xml"/><Relationship Id="rId155" Type="http://schemas.openxmlformats.org/officeDocument/2006/relationships/customXml" Target="../customXml/item141.xml"/><Relationship Id="rId197" Type="http://schemas.openxmlformats.org/officeDocument/2006/relationships/customXml" Target="../customXml/item183.xml"/><Relationship Id="rId362" Type="http://schemas.openxmlformats.org/officeDocument/2006/relationships/customXml" Target="../customXml/item348.xml"/><Relationship Id="rId418" Type="http://schemas.openxmlformats.org/officeDocument/2006/relationships/customXml" Target="../customXml/item404.xml"/><Relationship Id="rId625" Type="http://schemas.openxmlformats.org/officeDocument/2006/relationships/customXml" Target="../customXml/item611.xml"/><Relationship Id="rId832" Type="http://schemas.openxmlformats.org/officeDocument/2006/relationships/customXml" Target="../customXml/item818.xml"/><Relationship Id="rId222" Type="http://schemas.openxmlformats.org/officeDocument/2006/relationships/customXml" Target="../customXml/item208.xml"/><Relationship Id="rId264" Type="http://schemas.openxmlformats.org/officeDocument/2006/relationships/customXml" Target="../customXml/item250.xml"/><Relationship Id="rId471" Type="http://schemas.openxmlformats.org/officeDocument/2006/relationships/customXml" Target="../customXml/item457.xml"/><Relationship Id="rId667" Type="http://schemas.openxmlformats.org/officeDocument/2006/relationships/customXml" Target="../customXml/item653.xml"/><Relationship Id="rId874" Type="http://schemas.openxmlformats.org/officeDocument/2006/relationships/customXml" Target="../customXml/item860.xml"/><Relationship Id="rId17" Type="http://schemas.openxmlformats.org/officeDocument/2006/relationships/customXml" Target="../customXml/item3.xml"/><Relationship Id="rId59" Type="http://schemas.openxmlformats.org/officeDocument/2006/relationships/customXml" Target="../customXml/item45.xml"/><Relationship Id="rId124" Type="http://schemas.openxmlformats.org/officeDocument/2006/relationships/customXml" Target="../customXml/item110.xml"/><Relationship Id="rId527" Type="http://schemas.openxmlformats.org/officeDocument/2006/relationships/customXml" Target="../customXml/item513.xml"/><Relationship Id="rId569" Type="http://schemas.openxmlformats.org/officeDocument/2006/relationships/customXml" Target="../customXml/item555.xml"/><Relationship Id="rId734" Type="http://schemas.openxmlformats.org/officeDocument/2006/relationships/customXml" Target="../customXml/item720.xml"/><Relationship Id="rId776" Type="http://schemas.openxmlformats.org/officeDocument/2006/relationships/customXml" Target="../customXml/item762.xml"/><Relationship Id="rId70" Type="http://schemas.openxmlformats.org/officeDocument/2006/relationships/customXml" Target="../customXml/item56.xml"/><Relationship Id="rId166" Type="http://schemas.openxmlformats.org/officeDocument/2006/relationships/customXml" Target="../customXml/item152.xml"/><Relationship Id="rId331" Type="http://schemas.openxmlformats.org/officeDocument/2006/relationships/customXml" Target="../customXml/item317.xml"/><Relationship Id="rId373" Type="http://schemas.openxmlformats.org/officeDocument/2006/relationships/customXml" Target="../customXml/item359.xml"/><Relationship Id="rId429" Type="http://schemas.openxmlformats.org/officeDocument/2006/relationships/customXml" Target="../customXml/item415.xml"/><Relationship Id="rId580" Type="http://schemas.openxmlformats.org/officeDocument/2006/relationships/customXml" Target="../customXml/item566.xml"/><Relationship Id="rId636" Type="http://schemas.openxmlformats.org/officeDocument/2006/relationships/customXml" Target="../customXml/item622.xml"/><Relationship Id="rId801" Type="http://schemas.openxmlformats.org/officeDocument/2006/relationships/customXml" Target="../customXml/item787.xml"/><Relationship Id="rId1" Type="http://schemas.openxmlformats.org/officeDocument/2006/relationships/worksheet" Target="worksheets/sheet1.xml"/><Relationship Id="rId233" Type="http://schemas.openxmlformats.org/officeDocument/2006/relationships/customXml" Target="../customXml/item219.xml"/><Relationship Id="rId440" Type="http://schemas.openxmlformats.org/officeDocument/2006/relationships/customXml" Target="../customXml/item426.xml"/><Relationship Id="rId678" Type="http://schemas.openxmlformats.org/officeDocument/2006/relationships/customXml" Target="../customXml/item664.xml"/><Relationship Id="rId843" Type="http://schemas.openxmlformats.org/officeDocument/2006/relationships/customXml" Target="../customXml/item829.xml"/><Relationship Id="rId885" Type="http://schemas.openxmlformats.org/officeDocument/2006/relationships/customXml" Target="../customXml/item871.xml"/><Relationship Id="rId28" Type="http://schemas.openxmlformats.org/officeDocument/2006/relationships/customXml" Target="../customXml/item14.xml"/><Relationship Id="rId275" Type="http://schemas.openxmlformats.org/officeDocument/2006/relationships/customXml" Target="../customXml/item261.xml"/><Relationship Id="rId300" Type="http://schemas.openxmlformats.org/officeDocument/2006/relationships/customXml" Target="../customXml/item286.xml"/><Relationship Id="rId482" Type="http://schemas.openxmlformats.org/officeDocument/2006/relationships/customXml" Target="../customXml/item468.xml"/><Relationship Id="rId538" Type="http://schemas.openxmlformats.org/officeDocument/2006/relationships/customXml" Target="../customXml/item524.xml"/><Relationship Id="rId703" Type="http://schemas.openxmlformats.org/officeDocument/2006/relationships/customXml" Target="../customXml/item689.xml"/><Relationship Id="rId745" Type="http://schemas.openxmlformats.org/officeDocument/2006/relationships/customXml" Target="../customXml/item731.xml"/><Relationship Id="rId81" Type="http://schemas.openxmlformats.org/officeDocument/2006/relationships/customXml" Target="../customXml/item67.xml"/><Relationship Id="rId135" Type="http://schemas.openxmlformats.org/officeDocument/2006/relationships/customXml" Target="../customXml/item121.xml"/><Relationship Id="rId177" Type="http://schemas.openxmlformats.org/officeDocument/2006/relationships/customXml" Target="../customXml/item163.xml"/><Relationship Id="rId342" Type="http://schemas.openxmlformats.org/officeDocument/2006/relationships/customXml" Target="../customXml/item328.xml"/><Relationship Id="rId384" Type="http://schemas.openxmlformats.org/officeDocument/2006/relationships/customXml" Target="../customXml/item370.xml"/><Relationship Id="rId591" Type="http://schemas.openxmlformats.org/officeDocument/2006/relationships/customXml" Target="../customXml/item577.xml"/><Relationship Id="rId605" Type="http://schemas.openxmlformats.org/officeDocument/2006/relationships/customXml" Target="../customXml/item591.xml"/><Relationship Id="rId787" Type="http://schemas.openxmlformats.org/officeDocument/2006/relationships/customXml" Target="../customXml/item773.xml"/><Relationship Id="rId812" Type="http://schemas.openxmlformats.org/officeDocument/2006/relationships/customXml" Target="../customXml/item798.xml"/><Relationship Id="rId202" Type="http://schemas.openxmlformats.org/officeDocument/2006/relationships/customXml" Target="../customXml/item188.xml"/><Relationship Id="rId244" Type="http://schemas.openxmlformats.org/officeDocument/2006/relationships/customXml" Target="../customXml/item230.xml"/><Relationship Id="rId647" Type="http://schemas.openxmlformats.org/officeDocument/2006/relationships/customXml" Target="../customXml/item633.xml"/><Relationship Id="rId689" Type="http://schemas.openxmlformats.org/officeDocument/2006/relationships/customXml" Target="../customXml/item675.xml"/><Relationship Id="rId854" Type="http://schemas.openxmlformats.org/officeDocument/2006/relationships/customXml" Target="../customXml/item840.xml"/><Relationship Id="rId896" Type="http://schemas.openxmlformats.org/officeDocument/2006/relationships/customXml" Target="../customXml/item882.xml"/><Relationship Id="rId39" Type="http://schemas.openxmlformats.org/officeDocument/2006/relationships/customXml" Target="../customXml/item25.xml"/><Relationship Id="rId286" Type="http://schemas.openxmlformats.org/officeDocument/2006/relationships/customXml" Target="../customXml/item272.xml"/><Relationship Id="rId451" Type="http://schemas.openxmlformats.org/officeDocument/2006/relationships/customXml" Target="../customXml/item437.xml"/><Relationship Id="rId493" Type="http://schemas.openxmlformats.org/officeDocument/2006/relationships/customXml" Target="../customXml/item479.xml"/><Relationship Id="rId507" Type="http://schemas.openxmlformats.org/officeDocument/2006/relationships/customXml" Target="../customXml/item493.xml"/><Relationship Id="rId549" Type="http://schemas.openxmlformats.org/officeDocument/2006/relationships/customXml" Target="../customXml/item535.xml"/><Relationship Id="rId714" Type="http://schemas.openxmlformats.org/officeDocument/2006/relationships/customXml" Target="../customXml/item700.xml"/><Relationship Id="rId756" Type="http://schemas.openxmlformats.org/officeDocument/2006/relationships/customXml" Target="../customXml/item742.xml"/><Relationship Id="rId50" Type="http://schemas.openxmlformats.org/officeDocument/2006/relationships/customXml" Target="../customXml/item36.xml"/><Relationship Id="rId104" Type="http://schemas.openxmlformats.org/officeDocument/2006/relationships/customXml" Target="../customXml/item90.xml"/><Relationship Id="rId146" Type="http://schemas.openxmlformats.org/officeDocument/2006/relationships/customXml" Target="../customXml/item132.xml"/><Relationship Id="rId188" Type="http://schemas.openxmlformats.org/officeDocument/2006/relationships/customXml" Target="../customXml/item174.xml"/><Relationship Id="rId311" Type="http://schemas.openxmlformats.org/officeDocument/2006/relationships/customXml" Target="../customXml/item297.xml"/><Relationship Id="rId353" Type="http://schemas.openxmlformats.org/officeDocument/2006/relationships/customXml" Target="../customXml/item339.xml"/><Relationship Id="rId395" Type="http://schemas.openxmlformats.org/officeDocument/2006/relationships/customXml" Target="../customXml/item381.xml"/><Relationship Id="rId409" Type="http://schemas.openxmlformats.org/officeDocument/2006/relationships/customXml" Target="../customXml/item395.xml"/><Relationship Id="rId560" Type="http://schemas.openxmlformats.org/officeDocument/2006/relationships/customXml" Target="../customXml/item546.xml"/><Relationship Id="rId798" Type="http://schemas.openxmlformats.org/officeDocument/2006/relationships/customXml" Target="../customXml/item784.xml"/><Relationship Id="rId92" Type="http://schemas.openxmlformats.org/officeDocument/2006/relationships/customXml" Target="../customXml/item78.xml"/><Relationship Id="rId213" Type="http://schemas.openxmlformats.org/officeDocument/2006/relationships/customXml" Target="../customXml/item199.xml"/><Relationship Id="rId420" Type="http://schemas.openxmlformats.org/officeDocument/2006/relationships/customXml" Target="../customXml/item406.xml"/><Relationship Id="rId616" Type="http://schemas.openxmlformats.org/officeDocument/2006/relationships/customXml" Target="../customXml/item602.xml"/><Relationship Id="rId658" Type="http://schemas.openxmlformats.org/officeDocument/2006/relationships/customXml" Target="../customXml/item644.xml"/><Relationship Id="rId823" Type="http://schemas.openxmlformats.org/officeDocument/2006/relationships/customXml" Target="../customXml/item809.xml"/><Relationship Id="rId865" Type="http://schemas.openxmlformats.org/officeDocument/2006/relationships/customXml" Target="../customXml/item851.xml"/><Relationship Id="rId255" Type="http://schemas.openxmlformats.org/officeDocument/2006/relationships/customXml" Target="../customXml/item241.xml"/><Relationship Id="rId297" Type="http://schemas.openxmlformats.org/officeDocument/2006/relationships/customXml" Target="../customXml/item283.xml"/><Relationship Id="rId462" Type="http://schemas.openxmlformats.org/officeDocument/2006/relationships/customXml" Target="../customXml/item448.xml"/><Relationship Id="rId518" Type="http://schemas.openxmlformats.org/officeDocument/2006/relationships/customXml" Target="../customXml/item504.xml"/><Relationship Id="rId725" Type="http://schemas.openxmlformats.org/officeDocument/2006/relationships/customXml" Target="../customXml/item711.xml"/><Relationship Id="rId115" Type="http://schemas.openxmlformats.org/officeDocument/2006/relationships/customXml" Target="../customXml/item101.xml"/><Relationship Id="rId157" Type="http://schemas.openxmlformats.org/officeDocument/2006/relationships/customXml" Target="../customXml/item143.xml"/><Relationship Id="rId322" Type="http://schemas.openxmlformats.org/officeDocument/2006/relationships/customXml" Target="../customXml/item308.xml"/><Relationship Id="rId364" Type="http://schemas.openxmlformats.org/officeDocument/2006/relationships/customXml" Target="../customXml/item350.xml"/><Relationship Id="rId767" Type="http://schemas.openxmlformats.org/officeDocument/2006/relationships/customXml" Target="../customXml/item753.xml"/><Relationship Id="rId61" Type="http://schemas.openxmlformats.org/officeDocument/2006/relationships/customXml" Target="../customXml/item47.xml"/><Relationship Id="rId199" Type="http://schemas.openxmlformats.org/officeDocument/2006/relationships/customXml" Target="../customXml/item185.xml"/><Relationship Id="rId571" Type="http://schemas.openxmlformats.org/officeDocument/2006/relationships/customXml" Target="../customXml/item557.xml"/><Relationship Id="rId627" Type="http://schemas.openxmlformats.org/officeDocument/2006/relationships/customXml" Target="../customXml/item613.xml"/><Relationship Id="rId669" Type="http://schemas.openxmlformats.org/officeDocument/2006/relationships/customXml" Target="../customXml/item655.xml"/><Relationship Id="rId834" Type="http://schemas.openxmlformats.org/officeDocument/2006/relationships/customXml" Target="../customXml/item820.xml"/><Relationship Id="rId876" Type="http://schemas.openxmlformats.org/officeDocument/2006/relationships/customXml" Target="../customXml/item862.xml"/><Relationship Id="rId19" Type="http://schemas.openxmlformats.org/officeDocument/2006/relationships/customXml" Target="../customXml/item5.xml"/><Relationship Id="rId224" Type="http://schemas.openxmlformats.org/officeDocument/2006/relationships/customXml" Target="../customXml/item210.xml"/><Relationship Id="rId266" Type="http://schemas.openxmlformats.org/officeDocument/2006/relationships/customXml" Target="../customXml/item252.xml"/><Relationship Id="rId431" Type="http://schemas.openxmlformats.org/officeDocument/2006/relationships/customXml" Target="../customXml/item417.xml"/><Relationship Id="rId473" Type="http://schemas.openxmlformats.org/officeDocument/2006/relationships/customXml" Target="../customXml/item459.xml"/><Relationship Id="rId529" Type="http://schemas.openxmlformats.org/officeDocument/2006/relationships/customXml" Target="../customXml/item515.xml"/><Relationship Id="rId680" Type="http://schemas.openxmlformats.org/officeDocument/2006/relationships/customXml" Target="../customXml/item666.xml"/><Relationship Id="rId736" Type="http://schemas.openxmlformats.org/officeDocument/2006/relationships/customXml" Target="../customXml/item722.xml"/><Relationship Id="rId901" Type="http://schemas.openxmlformats.org/officeDocument/2006/relationships/customXml" Target="../customXml/item887.xml"/><Relationship Id="rId30" Type="http://schemas.openxmlformats.org/officeDocument/2006/relationships/customXml" Target="../customXml/item16.xml"/><Relationship Id="rId126" Type="http://schemas.openxmlformats.org/officeDocument/2006/relationships/customXml" Target="../customXml/item112.xml"/><Relationship Id="rId168" Type="http://schemas.openxmlformats.org/officeDocument/2006/relationships/customXml" Target="../customXml/item154.xml"/><Relationship Id="rId333" Type="http://schemas.openxmlformats.org/officeDocument/2006/relationships/customXml" Target="../customXml/item319.xml"/><Relationship Id="rId540" Type="http://schemas.openxmlformats.org/officeDocument/2006/relationships/customXml" Target="../customXml/item526.xml"/><Relationship Id="rId778" Type="http://schemas.openxmlformats.org/officeDocument/2006/relationships/customXml" Target="../customXml/item764.xml"/><Relationship Id="rId72" Type="http://schemas.openxmlformats.org/officeDocument/2006/relationships/customXml" Target="../customXml/item58.xml"/><Relationship Id="rId375" Type="http://schemas.openxmlformats.org/officeDocument/2006/relationships/customXml" Target="../customXml/item361.xml"/><Relationship Id="rId582" Type="http://schemas.openxmlformats.org/officeDocument/2006/relationships/customXml" Target="../customXml/item568.xml"/><Relationship Id="rId638" Type="http://schemas.openxmlformats.org/officeDocument/2006/relationships/customXml" Target="../customXml/item624.xml"/><Relationship Id="rId803" Type="http://schemas.openxmlformats.org/officeDocument/2006/relationships/customXml" Target="../customXml/item789.xml"/><Relationship Id="rId845" Type="http://schemas.openxmlformats.org/officeDocument/2006/relationships/customXml" Target="../customXml/item831.xml"/><Relationship Id="rId3" Type="http://schemas.openxmlformats.org/officeDocument/2006/relationships/worksheet" Target="worksheets/sheet3.xml"/><Relationship Id="rId235" Type="http://schemas.openxmlformats.org/officeDocument/2006/relationships/customXml" Target="../customXml/item221.xml"/><Relationship Id="rId277" Type="http://schemas.openxmlformats.org/officeDocument/2006/relationships/customXml" Target="../customXml/item263.xml"/><Relationship Id="rId400" Type="http://schemas.openxmlformats.org/officeDocument/2006/relationships/customXml" Target="../customXml/item386.xml"/><Relationship Id="rId442" Type="http://schemas.openxmlformats.org/officeDocument/2006/relationships/customXml" Target="../customXml/item428.xml"/><Relationship Id="rId484" Type="http://schemas.openxmlformats.org/officeDocument/2006/relationships/customXml" Target="../customXml/item470.xml"/><Relationship Id="rId705" Type="http://schemas.openxmlformats.org/officeDocument/2006/relationships/customXml" Target="../customXml/item691.xml"/><Relationship Id="rId887" Type="http://schemas.openxmlformats.org/officeDocument/2006/relationships/customXml" Target="../customXml/item873.xml"/><Relationship Id="rId137" Type="http://schemas.openxmlformats.org/officeDocument/2006/relationships/customXml" Target="../customXml/item123.xml"/><Relationship Id="rId302" Type="http://schemas.openxmlformats.org/officeDocument/2006/relationships/customXml" Target="../customXml/item288.xml"/><Relationship Id="rId344" Type="http://schemas.openxmlformats.org/officeDocument/2006/relationships/customXml" Target="../customXml/item330.xml"/><Relationship Id="rId691" Type="http://schemas.openxmlformats.org/officeDocument/2006/relationships/customXml" Target="../customXml/item677.xml"/><Relationship Id="rId747" Type="http://schemas.openxmlformats.org/officeDocument/2006/relationships/customXml" Target="../customXml/item733.xml"/><Relationship Id="rId789" Type="http://schemas.openxmlformats.org/officeDocument/2006/relationships/customXml" Target="../customXml/item775.xml"/><Relationship Id="rId41" Type="http://schemas.openxmlformats.org/officeDocument/2006/relationships/customXml" Target="../customXml/item27.xml"/><Relationship Id="rId83" Type="http://schemas.openxmlformats.org/officeDocument/2006/relationships/customXml" Target="../customXml/item69.xml"/><Relationship Id="rId179" Type="http://schemas.openxmlformats.org/officeDocument/2006/relationships/customXml" Target="../customXml/item165.xml"/><Relationship Id="rId386" Type="http://schemas.openxmlformats.org/officeDocument/2006/relationships/customXml" Target="../customXml/item372.xml"/><Relationship Id="rId551" Type="http://schemas.openxmlformats.org/officeDocument/2006/relationships/customXml" Target="../customXml/item537.xml"/><Relationship Id="rId593" Type="http://schemas.openxmlformats.org/officeDocument/2006/relationships/customXml" Target="../customXml/item579.xml"/><Relationship Id="rId607" Type="http://schemas.openxmlformats.org/officeDocument/2006/relationships/customXml" Target="../customXml/item593.xml"/><Relationship Id="rId649" Type="http://schemas.openxmlformats.org/officeDocument/2006/relationships/customXml" Target="../customXml/item635.xml"/><Relationship Id="rId814" Type="http://schemas.openxmlformats.org/officeDocument/2006/relationships/customXml" Target="../customXml/item800.xml"/><Relationship Id="rId856" Type="http://schemas.openxmlformats.org/officeDocument/2006/relationships/customXml" Target="../customXml/item842.xml"/><Relationship Id="rId190" Type="http://schemas.openxmlformats.org/officeDocument/2006/relationships/customXml" Target="../customXml/item176.xml"/><Relationship Id="rId204" Type="http://schemas.openxmlformats.org/officeDocument/2006/relationships/customXml" Target="../customXml/item190.xml"/><Relationship Id="rId246" Type="http://schemas.openxmlformats.org/officeDocument/2006/relationships/customXml" Target="../customXml/item232.xml"/><Relationship Id="rId288" Type="http://schemas.openxmlformats.org/officeDocument/2006/relationships/customXml" Target="../customXml/item274.xml"/><Relationship Id="rId411" Type="http://schemas.openxmlformats.org/officeDocument/2006/relationships/customXml" Target="../customXml/item397.xml"/><Relationship Id="rId453" Type="http://schemas.openxmlformats.org/officeDocument/2006/relationships/customXml" Target="../customXml/item439.xml"/><Relationship Id="rId509" Type="http://schemas.openxmlformats.org/officeDocument/2006/relationships/customXml" Target="../customXml/item495.xml"/><Relationship Id="rId660" Type="http://schemas.openxmlformats.org/officeDocument/2006/relationships/customXml" Target="../customXml/item646.xml"/><Relationship Id="rId898" Type="http://schemas.openxmlformats.org/officeDocument/2006/relationships/customXml" Target="../customXml/item884.xml"/><Relationship Id="rId106" Type="http://schemas.openxmlformats.org/officeDocument/2006/relationships/customXml" Target="../customXml/item92.xml"/><Relationship Id="rId313" Type="http://schemas.openxmlformats.org/officeDocument/2006/relationships/customXml" Target="../customXml/item299.xml"/><Relationship Id="rId495" Type="http://schemas.openxmlformats.org/officeDocument/2006/relationships/customXml" Target="../customXml/item481.xml"/><Relationship Id="rId716" Type="http://schemas.openxmlformats.org/officeDocument/2006/relationships/customXml" Target="../customXml/item702.xml"/><Relationship Id="rId758" Type="http://schemas.openxmlformats.org/officeDocument/2006/relationships/customXml" Target="../customXml/item744.xml"/><Relationship Id="rId10" Type="http://schemas.openxmlformats.org/officeDocument/2006/relationships/worksheet" Target="worksheets/sheet10.xml"/><Relationship Id="rId52" Type="http://schemas.openxmlformats.org/officeDocument/2006/relationships/customXml" Target="../customXml/item38.xml"/><Relationship Id="rId94" Type="http://schemas.openxmlformats.org/officeDocument/2006/relationships/customXml" Target="../customXml/item80.xml"/><Relationship Id="rId148" Type="http://schemas.openxmlformats.org/officeDocument/2006/relationships/customXml" Target="../customXml/item134.xml"/><Relationship Id="rId355" Type="http://schemas.openxmlformats.org/officeDocument/2006/relationships/customXml" Target="../customXml/item341.xml"/><Relationship Id="rId397" Type="http://schemas.openxmlformats.org/officeDocument/2006/relationships/customXml" Target="../customXml/item383.xml"/><Relationship Id="rId520" Type="http://schemas.openxmlformats.org/officeDocument/2006/relationships/customXml" Target="../customXml/item506.xml"/><Relationship Id="rId562" Type="http://schemas.openxmlformats.org/officeDocument/2006/relationships/customXml" Target="../customXml/item548.xml"/><Relationship Id="rId618" Type="http://schemas.openxmlformats.org/officeDocument/2006/relationships/customXml" Target="../customXml/item604.xml"/><Relationship Id="rId825" Type="http://schemas.openxmlformats.org/officeDocument/2006/relationships/customXml" Target="../customXml/item811.xml"/><Relationship Id="rId215" Type="http://schemas.openxmlformats.org/officeDocument/2006/relationships/customXml" Target="../customXml/item201.xml"/><Relationship Id="rId257" Type="http://schemas.openxmlformats.org/officeDocument/2006/relationships/customXml" Target="../customXml/item243.xml"/><Relationship Id="rId422" Type="http://schemas.openxmlformats.org/officeDocument/2006/relationships/customXml" Target="../customXml/item408.xml"/><Relationship Id="rId464" Type="http://schemas.openxmlformats.org/officeDocument/2006/relationships/customXml" Target="../customXml/item450.xml"/><Relationship Id="rId867" Type="http://schemas.openxmlformats.org/officeDocument/2006/relationships/customXml" Target="../customXml/item853.xml"/><Relationship Id="rId299" Type="http://schemas.openxmlformats.org/officeDocument/2006/relationships/customXml" Target="../customXml/item285.xml"/><Relationship Id="rId727" Type="http://schemas.openxmlformats.org/officeDocument/2006/relationships/customXml" Target="../customXml/item713.xml"/><Relationship Id="rId63" Type="http://schemas.openxmlformats.org/officeDocument/2006/relationships/customXml" Target="../customXml/item49.xml"/><Relationship Id="rId159" Type="http://schemas.openxmlformats.org/officeDocument/2006/relationships/customXml" Target="../customXml/item145.xml"/><Relationship Id="rId366" Type="http://schemas.openxmlformats.org/officeDocument/2006/relationships/customXml" Target="../customXml/item352.xml"/><Relationship Id="rId573" Type="http://schemas.openxmlformats.org/officeDocument/2006/relationships/customXml" Target="../customXml/item559.xml"/><Relationship Id="rId780" Type="http://schemas.openxmlformats.org/officeDocument/2006/relationships/customXml" Target="../customXml/item766.xml"/><Relationship Id="rId226" Type="http://schemas.openxmlformats.org/officeDocument/2006/relationships/customXml" Target="../customXml/item212.xml"/><Relationship Id="rId433" Type="http://schemas.openxmlformats.org/officeDocument/2006/relationships/customXml" Target="../customXml/item419.xml"/><Relationship Id="rId878" Type="http://schemas.openxmlformats.org/officeDocument/2006/relationships/customXml" Target="../customXml/item864.xml"/><Relationship Id="rId640" Type="http://schemas.openxmlformats.org/officeDocument/2006/relationships/customXml" Target="../customXml/item626.xml"/><Relationship Id="rId738" Type="http://schemas.openxmlformats.org/officeDocument/2006/relationships/customXml" Target="../customXml/item724.xml"/><Relationship Id="rId74" Type="http://schemas.openxmlformats.org/officeDocument/2006/relationships/customXml" Target="../customXml/item60.xml"/><Relationship Id="rId377" Type="http://schemas.openxmlformats.org/officeDocument/2006/relationships/customXml" Target="../customXml/item363.xml"/><Relationship Id="rId500" Type="http://schemas.openxmlformats.org/officeDocument/2006/relationships/customXml" Target="../customXml/item486.xml"/><Relationship Id="rId584" Type="http://schemas.openxmlformats.org/officeDocument/2006/relationships/customXml" Target="../customXml/item570.xml"/><Relationship Id="rId805" Type="http://schemas.openxmlformats.org/officeDocument/2006/relationships/customXml" Target="../customXml/item791.xml"/><Relationship Id="rId5" Type="http://schemas.openxmlformats.org/officeDocument/2006/relationships/worksheet" Target="worksheets/sheet5.xml"/><Relationship Id="rId237" Type="http://schemas.openxmlformats.org/officeDocument/2006/relationships/customXml" Target="../customXml/item223.xml"/><Relationship Id="rId791" Type="http://schemas.openxmlformats.org/officeDocument/2006/relationships/customXml" Target="../customXml/item777.xml"/><Relationship Id="rId889" Type="http://schemas.openxmlformats.org/officeDocument/2006/relationships/customXml" Target="../customXml/item875.xml"/><Relationship Id="rId444" Type="http://schemas.openxmlformats.org/officeDocument/2006/relationships/customXml" Target="../customXml/item430.xml"/><Relationship Id="rId651" Type="http://schemas.openxmlformats.org/officeDocument/2006/relationships/customXml" Target="../customXml/item637.xml"/><Relationship Id="rId749" Type="http://schemas.openxmlformats.org/officeDocument/2006/relationships/customXml" Target="../customXml/item735.xml"/><Relationship Id="rId290" Type="http://schemas.openxmlformats.org/officeDocument/2006/relationships/customXml" Target="../customXml/item276.xml"/><Relationship Id="rId304" Type="http://schemas.openxmlformats.org/officeDocument/2006/relationships/customXml" Target="../customXml/item290.xml"/><Relationship Id="rId388" Type="http://schemas.openxmlformats.org/officeDocument/2006/relationships/customXml" Target="../customXml/item374.xml"/><Relationship Id="rId511" Type="http://schemas.openxmlformats.org/officeDocument/2006/relationships/customXml" Target="../customXml/item497.xml"/><Relationship Id="rId609" Type="http://schemas.openxmlformats.org/officeDocument/2006/relationships/customXml" Target="../customXml/item595.xml"/><Relationship Id="rId85" Type="http://schemas.openxmlformats.org/officeDocument/2006/relationships/customXml" Target="../customXml/item71.xml"/><Relationship Id="rId150" Type="http://schemas.openxmlformats.org/officeDocument/2006/relationships/customXml" Target="../customXml/item136.xml"/><Relationship Id="rId595" Type="http://schemas.openxmlformats.org/officeDocument/2006/relationships/customXml" Target="../customXml/item581.xml"/><Relationship Id="rId816" Type="http://schemas.openxmlformats.org/officeDocument/2006/relationships/customXml" Target="../customXml/item802.xml"/><Relationship Id="rId248" Type="http://schemas.openxmlformats.org/officeDocument/2006/relationships/customXml" Target="../customXml/item234.xml"/><Relationship Id="rId455" Type="http://schemas.openxmlformats.org/officeDocument/2006/relationships/customXml" Target="../customXml/item441.xml"/><Relationship Id="rId662" Type="http://schemas.openxmlformats.org/officeDocument/2006/relationships/customXml" Target="../customXml/item648.xml"/><Relationship Id="rId12" Type="http://schemas.openxmlformats.org/officeDocument/2006/relationships/styles" Target="styles.xml"/><Relationship Id="rId108" Type="http://schemas.openxmlformats.org/officeDocument/2006/relationships/customXml" Target="../customXml/item94.xml"/><Relationship Id="rId315" Type="http://schemas.openxmlformats.org/officeDocument/2006/relationships/customXml" Target="../customXml/item301.xml"/><Relationship Id="rId522" Type="http://schemas.openxmlformats.org/officeDocument/2006/relationships/customXml" Target="../customXml/item508.xml"/><Relationship Id="rId96" Type="http://schemas.openxmlformats.org/officeDocument/2006/relationships/customXml" Target="../customXml/item82.xml"/><Relationship Id="rId161" Type="http://schemas.openxmlformats.org/officeDocument/2006/relationships/customXml" Target="../customXml/item147.xml"/><Relationship Id="rId399" Type="http://schemas.openxmlformats.org/officeDocument/2006/relationships/customXml" Target="../customXml/item385.xml"/><Relationship Id="rId827" Type="http://schemas.openxmlformats.org/officeDocument/2006/relationships/customXml" Target="../customXml/item813.xml"/><Relationship Id="rId259" Type="http://schemas.openxmlformats.org/officeDocument/2006/relationships/customXml" Target="../customXml/item245.xml"/><Relationship Id="rId466" Type="http://schemas.openxmlformats.org/officeDocument/2006/relationships/customXml" Target="../customXml/item452.xml"/><Relationship Id="rId673" Type="http://schemas.openxmlformats.org/officeDocument/2006/relationships/customXml" Target="../customXml/item659.xml"/><Relationship Id="rId880" Type="http://schemas.openxmlformats.org/officeDocument/2006/relationships/customXml" Target="../customXml/item866.xml"/><Relationship Id="rId23" Type="http://schemas.openxmlformats.org/officeDocument/2006/relationships/customXml" Target="../customXml/item9.xml"/><Relationship Id="rId119" Type="http://schemas.openxmlformats.org/officeDocument/2006/relationships/customXml" Target="../customXml/item105.xml"/><Relationship Id="rId326" Type="http://schemas.openxmlformats.org/officeDocument/2006/relationships/customXml" Target="../customXml/item312.xml"/><Relationship Id="rId533" Type="http://schemas.openxmlformats.org/officeDocument/2006/relationships/customXml" Target="../customXml/item519.xml"/><Relationship Id="rId740" Type="http://schemas.openxmlformats.org/officeDocument/2006/relationships/customXml" Target="../customXml/item726.xml"/><Relationship Id="rId838" Type="http://schemas.openxmlformats.org/officeDocument/2006/relationships/customXml" Target="../customXml/item824.xml"/><Relationship Id="rId172" Type="http://schemas.openxmlformats.org/officeDocument/2006/relationships/customXml" Target="../customXml/item158.xml"/><Relationship Id="rId477" Type="http://schemas.openxmlformats.org/officeDocument/2006/relationships/customXml" Target="../customXml/item463.xml"/><Relationship Id="rId600" Type="http://schemas.openxmlformats.org/officeDocument/2006/relationships/customXml" Target="../customXml/item586.xml"/><Relationship Id="rId684" Type="http://schemas.openxmlformats.org/officeDocument/2006/relationships/customXml" Target="../customXml/item670.xml"/><Relationship Id="rId337" Type="http://schemas.openxmlformats.org/officeDocument/2006/relationships/customXml" Target="../customXml/item323.xml"/><Relationship Id="rId891" Type="http://schemas.openxmlformats.org/officeDocument/2006/relationships/customXml" Target="../customXml/item877.xml"/><Relationship Id="rId905" Type="http://schemas.openxmlformats.org/officeDocument/2006/relationships/customXml" Target="../customXml/item891.xml"/><Relationship Id="rId34" Type="http://schemas.openxmlformats.org/officeDocument/2006/relationships/customXml" Target="../customXml/item20.xml"/><Relationship Id="rId544" Type="http://schemas.openxmlformats.org/officeDocument/2006/relationships/customXml" Target="../customXml/item530.xml"/><Relationship Id="rId751" Type="http://schemas.openxmlformats.org/officeDocument/2006/relationships/customXml" Target="../customXml/item737.xml"/><Relationship Id="rId849" Type="http://schemas.openxmlformats.org/officeDocument/2006/relationships/customXml" Target="../customXml/item835.xml"/><Relationship Id="rId183" Type="http://schemas.openxmlformats.org/officeDocument/2006/relationships/customXml" Target="../customXml/item169.xml"/><Relationship Id="rId390" Type="http://schemas.openxmlformats.org/officeDocument/2006/relationships/customXml" Target="../customXml/item376.xml"/><Relationship Id="rId404" Type="http://schemas.openxmlformats.org/officeDocument/2006/relationships/customXml" Target="../customXml/item390.xml"/><Relationship Id="rId611" Type="http://schemas.openxmlformats.org/officeDocument/2006/relationships/customXml" Target="../customXml/item597.xml"/><Relationship Id="rId250" Type="http://schemas.openxmlformats.org/officeDocument/2006/relationships/customXml" Target="../customXml/item236.xml"/><Relationship Id="rId488" Type="http://schemas.openxmlformats.org/officeDocument/2006/relationships/customXml" Target="../customXml/item474.xml"/><Relationship Id="rId695" Type="http://schemas.openxmlformats.org/officeDocument/2006/relationships/customXml" Target="../customXml/item681.xml"/><Relationship Id="rId709" Type="http://schemas.openxmlformats.org/officeDocument/2006/relationships/customXml" Target="../customXml/item695.xml"/><Relationship Id="rId45" Type="http://schemas.openxmlformats.org/officeDocument/2006/relationships/customXml" Target="../customXml/item31.xml"/><Relationship Id="rId110" Type="http://schemas.openxmlformats.org/officeDocument/2006/relationships/customXml" Target="../customXml/item96.xml"/><Relationship Id="rId348" Type="http://schemas.openxmlformats.org/officeDocument/2006/relationships/customXml" Target="../customXml/item334.xml"/><Relationship Id="rId555" Type="http://schemas.openxmlformats.org/officeDocument/2006/relationships/customXml" Target="../customXml/item541.xml"/><Relationship Id="rId762" Type="http://schemas.openxmlformats.org/officeDocument/2006/relationships/customXml" Target="../customXml/item748.xml"/><Relationship Id="rId194" Type="http://schemas.openxmlformats.org/officeDocument/2006/relationships/customXml" Target="../customXml/item180.xml"/><Relationship Id="rId208" Type="http://schemas.openxmlformats.org/officeDocument/2006/relationships/customXml" Target="../customXml/item194.xml"/><Relationship Id="rId415" Type="http://schemas.openxmlformats.org/officeDocument/2006/relationships/customXml" Target="../customXml/item401.xml"/><Relationship Id="rId622" Type="http://schemas.openxmlformats.org/officeDocument/2006/relationships/customXml" Target="../customXml/item608.xml"/><Relationship Id="rId261" Type="http://schemas.openxmlformats.org/officeDocument/2006/relationships/customXml" Target="../customXml/item247.xml"/><Relationship Id="rId499" Type="http://schemas.openxmlformats.org/officeDocument/2006/relationships/customXml" Target="../customXml/item485.xml"/><Relationship Id="rId56" Type="http://schemas.openxmlformats.org/officeDocument/2006/relationships/customXml" Target="../customXml/item42.xml"/><Relationship Id="rId359" Type="http://schemas.openxmlformats.org/officeDocument/2006/relationships/customXml" Target="../customXml/item345.xml"/><Relationship Id="rId566" Type="http://schemas.openxmlformats.org/officeDocument/2006/relationships/customXml" Target="../customXml/item552.xml"/><Relationship Id="rId773" Type="http://schemas.openxmlformats.org/officeDocument/2006/relationships/customXml" Target="../customXml/item759.xml"/><Relationship Id="rId121" Type="http://schemas.openxmlformats.org/officeDocument/2006/relationships/customXml" Target="../customXml/item107.xml"/><Relationship Id="rId219" Type="http://schemas.openxmlformats.org/officeDocument/2006/relationships/customXml" Target="../customXml/item205.xml"/><Relationship Id="rId426" Type="http://schemas.openxmlformats.org/officeDocument/2006/relationships/customXml" Target="../customXml/item412.xml"/><Relationship Id="rId633" Type="http://schemas.openxmlformats.org/officeDocument/2006/relationships/customXml" Target="../customXml/item619.xml"/><Relationship Id="rId840" Type="http://schemas.openxmlformats.org/officeDocument/2006/relationships/customXml" Target="../customXml/item826.xml"/><Relationship Id="rId67" Type="http://schemas.openxmlformats.org/officeDocument/2006/relationships/customXml" Target="../customXml/item53.xml"/><Relationship Id="rId272" Type="http://schemas.openxmlformats.org/officeDocument/2006/relationships/customXml" Target="../customXml/item258.xml"/><Relationship Id="rId577" Type="http://schemas.openxmlformats.org/officeDocument/2006/relationships/customXml" Target="../customXml/item563.xml"/><Relationship Id="rId700" Type="http://schemas.openxmlformats.org/officeDocument/2006/relationships/customXml" Target="../customXml/item686.xml"/><Relationship Id="rId132" Type="http://schemas.openxmlformats.org/officeDocument/2006/relationships/customXml" Target="../customXml/item118.xml"/><Relationship Id="rId784" Type="http://schemas.openxmlformats.org/officeDocument/2006/relationships/customXml" Target="../customXml/item770.xml"/><Relationship Id="rId437" Type="http://schemas.openxmlformats.org/officeDocument/2006/relationships/customXml" Target="../customXml/item423.xml"/><Relationship Id="rId644" Type="http://schemas.openxmlformats.org/officeDocument/2006/relationships/customXml" Target="../customXml/item630.xml"/><Relationship Id="rId851" Type="http://schemas.openxmlformats.org/officeDocument/2006/relationships/customXml" Target="../customXml/item837.xml"/><Relationship Id="rId283" Type="http://schemas.openxmlformats.org/officeDocument/2006/relationships/customXml" Target="../customXml/item269.xml"/><Relationship Id="rId490" Type="http://schemas.openxmlformats.org/officeDocument/2006/relationships/customXml" Target="../customXml/item476.xml"/><Relationship Id="rId504" Type="http://schemas.openxmlformats.org/officeDocument/2006/relationships/customXml" Target="../customXml/item490.xml"/><Relationship Id="rId711" Type="http://schemas.openxmlformats.org/officeDocument/2006/relationships/customXml" Target="../customXml/item697.xml"/><Relationship Id="rId78" Type="http://schemas.openxmlformats.org/officeDocument/2006/relationships/customXml" Target="../customXml/item64.xml"/><Relationship Id="rId143" Type="http://schemas.openxmlformats.org/officeDocument/2006/relationships/customXml" Target="../customXml/item129.xml"/><Relationship Id="rId350" Type="http://schemas.openxmlformats.org/officeDocument/2006/relationships/customXml" Target="../customXml/item336.xml"/><Relationship Id="rId588" Type="http://schemas.openxmlformats.org/officeDocument/2006/relationships/customXml" Target="../customXml/item574.xml"/><Relationship Id="rId795" Type="http://schemas.openxmlformats.org/officeDocument/2006/relationships/customXml" Target="../customXml/item781.xml"/><Relationship Id="rId809" Type="http://schemas.openxmlformats.org/officeDocument/2006/relationships/customXml" Target="../customXml/item795.xml"/><Relationship Id="rId9" Type="http://schemas.openxmlformats.org/officeDocument/2006/relationships/worksheet" Target="worksheets/sheet9.xml"/><Relationship Id="rId210" Type="http://schemas.openxmlformats.org/officeDocument/2006/relationships/customXml" Target="../customXml/item196.xml"/><Relationship Id="rId448" Type="http://schemas.openxmlformats.org/officeDocument/2006/relationships/customXml" Target="../customXml/item434.xml"/><Relationship Id="rId655" Type="http://schemas.openxmlformats.org/officeDocument/2006/relationships/customXml" Target="../customXml/item641.xml"/><Relationship Id="rId862" Type="http://schemas.openxmlformats.org/officeDocument/2006/relationships/customXml" Target="../customXml/item848.xml"/><Relationship Id="rId294" Type="http://schemas.openxmlformats.org/officeDocument/2006/relationships/customXml" Target="../customXml/item280.xml"/><Relationship Id="rId308" Type="http://schemas.openxmlformats.org/officeDocument/2006/relationships/customXml" Target="../customXml/item294.xml"/><Relationship Id="rId515" Type="http://schemas.openxmlformats.org/officeDocument/2006/relationships/customXml" Target="../customXml/item501.xml"/><Relationship Id="rId722" Type="http://schemas.openxmlformats.org/officeDocument/2006/relationships/customXml" Target="../customXml/item708.xml"/><Relationship Id="rId89" Type="http://schemas.openxmlformats.org/officeDocument/2006/relationships/customXml" Target="../customXml/item75.xml"/><Relationship Id="rId154" Type="http://schemas.openxmlformats.org/officeDocument/2006/relationships/customXml" Target="../customXml/item140.xml"/><Relationship Id="rId361" Type="http://schemas.openxmlformats.org/officeDocument/2006/relationships/customXml" Target="../customXml/item347.xml"/><Relationship Id="rId599" Type="http://schemas.openxmlformats.org/officeDocument/2006/relationships/customXml" Target="../customXml/item585.xml"/><Relationship Id="rId459" Type="http://schemas.openxmlformats.org/officeDocument/2006/relationships/customXml" Target="../customXml/item445.xml"/><Relationship Id="rId666" Type="http://schemas.openxmlformats.org/officeDocument/2006/relationships/customXml" Target="../customXml/item652.xml"/><Relationship Id="rId873" Type="http://schemas.openxmlformats.org/officeDocument/2006/relationships/customXml" Target="../customXml/item859.xml"/><Relationship Id="rId16" Type="http://schemas.openxmlformats.org/officeDocument/2006/relationships/customXml" Target="../customXml/item2.xml"/><Relationship Id="rId221" Type="http://schemas.openxmlformats.org/officeDocument/2006/relationships/customXml" Target="../customXml/item207.xml"/><Relationship Id="rId319" Type="http://schemas.openxmlformats.org/officeDocument/2006/relationships/customXml" Target="../customXml/item305.xml"/><Relationship Id="rId526" Type="http://schemas.openxmlformats.org/officeDocument/2006/relationships/customXml" Target="../customXml/item512.xml"/><Relationship Id="rId733" Type="http://schemas.openxmlformats.org/officeDocument/2006/relationships/customXml" Target="../customXml/item719.xml"/><Relationship Id="rId165" Type="http://schemas.openxmlformats.org/officeDocument/2006/relationships/customXml" Target="../customXml/item151.xml"/><Relationship Id="rId372" Type="http://schemas.openxmlformats.org/officeDocument/2006/relationships/customXml" Target="../customXml/item358.xml"/><Relationship Id="rId677" Type="http://schemas.openxmlformats.org/officeDocument/2006/relationships/customXml" Target="../customXml/item663.xml"/><Relationship Id="rId800" Type="http://schemas.openxmlformats.org/officeDocument/2006/relationships/customXml" Target="../customXml/item786.xml"/><Relationship Id="rId232" Type="http://schemas.openxmlformats.org/officeDocument/2006/relationships/customXml" Target="../customXml/item218.xml"/><Relationship Id="rId884" Type="http://schemas.openxmlformats.org/officeDocument/2006/relationships/customXml" Target="../customXml/item870.xml"/><Relationship Id="rId27" Type="http://schemas.openxmlformats.org/officeDocument/2006/relationships/customXml" Target="../customXml/item13.xml"/><Relationship Id="rId537" Type="http://schemas.openxmlformats.org/officeDocument/2006/relationships/customXml" Target="../customXml/item523.xml"/><Relationship Id="rId744" Type="http://schemas.openxmlformats.org/officeDocument/2006/relationships/customXml" Target="../customXml/item730.xml"/><Relationship Id="rId80" Type="http://schemas.openxmlformats.org/officeDocument/2006/relationships/customXml" Target="../customXml/item66.xml"/><Relationship Id="rId176" Type="http://schemas.openxmlformats.org/officeDocument/2006/relationships/customXml" Target="../customXml/item162.xml"/><Relationship Id="rId383" Type="http://schemas.openxmlformats.org/officeDocument/2006/relationships/customXml" Target="../customXml/item369.xml"/><Relationship Id="rId590" Type="http://schemas.openxmlformats.org/officeDocument/2006/relationships/customXml" Target="../customXml/item576.xml"/><Relationship Id="rId604" Type="http://schemas.openxmlformats.org/officeDocument/2006/relationships/customXml" Target="../customXml/item590.xml"/><Relationship Id="rId811" Type="http://schemas.openxmlformats.org/officeDocument/2006/relationships/customXml" Target="../customXml/item797.xml"/><Relationship Id="rId243" Type="http://schemas.openxmlformats.org/officeDocument/2006/relationships/customXml" Target="../customXml/item229.xml"/><Relationship Id="rId450" Type="http://schemas.openxmlformats.org/officeDocument/2006/relationships/customXml" Target="../customXml/item436.xml"/><Relationship Id="rId688" Type="http://schemas.openxmlformats.org/officeDocument/2006/relationships/customXml" Target="../customXml/item674.xml"/><Relationship Id="rId895" Type="http://schemas.openxmlformats.org/officeDocument/2006/relationships/customXml" Target="../customXml/item881.xml"/><Relationship Id="rId38" Type="http://schemas.openxmlformats.org/officeDocument/2006/relationships/customXml" Target="../customXml/item24.xml"/><Relationship Id="rId103" Type="http://schemas.openxmlformats.org/officeDocument/2006/relationships/customXml" Target="../customXml/item89.xml"/><Relationship Id="rId310" Type="http://schemas.openxmlformats.org/officeDocument/2006/relationships/customXml" Target="../customXml/item296.xml"/><Relationship Id="rId548" Type="http://schemas.openxmlformats.org/officeDocument/2006/relationships/customXml" Target="../customXml/item534.xml"/><Relationship Id="rId755" Type="http://schemas.openxmlformats.org/officeDocument/2006/relationships/customXml" Target="../customXml/item741.xml"/><Relationship Id="rId91" Type="http://schemas.openxmlformats.org/officeDocument/2006/relationships/customXml" Target="../customXml/item77.xml"/><Relationship Id="rId187" Type="http://schemas.openxmlformats.org/officeDocument/2006/relationships/customXml" Target="../customXml/item173.xml"/><Relationship Id="rId394" Type="http://schemas.openxmlformats.org/officeDocument/2006/relationships/customXml" Target="../customXml/item380.xml"/><Relationship Id="rId408" Type="http://schemas.openxmlformats.org/officeDocument/2006/relationships/customXml" Target="../customXml/item394.xml"/><Relationship Id="rId615" Type="http://schemas.openxmlformats.org/officeDocument/2006/relationships/customXml" Target="../customXml/item601.xml"/><Relationship Id="rId822" Type="http://schemas.openxmlformats.org/officeDocument/2006/relationships/customXml" Target="../customXml/item808.xml"/><Relationship Id="rId254" Type="http://schemas.openxmlformats.org/officeDocument/2006/relationships/customXml" Target="../customXml/item240.xml"/><Relationship Id="rId699" Type="http://schemas.openxmlformats.org/officeDocument/2006/relationships/customXml" Target="../customXml/item685.xml"/><Relationship Id="rId49" Type="http://schemas.openxmlformats.org/officeDocument/2006/relationships/customXml" Target="../customXml/item35.xml"/><Relationship Id="rId114" Type="http://schemas.openxmlformats.org/officeDocument/2006/relationships/customXml" Target="../customXml/item100.xml"/><Relationship Id="rId461" Type="http://schemas.openxmlformats.org/officeDocument/2006/relationships/customXml" Target="../customXml/item447.xml"/><Relationship Id="rId559" Type="http://schemas.openxmlformats.org/officeDocument/2006/relationships/customXml" Target="../customXml/item545.xml"/><Relationship Id="rId766" Type="http://schemas.openxmlformats.org/officeDocument/2006/relationships/customXml" Target="../customXml/item752.xml"/><Relationship Id="rId198" Type="http://schemas.openxmlformats.org/officeDocument/2006/relationships/customXml" Target="../customXml/item184.xml"/><Relationship Id="rId321" Type="http://schemas.openxmlformats.org/officeDocument/2006/relationships/customXml" Target="../customXml/item307.xml"/><Relationship Id="rId419" Type="http://schemas.openxmlformats.org/officeDocument/2006/relationships/customXml" Target="../customXml/item405.xml"/><Relationship Id="rId626" Type="http://schemas.openxmlformats.org/officeDocument/2006/relationships/customXml" Target="../customXml/item612.xml"/><Relationship Id="rId833" Type="http://schemas.openxmlformats.org/officeDocument/2006/relationships/customXml" Target="../customXml/item819.xml"/><Relationship Id="rId265" Type="http://schemas.openxmlformats.org/officeDocument/2006/relationships/customXml" Target="../customXml/item251.xml"/><Relationship Id="rId472" Type="http://schemas.openxmlformats.org/officeDocument/2006/relationships/customXml" Target="../customXml/item458.xml"/><Relationship Id="rId900" Type="http://schemas.openxmlformats.org/officeDocument/2006/relationships/customXml" Target="../customXml/item886.xml"/><Relationship Id="rId125" Type="http://schemas.openxmlformats.org/officeDocument/2006/relationships/customXml" Target="../customXml/item111.xml"/><Relationship Id="rId332" Type="http://schemas.openxmlformats.org/officeDocument/2006/relationships/customXml" Target="../customXml/item318.xml"/><Relationship Id="rId777" Type="http://schemas.openxmlformats.org/officeDocument/2006/relationships/customXml" Target="../customXml/item763.xml"/><Relationship Id="rId637" Type="http://schemas.openxmlformats.org/officeDocument/2006/relationships/customXml" Target="../customXml/item623.xml"/><Relationship Id="rId844" Type="http://schemas.openxmlformats.org/officeDocument/2006/relationships/customXml" Target="../customXml/item830.xml"/><Relationship Id="rId276" Type="http://schemas.openxmlformats.org/officeDocument/2006/relationships/customXml" Target="../customXml/item262.xml"/><Relationship Id="rId483" Type="http://schemas.openxmlformats.org/officeDocument/2006/relationships/customXml" Target="../customXml/item469.xml"/><Relationship Id="rId690" Type="http://schemas.openxmlformats.org/officeDocument/2006/relationships/customXml" Target="../customXml/item676.xml"/><Relationship Id="rId704" Type="http://schemas.openxmlformats.org/officeDocument/2006/relationships/customXml" Target="../customXml/item690.xml"/><Relationship Id="rId40" Type="http://schemas.openxmlformats.org/officeDocument/2006/relationships/customXml" Target="../customXml/item26.xml"/><Relationship Id="rId136" Type="http://schemas.openxmlformats.org/officeDocument/2006/relationships/customXml" Target="../customXml/item122.xml"/><Relationship Id="rId343" Type="http://schemas.openxmlformats.org/officeDocument/2006/relationships/customXml" Target="../customXml/item329.xml"/><Relationship Id="rId550" Type="http://schemas.openxmlformats.org/officeDocument/2006/relationships/customXml" Target="../customXml/item536.xml"/><Relationship Id="rId788" Type="http://schemas.openxmlformats.org/officeDocument/2006/relationships/customXml" Target="../customXml/item774.xml"/><Relationship Id="rId203" Type="http://schemas.openxmlformats.org/officeDocument/2006/relationships/customXml" Target="../customXml/item189.xml"/><Relationship Id="rId648" Type="http://schemas.openxmlformats.org/officeDocument/2006/relationships/customXml" Target="../customXml/item634.xml"/><Relationship Id="rId855" Type="http://schemas.openxmlformats.org/officeDocument/2006/relationships/customXml" Target="../customXml/item841.xml"/><Relationship Id="rId287" Type="http://schemas.openxmlformats.org/officeDocument/2006/relationships/customXml" Target="../customXml/item273.xml"/><Relationship Id="rId410" Type="http://schemas.openxmlformats.org/officeDocument/2006/relationships/customXml" Target="../customXml/item396.xml"/><Relationship Id="rId494" Type="http://schemas.openxmlformats.org/officeDocument/2006/relationships/customXml" Target="../customXml/item480.xml"/><Relationship Id="rId508" Type="http://schemas.openxmlformats.org/officeDocument/2006/relationships/customXml" Target="../customXml/item494.xml"/><Relationship Id="rId715" Type="http://schemas.openxmlformats.org/officeDocument/2006/relationships/customXml" Target="../customXml/item701.xml"/><Relationship Id="rId147" Type="http://schemas.openxmlformats.org/officeDocument/2006/relationships/customXml" Target="../customXml/item133.xml"/><Relationship Id="rId354" Type="http://schemas.openxmlformats.org/officeDocument/2006/relationships/customXml" Target="../customXml/item340.xml"/><Relationship Id="rId799" Type="http://schemas.openxmlformats.org/officeDocument/2006/relationships/customXml" Target="../customXml/item785.xml"/><Relationship Id="rId51" Type="http://schemas.openxmlformats.org/officeDocument/2006/relationships/customXml" Target="../customXml/item37.xml"/><Relationship Id="rId561" Type="http://schemas.openxmlformats.org/officeDocument/2006/relationships/customXml" Target="../customXml/item547.xml"/><Relationship Id="rId659" Type="http://schemas.openxmlformats.org/officeDocument/2006/relationships/customXml" Target="../customXml/item645.xml"/><Relationship Id="rId866" Type="http://schemas.openxmlformats.org/officeDocument/2006/relationships/customXml" Target="../customXml/item852.xml"/><Relationship Id="rId214" Type="http://schemas.openxmlformats.org/officeDocument/2006/relationships/customXml" Target="../customXml/item200.xml"/><Relationship Id="rId298" Type="http://schemas.openxmlformats.org/officeDocument/2006/relationships/customXml" Target="../customXml/item284.xml"/><Relationship Id="rId421" Type="http://schemas.openxmlformats.org/officeDocument/2006/relationships/customXml" Target="../customXml/item407.xml"/><Relationship Id="rId519" Type="http://schemas.openxmlformats.org/officeDocument/2006/relationships/customXml" Target="../customXml/item505.xml"/><Relationship Id="rId158" Type="http://schemas.openxmlformats.org/officeDocument/2006/relationships/customXml" Target="../customXml/item144.xml"/><Relationship Id="rId726" Type="http://schemas.openxmlformats.org/officeDocument/2006/relationships/customXml" Target="../customXml/item712.xml"/><Relationship Id="rId62" Type="http://schemas.openxmlformats.org/officeDocument/2006/relationships/customXml" Target="../customXml/item48.xml"/><Relationship Id="rId365" Type="http://schemas.openxmlformats.org/officeDocument/2006/relationships/customXml" Target="../customXml/item351.xml"/><Relationship Id="rId572" Type="http://schemas.openxmlformats.org/officeDocument/2006/relationships/customXml" Target="../customXml/item558.xml"/><Relationship Id="rId225" Type="http://schemas.openxmlformats.org/officeDocument/2006/relationships/customXml" Target="../customXml/item211.xml"/><Relationship Id="rId432" Type="http://schemas.openxmlformats.org/officeDocument/2006/relationships/customXml" Target="../customXml/item418.xml"/><Relationship Id="rId877" Type="http://schemas.openxmlformats.org/officeDocument/2006/relationships/customXml" Target="../customXml/item863.xml"/><Relationship Id="rId737" Type="http://schemas.openxmlformats.org/officeDocument/2006/relationships/customXml" Target="../customXml/item723.xml"/><Relationship Id="rId73" Type="http://schemas.openxmlformats.org/officeDocument/2006/relationships/customXml" Target="../customXml/item59.xml"/><Relationship Id="rId169" Type="http://schemas.openxmlformats.org/officeDocument/2006/relationships/customXml" Target="../customXml/item155.xml"/><Relationship Id="rId376" Type="http://schemas.openxmlformats.org/officeDocument/2006/relationships/customXml" Target="../customXml/item362.xml"/><Relationship Id="rId583" Type="http://schemas.openxmlformats.org/officeDocument/2006/relationships/customXml" Target="../customXml/item569.xml"/><Relationship Id="rId790" Type="http://schemas.openxmlformats.org/officeDocument/2006/relationships/customXml" Target="../customXml/item776.xml"/><Relationship Id="rId804" Type="http://schemas.openxmlformats.org/officeDocument/2006/relationships/customXml" Target="../customXml/item790.xml"/><Relationship Id="rId4" Type="http://schemas.openxmlformats.org/officeDocument/2006/relationships/worksheet" Target="worksheets/sheet4.xml"/><Relationship Id="rId236" Type="http://schemas.openxmlformats.org/officeDocument/2006/relationships/customXml" Target="../customXml/item222.xml"/><Relationship Id="rId443" Type="http://schemas.openxmlformats.org/officeDocument/2006/relationships/customXml" Target="../customXml/item429.xml"/><Relationship Id="rId650" Type="http://schemas.openxmlformats.org/officeDocument/2006/relationships/customXml" Target="../customXml/item636.xml"/><Relationship Id="rId888" Type="http://schemas.openxmlformats.org/officeDocument/2006/relationships/customXml" Target="../customXml/item874.xml"/><Relationship Id="rId303" Type="http://schemas.openxmlformats.org/officeDocument/2006/relationships/customXml" Target="../customXml/item289.xml"/><Relationship Id="rId748" Type="http://schemas.openxmlformats.org/officeDocument/2006/relationships/customXml" Target="../customXml/item734.xml"/><Relationship Id="rId84" Type="http://schemas.openxmlformats.org/officeDocument/2006/relationships/customXml" Target="../customXml/item70.xml"/><Relationship Id="rId387" Type="http://schemas.openxmlformats.org/officeDocument/2006/relationships/customXml" Target="../customXml/item373.xml"/><Relationship Id="rId510" Type="http://schemas.openxmlformats.org/officeDocument/2006/relationships/customXml" Target="../customXml/item496.xml"/><Relationship Id="rId594" Type="http://schemas.openxmlformats.org/officeDocument/2006/relationships/customXml" Target="../customXml/item580.xml"/><Relationship Id="rId608" Type="http://schemas.openxmlformats.org/officeDocument/2006/relationships/customXml" Target="../customXml/item594.xml"/><Relationship Id="rId815" Type="http://schemas.openxmlformats.org/officeDocument/2006/relationships/customXml" Target="../customXml/item801.xml"/><Relationship Id="rId247" Type="http://schemas.openxmlformats.org/officeDocument/2006/relationships/customXml" Target="../customXml/item233.xml"/><Relationship Id="rId899" Type="http://schemas.openxmlformats.org/officeDocument/2006/relationships/customXml" Target="../customXml/item885.xml"/><Relationship Id="rId107" Type="http://schemas.openxmlformats.org/officeDocument/2006/relationships/customXml" Target="../customXml/item93.xml"/><Relationship Id="rId454" Type="http://schemas.openxmlformats.org/officeDocument/2006/relationships/customXml" Target="../customXml/item440.xml"/><Relationship Id="rId661" Type="http://schemas.openxmlformats.org/officeDocument/2006/relationships/customXml" Target="../customXml/item647.xml"/><Relationship Id="rId759" Type="http://schemas.openxmlformats.org/officeDocument/2006/relationships/customXml" Target="../customXml/item745.xml"/><Relationship Id="rId11" Type="http://schemas.openxmlformats.org/officeDocument/2006/relationships/theme" Target="theme/theme1.xml"/><Relationship Id="rId314" Type="http://schemas.openxmlformats.org/officeDocument/2006/relationships/customXml" Target="../customXml/item300.xml"/><Relationship Id="rId398" Type="http://schemas.openxmlformats.org/officeDocument/2006/relationships/customXml" Target="../customXml/item384.xml"/><Relationship Id="rId521" Type="http://schemas.openxmlformats.org/officeDocument/2006/relationships/customXml" Target="../customXml/item507.xml"/><Relationship Id="rId619" Type="http://schemas.openxmlformats.org/officeDocument/2006/relationships/customXml" Target="../customXml/item605.xml"/><Relationship Id="rId95" Type="http://schemas.openxmlformats.org/officeDocument/2006/relationships/customXml" Target="../customXml/item81.xml"/><Relationship Id="rId160" Type="http://schemas.openxmlformats.org/officeDocument/2006/relationships/customXml" Target="../customXml/item146.xml"/><Relationship Id="rId826" Type="http://schemas.openxmlformats.org/officeDocument/2006/relationships/customXml" Target="../customXml/item812.xml"/><Relationship Id="rId258" Type="http://schemas.openxmlformats.org/officeDocument/2006/relationships/customXml" Target="../customXml/item244.xml"/><Relationship Id="rId465" Type="http://schemas.openxmlformats.org/officeDocument/2006/relationships/customXml" Target="../customXml/item451.xml"/><Relationship Id="rId672" Type="http://schemas.openxmlformats.org/officeDocument/2006/relationships/customXml" Target="../customXml/item658.xml"/><Relationship Id="rId22" Type="http://schemas.openxmlformats.org/officeDocument/2006/relationships/customXml" Target="../customXml/item8.xml"/><Relationship Id="rId118" Type="http://schemas.openxmlformats.org/officeDocument/2006/relationships/customXml" Target="../customXml/item104.xml"/><Relationship Id="rId325" Type="http://schemas.openxmlformats.org/officeDocument/2006/relationships/customXml" Target="../customXml/item311.xml"/><Relationship Id="rId532" Type="http://schemas.openxmlformats.org/officeDocument/2006/relationships/customXml" Target="../customXml/item518.xml"/><Relationship Id="rId171" Type="http://schemas.openxmlformats.org/officeDocument/2006/relationships/customXml" Target="../customXml/item157.xml"/><Relationship Id="rId837" Type="http://schemas.openxmlformats.org/officeDocument/2006/relationships/customXml" Target="../customXml/item823.xml"/><Relationship Id="rId269" Type="http://schemas.openxmlformats.org/officeDocument/2006/relationships/customXml" Target="../customXml/item255.xml"/><Relationship Id="rId476" Type="http://schemas.openxmlformats.org/officeDocument/2006/relationships/customXml" Target="../customXml/item462.xml"/><Relationship Id="rId683" Type="http://schemas.openxmlformats.org/officeDocument/2006/relationships/customXml" Target="../customXml/item669.xml"/><Relationship Id="rId890" Type="http://schemas.openxmlformats.org/officeDocument/2006/relationships/customXml" Target="../customXml/item876.xml"/><Relationship Id="rId904" Type="http://schemas.openxmlformats.org/officeDocument/2006/relationships/customXml" Target="../customXml/item890.xml"/><Relationship Id="rId33" Type="http://schemas.openxmlformats.org/officeDocument/2006/relationships/customXml" Target="../customXml/item19.xml"/><Relationship Id="rId129" Type="http://schemas.openxmlformats.org/officeDocument/2006/relationships/customXml" Target="../customXml/item115.xml"/><Relationship Id="rId336" Type="http://schemas.openxmlformats.org/officeDocument/2006/relationships/customXml" Target="../customXml/item322.xml"/><Relationship Id="rId543" Type="http://schemas.openxmlformats.org/officeDocument/2006/relationships/customXml" Target="../customXml/item529.xml"/><Relationship Id="rId182" Type="http://schemas.openxmlformats.org/officeDocument/2006/relationships/customXml" Target="../customXml/item168.xml"/><Relationship Id="rId403" Type="http://schemas.openxmlformats.org/officeDocument/2006/relationships/customXml" Target="../customXml/item389.xml"/><Relationship Id="rId750" Type="http://schemas.openxmlformats.org/officeDocument/2006/relationships/customXml" Target="../customXml/item736.xml"/><Relationship Id="rId848" Type="http://schemas.openxmlformats.org/officeDocument/2006/relationships/customXml" Target="../customXml/item834.xml"/><Relationship Id="rId487" Type="http://schemas.openxmlformats.org/officeDocument/2006/relationships/customXml" Target="../customXml/item473.xml"/><Relationship Id="rId610" Type="http://schemas.openxmlformats.org/officeDocument/2006/relationships/customXml" Target="../customXml/item596.xml"/><Relationship Id="rId694" Type="http://schemas.openxmlformats.org/officeDocument/2006/relationships/customXml" Target="../customXml/item680.xml"/><Relationship Id="rId708" Type="http://schemas.openxmlformats.org/officeDocument/2006/relationships/customXml" Target="../customXml/item694.xml"/><Relationship Id="rId347" Type="http://schemas.openxmlformats.org/officeDocument/2006/relationships/customXml" Target="../customXml/item333.xml"/><Relationship Id="rId44" Type="http://schemas.openxmlformats.org/officeDocument/2006/relationships/customXml" Target="../customXml/item30.xml"/><Relationship Id="rId554" Type="http://schemas.openxmlformats.org/officeDocument/2006/relationships/customXml" Target="../customXml/item540.xml"/><Relationship Id="rId761" Type="http://schemas.openxmlformats.org/officeDocument/2006/relationships/customXml" Target="../customXml/item747.xml"/><Relationship Id="rId859" Type="http://schemas.openxmlformats.org/officeDocument/2006/relationships/customXml" Target="../customXml/item845.xml"/><Relationship Id="rId193" Type="http://schemas.openxmlformats.org/officeDocument/2006/relationships/customXml" Target="../customXml/item179.xml"/><Relationship Id="rId207" Type="http://schemas.openxmlformats.org/officeDocument/2006/relationships/customXml" Target="../customXml/item193.xml"/><Relationship Id="rId414" Type="http://schemas.openxmlformats.org/officeDocument/2006/relationships/customXml" Target="../customXml/item400.xml"/><Relationship Id="rId498" Type="http://schemas.openxmlformats.org/officeDocument/2006/relationships/customXml" Target="../customXml/item484.xml"/><Relationship Id="rId621" Type="http://schemas.openxmlformats.org/officeDocument/2006/relationships/customXml" Target="../customXml/item607.xml"/><Relationship Id="rId260" Type="http://schemas.openxmlformats.org/officeDocument/2006/relationships/customXml" Target="../customXml/item246.xml"/><Relationship Id="rId719" Type="http://schemas.openxmlformats.org/officeDocument/2006/relationships/customXml" Target="../customXml/item705.xml"/><Relationship Id="rId55" Type="http://schemas.openxmlformats.org/officeDocument/2006/relationships/customXml" Target="../customXml/item41.xml"/><Relationship Id="rId120" Type="http://schemas.openxmlformats.org/officeDocument/2006/relationships/customXml" Target="../customXml/item106.xml"/><Relationship Id="rId358" Type="http://schemas.openxmlformats.org/officeDocument/2006/relationships/customXml" Target="../customXml/item344.xml"/><Relationship Id="rId565" Type="http://schemas.openxmlformats.org/officeDocument/2006/relationships/customXml" Target="../customXml/item551.xml"/><Relationship Id="rId772" Type="http://schemas.openxmlformats.org/officeDocument/2006/relationships/customXml" Target="../customXml/item758.xml"/><Relationship Id="rId218" Type="http://schemas.openxmlformats.org/officeDocument/2006/relationships/customXml" Target="../customXml/item204.xml"/><Relationship Id="rId425" Type="http://schemas.openxmlformats.org/officeDocument/2006/relationships/customXml" Target="../customXml/item411.xml"/><Relationship Id="rId632" Type="http://schemas.openxmlformats.org/officeDocument/2006/relationships/customXml" Target="../customXml/item618.xml"/><Relationship Id="rId271" Type="http://schemas.openxmlformats.org/officeDocument/2006/relationships/customXml" Target="../customXml/item257.xml"/><Relationship Id="rId66" Type="http://schemas.openxmlformats.org/officeDocument/2006/relationships/customXml" Target="../customXml/item52.xml"/><Relationship Id="rId131" Type="http://schemas.openxmlformats.org/officeDocument/2006/relationships/customXml" Target="../customXml/item117.xml"/><Relationship Id="rId369" Type="http://schemas.openxmlformats.org/officeDocument/2006/relationships/customXml" Target="../customXml/item355.xml"/><Relationship Id="rId576" Type="http://schemas.openxmlformats.org/officeDocument/2006/relationships/customXml" Target="../customXml/item562.xml"/><Relationship Id="rId783" Type="http://schemas.openxmlformats.org/officeDocument/2006/relationships/customXml" Target="../customXml/item769.xml"/><Relationship Id="rId229" Type="http://schemas.openxmlformats.org/officeDocument/2006/relationships/customXml" Target="../customXml/item215.xml"/><Relationship Id="rId436" Type="http://schemas.openxmlformats.org/officeDocument/2006/relationships/customXml" Target="../customXml/item422.xml"/><Relationship Id="rId643" Type="http://schemas.openxmlformats.org/officeDocument/2006/relationships/customXml" Target="../customXml/item629.xml"/><Relationship Id="rId850" Type="http://schemas.openxmlformats.org/officeDocument/2006/relationships/customXml" Target="../customXml/item836.xml"/><Relationship Id="rId77" Type="http://schemas.openxmlformats.org/officeDocument/2006/relationships/customXml" Target="../customXml/item63.xml"/><Relationship Id="rId282" Type="http://schemas.openxmlformats.org/officeDocument/2006/relationships/customXml" Target="../customXml/item268.xml"/><Relationship Id="rId503" Type="http://schemas.openxmlformats.org/officeDocument/2006/relationships/customXml" Target="../customXml/item489.xml"/><Relationship Id="rId587" Type="http://schemas.openxmlformats.org/officeDocument/2006/relationships/customXml" Target="../customXml/item573.xml"/><Relationship Id="rId710" Type="http://schemas.openxmlformats.org/officeDocument/2006/relationships/customXml" Target="../customXml/item696.xml"/><Relationship Id="rId808" Type="http://schemas.openxmlformats.org/officeDocument/2006/relationships/customXml" Target="../customXml/item794.xml"/><Relationship Id="rId8" Type="http://schemas.openxmlformats.org/officeDocument/2006/relationships/worksheet" Target="worksheets/sheet8.xml"/><Relationship Id="rId142" Type="http://schemas.openxmlformats.org/officeDocument/2006/relationships/customXml" Target="../customXml/item128.xml"/><Relationship Id="rId447" Type="http://schemas.openxmlformats.org/officeDocument/2006/relationships/customXml" Target="../customXml/item433.xml"/><Relationship Id="rId794" Type="http://schemas.openxmlformats.org/officeDocument/2006/relationships/customXml" Target="../customXml/item780.xml"/><Relationship Id="rId654" Type="http://schemas.openxmlformats.org/officeDocument/2006/relationships/customXml" Target="../customXml/item640.xml"/><Relationship Id="rId861" Type="http://schemas.openxmlformats.org/officeDocument/2006/relationships/customXml" Target="../customXml/item847.xml"/><Relationship Id="rId293" Type="http://schemas.openxmlformats.org/officeDocument/2006/relationships/customXml" Target="../customXml/item279.xml"/><Relationship Id="rId307" Type="http://schemas.openxmlformats.org/officeDocument/2006/relationships/customXml" Target="../customXml/item293.xml"/><Relationship Id="rId514" Type="http://schemas.openxmlformats.org/officeDocument/2006/relationships/customXml" Target="../customXml/item500.xml"/><Relationship Id="rId721" Type="http://schemas.openxmlformats.org/officeDocument/2006/relationships/customXml" Target="../customXml/item707.xml"/><Relationship Id="rId88" Type="http://schemas.openxmlformats.org/officeDocument/2006/relationships/customXml" Target="../customXml/item74.xml"/><Relationship Id="rId153" Type="http://schemas.openxmlformats.org/officeDocument/2006/relationships/customXml" Target="../customXml/item139.xml"/><Relationship Id="rId360" Type="http://schemas.openxmlformats.org/officeDocument/2006/relationships/customXml" Target="../customXml/item346.xml"/><Relationship Id="rId598" Type="http://schemas.openxmlformats.org/officeDocument/2006/relationships/customXml" Target="../customXml/item584.xml"/><Relationship Id="rId819" Type="http://schemas.openxmlformats.org/officeDocument/2006/relationships/customXml" Target="../customXml/item805.xml"/><Relationship Id="rId220" Type="http://schemas.openxmlformats.org/officeDocument/2006/relationships/customXml" Target="../customXml/item206.xml"/><Relationship Id="rId458" Type="http://schemas.openxmlformats.org/officeDocument/2006/relationships/customXml" Target="../customXml/item444.xml"/><Relationship Id="rId665" Type="http://schemas.openxmlformats.org/officeDocument/2006/relationships/customXml" Target="../customXml/item651.xml"/><Relationship Id="rId872" Type="http://schemas.openxmlformats.org/officeDocument/2006/relationships/customXml" Target="../customXml/item858.xml"/><Relationship Id="rId15" Type="http://schemas.openxmlformats.org/officeDocument/2006/relationships/customXml" Target="../customXml/item1.xml"/><Relationship Id="rId318" Type="http://schemas.openxmlformats.org/officeDocument/2006/relationships/customXml" Target="../customXml/item304.xml"/><Relationship Id="rId525" Type="http://schemas.openxmlformats.org/officeDocument/2006/relationships/customXml" Target="../customXml/item511.xml"/><Relationship Id="rId732" Type="http://schemas.openxmlformats.org/officeDocument/2006/relationships/customXml" Target="../customXml/item718.xml"/><Relationship Id="rId99" Type="http://schemas.openxmlformats.org/officeDocument/2006/relationships/customXml" Target="../customXml/item85.xml"/><Relationship Id="rId164" Type="http://schemas.openxmlformats.org/officeDocument/2006/relationships/customXml" Target="../customXml/item150.xml"/><Relationship Id="rId371" Type="http://schemas.openxmlformats.org/officeDocument/2006/relationships/customXml" Target="../customXml/item357.xml"/><Relationship Id="rId469" Type="http://schemas.openxmlformats.org/officeDocument/2006/relationships/customXml" Target="../customXml/item455.xml"/><Relationship Id="rId676" Type="http://schemas.openxmlformats.org/officeDocument/2006/relationships/customXml" Target="../customXml/item662.xml"/><Relationship Id="rId883" Type="http://schemas.openxmlformats.org/officeDocument/2006/relationships/customXml" Target="../customXml/item869.xml"/><Relationship Id="rId26" Type="http://schemas.openxmlformats.org/officeDocument/2006/relationships/customXml" Target="../customXml/item12.xml"/><Relationship Id="rId231" Type="http://schemas.openxmlformats.org/officeDocument/2006/relationships/customXml" Target="../customXml/item217.xml"/><Relationship Id="rId329" Type="http://schemas.openxmlformats.org/officeDocument/2006/relationships/customXml" Target="../customXml/item315.xml"/><Relationship Id="rId536" Type="http://schemas.openxmlformats.org/officeDocument/2006/relationships/customXml" Target="../customXml/item522.xml"/><Relationship Id="rId175" Type="http://schemas.openxmlformats.org/officeDocument/2006/relationships/customXml" Target="../customXml/item161.xml"/><Relationship Id="rId743" Type="http://schemas.openxmlformats.org/officeDocument/2006/relationships/customXml" Target="../customXml/item729.xml"/><Relationship Id="rId382" Type="http://schemas.openxmlformats.org/officeDocument/2006/relationships/customXml" Target="../customXml/item368.xml"/><Relationship Id="rId603" Type="http://schemas.openxmlformats.org/officeDocument/2006/relationships/customXml" Target="../customXml/item589.xml"/><Relationship Id="rId687" Type="http://schemas.openxmlformats.org/officeDocument/2006/relationships/customXml" Target="../customXml/item673.xml"/><Relationship Id="rId810" Type="http://schemas.openxmlformats.org/officeDocument/2006/relationships/customXml" Target="../customXml/item796.xml"/><Relationship Id="rId908" Type="http://schemas.openxmlformats.org/officeDocument/2006/relationships/customXml" Target="../customXml/item89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0</xdr:row>
      <xdr:rowOff>104775</xdr:rowOff>
    </xdr:from>
    <xdr:to>
      <xdr:col>0</xdr:col>
      <xdr:colOff>2971800</xdr:colOff>
      <xdr:row>0</xdr:row>
      <xdr:rowOff>762000</xdr:rowOff>
    </xdr:to>
    <xdr:pic>
      <xdr:nvPicPr>
        <xdr:cNvPr id="2" name="Picture 2" descr="OECD_10cm.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66700" y="104775"/>
          <a:ext cx="270510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oecd.org/daf/inv/investment-policy/2487495.pdf" TargetMode="External"/><Relationship Id="rId1" Type="http://schemas.openxmlformats.org/officeDocument/2006/relationships/hyperlink" Target="http://www.oecd.org/daf/inv/FDI-statistics-asset-liability-vs-directional-presentation.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election activeCell="A6" sqref="A6"/>
    </sheetView>
  </sheetViews>
  <sheetFormatPr baseColWidth="10" defaultColWidth="9.140625" defaultRowHeight="12.75" x14ac:dyDescent="0.2"/>
  <cols>
    <col min="1" max="1" width="85.28515625" style="52" customWidth="1"/>
    <col min="2" max="256" width="9.140625" style="52"/>
    <col min="257" max="257" width="85.28515625" style="52" customWidth="1"/>
    <col min="258" max="512" width="9.140625" style="52"/>
    <col min="513" max="513" width="85.28515625" style="52" customWidth="1"/>
    <col min="514" max="768" width="9.140625" style="52"/>
    <col min="769" max="769" width="85.28515625" style="52" customWidth="1"/>
    <col min="770" max="1024" width="9.140625" style="52"/>
    <col min="1025" max="1025" width="85.28515625" style="52" customWidth="1"/>
    <col min="1026" max="1280" width="9.140625" style="52"/>
    <col min="1281" max="1281" width="85.28515625" style="52" customWidth="1"/>
    <col min="1282" max="1536" width="9.140625" style="52"/>
    <col min="1537" max="1537" width="85.28515625" style="52" customWidth="1"/>
    <col min="1538" max="1792" width="9.140625" style="52"/>
    <col min="1793" max="1793" width="85.28515625" style="52" customWidth="1"/>
    <col min="1794" max="2048" width="9.140625" style="52"/>
    <col min="2049" max="2049" width="85.28515625" style="52" customWidth="1"/>
    <col min="2050" max="2304" width="9.140625" style="52"/>
    <col min="2305" max="2305" width="85.28515625" style="52" customWidth="1"/>
    <col min="2306" max="2560" width="9.140625" style="52"/>
    <col min="2561" max="2561" width="85.28515625" style="52" customWidth="1"/>
    <col min="2562" max="2816" width="9.140625" style="52"/>
    <col min="2817" max="2817" width="85.28515625" style="52" customWidth="1"/>
    <col min="2818" max="3072" width="9.140625" style="52"/>
    <col min="3073" max="3073" width="85.28515625" style="52" customWidth="1"/>
    <col min="3074" max="3328" width="9.140625" style="52"/>
    <col min="3329" max="3329" width="85.28515625" style="52" customWidth="1"/>
    <col min="3330" max="3584" width="9.140625" style="52"/>
    <col min="3585" max="3585" width="85.28515625" style="52" customWidth="1"/>
    <col min="3586" max="3840" width="9.140625" style="52"/>
    <col min="3841" max="3841" width="85.28515625" style="52" customWidth="1"/>
    <col min="3842" max="4096" width="9.140625" style="52"/>
    <col min="4097" max="4097" width="85.28515625" style="52" customWidth="1"/>
    <col min="4098" max="4352" width="9.140625" style="52"/>
    <col min="4353" max="4353" width="85.28515625" style="52" customWidth="1"/>
    <col min="4354" max="4608" width="9.140625" style="52"/>
    <col min="4609" max="4609" width="85.28515625" style="52" customWidth="1"/>
    <col min="4610" max="4864" width="9.140625" style="52"/>
    <col min="4865" max="4865" width="85.28515625" style="52" customWidth="1"/>
    <col min="4866" max="5120" width="9.140625" style="52"/>
    <col min="5121" max="5121" width="85.28515625" style="52" customWidth="1"/>
    <col min="5122" max="5376" width="9.140625" style="52"/>
    <col min="5377" max="5377" width="85.28515625" style="52" customWidth="1"/>
    <col min="5378" max="5632" width="9.140625" style="52"/>
    <col min="5633" max="5633" width="85.28515625" style="52" customWidth="1"/>
    <col min="5634" max="5888" width="9.140625" style="52"/>
    <col min="5889" max="5889" width="85.28515625" style="52" customWidth="1"/>
    <col min="5890" max="6144" width="9.140625" style="52"/>
    <col min="6145" max="6145" width="85.28515625" style="52" customWidth="1"/>
    <col min="6146" max="6400" width="9.140625" style="52"/>
    <col min="6401" max="6401" width="85.28515625" style="52" customWidth="1"/>
    <col min="6402" max="6656" width="9.140625" style="52"/>
    <col min="6657" max="6657" width="85.28515625" style="52" customWidth="1"/>
    <col min="6658" max="6912" width="9.140625" style="52"/>
    <col min="6913" max="6913" width="85.28515625" style="52" customWidth="1"/>
    <col min="6914" max="7168" width="9.140625" style="52"/>
    <col min="7169" max="7169" width="85.28515625" style="52" customWidth="1"/>
    <col min="7170" max="7424" width="9.140625" style="52"/>
    <col min="7425" max="7425" width="85.28515625" style="52" customWidth="1"/>
    <col min="7426" max="7680" width="9.140625" style="52"/>
    <col min="7681" max="7681" width="85.28515625" style="52" customWidth="1"/>
    <col min="7682" max="7936" width="9.140625" style="52"/>
    <col min="7937" max="7937" width="85.28515625" style="52" customWidth="1"/>
    <col min="7938" max="8192" width="9.140625" style="52"/>
    <col min="8193" max="8193" width="85.28515625" style="52" customWidth="1"/>
    <col min="8194" max="8448" width="9.140625" style="52"/>
    <col min="8449" max="8449" width="85.28515625" style="52" customWidth="1"/>
    <col min="8450" max="8704" width="9.140625" style="52"/>
    <col min="8705" max="8705" width="85.28515625" style="52" customWidth="1"/>
    <col min="8706" max="8960" width="9.140625" style="52"/>
    <col min="8961" max="8961" width="85.28515625" style="52" customWidth="1"/>
    <col min="8962" max="9216" width="9.140625" style="52"/>
    <col min="9217" max="9217" width="85.28515625" style="52" customWidth="1"/>
    <col min="9218" max="9472" width="9.140625" style="52"/>
    <col min="9473" max="9473" width="85.28515625" style="52" customWidth="1"/>
    <col min="9474" max="9728" width="9.140625" style="52"/>
    <col min="9729" max="9729" width="85.28515625" style="52" customWidth="1"/>
    <col min="9730" max="9984" width="9.140625" style="52"/>
    <col min="9985" max="9985" width="85.28515625" style="52" customWidth="1"/>
    <col min="9986" max="10240" width="9.140625" style="52"/>
    <col min="10241" max="10241" width="85.28515625" style="52" customWidth="1"/>
    <col min="10242" max="10496" width="9.140625" style="52"/>
    <col min="10497" max="10497" width="85.28515625" style="52" customWidth="1"/>
    <col min="10498" max="10752" width="9.140625" style="52"/>
    <col min="10753" max="10753" width="85.28515625" style="52" customWidth="1"/>
    <col min="10754" max="11008" width="9.140625" style="52"/>
    <col min="11009" max="11009" width="85.28515625" style="52" customWidth="1"/>
    <col min="11010" max="11264" width="9.140625" style="52"/>
    <col min="11265" max="11265" width="85.28515625" style="52" customWidth="1"/>
    <col min="11266" max="11520" width="9.140625" style="52"/>
    <col min="11521" max="11521" width="85.28515625" style="52" customWidth="1"/>
    <col min="11522" max="11776" width="9.140625" style="52"/>
    <col min="11777" max="11777" width="85.28515625" style="52" customWidth="1"/>
    <col min="11778" max="12032" width="9.140625" style="52"/>
    <col min="12033" max="12033" width="85.28515625" style="52" customWidth="1"/>
    <col min="12034" max="12288" width="9.140625" style="52"/>
    <col min="12289" max="12289" width="85.28515625" style="52" customWidth="1"/>
    <col min="12290" max="12544" width="9.140625" style="52"/>
    <col min="12545" max="12545" width="85.28515625" style="52" customWidth="1"/>
    <col min="12546" max="12800" width="9.140625" style="52"/>
    <col min="12801" max="12801" width="85.28515625" style="52" customWidth="1"/>
    <col min="12802" max="13056" width="9.140625" style="52"/>
    <col min="13057" max="13057" width="85.28515625" style="52" customWidth="1"/>
    <col min="13058" max="13312" width="9.140625" style="52"/>
    <col min="13313" max="13313" width="85.28515625" style="52" customWidth="1"/>
    <col min="13314" max="13568" width="9.140625" style="52"/>
    <col min="13569" max="13569" width="85.28515625" style="52" customWidth="1"/>
    <col min="13570" max="13824" width="9.140625" style="52"/>
    <col min="13825" max="13825" width="85.28515625" style="52" customWidth="1"/>
    <col min="13826" max="14080" width="9.140625" style="52"/>
    <col min="14081" max="14081" width="85.28515625" style="52" customWidth="1"/>
    <col min="14082" max="14336" width="9.140625" style="52"/>
    <col min="14337" max="14337" width="85.28515625" style="52" customWidth="1"/>
    <col min="14338" max="14592" width="9.140625" style="52"/>
    <col min="14593" max="14593" width="85.28515625" style="52" customWidth="1"/>
    <col min="14594" max="14848" width="9.140625" style="52"/>
    <col min="14849" max="14849" width="85.28515625" style="52" customWidth="1"/>
    <col min="14850" max="15104" width="9.140625" style="52"/>
    <col min="15105" max="15105" width="85.28515625" style="52" customWidth="1"/>
    <col min="15106" max="15360" width="9.140625" style="52"/>
    <col min="15361" max="15361" width="85.28515625" style="52" customWidth="1"/>
    <col min="15362" max="15616" width="9.140625" style="52"/>
    <col min="15617" max="15617" width="85.28515625" style="52" customWidth="1"/>
    <col min="15618" max="15872" width="9.140625" style="52"/>
    <col min="15873" max="15873" width="85.28515625" style="52" customWidth="1"/>
    <col min="15874" max="16128" width="9.140625" style="52"/>
    <col min="16129" max="16129" width="85.28515625" style="52" customWidth="1"/>
    <col min="16130" max="16384" width="9.140625" style="52"/>
  </cols>
  <sheetData>
    <row r="1" spans="1:1" ht="74.25" customHeight="1" x14ac:dyDescent="0.2"/>
    <row r="2" spans="1:1" s="53" customFormat="1" ht="23.25" x14ac:dyDescent="0.35">
      <c r="A2" s="56" t="s">
        <v>65</v>
      </c>
    </row>
    <row r="3" spans="1:1" x14ac:dyDescent="0.2">
      <c r="A3" s="54" t="s">
        <v>245</v>
      </c>
    </row>
    <row r="6" spans="1:1" s="55" customFormat="1" ht="20.100000000000001" customHeight="1" x14ac:dyDescent="0.25">
      <c r="A6" s="57" t="s">
        <v>75</v>
      </c>
    </row>
    <row r="7" spans="1:1" s="55" customFormat="1" ht="20.100000000000001" customHeight="1" x14ac:dyDescent="0.25">
      <c r="A7" s="57" t="s">
        <v>76</v>
      </c>
    </row>
    <row r="8" spans="1:1" s="55" customFormat="1" ht="20.100000000000001" customHeight="1" x14ac:dyDescent="0.25">
      <c r="A8" s="57" t="s">
        <v>90</v>
      </c>
    </row>
    <row r="9" spans="1:1" s="55" customFormat="1" ht="20.100000000000001" customHeight="1" x14ac:dyDescent="0.25">
      <c r="A9" s="57" t="s">
        <v>88</v>
      </c>
    </row>
    <row r="10" spans="1:1" s="55" customFormat="1" ht="20.100000000000001" customHeight="1" x14ac:dyDescent="0.25">
      <c r="A10" s="57" t="s">
        <v>111</v>
      </c>
    </row>
    <row r="11" spans="1:1" s="55" customFormat="1" ht="20.100000000000001" customHeight="1" x14ac:dyDescent="0.25">
      <c r="A11" s="57" t="s">
        <v>112</v>
      </c>
    </row>
    <row r="12" spans="1:1" s="55" customFormat="1" ht="20.100000000000001" customHeight="1" x14ac:dyDescent="0.25">
      <c r="A12" s="57" t="s">
        <v>191</v>
      </c>
    </row>
    <row r="13" spans="1:1" s="55" customFormat="1" ht="20.100000000000001" customHeight="1" x14ac:dyDescent="0.25">
      <c r="A13" s="57" t="s">
        <v>190</v>
      </c>
    </row>
    <row r="14" spans="1:1" ht="20.100000000000001" customHeight="1" x14ac:dyDescent="0.2">
      <c r="A14" s="58" t="s">
        <v>67</v>
      </c>
    </row>
    <row r="17" spans="1:1" x14ac:dyDescent="0.2">
      <c r="A17" s="54" t="s">
        <v>66</v>
      </c>
    </row>
  </sheetData>
  <hyperlinks>
    <hyperlink ref="A6" location="'T1.FDI outflows (USD)'!A1" display="Table 1 - FDI outward flows  (in USD million)" xr:uid="{00000000-0004-0000-0000-000000000000}"/>
    <hyperlink ref="A7" location="'T2.FDI inflows (USD)'!A1" display="Table 2 - FDI inward flows (in USD million)" xr:uid="{00000000-0004-0000-0000-000001000000}"/>
    <hyperlink ref="A8" location="'T3. FDI outward position (USD)'!A1" display="Table 3 - FDI inward positions (in USD million)" xr:uid="{00000000-0004-0000-0000-000002000000}"/>
    <hyperlink ref="A9" location="'T4. FDI inward position (USD)'!A1" display="Table 4 - FDI inward positions (in USD million) " xr:uid="{00000000-0004-0000-0000-000003000000}"/>
    <hyperlink ref="A14" location="'Notes to Tables'!A1" display="  Notes to Tables" xr:uid="{00000000-0004-0000-0000-000004000000}"/>
    <hyperlink ref="A10" location="'T5. FDI outward position (%GDP)'!A1" display="Table 5 - FDI outward positions (as a share of GDP)" xr:uid="{00000000-0004-0000-0000-000005000000}"/>
    <hyperlink ref="A11:XFD11" location="'T6. FDI inward position (%GDP)'!A1" display="Table 6 - FDI inward positions (as a share of GDP) " xr:uid="{00000000-0004-0000-0000-000006000000}"/>
    <hyperlink ref="A12" location="'T7.FDI income outward (USD)'!A1" display="Table 7 - Income on outward FDI (in USD million)" xr:uid="{00000000-0004-0000-0000-000007000000}"/>
    <hyperlink ref="A13" location="'T8.FDI income inward (USD)'!A1" display="Table 8 - Income on inward FDI (in USD million) " xr:uid="{00000000-0004-0000-0000-000008000000}"/>
    <hyperlink ref="A11" location="'T6. FDI inward position (%GDP)'!A1" display="Table 6 - FDI inward positions (as a share of GDP) " xr:uid="{00000000-0004-0000-0000-000009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1"/>
  <sheetViews>
    <sheetView topLeftCell="A20" workbookViewId="0">
      <selection activeCell="E21" sqref="E21"/>
    </sheetView>
  </sheetViews>
  <sheetFormatPr baseColWidth="10" defaultColWidth="9.140625" defaultRowHeight="15" x14ac:dyDescent="0.25"/>
  <cols>
    <col min="1" max="1" width="117.42578125" customWidth="1"/>
  </cols>
  <sheetData>
    <row r="1" spans="1:1" ht="19.5" customHeight="1" x14ac:dyDescent="0.25">
      <c r="A1" s="41" t="s">
        <v>57</v>
      </c>
    </row>
    <row r="2" spans="1:1" x14ac:dyDescent="0.25">
      <c r="A2" s="36" t="s">
        <v>58</v>
      </c>
    </row>
    <row r="3" spans="1:1" ht="14.25" customHeight="1" x14ac:dyDescent="0.25">
      <c r="A3" s="36" t="s">
        <v>94</v>
      </c>
    </row>
    <row r="4" spans="1:1" x14ac:dyDescent="0.25">
      <c r="A4" s="36" t="s">
        <v>203</v>
      </c>
    </row>
    <row r="5" spans="1:1" x14ac:dyDescent="0.25">
      <c r="A5" s="36" t="s">
        <v>233</v>
      </c>
    </row>
    <row r="6" spans="1:1" ht="18" customHeight="1" x14ac:dyDescent="0.25">
      <c r="A6" s="36"/>
    </row>
    <row r="7" spans="1:1" ht="8.25" customHeight="1" x14ac:dyDescent="0.25">
      <c r="A7" s="36" t="s">
        <v>198</v>
      </c>
    </row>
    <row r="8" spans="1:1" x14ac:dyDescent="0.25">
      <c r="A8" s="36" t="s">
        <v>93</v>
      </c>
    </row>
    <row r="9" spans="1:1" x14ac:dyDescent="0.25">
      <c r="A9" s="60" t="s">
        <v>68</v>
      </c>
    </row>
    <row r="10" spans="1:1" x14ac:dyDescent="0.25">
      <c r="A10" s="36" t="s">
        <v>95</v>
      </c>
    </row>
    <row r="11" spans="1:1" x14ac:dyDescent="0.25">
      <c r="A11" s="60" t="s">
        <v>96</v>
      </c>
    </row>
    <row r="12" spans="1:1" ht="36" x14ac:dyDescent="0.25">
      <c r="A12" s="36" t="s">
        <v>200</v>
      </c>
    </row>
    <row r="13" spans="1:1" ht="24.6" customHeight="1" x14ac:dyDescent="0.25">
      <c r="A13" s="36" t="s">
        <v>197</v>
      </c>
    </row>
    <row r="14" spans="1:1" ht="25.5" customHeight="1" x14ac:dyDescent="0.25">
      <c r="A14" s="36" t="s">
        <v>204</v>
      </c>
    </row>
    <row r="15" spans="1:1" ht="25.5" customHeight="1" x14ac:dyDescent="0.25">
      <c r="A15" s="36" t="s">
        <v>205</v>
      </c>
    </row>
    <row r="16" spans="1:1" ht="120" customHeight="1" x14ac:dyDescent="0.25">
      <c r="A16" s="125" t="s">
        <v>206</v>
      </c>
    </row>
    <row r="17" spans="1:2" ht="14.25" customHeight="1" x14ac:dyDescent="0.25">
      <c r="A17" s="42" t="s">
        <v>73</v>
      </c>
    </row>
    <row r="18" spans="1:2" ht="54.75" customHeight="1" x14ac:dyDescent="0.25">
      <c r="A18" s="39" t="s">
        <v>97</v>
      </c>
      <c r="B18" s="5"/>
    </row>
    <row r="19" spans="1:2" ht="39.950000000000003" customHeight="1" x14ac:dyDescent="0.25">
      <c r="A19" s="39" t="s">
        <v>231</v>
      </c>
      <c r="B19" s="5"/>
    </row>
    <row r="20" spans="1:2" ht="32.450000000000003" customHeight="1" x14ac:dyDescent="0.25">
      <c r="A20" s="39" t="s">
        <v>201</v>
      </c>
      <c r="B20" s="5"/>
    </row>
    <row r="21" spans="1:2" ht="38.25" customHeight="1" x14ac:dyDescent="0.25">
      <c r="A21" s="38" t="s">
        <v>236</v>
      </c>
      <c r="B21" s="5"/>
    </row>
    <row r="22" spans="1:2" ht="27.95" customHeight="1" x14ac:dyDescent="0.25">
      <c r="A22" s="38" t="s">
        <v>221</v>
      </c>
      <c r="B22" s="5"/>
    </row>
    <row r="23" spans="1:2" x14ac:dyDescent="0.25">
      <c r="A23" s="38"/>
      <c r="B23" s="5"/>
    </row>
    <row r="24" spans="1:2" x14ac:dyDescent="0.25">
      <c r="A24" s="43" t="s">
        <v>77</v>
      </c>
      <c r="B24" s="5"/>
    </row>
    <row r="25" spans="1:2" ht="24" x14ac:dyDescent="0.25">
      <c r="A25" s="38" t="s">
        <v>222</v>
      </c>
      <c r="B25" s="5"/>
    </row>
    <row r="26" spans="1:2" x14ac:dyDescent="0.25">
      <c r="A26" s="60"/>
    </row>
    <row r="27" spans="1:2" x14ac:dyDescent="0.25">
      <c r="A27" s="43" t="s">
        <v>79</v>
      </c>
      <c r="B27" s="5"/>
    </row>
    <row r="28" spans="1:2" ht="60.75" customHeight="1" x14ac:dyDescent="0.25">
      <c r="A28" s="39" t="s">
        <v>244</v>
      </c>
      <c r="B28" s="5"/>
    </row>
    <row r="29" spans="1:2" ht="31.5" customHeight="1" x14ac:dyDescent="0.25">
      <c r="A29" s="38" t="s">
        <v>98</v>
      </c>
    </row>
    <row r="30" spans="1:2" x14ac:dyDescent="0.25">
      <c r="A30" s="38"/>
    </row>
    <row r="31" spans="1:2" x14ac:dyDescent="0.25">
      <c r="A31" s="43" t="s">
        <v>81</v>
      </c>
    </row>
    <row r="32" spans="1:2" ht="72" customHeight="1" x14ac:dyDescent="0.25">
      <c r="A32" s="38" t="s">
        <v>234</v>
      </c>
    </row>
    <row r="33" spans="1:1" ht="5.45" customHeight="1" x14ac:dyDescent="0.25">
      <c r="A33" s="39"/>
    </row>
    <row r="34" spans="1:1" x14ac:dyDescent="0.25">
      <c r="A34" s="43" t="s">
        <v>83</v>
      </c>
    </row>
    <row r="35" spans="1:1" ht="33.75" customHeight="1" x14ac:dyDescent="0.25">
      <c r="A35" s="38" t="s">
        <v>69</v>
      </c>
    </row>
    <row r="36" spans="1:1" x14ac:dyDescent="0.25">
      <c r="A36" s="40"/>
    </row>
    <row r="37" spans="1:1" x14ac:dyDescent="0.25">
      <c r="A37" s="43" t="s">
        <v>84</v>
      </c>
    </row>
    <row r="38" spans="1:1" ht="24" x14ac:dyDescent="0.25">
      <c r="A38" s="38" t="s">
        <v>103</v>
      </c>
    </row>
    <row r="39" spans="1:1" x14ac:dyDescent="0.25">
      <c r="A39" s="37"/>
    </row>
    <row r="40" spans="1:1" s="120" customFormat="1" x14ac:dyDescent="0.25">
      <c r="A40" s="126" t="s">
        <v>114</v>
      </c>
    </row>
    <row r="41" spans="1:1" s="120" customFormat="1" x14ac:dyDescent="0.25">
      <c r="A41" s="127" t="s">
        <v>243</v>
      </c>
    </row>
  </sheetData>
  <hyperlinks>
    <hyperlink ref="A9" r:id="rId1" xr:uid="{00000000-0004-0000-0900-000000000000}"/>
    <hyperlink ref="A11" r:id="rId2" xr:uid="{00000000-0004-0000-09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76"/>
  <sheetViews>
    <sheetView tabSelected="1" topLeftCell="AP1" workbookViewId="0">
      <pane ySplit="3" topLeftCell="A40" activePane="bottomLeft" state="frozen"/>
      <selection pane="bottomLeft" activeCell="BG57" sqref="BF57:BG58"/>
    </sheetView>
  </sheetViews>
  <sheetFormatPr baseColWidth="10" defaultColWidth="10.85546875" defaultRowHeight="11.25" x14ac:dyDescent="0.2"/>
  <cols>
    <col min="1" max="1" width="2.140625" style="3" customWidth="1"/>
    <col min="2" max="2" width="18.7109375" style="3" customWidth="1"/>
    <col min="3" max="9" width="8.85546875" style="4" customWidth="1"/>
    <col min="10" max="10" width="7.85546875" style="4" customWidth="1"/>
    <col min="11" max="14" width="7.140625" style="4" customWidth="1"/>
    <col min="15" max="15" width="7.85546875" style="4" customWidth="1"/>
    <col min="16" max="18" width="8.140625" style="4" customWidth="1"/>
    <col min="19" max="19" width="7.140625" style="4" customWidth="1"/>
    <col min="20" max="20" width="7.85546875" style="4" customWidth="1"/>
    <col min="21" max="24" width="7.140625" style="3" customWidth="1"/>
    <col min="25" max="28" width="8.5703125" style="3" customWidth="1"/>
    <col min="29" max="32" width="7.85546875" style="3" customWidth="1"/>
    <col min="33" max="55" width="9" style="3" customWidth="1"/>
    <col min="56" max="56" width="10.85546875" style="4"/>
    <col min="57" max="57" width="14.5703125" style="3" customWidth="1"/>
    <col min="58" max="16384" width="10.85546875" style="3"/>
  </cols>
  <sheetData>
    <row r="1" spans="1:71" ht="7.5" customHeight="1" x14ac:dyDescent="0.2">
      <c r="A1" s="8"/>
      <c r="B1" s="8"/>
      <c r="C1" s="108">
        <v>2005</v>
      </c>
      <c r="D1" s="108">
        <v>2006</v>
      </c>
      <c r="E1" s="108">
        <v>2007</v>
      </c>
      <c r="F1" s="108">
        <v>2008</v>
      </c>
      <c r="G1" s="108">
        <v>2009</v>
      </c>
      <c r="H1" s="108">
        <v>2010</v>
      </c>
      <c r="I1" s="108">
        <v>2011</v>
      </c>
      <c r="J1" s="108">
        <v>2012</v>
      </c>
      <c r="K1" s="109" t="s">
        <v>116</v>
      </c>
      <c r="L1" s="109" t="s">
        <v>117</v>
      </c>
      <c r="M1" s="109" t="s">
        <v>118</v>
      </c>
      <c r="N1" s="109" t="s">
        <v>119</v>
      </c>
      <c r="O1" s="109">
        <v>2013</v>
      </c>
      <c r="P1" s="109" t="s">
        <v>120</v>
      </c>
      <c r="Q1" s="109" t="s">
        <v>121</v>
      </c>
      <c r="R1" s="109" t="s">
        <v>122</v>
      </c>
      <c r="S1" s="109" t="s">
        <v>123</v>
      </c>
      <c r="T1" s="109">
        <v>2014</v>
      </c>
      <c r="U1" s="109" t="s">
        <v>124</v>
      </c>
      <c r="V1" s="109" t="s">
        <v>125</v>
      </c>
      <c r="W1" s="109" t="s">
        <v>126</v>
      </c>
      <c r="X1" s="109" t="s">
        <v>127</v>
      </c>
      <c r="Y1" s="109">
        <v>2015</v>
      </c>
      <c r="Z1" s="109" t="s">
        <v>128</v>
      </c>
      <c r="AA1" s="109" t="s">
        <v>129</v>
      </c>
      <c r="AB1" s="109" t="s">
        <v>130</v>
      </c>
      <c r="AC1" s="109" t="s">
        <v>131</v>
      </c>
      <c r="AD1" s="109">
        <v>2016</v>
      </c>
      <c r="AE1" s="109" t="s">
        <v>132</v>
      </c>
      <c r="AF1" s="109" t="s">
        <v>133</v>
      </c>
      <c r="AG1" s="109" t="s">
        <v>134</v>
      </c>
      <c r="AH1" s="109" t="s">
        <v>135</v>
      </c>
      <c r="AI1" s="109">
        <v>2017</v>
      </c>
      <c r="AJ1" s="109" t="s">
        <v>136</v>
      </c>
      <c r="AK1" s="109" t="s">
        <v>188</v>
      </c>
      <c r="AL1" s="109" t="s">
        <v>189</v>
      </c>
      <c r="AM1" s="109" t="s">
        <v>196</v>
      </c>
      <c r="AN1" s="109">
        <v>2018</v>
      </c>
      <c r="AO1" s="109" t="s">
        <v>207</v>
      </c>
      <c r="AP1" s="109" t="s">
        <v>208</v>
      </c>
      <c r="AQ1" s="109" t="s">
        <v>209</v>
      </c>
      <c r="AR1" s="109" t="s">
        <v>210</v>
      </c>
      <c r="AS1" s="109">
        <v>2019</v>
      </c>
      <c r="AT1" s="109" t="s">
        <v>216</v>
      </c>
      <c r="AU1" s="109" t="s">
        <v>217</v>
      </c>
      <c r="AV1" s="109" t="s">
        <v>219</v>
      </c>
      <c r="AW1" s="109" t="s">
        <v>220</v>
      </c>
      <c r="AX1" s="109">
        <v>2020</v>
      </c>
      <c r="AY1" s="109" t="s">
        <v>224</v>
      </c>
      <c r="AZ1" s="109" t="s">
        <v>229</v>
      </c>
      <c r="BA1" s="109" t="s">
        <v>235</v>
      </c>
      <c r="BB1" s="109" t="s">
        <v>237</v>
      </c>
      <c r="BC1" s="109">
        <v>2021</v>
      </c>
      <c r="BL1" s="61"/>
      <c r="BM1" s="61"/>
      <c r="BN1" s="61"/>
      <c r="BO1" s="61"/>
      <c r="BP1" s="61"/>
    </row>
    <row r="2" spans="1:71" s="47" customFormat="1" ht="24" customHeight="1" x14ac:dyDescent="0.2">
      <c r="A2" s="44"/>
      <c r="B2" s="50" t="s">
        <v>55</v>
      </c>
      <c r="C2" s="211" t="s">
        <v>0</v>
      </c>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149"/>
      <c r="AV2" s="158"/>
      <c r="AW2" s="161"/>
      <c r="AX2" s="173"/>
      <c r="AY2" s="173"/>
      <c r="AZ2" s="177"/>
      <c r="BA2" s="191"/>
      <c r="BB2" s="191"/>
      <c r="BC2" s="191"/>
      <c r="BD2" s="166"/>
      <c r="BE2" s="46"/>
      <c r="BF2" s="46"/>
      <c r="BG2" s="46"/>
      <c r="BH2" s="46"/>
      <c r="BI2" s="46"/>
      <c r="BJ2" s="46"/>
      <c r="BK2" s="46"/>
      <c r="BL2" s="46"/>
      <c r="BM2" s="46"/>
      <c r="BN2" s="46"/>
      <c r="BO2" s="1"/>
      <c r="BP2" s="46"/>
      <c r="BQ2" s="46"/>
      <c r="BR2" s="46"/>
      <c r="BS2" s="46"/>
    </row>
    <row r="3" spans="1:71" ht="15" customHeight="1" x14ac:dyDescent="0.2">
      <c r="A3" s="9"/>
      <c r="B3" s="11"/>
      <c r="C3" s="62">
        <v>2005</v>
      </c>
      <c r="D3" s="62">
        <v>2006</v>
      </c>
      <c r="E3" s="62">
        <v>2007</v>
      </c>
      <c r="F3" s="62">
        <v>2008</v>
      </c>
      <c r="G3" s="62">
        <v>2009</v>
      </c>
      <c r="H3" s="62">
        <v>2010</v>
      </c>
      <c r="I3" s="62">
        <v>2011</v>
      </c>
      <c r="J3" s="62">
        <v>2012</v>
      </c>
      <c r="K3" s="215">
        <v>2013</v>
      </c>
      <c r="L3" s="215"/>
      <c r="M3" s="215"/>
      <c r="N3" s="215"/>
      <c r="O3" s="215"/>
      <c r="P3" s="215">
        <v>2014</v>
      </c>
      <c r="Q3" s="215"/>
      <c r="R3" s="215"/>
      <c r="S3" s="215"/>
      <c r="T3" s="215"/>
      <c r="U3" s="215">
        <v>2015</v>
      </c>
      <c r="V3" s="215"/>
      <c r="W3" s="215"/>
      <c r="X3" s="215"/>
      <c r="Y3" s="215"/>
      <c r="Z3" s="215">
        <v>2016</v>
      </c>
      <c r="AA3" s="215"/>
      <c r="AB3" s="215"/>
      <c r="AC3" s="215"/>
      <c r="AD3" s="215"/>
      <c r="AE3" s="215">
        <v>2017</v>
      </c>
      <c r="AF3" s="215"/>
      <c r="AG3" s="215"/>
      <c r="AH3" s="215"/>
      <c r="AI3" s="215"/>
      <c r="AJ3" s="219">
        <v>2018</v>
      </c>
      <c r="AK3" s="219"/>
      <c r="AL3" s="219"/>
      <c r="AM3" s="219"/>
      <c r="AN3" s="219"/>
      <c r="AO3" s="219">
        <v>2019</v>
      </c>
      <c r="AP3" s="219"/>
      <c r="AQ3" s="219"/>
      <c r="AR3" s="219"/>
      <c r="AS3" s="219"/>
      <c r="AT3" s="133">
        <v>2020</v>
      </c>
      <c r="AU3" s="151"/>
      <c r="AV3" s="160"/>
      <c r="AW3" s="163"/>
      <c r="AX3" s="175"/>
      <c r="AY3" s="175" t="s">
        <v>223</v>
      </c>
      <c r="AZ3" s="179"/>
      <c r="BA3" s="193"/>
      <c r="BB3" s="193"/>
      <c r="BC3" s="193"/>
      <c r="BD3" s="167"/>
      <c r="BE3" s="61"/>
      <c r="BF3" s="1"/>
      <c r="BG3" s="216" t="s">
        <v>239</v>
      </c>
      <c r="BH3" s="217"/>
      <c r="BI3" s="218"/>
      <c r="BJ3" s="1"/>
      <c r="BK3" s="212" t="s">
        <v>104</v>
      </c>
      <c r="BL3" s="213"/>
      <c r="BM3" s="214"/>
      <c r="BN3" s="1"/>
      <c r="BO3" s="1"/>
      <c r="BP3" s="1"/>
      <c r="BQ3" s="92"/>
      <c r="BR3" s="1"/>
      <c r="BS3" s="1"/>
    </row>
    <row r="4" spans="1:71" ht="12.95" customHeight="1" x14ac:dyDescent="0.2">
      <c r="A4" s="9"/>
      <c r="B4" s="14" t="s">
        <v>42</v>
      </c>
      <c r="C4" s="65"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113" t="s">
        <v>5</v>
      </c>
      <c r="BD4" s="168"/>
      <c r="BE4" s="70" t="s">
        <v>238</v>
      </c>
      <c r="BF4" s="1"/>
      <c r="BG4" s="95" t="s">
        <v>240</v>
      </c>
      <c r="BH4" s="73" t="s">
        <v>246</v>
      </c>
      <c r="BI4" s="74" t="s">
        <v>92</v>
      </c>
      <c r="BJ4" s="1"/>
      <c r="BK4" s="81" t="s">
        <v>232</v>
      </c>
      <c r="BL4" s="82" t="s">
        <v>241</v>
      </c>
      <c r="BM4" s="83" t="s">
        <v>92</v>
      </c>
      <c r="BN4" s="1"/>
      <c r="BO4" s="1"/>
      <c r="BP4" s="1"/>
      <c r="BQ4" s="1"/>
      <c r="BR4" s="1"/>
      <c r="BS4" s="1"/>
    </row>
    <row r="5" spans="1:71" ht="12.95" customHeight="1" x14ac:dyDescent="0.2">
      <c r="A5" s="108" t="s">
        <v>137</v>
      </c>
      <c r="B5" s="19" t="s">
        <v>53</v>
      </c>
      <c r="C5" s="34">
        <v>709486.38962528994</v>
      </c>
      <c r="D5" s="22">
        <v>1126669.6825295</v>
      </c>
      <c r="E5" s="22">
        <v>1869863.8686185</v>
      </c>
      <c r="F5" s="22">
        <v>1387055.7762008</v>
      </c>
      <c r="G5" s="22">
        <v>920250.30575017002</v>
      </c>
      <c r="H5" s="22">
        <v>1077524.6046003001</v>
      </c>
      <c r="I5" s="22">
        <v>1229686.2911578999</v>
      </c>
      <c r="J5" s="22">
        <v>941065.81202439999</v>
      </c>
      <c r="K5" s="22">
        <v>293040.30056221999</v>
      </c>
      <c r="L5" s="22">
        <v>167489.69899275</v>
      </c>
      <c r="M5" s="22">
        <v>302371.15818860999</v>
      </c>
      <c r="N5" s="22">
        <v>234495.97001240999</v>
      </c>
      <c r="O5" s="22">
        <v>997397.58582059003</v>
      </c>
      <c r="P5" s="22">
        <v>128717.60761018</v>
      </c>
      <c r="Q5" s="22">
        <v>240746.29801919</v>
      </c>
      <c r="R5" s="22">
        <v>279517.53907532</v>
      </c>
      <c r="S5" s="22">
        <v>233806.72257096</v>
      </c>
      <c r="T5" s="22">
        <v>882785.51431425998</v>
      </c>
      <c r="U5" s="22">
        <v>393441.98224411003</v>
      </c>
      <c r="V5" s="22">
        <v>250440.94047371001</v>
      </c>
      <c r="W5" s="22">
        <v>380195.33541192999</v>
      </c>
      <c r="X5" s="22">
        <v>270932.83865388</v>
      </c>
      <c r="Y5" s="22">
        <v>1295015.3788727999</v>
      </c>
      <c r="Z5" s="22">
        <v>343938.18215081003</v>
      </c>
      <c r="AA5" s="22">
        <v>170572.52112359001</v>
      </c>
      <c r="AB5" s="22">
        <v>339167.01879999001</v>
      </c>
      <c r="AC5" s="22">
        <v>289272.27633884002</v>
      </c>
      <c r="AD5" s="22">
        <v>1142945.9125977999</v>
      </c>
      <c r="AE5" s="22">
        <v>358534.55453040998</v>
      </c>
      <c r="AF5" s="22">
        <v>307977.73448767001</v>
      </c>
      <c r="AG5" s="22">
        <v>376204.41117740999</v>
      </c>
      <c r="AH5" s="22">
        <v>116239.66440013</v>
      </c>
      <c r="AI5" s="22">
        <v>1158951.8748683999</v>
      </c>
      <c r="AJ5" s="22">
        <v>203433.9596301</v>
      </c>
      <c r="AK5" s="22">
        <v>122349.01657355</v>
      </c>
      <c r="AL5" s="22">
        <v>206235.99553032001</v>
      </c>
      <c r="AM5" s="22">
        <v>70145.036441464996</v>
      </c>
      <c r="AN5" s="22">
        <v>602164.01526044996</v>
      </c>
      <c r="AO5" s="22">
        <v>248904.85179722001</v>
      </c>
      <c r="AP5" s="22">
        <v>99586.443378872005</v>
      </c>
      <c r="AQ5" s="22">
        <v>181623.38503519</v>
      </c>
      <c r="AR5" s="22">
        <v>216405.66540472</v>
      </c>
      <c r="AS5" s="22">
        <v>746520.22616781003</v>
      </c>
      <c r="AT5" s="22">
        <v>153567.93784395</v>
      </c>
      <c r="AU5" s="22">
        <v>180677.66441120001</v>
      </c>
      <c r="AV5" s="22">
        <v>121958.18349282999</v>
      </c>
      <c r="AW5" s="22">
        <v>29346.049367856001</v>
      </c>
      <c r="AX5" s="22">
        <v>485547.55476745998</v>
      </c>
      <c r="AY5" s="22">
        <v>365689.14216421946</v>
      </c>
      <c r="AZ5" s="22">
        <v>298927.96407545445</v>
      </c>
      <c r="BA5" s="22">
        <v>254683.41347457349</v>
      </c>
      <c r="BB5" s="59">
        <v>383281.51555325108</v>
      </c>
      <c r="BC5" s="208">
        <v>1302576.9720075647</v>
      </c>
      <c r="BD5" s="61"/>
      <c r="BE5" s="96">
        <f>IF(BC5&lt;0,"-",IF(AX5&lt;0,"-",(BC5-AX5)/AX5))</f>
        <v>1.6826970071580303</v>
      </c>
      <c r="BF5" s="61"/>
      <c r="BG5" s="90">
        <f>SUM(AY5:AZ5)</f>
        <v>664617.10623967391</v>
      </c>
      <c r="BH5" s="93">
        <f>SUM(BA5:BB5)</f>
        <v>637964.92902782455</v>
      </c>
      <c r="BI5" s="94">
        <f>IF(BH5&lt;0,"-",IF(BG5&lt;0,"-",(BH5-BG5)/BG5))</f>
        <v>-4.0101551647751407E-2</v>
      </c>
      <c r="BJ5" s="61"/>
      <c r="BK5" s="90">
        <f>BA5</f>
        <v>254683.41347457349</v>
      </c>
      <c r="BL5" s="93">
        <f>BB5</f>
        <v>383281.51555325108</v>
      </c>
      <c r="BM5" s="94">
        <f>IF(BL5&lt;0,"-",IF(BK5&lt;0,"-",(BL5-BK5)/BK5))</f>
        <v>0.50493316515689102</v>
      </c>
      <c r="BN5" s="1"/>
      <c r="BO5" s="93"/>
      <c r="BP5" s="1"/>
      <c r="BQ5" s="92"/>
      <c r="BR5" s="1"/>
      <c r="BS5" s="1"/>
    </row>
    <row r="6" spans="1:71" ht="12.95" customHeight="1" x14ac:dyDescent="0.2">
      <c r="A6" s="110" t="s">
        <v>138</v>
      </c>
      <c r="B6" s="28" t="s">
        <v>6</v>
      </c>
      <c r="C6" s="25">
        <v>-35692.413162705998</v>
      </c>
      <c r="D6" s="24">
        <v>20020.345113405001</v>
      </c>
      <c r="E6" s="24">
        <v>11895.917001338999</v>
      </c>
      <c r="F6" s="24">
        <v>30260.542797495</v>
      </c>
      <c r="G6" s="24">
        <v>16409.296521602999</v>
      </c>
      <c r="H6" s="24">
        <v>19802.788479178002</v>
      </c>
      <c r="I6" s="24">
        <v>1716.3486333160999</v>
      </c>
      <c r="J6" s="24">
        <v>7889.2339544512997</v>
      </c>
      <c r="K6" s="24"/>
      <c r="L6" s="24"/>
      <c r="M6" s="24"/>
      <c r="N6" s="24"/>
      <c r="O6" s="24">
        <v>1440.5634890004001</v>
      </c>
      <c r="P6" s="24"/>
      <c r="Q6" s="24"/>
      <c r="R6" s="24"/>
      <c r="S6" s="24"/>
      <c r="T6" s="24">
        <v>18183.702902469999</v>
      </c>
      <c r="U6" s="24"/>
      <c r="V6" s="24"/>
      <c r="W6" s="24"/>
      <c r="X6" s="24"/>
      <c r="Y6" s="24">
        <v>-9339.5446690209992</v>
      </c>
      <c r="Z6" s="24"/>
      <c r="AA6" s="24"/>
      <c r="AB6" s="24"/>
      <c r="AC6" s="24"/>
      <c r="AD6" s="24">
        <v>2303.5754106891</v>
      </c>
      <c r="AE6" s="24"/>
      <c r="AF6" s="24"/>
      <c r="AG6" s="24"/>
      <c r="AH6" s="24"/>
      <c r="AI6" s="24">
        <v>6355.2762663805997</v>
      </c>
      <c r="AJ6" s="24"/>
      <c r="AK6" s="130"/>
      <c r="AL6" s="130"/>
      <c r="AM6" s="130"/>
      <c r="AN6" s="130">
        <v>7797.1166056621996</v>
      </c>
      <c r="AO6" s="130"/>
      <c r="AP6" s="130"/>
      <c r="AQ6" s="130"/>
      <c r="AR6" s="130"/>
      <c r="AS6" s="130">
        <v>9263.9188155974007</v>
      </c>
      <c r="AT6" s="130"/>
      <c r="AU6" s="130"/>
      <c r="AV6" s="130"/>
      <c r="AW6" s="130"/>
      <c r="AX6" s="130">
        <v>9168.2146542827995</v>
      </c>
      <c r="AY6" s="130">
        <v>-3972.9628238828</v>
      </c>
      <c r="AZ6" s="130">
        <v>-2290.6496432595</v>
      </c>
      <c r="BA6" s="130">
        <v>12803.604956816</v>
      </c>
      <c r="BB6" s="130">
        <v>7375.1408186256003</v>
      </c>
      <c r="BC6" s="131">
        <v>13915.133308299</v>
      </c>
      <c r="BD6" s="209"/>
      <c r="BE6" s="71">
        <f t="shared" ref="BE6:BE69" si="0">IF(BC6&lt;0,"-",IF(AX6&lt;0,"-",(BC6-AX6)/AX6))</f>
        <v>0.51775823680117983</v>
      </c>
      <c r="BG6" s="86">
        <f t="shared" ref="BG6:BG69" si="1">SUM(AY6:AZ6)</f>
        <v>-6263.6124671423004</v>
      </c>
      <c r="BH6" s="84">
        <f t="shared" ref="BH6:BH69" si="2">SUM(BA6:BB6)</f>
        <v>20178.745775441599</v>
      </c>
      <c r="BI6" s="87" t="str">
        <f t="shared" ref="BI6" si="3">IF(BH6&lt;0,"-",IF(BG6&lt;0,"-",(BH6-BG6)/BG6))</f>
        <v>-</v>
      </c>
      <c r="BK6" s="86">
        <f t="shared" ref="BK6:BK69" si="4">BA6</f>
        <v>12803.604956816</v>
      </c>
      <c r="BL6" s="84">
        <f t="shared" ref="BL6:BL69" si="5">BB6</f>
        <v>7375.1408186256003</v>
      </c>
      <c r="BM6" s="87">
        <f>IF(BL6&lt;0,"-",IF(BK6&lt;0,"-",(BL6-BK6)/BK6))</f>
        <v>-0.42397935241672358</v>
      </c>
      <c r="BO6" s="61"/>
    </row>
    <row r="7" spans="1:71" ht="12.95" customHeight="1" x14ac:dyDescent="0.2">
      <c r="A7" s="110" t="s">
        <v>139</v>
      </c>
      <c r="B7" s="29" t="s">
        <v>43</v>
      </c>
      <c r="C7" s="26">
        <v>11138.548804374999</v>
      </c>
      <c r="D7" s="23">
        <v>12317.057863688</v>
      </c>
      <c r="E7" s="23">
        <v>36076.659822039997</v>
      </c>
      <c r="F7" s="23">
        <v>28850.877192982</v>
      </c>
      <c r="G7" s="23">
        <v>11037.788274521001</v>
      </c>
      <c r="H7" s="23">
        <v>9548.3443708608993</v>
      </c>
      <c r="I7" s="23">
        <v>22003.617642966001</v>
      </c>
      <c r="J7" s="23">
        <v>13060.411311054</v>
      </c>
      <c r="K7" s="23">
        <v>5835.6564449753996</v>
      </c>
      <c r="L7" s="23">
        <v>-1900.9690694279</v>
      </c>
      <c r="M7" s="23">
        <v>6827.2932430639003</v>
      </c>
      <c r="N7" s="23">
        <v>4836.0546926855004</v>
      </c>
      <c r="O7" s="23">
        <v>15598.035311297001</v>
      </c>
      <c r="P7" s="23">
        <v>877.00676661802004</v>
      </c>
      <c r="Q7" s="23">
        <v>-1974.2603157755</v>
      </c>
      <c r="R7" s="23">
        <v>-1302.9056653841001</v>
      </c>
      <c r="S7" s="23">
        <v>1735.4385033833</v>
      </c>
      <c r="T7" s="23">
        <v>-664.72071115828999</v>
      </c>
      <c r="U7" s="23">
        <v>3780.3660565723999</v>
      </c>
      <c r="V7" s="23">
        <v>-185.24681087076999</v>
      </c>
      <c r="W7" s="23">
        <v>2383.8047698280998</v>
      </c>
      <c r="X7" s="23">
        <v>933.99889073765996</v>
      </c>
      <c r="Y7" s="23">
        <v>6915.1414309483998</v>
      </c>
      <c r="Z7" s="23">
        <v>5225.0359394006</v>
      </c>
      <c r="AA7" s="23">
        <v>-17.693243392679001</v>
      </c>
      <c r="AB7" s="23">
        <v>3219.0644697555999</v>
      </c>
      <c r="AC7" s="23">
        <v>-9747.8712816542993</v>
      </c>
      <c r="AD7" s="23">
        <v>-1322.5699436028001</v>
      </c>
      <c r="AE7" s="23">
        <v>2257.9190621124999</v>
      </c>
      <c r="AF7" s="23">
        <v>-1315.5224890090999</v>
      </c>
      <c r="AG7" s="23">
        <v>-946.90564761583005</v>
      </c>
      <c r="AH7" s="23">
        <v>10685.379325893</v>
      </c>
      <c r="AI7" s="23">
        <v>10678.615714125001</v>
      </c>
      <c r="AJ7" s="23">
        <v>2444.2346276407002</v>
      </c>
      <c r="AK7" s="23">
        <v>2118.4940398914</v>
      </c>
      <c r="AL7" s="23">
        <v>-2518.5884574531001</v>
      </c>
      <c r="AM7" s="23">
        <v>3633.8959046383002</v>
      </c>
      <c r="AN7" s="23">
        <v>5678.0361147172998</v>
      </c>
      <c r="AO7" s="23">
        <v>4183.3650509346999</v>
      </c>
      <c r="AP7" s="23">
        <v>111.94447554013</v>
      </c>
      <c r="AQ7" s="23">
        <v>5652.0765700212996</v>
      </c>
      <c r="AR7" s="23">
        <v>2707.9368633158001</v>
      </c>
      <c r="AS7" s="23">
        <v>12655.322959812</v>
      </c>
      <c r="AT7" s="23">
        <v>1283.1908831909</v>
      </c>
      <c r="AU7" s="23">
        <v>-1460.9686609687001</v>
      </c>
      <c r="AV7" s="23">
        <v>-605.12820512820997</v>
      </c>
      <c r="AW7" s="23">
        <v>-1439.3162393161999</v>
      </c>
      <c r="AX7" s="23">
        <v>-2222.2222222221999</v>
      </c>
      <c r="AY7" s="23">
        <v>3299.4323557236999</v>
      </c>
      <c r="AZ7" s="23">
        <v>609.03500473037002</v>
      </c>
      <c r="BA7" s="23">
        <v>2236.2819299905</v>
      </c>
      <c r="BB7" s="23">
        <v>4777.6726584673997</v>
      </c>
      <c r="BC7" s="27">
        <v>10924.787133395999</v>
      </c>
      <c r="BD7" s="171"/>
      <c r="BE7" s="72" t="str">
        <f t="shared" si="0"/>
        <v>-</v>
      </c>
      <c r="BG7" s="88">
        <f t="shared" si="1"/>
        <v>3908.4673604540699</v>
      </c>
      <c r="BH7" s="85">
        <f t="shared" si="2"/>
        <v>7013.9545884579002</v>
      </c>
      <c r="BI7" s="89">
        <f t="shared" ref="BI7:BI60" si="6">IF(BH7&lt;0,"-",IF(BG7&lt;0,"-",(BH7-BG7)/BG7))</f>
        <v>0.79455370650531598</v>
      </c>
      <c r="BK7" s="88">
        <f t="shared" si="4"/>
        <v>2236.2819299905</v>
      </c>
      <c r="BL7" s="85">
        <f t="shared" si="5"/>
        <v>4777.6726584673997</v>
      </c>
      <c r="BM7" s="89">
        <f t="shared" ref="BM7:BM60" si="7">IF(BL7&lt;0,"-",IF(BK7&lt;0,"-",(BL7-BK7)/BK7))</f>
        <v>1.1364357482813878</v>
      </c>
    </row>
    <row r="8" spans="1:71" ht="12.95" customHeight="1" x14ac:dyDescent="0.2">
      <c r="A8" s="110" t="s">
        <v>140</v>
      </c>
      <c r="B8" s="28" t="s">
        <v>74</v>
      </c>
      <c r="C8" s="25"/>
      <c r="D8" s="24"/>
      <c r="E8" s="130"/>
      <c r="F8" s="24"/>
      <c r="G8" s="24"/>
      <c r="H8" s="24"/>
      <c r="I8" s="24"/>
      <c r="J8" s="24">
        <v>77030.848329048997</v>
      </c>
      <c r="K8" s="24">
        <v>7337.0503119607001</v>
      </c>
      <c r="L8" s="24">
        <v>5372.3616089206998</v>
      </c>
      <c r="M8" s="24">
        <v>8397.7167131289007</v>
      </c>
      <c r="N8" s="24">
        <v>3747.5109518119998</v>
      </c>
      <c r="O8" s="24">
        <v>24853.312093454999</v>
      </c>
      <c r="P8" s="24">
        <v>15377.471142364</v>
      </c>
      <c r="Q8" s="24">
        <v>160.54132944142</v>
      </c>
      <c r="R8" s="24">
        <v>1085.3124585379001</v>
      </c>
      <c r="S8" s="24">
        <v>10116.757330503</v>
      </c>
      <c r="T8" s="24">
        <v>26737.428685153001</v>
      </c>
      <c r="U8" s="24">
        <v>8179.7004991680997</v>
      </c>
      <c r="V8" s="24">
        <v>7843.5940099833997</v>
      </c>
      <c r="W8" s="24">
        <v>36845.257903493999</v>
      </c>
      <c r="X8" s="24">
        <v>8692.1797004992004</v>
      </c>
      <c r="Y8" s="24">
        <v>61560.732113145001</v>
      </c>
      <c r="Z8" s="24">
        <v>-28686.276678094</v>
      </c>
      <c r="AA8" s="24">
        <v>-8114.5637509675998</v>
      </c>
      <c r="AB8" s="24">
        <v>10301.890965388</v>
      </c>
      <c r="AC8" s="24">
        <v>66663.717792768002</v>
      </c>
      <c r="AD8" s="24">
        <v>40163.662501382001</v>
      </c>
      <c r="AE8" s="24">
        <v>-7482.8091534212999</v>
      </c>
      <c r="AF8" s="24">
        <v>-7137.8649532183999</v>
      </c>
      <c r="AG8" s="24">
        <v>20462.180137527001</v>
      </c>
      <c r="AH8" s="24">
        <v>23722.241010033002</v>
      </c>
      <c r="AI8" s="24">
        <v>29562.619772292001</v>
      </c>
      <c r="AJ8" s="24">
        <v>14356.190251387001</v>
      </c>
      <c r="AK8" s="130">
        <v>-14595.774814115</v>
      </c>
      <c r="AL8" s="130">
        <v>6498.2886816948003</v>
      </c>
      <c r="AM8" s="130">
        <v>37296.117077775998</v>
      </c>
      <c r="AN8" s="130">
        <v>43553.640977221999</v>
      </c>
      <c r="AO8" s="130">
        <v>3931.4899809694002</v>
      </c>
      <c r="AP8" s="130">
        <v>-34518.0790328</v>
      </c>
      <c r="AQ8" s="130">
        <v>11978.058882793999</v>
      </c>
      <c r="AR8" s="130">
        <v>9304.8248068958001</v>
      </c>
      <c r="AS8" s="130">
        <v>-9305.9442516512008</v>
      </c>
      <c r="AT8" s="130">
        <v>10177.777777777999</v>
      </c>
      <c r="AU8" s="130">
        <v>-16949.287749288</v>
      </c>
      <c r="AV8" s="130">
        <v>11095.156695157</v>
      </c>
      <c r="AW8" s="130">
        <v>7422.2222222221999</v>
      </c>
      <c r="AX8" s="130">
        <v>11744.729344728999</v>
      </c>
      <c r="AY8" s="130">
        <v>18412.961210974001</v>
      </c>
      <c r="AZ8" s="130">
        <v>-2573.3207190161002</v>
      </c>
      <c r="BA8" s="130">
        <v>11995.033112583</v>
      </c>
      <c r="BB8" s="130">
        <v>17926.915799432001</v>
      </c>
      <c r="BC8" s="131">
        <v>45755.676442762997</v>
      </c>
      <c r="BD8" s="169"/>
      <c r="BE8" s="71">
        <f t="shared" si="0"/>
        <v>2.8958476691757919</v>
      </c>
      <c r="BG8" s="86">
        <f t="shared" si="1"/>
        <v>15839.6404919579</v>
      </c>
      <c r="BH8" s="84">
        <f t="shared" si="2"/>
        <v>29921.948912015003</v>
      </c>
      <c r="BI8" s="87">
        <f t="shared" si="6"/>
        <v>0.88905480065705855</v>
      </c>
      <c r="BK8" s="86">
        <f t="shared" si="4"/>
        <v>11995.033112583</v>
      </c>
      <c r="BL8" s="84">
        <f t="shared" si="5"/>
        <v>17926.915799432001</v>
      </c>
      <c r="BM8" s="87">
        <f t="shared" si="7"/>
        <v>0.49452824608098434</v>
      </c>
    </row>
    <row r="9" spans="1:71" ht="12.95" customHeight="1" x14ac:dyDescent="0.2">
      <c r="A9" s="110" t="s">
        <v>141</v>
      </c>
      <c r="B9" s="29" t="s">
        <v>9</v>
      </c>
      <c r="C9" s="26">
        <v>27539.820087479999</v>
      </c>
      <c r="D9" s="23">
        <v>46215.286961120997</v>
      </c>
      <c r="E9" s="23">
        <v>64621.113386705998</v>
      </c>
      <c r="F9" s="23">
        <v>79235.668789809002</v>
      </c>
      <c r="G9" s="23">
        <v>39660.066584895998</v>
      </c>
      <c r="H9" s="23">
        <v>34721.413317801998</v>
      </c>
      <c r="I9" s="23">
        <v>52144.300727567002</v>
      </c>
      <c r="J9" s="23">
        <v>55874.874874875</v>
      </c>
      <c r="K9" s="23">
        <v>5720.8038054558001</v>
      </c>
      <c r="L9" s="23">
        <v>8923.4054946121996</v>
      </c>
      <c r="M9" s="23">
        <v>24478.205999418002</v>
      </c>
      <c r="N9" s="23">
        <v>18241.918260363</v>
      </c>
      <c r="O9" s="23">
        <v>57364.333559849001</v>
      </c>
      <c r="P9" s="23">
        <v>8805.1054584955</v>
      </c>
      <c r="Q9" s="23">
        <v>7941.5225853172997</v>
      </c>
      <c r="R9" s="23">
        <v>11568.751697293001</v>
      </c>
      <c r="S9" s="23">
        <v>31957.997646420001</v>
      </c>
      <c r="T9" s="23">
        <v>60273.377387526001</v>
      </c>
      <c r="U9" s="23">
        <v>13915.356332629</v>
      </c>
      <c r="V9" s="23">
        <v>27452.084800125001</v>
      </c>
      <c r="W9" s="23">
        <v>13126.809043261001</v>
      </c>
      <c r="X9" s="23">
        <v>12972.698114684001</v>
      </c>
      <c r="Y9" s="23">
        <v>67466.948290699002</v>
      </c>
      <c r="Z9" s="23">
        <v>11249.057182963999</v>
      </c>
      <c r="AA9" s="23">
        <v>11450.687891882</v>
      </c>
      <c r="AB9" s="23">
        <v>21453.025983023999</v>
      </c>
      <c r="AC9" s="23">
        <v>25365.385862456998</v>
      </c>
      <c r="AD9" s="23">
        <v>69518.156920326001</v>
      </c>
      <c r="AE9" s="23">
        <v>33508.145668206998</v>
      </c>
      <c r="AF9" s="23">
        <v>15835.995489098999</v>
      </c>
      <c r="AG9" s="23">
        <v>13012.157844773001</v>
      </c>
      <c r="AH9" s="23">
        <v>13822.395664972</v>
      </c>
      <c r="AI9" s="23">
        <v>76178.694667051997</v>
      </c>
      <c r="AJ9" s="23">
        <v>7479.4560969833001</v>
      </c>
      <c r="AK9" s="23">
        <v>14920.564971144</v>
      </c>
      <c r="AL9" s="23">
        <v>22527.156801249999</v>
      </c>
      <c r="AM9" s="23">
        <v>13109.104426742</v>
      </c>
      <c r="AN9" s="23">
        <v>58036.282296119003</v>
      </c>
      <c r="AO9" s="23">
        <v>25213.456032026999</v>
      </c>
      <c r="AP9" s="23">
        <v>18070.873187792</v>
      </c>
      <c r="AQ9" s="23">
        <v>13083.68135682</v>
      </c>
      <c r="AR9" s="23">
        <v>23008.731118839001</v>
      </c>
      <c r="AS9" s="23">
        <v>79376.741695478995</v>
      </c>
      <c r="AT9" s="23">
        <v>7181.7141003579</v>
      </c>
      <c r="AU9" s="23">
        <v>12763.745616463</v>
      </c>
      <c r="AV9" s="23">
        <v>15087.5873983</v>
      </c>
      <c r="AW9" s="23">
        <v>11492.593138831</v>
      </c>
      <c r="AX9" s="23">
        <v>46525.640253951999</v>
      </c>
      <c r="AY9" s="23">
        <v>9280.8936566413995</v>
      </c>
      <c r="AZ9" s="23">
        <v>14588.907364739</v>
      </c>
      <c r="BA9" s="23">
        <v>19212.104580693998</v>
      </c>
      <c r="BB9" s="23">
        <v>46819.484353489999</v>
      </c>
      <c r="BC9" s="27">
        <v>89901.389955563995</v>
      </c>
      <c r="BD9" s="171"/>
      <c r="BE9" s="72">
        <f t="shared" si="0"/>
        <v>0.93229774947433541</v>
      </c>
      <c r="BG9" s="88">
        <f t="shared" si="1"/>
        <v>23869.801021380401</v>
      </c>
      <c r="BH9" s="85">
        <f t="shared" si="2"/>
        <v>66031.588934183994</v>
      </c>
      <c r="BI9" s="89">
        <f t="shared" si="6"/>
        <v>1.7663233922661898</v>
      </c>
      <c r="BK9" s="88">
        <f t="shared" si="4"/>
        <v>19212.104580693998</v>
      </c>
      <c r="BL9" s="85">
        <f t="shared" si="5"/>
        <v>46819.484353489999</v>
      </c>
      <c r="BM9" s="89">
        <f t="shared" si="7"/>
        <v>1.4369784245573132</v>
      </c>
    </row>
    <row r="10" spans="1:71" ht="12.95" customHeight="1" x14ac:dyDescent="0.2">
      <c r="A10" s="110" t="s">
        <v>142</v>
      </c>
      <c r="B10" s="28" t="s">
        <v>44</v>
      </c>
      <c r="C10" s="25">
        <v>2135</v>
      </c>
      <c r="D10" s="24">
        <v>2212</v>
      </c>
      <c r="E10" s="24">
        <v>4852</v>
      </c>
      <c r="F10" s="24">
        <v>9151</v>
      </c>
      <c r="G10" s="24">
        <v>7233</v>
      </c>
      <c r="H10" s="24">
        <v>9461</v>
      </c>
      <c r="I10" s="24">
        <v>20252</v>
      </c>
      <c r="J10" s="24">
        <v>21225.404220384</v>
      </c>
      <c r="K10" s="24">
        <v>5772.8605319354001</v>
      </c>
      <c r="L10" s="24">
        <v>-860.04896080837</v>
      </c>
      <c r="M10" s="24">
        <v>2425.0694817189001</v>
      </c>
      <c r="N10" s="24">
        <v>1976.7967482508</v>
      </c>
      <c r="O10" s="24">
        <v>9314.6778010966991</v>
      </c>
      <c r="P10" s="24">
        <v>3194.3257205773998</v>
      </c>
      <c r="Q10" s="24">
        <v>583.06493095274004</v>
      </c>
      <c r="R10" s="24">
        <v>4045.0345492076999</v>
      </c>
      <c r="S10" s="24">
        <v>3024.4607986349001</v>
      </c>
      <c r="T10" s="24">
        <v>10846.885999372</v>
      </c>
      <c r="U10" s="24">
        <v>3911.3963731222002</v>
      </c>
      <c r="V10" s="24">
        <v>1952.9565437430999</v>
      </c>
      <c r="W10" s="24">
        <v>8761.9364142823997</v>
      </c>
      <c r="X10" s="24">
        <v>544.49355099514003</v>
      </c>
      <c r="Y10" s="24">
        <v>15170.782882142999</v>
      </c>
      <c r="Z10" s="24">
        <v>1269.1785899317999</v>
      </c>
      <c r="AA10" s="24">
        <v>1862.3861518108999</v>
      </c>
      <c r="AB10" s="24">
        <v>3070.1209078618999</v>
      </c>
      <c r="AC10" s="24">
        <v>1868.7991570234001</v>
      </c>
      <c r="AD10" s="24">
        <v>8070.4848066279001</v>
      </c>
      <c r="AE10" s="24">
        <v>2665.1497895008001</v>
      </c>
      <c r="AF10" s="24">
        <v>-115.39617264022</v>
      </c>
      <c r="AG10" s="24">
        <v>1766.1350902674999</v>
      </c>
      <c r="AH10" s="24">
        <v>-757.92901389234999</v>
      </c>
      <c r="AI10" s="24">
        <v>3557.9596932356999</v>
      </c>
      <c r="AJ10" s="24">
        <v>2449.117677965</v>
      </c>
      <c r="AK10" s="130">
        <v>-4138.2319758940002</v>
      </c>
      <c r="AL10" s="130">
        <v>2826.3417191509002</v>
      </c>
      <c r="AM10" s="130">
        <v>802.79882351630999</v>
      </c>
      <c r="AN10" s="130">
        <v>1940.0262447381999</v>
      </c>
      <c r="AO10" s="130">
        <v>1895.8005447096</v>
      </c>
      <c r="AP10" s="130">
        <v>1180.9342106823001</v>
      </c>
      <c r="AQ10" s="130">
        <v>4476.9136958723002</v>
      </c>
      <c r="AR10" s="130">
        <v>2350.6619271855002</v>
      </c>
      <c r="AS10" s="130">
        <v>9904.3103784497998</v>
      </c>
      <c r="AT10" s="130">
        <v>4461.0160016242999</v>
      </c>
      <c r="AU10" s="130">
        <v>1307.1535545675999</v>
      </c>
      <c r="AV10" s="130">
        <v>2094.2581493297998</v>
      </c>
      <c r="AW10" s="130">
        <v>3720.3233399944002</v>
      </c>
      <c r="AX10" s="130">
        <v>11582.751045516001</v>
      </c>
      <c r="AY10" s="130">
        <v>5680.8774264741396</v>
      </c>
      <c r="AZ10" s="130">
        <v>1901.26278759467</v>
      </c>
      <c r="BA10" s="130">
        <v>3338.4231908335</v>
      </c>
      <c r="BB10" s="130">
        <v>3533.6756637373801</v>
      </c>
      <c r="BC10" s="131">
        <v>14454.23906863969</v>
      </c>
      <c r="BD10" s="169"/>
      <c r="BE10" s="71">
        <f t="shared" si="0"/>
        <v>0.24791070893605374</v>
      </c>
      <c r="BG10" s="86">
        <f t="shared" si="1"/>
        <v>7582.1402140688097</v>
      </c>
      <c r="BH10" s="84">
        <f t="shared" si="2"/>
        <v>6872.0988545708806</v>
      </c>
      <c r="BI10" s="87">
        <f t="shared" si="6"/>
        <v>-9.3646561452455521E-2</v>
      </c>
      <c r="BK10" s="86">
        <f t="shared" si="4"/>
        <v>3338.4231908335</v>
      </c>
      <c r="BL10" s="84">
        <f t="shared" si="5"/>
        <v>3533.6756637373801</v>
      </c>
      <c r="BM10" s="87">
        <f t="shared" si="7"/>
        <v>5.8486435584318958E-2</v>
      </c>
    </row>
    <row r="11" spans="1:71" ht="12.95" customHeight="1" x14ac:dyDescent="0.2">
      <c r="A11" s="110" t="s">
        <v>214</v>
      </c>
      <c r="B11" s="29" t="s">
        <v>215</v>
      </c>
      <c r="C11" s="26">
        <v>4795.5180610199995</v>
      </c>
      <c r="D11" s="23">
        <v>1267.7509718399999</v>
      </c>
      <c r="E11" s="23">
        <v>1278.79639079</v>
      </c>
      <c r="F11" s="23">
        <v>3085.1243681400001</v>
      </c>
      <c r="G11" s="23">
        <v>3504.6579029700001</v>
      </c>
      <c r="H11" s="23">
        <v>5482.6587817</v>
      </c>
      <c r="I11" s="23">
        <v>8419.8254647400008</v>
      </c>
      <c r="J11" s="23">
        <v>-606.20209279000005</v>
      </c>
      <c r="K11" s="23">
        <v>388.60974326000002</v>
      </c>
      <c r="L11" s="23">
        <v>1052.52505797</v>
      </c>
      <c r="M11" s="23">
        <v>1954.3140251</v>
      </c>
      <c r="N11" s="23">
        <v>4256.6339528199996</v>
      </c>
      <c r="O11" s="23">
        <v>7652.0827791499996</v>
      </c>
      <c r="P11" s="23">
        <v>894.90409876000001</v>
      </c>
      <c r="Q11" s="23">
        <v>1475.8856538499999</v>
      </c>
      <c r="R11" s="23">
        <v>-1.8921202200017</v>
      </c>
      <c r="S11" s="23">
        <v>1530.05336373</v>
      </c>
      <c r="T11" s="23">
        <v>3898.9509961200001</v>
      </c>
      <c r="U11" s="23">
        <v>235.03489363873999</v>
      </c>
      <c r="V11" s="23">
        <v>1145.8079681199999</v>
      </c>
      <c r="W11" s="23">
        <v>1997.0561580799999</v>
      </c>
      <c r="X11" s="23">
        <v>839.83741615999998</v>
      </c>
      <c r="Y11" s="23">
        <v>4217.7364359986996</v>
      </c>
      <c r="Z11" s="23">
        <v>1011.8442567485999</v>
      </c>
      <c r="AA11" s="23">
        <v>912.70175081433001</v>
      </c>
      <c r="AB11" s="23">
        <v>676.85327762113002</v>
      </c>
      <c r="AC11" s="23">
        <v>1915.9526348418999</v>
      </c>
      <c r="AD11" s="23">
        <v>4517.3519200259998</v>
      </c>
      <c r="AE11" s="23">
        <v>716.45076865999999</v>
      </c>
      <c r="AF11" s="23">
        <v>1274.7645860499999</v>
      </c>
      <c r="AG11" s="23">
        <v>844.57620448</v>
      </c>
      <c r="AH11" s="23">
        <v>853.77251535400001</v>
      </c>
      <c r="AI11" s="23">
        <v>3689.5640745440001</v>
      </c>
      <c r="AJ11" s="23">
        <v>1071.9762852737999</v>
      </c>
      <c r="AK11" s="23">
        <v>1500.3551914474001</v>
      </c>
      <c r="AL11" s="23">
        <v>329.69723800818002</v>
      </c>
      <c r="AM11" s="23">
        <v>2224.2890062429001</v>
      </c>
      <c r="AN11" s="23">
        <v>5126.3177209722999</v>
      </c>
      <c r="AO11" s="23">
        <v>741.39450436956997</v>
      </c>
      <c r="AP11" s="23">
        <v>464.56004087055999</v>
      </c>
      <c r="AQ11" s="23">
        <v>1485.3981548974</v>
      </c>
      <c r="AR11" s="23">
        <v>462.14378855643997</v>
      </c>
      <c r="AS11" s="23">
        <v>3153.4964886939001</v>
      </c>
      <c r="AT11" s="23">
        <v>1227.5683933157</v>
      </c>
      <c r="AU11" s="23">
        <v>-371.99190467032997</v>
      </c>
      <c r="AV11" s="23">
        <v>567.99541277099001</v>
      </c>
      <c r="AW11" s="23">
        <v>232.68338288300001</v>
      </c>
      <c r="AX11" s="23">
        <v>1656.2552842993</v>
      </c>
      <c r="AY11" s="23">
        <v>949.86502114419</v>
      </c>
      <c r="AZ11" s="23">
        <v>1058.4172383224</v>
      </c>
      <c r="BA11" s="23">
        <v>273.41292994629998</v>
      </c>
      <c r="BB11" s="23">
        <v>1080.1450852083999</v>
      </c>
      <c r="BC11" s="27">
        <v>3361.8402746213001</v>
      </c>
      <c r="BD11" s="171"/>
      <c r="BE11" s="72">
        <f t="shared" si="0"/>
        <v>1.0297838784215982</v>
      </c>
      <c r="BG11" s="88">
        <f t="shared" si="1"/>
        <v>2008.2822594665899</v>
      </c>
      <c r="BH11" s="85">
        <f t="shared" si="2"/>
        <v>1353.5580151546999</v>
      </c>
      <c r="BI11" s="89">
        <f t="shared" si="6"/>
        <v>-0.32601206390469645</v>
      </c>
      <c r="BK11" s="88">
        <f t="shared" si="4"/>
        <v>273.41292994629998</v>
      </c>
      <c r="BL11" s="85">
        <f t="shared" si="5"/>
        <v>1080.1450852083999</v>
      </c>
      <c r="BM11" s="89">
        <f t="shared" si="7"/>
        <v>2.9505998689255377</v>
      </c>
    </row>
    <row r="12" spans="1:71" ht="12.95" customHeight="1" x14ac:dyDescent="0.2">
      <c r="A12" s="110" t="s">
        <v>227</v>
      </c>
      <c r="B12" s="180" t="s">
        <v>228</v>
      </c>
      <c r="C12" s="181">
        <v>-15.05572196</v>
      </c>
      <c r="D12" s="182">
        <v>120.43678168</v>
      </c>
      <c r="E12" s="182">
        <v>276.59916645999999</v>
      </c>
      <c r="F12" s="182">
        <v>80.434535909999994</v>
      </c>
      <c r="G12" s="182">
        <v>103.25170128000001</v>
      </c>
      <c r="H12" s="182">
        <v>94.335336810000001</v>
      </c>
      <c r="I12" s="182">
        <v>133.26635891000001</v>
      </c>
      <c r="J12" s="182">
        <v>455.35514605999998</v>
      </c>
      <c r="K12" s="182">
        <v>97.073741810000001</v>
      </c>
      <c r="L12" s="182">
        <v>10.38953001</v>
      </c>
      <c r="M12" s="182">
        <v>50.642949600000001</v>
      </c>
      <c r="N12" s="182">
        <v>181.53447531</v>
      </c>
      <c r="O12" s="182">
        <v>339.64069673</v>
      </c>
      <c r="P12" s="182">
        <v>61.898018759999999</v>
      </c>
      <c r="Q12" s="182">
        <v>-33.154241239999998</v>
      </c>
      <c r="R12" s="182">
        <v>26.371743630000001</v>
      </c>
      <c r="S12" s="182">
        <v>53.790886100000002</v>
      </c>
      <c r="T12" s="182">
        <v>108.90640725</v>
      </c>
      <c r="U12" s="182">
        <v>39.718297560000003</v>
      </c>
      <c r="V12" s="182">
        <v>40.867616509999998</v>
      </c>
      <c r="W12" s="182">
        <v>43.750840920000002</v>
      </c>
      <c r="X12" s="182">
        <v>86.232762750000006</v>
      </c>
      <c r="Y12" s="182">
        <v>210.56951774000001</v>
      </c>
      <c r="Z12" s="182">
        <v>-4.7105435399999998</v>
      </c>
      <c r="AA12" s="182">
        <v>26.46048287</v>
      </c>
      <c r="AB12" s="182">
        <v>33.1631486</v>
      </c>
      <c r="AC12" s="182">
        <v>22.000268519999999</v>
      </c>
      <c r="AD12" s="182">
        <v>76.913356449999995</v>
      </c>
      <c r="AE12" s="182">
        <v>47.838674480000002</v>
      </c>
      <c r="AF12" s="182">
        <v>77.737283739999995</v>
      </c>
      <c r="AG12" s="182">
        <v>4.7834416500000003</v>
      </c>
      <c r="AH12" s="182">
        <v>-4.1387612300000001</v>
      </c>
      <c r="AI12" s="182">
        <v>126.22063864</v>
      </c>
      <c r="AJ12" s="182">
        <v>-34.361406600000002</v>
      </c>
      <c r="AK12" s="182">
        <v>28.491088479999998</v>
      </c>
      <c r="AL12" s="182">
        <v>46.270910639999997</v>
      </c>
      <c r="AM12" s="182">
        <v>12.988997210000001</v>
      </c>
      <c r="AN12" s="182">
        <v>53.389589729999997</v>
      </c>
      <c r="AO12" s="182">
        <v>23.488907770000001</v>
      </c>
      <c r="AP12" s="182">
        <v>10.366032540000001</v>
      </c>
      <c r="AQ12" s="182">
        <v>52.94666015</v>
      </c>
      <c r="AR12" s="182">
        <v>30.316801649999999</v>
      </c>
      <c r="AS12" s="182">
        <v>117.11840211000001</v>
      </c>
      <c r="AT12" s="182">
        <v>24.198284999260999</v>
      </c>
      <c r="AU12" s="182">
        <v>-38.969348263560001</v>
      </c>
      <c r="AV12" s="185">
        <v>29.451090247829999</v>
      </c>
      <c r="AW12" s="182">
        <v>97.745947401554005</v>
      </c>
      <c r="AX12" s="182">
        <v>112.42597438509</v>
      </c>
      <c r="AY12" s="182">
        <v>37.505216703544001</v>
      </c>
      <c r="AZ12" s="182">
        <v>154.35261431863</v>
      </c>
      <c r="BA12" s="182">
        <v>25.369345848302</v>
      </c>
      <c r="BB12" s="182">
        <v>-2.5313947068484999</v>
      </c>
      <c r="BC12" s="183">
        <v>214.69578216362001</v>
      </c>
      <c r="BD12" s="171"/>
      <c r="BE12" s="71">
        <f t="shared" si="0"/>
        <v>0.90966352160069064</v>
      </c>
      <c r="BG12" s="86">
        <f t="shared" si="1"/>
        <v>191.857831022174</v>
      </c>
      <c r="BH12" s="84">
        <f t="shared" si="2"/>
        <v>22.837951141453502</v>
      </c>
      <c r="BI12" s="87">
        <f t="shared" si="6"/>
        <v>-0.88096419614577015</v>
      </c>
      <c r="BK12" s="86">
        <f t="shared" si="4"/>
        <v>25.369345848302</v>
      </c>
      <c r="BL12" s="84">
        <f t="shared" si="5"/>
        <v>-2.5313947068484999</v>
      </c>
      <c r="BM12" s="87" t="str">
        <f t="shared" si="7"/>
        <v>-</v>
      </c>
    </row>
    <row r="13" spans="1:71" ht="12.95" customHeight="1" x14ac:dyDescent="0.2">
      <c r="A13" s="110" t="s">
        <v>143</v>
      </c>
      <c r="B13" s="77" t="s">
        <v>11</v>
      </c>
      <c r="C13" s="26">
        <v>-18.743477353370999</v>
      </c>
      <c r="D13" s="23">
        <v>1468.6561877352001</v>
      </c>
      <c r="E13" s="23">
        <v>1620.5677953571001</v>
      </c>
      <c r="F13" s="23">
        <v>4321.5072022485001</v>
      </c>
      <c r="G13" s="23">
        <v>950.12073490813998</v>
      </c>
      <c r="H13" s="23">
        <v>1167.9656175476</v>
      </c>
      <c r="I13" s="23">
        <v>-328.15447094606998</v>
      </c>
      <c r="J13" s="23">
        <v>1793.8274132460001</v>
      </c>
      <c r="K13" s="23">
        <v>1005.2401523477999</v>
      </c>
      <c r="L13" s="23">
        <v>1005.2401523477999</v>
      </c>
      <c r="M13" s="23">
        <v>1005.2401523477999</v>
      </c>
      <c r="N13" s="23">
        <v>1005.2401523477999</v>
      </c>
      <c r="O13" s="23">
        <v>4021.2340686588</v>
      </c>
      <c r="P13" s="23">
        <v>-159.93987802175999</v>
      </c>
      <c r="Q13" s="23">
        <v>-138.50215340739001</v>
      </c>
      <c r="R13" s="23">
        <v>1204.3183767066</v>
      </c>
      <c r="S13" s="23">
        <v>713.65944367899999</v>
      </c>
      <c r="T13" s="23">
        <v>1619.5357889564</v>
      </c>
      <c r="U13" s="23">
        <v>631.43984060504999</v>
      </c>
      <c r="V13" s="23">
        <v>498.96311958686999</v>
      </c>
      <c r="W13" s="23">
        <v>523.84824950189</v>
      </c>
      <c r="X13" s="23">
        <v>833.77383808400998</v>
      </c>
      <c r="Y13" s="23">
        <v>2488.0250477778</v>
      </c>
      <c r="Z13" s="23">
        <v>1035.6947047127001</v>
      </c>
      <c r="AA13" s="23">
        <v>1151.3628961646</v>
      </c>
      <c r="AB13" s="23">
        <v>407.76413017684001</v>
      </c>
      <c r="AC13" s="23">
        <v>-413.08314853154002</v>
      </c>
      <c r="AD13" s="23">
        <v>2181.7453335843002</v>
      </c>
      <c r="AE13" s="23">
        <v>1421.6929293793</v>
      </c>
      <c r="AF13" s="23">
        <v>1954.7582903936</v>
      </c>
      <c r="AG13" s="23">
        <v>2311.3040131705998</v>
      </c>
      <c r="AH13" s="23">
        <v>1869.2779713924999</v>
      </c>
      <c r="AI13" s="23">
        <v>7557.0480425904998</v>
      </c>
      <c r="AJ13" s="23">
        <v>1546.0795773545999</v>
      </c>
      <c r="AK13" s="23">
        <v>1800.9829818958001</v>
      </c>
      <c r="AL13" s="23">
        <v>1235.4462535319999</v>
      </c>
      <c r="AM13" s="23">
        <v>694.76019107400998</v>
      </c>
      <c r="AN13" s="23">
        <v>8662.6027390956006</v>
      </c>
      <c r="AO13" s="23">
        <v>775.54064131245002</v>
      </c>
      <c r="AP13" s="23">
        <v>1630.8855658908999</v>
      </c>
      <c r="AQ13" s="23">
        <v>911.64401184418</v>
      </c>
      <c r="AR13" s="23">
        <v>810.25332408825</v>
      </c>
      <c r="AS13" s="23">
        <v>4128.3597385209996</v>
      </c>
      <c r="AT13" s="23">
        <v>1316.9628432955999</v>
      </c>
      <c r="AU13" s="23">
        <v>350.75928917609002</v>
      </c>
      <c r="AV13" s="186">
        <v>563.18793753366003</v>
      </c>
      <c r="AW13" s="23">
        <v>758.51373182553004</v>
      </c>
      <c r="AX13" s="23">
        <v>2989.4238018309002</v>
      </c>
      <c r="AY13" s="23">
        <v>730.59929342963005</v>
      </c>
      <c r="AZ13" s="23">
        <v>1743.2271632951999</v>
      </c>
      <c r="BA13" s="23">
        <v>769.01790408722002</v>
      </c>
      <c r="BB13" s="23">
        <v>2338.9692927839001</v>
      </c>
      <c r="BC13" s="27">
        <v>5581.8136535960002</v>
      </c>
      <c r="BD13" s="171"/>
      <c r="BE13" s="72">
        <f t="shared" si="0"/>
        <v>0.86718713157276894</v>
      </c>
      <c r="BG13" s="88">
        <f t="shared" si="1"/>
        <v>2473.8264567248298</v>
      </c>
      <c r="BH13" s="85">
        <f t="shared" si="2"/>
        <v>3107.98719687112</v>
      </c>
      <c r="BI13" s="89">
        <f t="shared" si="6"/>
        <v>0.2563481114135524</v>
      </c>
      <c r="BK13" s="88">
        <f t="shared" si="4"/>
        <v>769.01790408722002</v>
      </c>
      <c r="BL13" s="85">
        <f t="shared" si="5"/>
        <v>2338.9692927839001</v>
      </c>
      <c r="BM13" s="89">
        <f t="shared" si="7"/>
        <v>2.0415017392346959</v>
      </c>
    </row>
    <row r="14" spans="1:71" ht="12.95" customHeight="1" x14ac:dyDescent="0.2">
      <c r="A14" s="110" t="s">
        <v>144</v>
      </c>
      <c r="B14" s="180" t="s">
        <v>45</v>
      </c>
      <c r="C14" s="181">
        <v>13107.686662998</v>
      </c>
      <c r="D14" s="182">
        <v>14407.874810702</v>
      </c>
      <c r="E14" s="182">
        <v>13048.798412582</v>
      </c>
      <c r="F14" s="182">
        <v>15362.424004707</v>
      </c>
      <c r="G14" s="182">
        <v>3689.7787065716002</v>
      </c>
      <c r="H14" s="182">
        <v>1367.5578561645</v>
      </c>
      <c r="I14" s="182">
        <v>11277.906368999</v>
      </c>
      <c r="J14" s="182">
        <v>7349.1103817584999</v>
      </c>
      <c r="K14" s="182">
        <v>5161.4511018548001</v>
      </c>
      <c r="L14" s="182">
        <v>-1080.31613799</v>
      </c>
      <c r="M14" s="182">
        <v>-929.54537363380996</v>
      </c>
      <c r="N14" s="182">
        <v>4010.1107194986998</v>
      </c>
      <c r="O14" s="182">
        <v>7161.7003097298002</v>
      </c>
      <c r="P14" s="182">
        <v>2091.9429761332999</v>
      </c>
      <c r="Q14" s="182">
        <v>77.598020894512999</v>
      </c>
      <c r="R14" s="182">
        <v>4122.3058714648996</v>
      </c>
      <c r="S14" s="182">
        <v>1956.8583480164</v>
      </c>
      <c r="T14" s="182">
        <v>8248.7052165092009</v>
      </c>
      <c r="U14" s="182">
        <v>4952.7165670443001</v>
      </c>
      <c r="V14" s="182">
        <v>1270.2590180510001</v>
      </c>
      <c r="W14" s="182">
        <v>3149.5524429774</v>
      </c>
      <c r="X14" s="182">
        <v>51.000683974186998</v>
      </c>
      <c r="Y14" s="182">
        <v>9423.5287120469002</v>
      </c>
      <c r="Z14" s="182">
        <v>4835.5321804243003</v>
      </c>
      <c r="AA14" s="182">
        <v>556.69459796754995</v>
      </c>
      <c r="AB14" s="182">
        <v>2049.8306293456999</v>
      </c>
      <c r="AC14" s="182">
        <v>2669.8163665538</v>
      </c>
      <c r="AD14" s="182">
        <v>10111.873774291</v>
      </c>
      <c r="AE14" s="182">
        <v>5237.8139295343999</v>
      </c>
      <c r="AF14" s="182">
        <v>-68.314702050956001</v>
      </c>
      <c r="AG14" s="182">
        <v>1106.2134569360001</v>
      </c>
      <c r="AH14" s="182">
        <v>3748.9775515768001</v>
      </c>
      <c r="AI14" s="182">
        <v>10024.690235996</v>
      </c>
      <c r="AJ14" s="182">
        <v>3353.4489585808001</v>
      </c>
      <c r="AK14" s="182">
        <v>-2235.6854359704998</v>
      </c>
      <c r="AL14" s="182">
        <v>220.79670547239999</v>
      </c>
      <c r="AM14" s="182">
        <v>-1414.1126158232</v>
      </c>
      <c r="AN14" s="182">
        <v>-75.552387740556</v>
      </c>
      <c r="AO14" s="182">
        <v>7425.0284891741003</v>
      </c>
      <c r="AP14" s="182">
        <v>1506.1776524920999</v>
      </c>
      <c r="AQ14" s="182">
        <v>7723.2651592394996</v>
      </c>
      <c r="AR14" s="182">
        <v>189.22809332454</v>
      </c>
      <c r="AS14" s="182">
        <v>16843.69939423</v>
      </c>
      <c r="AT14" s="182">
        <v>6576.7349434424004</v>
      </c>
      <c r="AU14" s="182">
        <v>-640.47691837359002</v>
      </c>
      <c r="AV14" s="185">
        <v>3223.631916845</v>
      </c>
      <c r="AW14" s="182">
        <v>1739.6820544176001</v>
      </c>
      <c r="AX14" s="182">
        <v>10899.571996331</v>
      </c>
      <c r="AY14" s="182">
        <v>3297.1803883525999</v>
      </c>
      <c r="AZ14" s="182">
        <v>8432.9129625800997</v>
      </c>
      <c r="BA14" s="182">
        <v>7845.9312033841998</v>
      </c>
      <c r="BB14" s="182">
        <v>2819.7706779472001</v>
      </c>
      <c r="BC14" s="183">
        <v>22395.795232264001</v>
      </c>
      <c r="BD14" s="171"/>
      <c r="BE14" s="71">
        <f t="shared" si="0"/>
        <v>1.0547407953085539</v>
      </c>
      <c r="BG14" s="86">
        <f t="shared" si="1"/>
        <v>11730.093350932701</v>
      </c>
      <c r="BH14" s="84">
        <f t="shared" si="2"/>
        <v>10665.701881331399</v>
      </c>
      <c r="BI14" s="87">
        <f t="shared" si="6"/>
        <v>-9.0740238611713028E-2</v>
      </c>
      <c r="BK14" s="86">
        <f t="shared" si="4"/>
        <v>7845.9312033841998</v>
      </c>
      <c r="BL14" s="84">
        <f t="shared" si="5"/>
        <v>2819.7706779472001</v>
      </c>
      <c r="BM14" s="87">
        <f t="shared" si="7"/>
        <v>-0.64060726447219629</v>
      </c>
    </row>
    <row r="15" spans="1:71" ht="12.95" customHeight="1" x14ac:dyDescent="0.2">
      <c r="A15" s="110" t="s">
        <v>145</v>
      </c>
      <c r="B15" s="77" t="s">
        <v>13</v>
      </c>
      <c r="C15" s="26">
        <v>662.43847874719995</v>
      </c>
      <c r="D15" s="23">
        <v>1017.3553407807</v>
      </c>
      <c r="E15" s="23">
        <v>1684.4613278576001</v>
      </c>
      <c r="F15" s="23">
        <v>1139.5877192982</v>
      </c>
      <c r="G15" s="23">
        <v>1375.0847457627001</v>
      </c>
      <c r="H15" s="23">
        <v>167.22899549429999</v>
      </c>
      <c r="I15" s="23">
        <v>-1455.3888966188999</v>
      </c>
      <c r="J15" s="23">
        <v>1053.9383033419001</v>
      </c>
      <c r="K15" s="23">
        <v>144.35284747112999</v>
      </c>
      <c r="L15" s="23">
        <v>30.362405416169</v>
      </c>
      <c r="M15" s="23">
        <v>263.18199920350003</v>
      </c>
      <c r="N15" s="23">
        <v>77.999469003052994</v>
      </c>
      <c r="O15" s="23">
        <v>515.89804858622006</v>
      </c>
      <c r="P15" s="23">
        <v>80.692583255936995</v>
      </c>
      <c r="Q15" s="23">
        <v>84.678253947193994</v>
      </c>
      <c r="R15" s="23">
        <v>210.76555658749999</v>
      </c>
      <c r="S15" s="23">
        <v>-334.14223165715998</v>
      </c>
      <c r="T15" s="23">
        <v>41.994162133475001</v>
      </c>
      <c r="U15" s="23">
        <v>47.154742096505998</v>
      </c>
      <c r="V15" s="23">
        <v>-56.137548530227001</v>
      </c>
      <c r="W15" s="23">
        <v>331.92900721020999</v>
      </c>
      <c r="X15" s="23">
        <v>-140.89295618413999</v>
      </c>
      <c r="Y15" s="23">
        <v>182.05768164170999</v>
      </c>
      <c r="Z15" s="23">
        <v>19.448191971690999</v>
      </c>
      <c r="AA15" s="23">
        <v>148.84219838549001</v>
      </c>
      <c r="AB15" s="23">
        <v>196.63386044454001</v>
      </c>
      <c r="AC15" s="23">
        <v>121.52493641491</v>
      </c>
      <c r="AD15" s="23">
        <v>486.44918721662998</v>
      </c>
      <c r="AE15" s="23">
        <v>682.11250140908999</v>
      </c>
      <c r="AF15" s="23">
        <v>102.17111937775</v>
      </c>
      <c r="AG15" s="23">
        <v>63.044752564535997</v>
      </c>
      <c r="AH15" s="23">
        <v>40.507270882651</v>
      </c>
      <c r="AI15" s="23">
        <v>887.83451696538998</v>
      </c>
      <c r="AJ15" s="23">
        <v>110.63967898029</v>
      </c>
      <c r="AK15" s="23">
        <v>210.67036468782999</v>
      </c>
      <c r="AL15" s="23">
        <v>242.19284786969999</v>
      </c>
      <c r="AM15" s="23">
        <v>-519.00389472441998</v>
      </c>
      <c r="AN15" s="23">
        <v>44.501357252448997</v>
      </c>
      <c r="AO15" s="23">
        <v>1807.1241464233999</v>
      </c>
      <c r="AP15" s="23">
        <v>2.8288368968990998</v>
      </c>
      <c r="AQ15" s="23">
        <v>-86.441285122579004</v>
      </c>
      <c r="AR15" s="23">
        <v>242.14709504085999</v>
      </c>
      <c r="AS15" s="23">
        <v>1965.6587932386001</v>
      </c>
      <c r="AT15" s="23">
        <v>62.842165242165002</v>
      </c>
      <c r="AU15" s="23">
        <v>-76.077492877493</v>
      </c>
      <c r="AV15" s="186">
        <v>106.70085470085</v>
      </c>
      <c r="AW15" s="23">
        <v>125.74928774929</v>
      </c>
      <c r="AX15" s="23">
        <v>219.21481481481001</v>
      </c>
      <c r="AY15" s="23">
        <v>147.16650898770001</v>
      </c>
      <c r="AZ15" s="23">
        <v>240.91296121097</v>
      </c>
      <c r="BA15" s="23">
        <v>427.48817407758003</v>
      </c>
      <c r="BB15" s="23">
        <v>731.47350993376995</v>
      </c>
      <c r="BC15" s="27">
        <v>1547.0399716177999</v>
      </c>
      <c r="BD15" s="171"/>
      <c r="BE15" s="72">
        <f t="shared" si="0"/>
        <v>6.0571871382174614</v>
      </c>
      <c r="BG15" s="88">
        <f t="shared" si="1"/>
        <v>388.07947019867004</v>
      </c>
      <c r="BH15" s="85">
        <f t="shared" si="2"/>
        <v>1158.9616840113499</v>
      </c>
      <c r="BI15" s="89">
        <f t="shared" si="6"/>
        <v>1.9864029741589813</v>
      </c>
      <c r="BK15" s="88">
        <f t="shared" si="4"/>
        <v>427.48817407758003</v>
      </c>
      <c r="BL15" s="85">
        <f t="shared" si="5"/>
        <v>731.47350993376995</v>
      </c>
      <c r="BM15" s="89">
        <f t="shared" si="7"/>
        <v>0.71109648006548842</v>
      </c>
    </row>
    <row r="16" spans="1:71" ht="12.95" customHeight="1" x14ac:dyDescent="0.2">
      <c r="A16" s="110" t="s">
        <v>146</v>
      </c>
      <c r="B16" s="180" t="s">
        <v>14</v>
      </c>
      <c r="C16" s="181">
        <v>4156.1024111360002</v>
      </c>
      <c r="D16" s="182">
        <v>4799.7991715828002</v>
      </c>
      <c r="E16" s="182">
        <v>7408.6242299795003</v>
      </c>
      <c r="F16" s="182">
        <v>9327.4853801169993</v>
      </c>
      <c r="G16" s="182">
        <v>5597.3881633786996</v>
      </c>
      <c r="H16" s="182">
        <v>10189.40397351</v>
      </c>
      <c r="I16" s="182">
        <v>5016.0011131209003</v>
      </c>
      <c r="J16" s="184">
        <v>7546.2724935733004</v>
      </c>
      <c r="K16" s="182">
        <v>-2595.2475773264</v>
      </c>
      <c r="L16" s="182">
        <v>-1161.555821054</v>
      </c>
      <c r="M16" s="182">
        <v>19.912385503783</v>
      </c>
      <c r="N16" s="182">
        <v>1429.7092791716</v>
      </c>
      <c r="O16" s="182">
        <v>-2307.1817337050002</v>
      </c>
      <c r="P16" s="182">
        <v>-2543.4523019768999</v>
      </c>
      <c r="Q16" s="182">
        <v>2004.7764362477999</v>
      </c>
      <c r="R16" s="182">
        <v>386.09526336738998</v>
      </c>
      <c r="S16" s="182">
        <v>1895.9798328247</v>
      </c>
      <c r="T16" s="182">
        <v>1743.3992304630001</v>
      </c>
      <c r="U16" s="182">
        <v>-5149.1957848030997</v>
      </c>
      <c r="V16" s="182">
        <v>-10657.792567942</v>
      </c>
      <c r="W16" s="182">
        <v>3112.5901275652</v>
      </c>
      <c r="X16" s="182">
        <v>-3385.4686633389001</v>
      </c>
      <c r="Y16" s="182">
        <v>-16079.866888519</v>
      </c>
      <c r="Z16" s="182">
        <v>16726.749972353999</v>
      </c>
      <c r="AA16" s="182">
        <v>2304.5449518965002</v>
      </c>
      <c r="AB16" s="182">
        <v>1554.7937631317</v>
      </c>
      <c r="AC16" s="182">
        <v>3665.8188654208002</v>
      </c>
      <c r="AD16" s="182">
        <v>24251.907552803001</v>
      </c>
      <c r="AE16" s="182">
        <v>-1894.9385638598001</v>
      </c>
      <c r="AF16" s="182">
        <v>2580.3178897531002</v>
      </c>
      <c r="AG16" s="182">
        <v>3161.9885018599998</v>
      </c>
      <c r="AH16" s="182">
        <v>-4422.2748280915002</v>
      </c>
      <c r="AI16" s="182">
        <v>-574.90700033817996</v>
      </c>
      <c r="AJ16" s="182">
        <v>1754.9864274755</v>
      </c>
      <c r="AK16" s="182">
        <v>4935.6780361147003</v>
      </c>
      <c r="AL16" s="182">
        <v>1539.0062551635001</v>
      </c>
      <c r="AM16" s="182">
        <v>3218.4586333058</v>
      </c>
      <c r="AN16" s="182">
        <v>11448.129352059001</v>
      </c>
      <c r="AO16" s="182">
        <v>-156.72226575618001</v>
      </c>
      <c r="AP16" s="182">
        <v>1540.3559834322</v>
      </c>
      <c r="AQ16" s="182">
        <v>3265.4203515057002</v>
      </c>
      <c r="AR16" s="182">
        <v>214.93339303705</v>
      </c>
      <c r="AS16" s="182">
        <v>4863.9874622186999</v>
      </c>
      <c r="AT16" s="182">
        <v>1696.8660968661</v>
      </c>
      <c r="AU16" s="182">
        <v>-747.57834757834996</v>
      </c>
      <c r="AV16" s="185">
        <v>3083.7606837607</v>
      </c>
      <c r="AW16" s="182">
        <v>1816.5242165242</v>
      </c>
      <c r="AX16" s="182">
        <v>5849.5726495727004</v>
      </c>
      <c r="AY16" s="182">
        <v>-2061.2582781456999</v>
      </c>
      <c r="AZ16" s="182">
        <v>756.85903500473</v>
      </c>
      <c r="BA16" s="182">
        <v>-460.02838221381</v>
      </c>
      <c r="BB16" s="182">
        <v>5390.2554399242999</v>
      </c>
      <c r="BC16" s="183">
        <v>3625.8278145694999</v>
      </c>
      <c r="BD16" s="169"/>
      <c r="BE16" s="71">
        <f t="shared" si="0"/>
        <v>-0.38015509306746376</v>
      </c>
      <c r="BG16" s="86">
        <f t="shared" si="1"/>
        <v>-1304.3992431409699</v>
      </c>
      <c r="BH16" s="84">
        <f t="shared" si="2"/>
        <v>4930.22705771049</v>
      </c>
      <c r="BI16" s="87" t="str">
        <f t="shared" si="6"/>
        <v>-</v>
      </c>
      <c r="BK16" s="86">
        <f t="shared" si="4"/>
        <v>-460.02838221381</v>
      </c>
      <c r="BL16" s="84">
        <f t="shared" si="5"/>
        <v>5390.2554399242999</v>
      </c>
      <c r="BM16" s="87" t="str">
        <f t="shared" si="7"/>
        <v>-</v>
      </c>
    </row>
    <row r="17" spans="1:65" ht="12.95" customHeight="1" x14ac:dyDescent="0.2">
      <c r="A17" s="110" t="s">
        <v>147</v>
      </c>
      <c r="B17" s="77" t="s">
        <v>15</v>
      </c>
      <c r="C17" s="26">
        <v>68015.620183941995</v>
      </c>
      <c r="D17" s="23">
        <v>76810.233463034994</v>
      </c>
      <c r="E17" s="23">
        <v>110663.93566051</v>
      </c>
      <c r="F17" s="23">
        <v>103081.05263157999</v>
      </c>
      <c r="G17" s="23">
        <v>100871.78243957</v>
      </c>
      <c r="H17" s="23">
        <v>48157.680794701999</v>
      </c>
      <c r="I17" s="23">
        <v>51461.768304630998</v>
      </c>
      <c r="J17" s="23">
        <v>35453.338813879003</v>
      </c>
      <c r="K17" s="23">
        <v>11425.150744635001</v>
      </c>
      <c r="L17" s="23">
        <v>6375.1161321749996</v>
      </c>
      <c r="M17" s="23">
        <v>-528.01801076221</v>
      </c>
      <c r="N17" s="23">
        <v>3093.1378574793998</v>
      </c>
      <c r="O17" s="23">
        <v>20365.386723527001</v>
      </c>
      <c r="P17" s="23">
        <v>22159.409454599001</v>
      </c>
      <c r="Q17" s="23">
        <v>4961.0554728726001</v>
      </c>
      <c r="R17" s="23">
        <v>9685.6261009091995</v>
      </c>
      <c r="S17" s="23">
        <v>12979.237746147999</v>
      </c>
      <c r="T17" s="23">
        <v>49785.328774528003</v>
      </c>
      <c r="U17" s="23">
        <v>43285.402011396996</v>
      </c>
      <c r="V17" s="23">
        <v>7219.6689560833001</v>
      </c>
      <c r="W17" s="23">
        <v>3031.6326527052001</v>
      </c>
      <c r="X17" s="23">
        <v>-330.59801487792998</v>
      </c>
      <c r="Y17" s="23">
        <v>53206.105605308003</v>
      </c>
      <c r="Z17" s="23">
        <v>7070.5297158894</v>
      </c>
      <c r="AA17" s="23">
        <v>26407.642091245001</v>
      </c>
      <c r="AB17" s="23">
        <v>8780.6434465456005</v>
      </c>
      <c r="AC17" s="23">
        <v>22525.971580355999</v>
      </c>
      <c r="AD17" s="23">
        <v>64784.786834035003</v>
      </c>
      <c r="AE17" s="23">
        <v>-1607.7851947007</v>
      </c>
      <c r="AF17" s="23">
        <v>11349.703917301</v>
      </c>
      <c r="AG17" s="23">
        <v>20934.100886371001</v>
      </c>
      <c r="AH17" s="23">
        <v>5232.3889339131001</v>
      </c>
      <c r="AI17" s="23">
        <v>35908.408542885001</v>
      </c>
      <c r="AJ17" s="23">
        <v>43742.865980930001</v>
      </c>
      <c r="AK17" s="23">
        <v>12982.812017323</v>
      </c>
      <c r="AL17" s="23">
        <v>17977.034064832002</v>
      </c>
      <c r="AM17" s="23">
        <v>27275.468721792</v>
      </c>
      <c r="AN17" s="23">
        <v>101978.18078487999</v>
      </c>
      <c r="AO17" s="23">
        <v>29345.518143818001</v>
      </c>
      <c r="AP17" s="23">
        <v>9847.7150176806008</v>
      </c>
      <c r="AQ17" s="23">
        <v>7770.5399526708998</v>
      </c>
      <c r="AR17" s="23">
        <v>-13146.313398548</v>
      </c>
      <c r="AS17" s="23">
        <v>33817.459715621997</v>
      </c>
      <c r="AT17" s="23">
        <v>37767.434742015997</v>
      </c>
      <c r="AU17" s="23">
        <v>-5885.7742789423</v>
      </c>
      <c r="AV17" s="186">
        <v>7621.8339637154004</v>
      </c>
      <c r="AW17" s="23">
        <v>6402.2485741544997</v>
      </c>
      <c r="AX17" s="23">
        <v>45905.743000944</v>
      </c>
      <c r="AY17" s="23">
        <v>17067.603432137999</v>
      </c>
      <c r="AZ17" s="23">
        <v>1740.0086074889</v>
      </c>
      <c r="BA17" s="23">
        <v>-22856.237908219999</v>
      </c>
      <c r="BB17" s="23">
        <v>1207.0774338619999</v>
      </c>
      <c r="BC17" s="27">
        <v>-2841.5484347317001</v>
      </c>
      <c r="BD17" s="169"/>
      <c r="BE17" s="72" t="str">
        <f t="shared" si="0"/>
        <v>-</v>
      </c>
      <c r="BG17" s="88">
        <f t="shared" si="1"/>
        <v>18807.6120396269</v>
      </c>
      <c r="BH17" s="85">
        <f t="shared" si="2"/>
        <v>-21649.160474357999</v>
      </c>
      <c r="BI17" s="89" t="str">
        <f t="shared" si="6"/>
        <v>-</v>
      </c>
      <c r="BK17" s="88">
        <f t="shared" si="4"/>
        <v>-22856.237908219999</v>
      </c>
      <c r="BL17" s="85">
        <f t="shared" si="5"/>
        <v>1207.0774338619999</v>
      </c>
      <c r="BM17" s="89" t="str">
        <f t="shared" si="7"/>
        <v>-</v>
      </c>
    </row>
    <row r="18" spans="1:65" ht="12.95" customHeight="1" x14ac:dyDescent="0.2">
      <c r="A18" s="110" t="s">
        <v>148</v>
      </c>
      <c r="B18" s="180" t="s">
        <v>16</v>
      </c>
      <c r="C18" s="181">
        <v>74497.887148894006</v>
      </c>
      <c r="D18" s="182">
        <v>116745.32446341</v>
      </c>
      <c r="E18" s="182">
        <v>169351.12936344999</v>
      </c>
      <c r="F18" s="182">
        <v>71369.883040935994</v>
      </c>
      <c r="G18" s="182">
        <v>68548.207835509995</v>
      </c>
      <c r="H18" s="182">
        <v>125452.98013245</v>
      </c>
      <c r="I18" s="182">
        <v>78001.947961597005</v>
      </c>
      <c r="J18" s="184">
        <v>62187.660668379998</v>
      </c>
      <c r="K18" s="182">
        <v>18279.832735962002</v>
      </c>
      <c r="L18" s="182">
        <v>3525.0139386699002</v>
      </c>
      <c r="M18" s="182">
        <v>10324.119208815</v>
      </c>
      <c r="N18" s="182">
        <v>7382.9271206691001</v>
      </c>
      <c r="O18" s="182">
        <v>39511.893004115002</v>
      </c>
      <c r="P18" s="182">
        <v>24729.030118084</v>
      </c>
      <c r="Q18" s="182">
        <v>27335.596391137002</v>
      </c>
      <c r="R18" s="182">
        <v>20372.953429747002</v>
      </c>
      <c r="S18" s="182">
        <v>11530.029189333</v>
      </c>
      <c r="T18" s="182">
        <v>83967.609128299999</v>
      </c>
      <c r="U18" s="182">
        <v>30462.621186911001</v>
      </c>
      <c r="V18" s="182">
        <v>13273.750415973</v>
      </c>
      <c r="W18" s="182">
        <v>18413.194675540999</v>
      </c>
      <c r="X18" s="182">
        <v>36853.652800887001</v>
      </c>
      <c r="Y18" s="182">
        <v>99003.219079311995</v>
      </c>
      <c r="Z18" s="182">
        <v>19175.84319363</v>
      </c>
      <c r="AA18" s="182">
        <v>-13035.702753510999</v>
      </c>
      <c r="AB18" s="182">
        <v>21091.648789119001</v>
      </c>
      <c r="AC18" s="182">
        <v>36367.218843303999</v>
      </c>
      <c r="AD18" s="182">
        <v>63599.008072541998</v>
      </c>
      <c r="AE18" s="182">
        <v>36359.416074850997</v>
      </c>
      <c r="AF18" s="182">
        <v>20568.491714576001</v>
      </c>
      <c r="AG18" s="182">
        <v>11250.369744109999</v>
      </c>
      <c r="AH18" s="182">
        <v>18154.920527562001</v>
      </c>
      <c r="AI18" s="182">
        <v>86333.198061097995</v>
      </c>
      <c r="AJ18" s="182">
        <v>44485.906998701998</v>
      </c>
      <c r="AK18" s="182">
        <v>57332.759353239999</v>
      </c>
      <c r="AL18" s="182">
        <v>12948.211967425999</v>
      </c>
      <c r="AM18" s="182">
        <v>-17594.405759470999</v>
      </c>
      <c r="AN18" s="182">
        <v>97172.472559896007</v>
      </c>
      <c r="AO18" s="182">
        <v>64563.536325982001</v>
      </c>
      <c r="AP18" s="182">
        <v>30454.296428971</v>
      </c>
      <c r="AQ18" s="182">
        <v>-3397.4129631702999</v>
      </c>
      <c r="AR18" s="182">
        <v>45668.536885704998</v>
      </c>
      <c r="AS18" s="182">
        <v>137288.95667749</v>
      </c>
      <c r="AT18" s="182">
        <v>30822.231339031001</v>
      </c>
      <c r="AU18" s="182">
        <v>-6550.7111111110999</v>
      </c>
      <c r="AV18" s="185">
        <v>-9424.9424501425001</v>
      </c>
      <c r="AW18" s="182">
        <v>45639.780056980002</v>
      </c>
      <c r="AX18" s="182">
        <v>60486.357834757997</v>
      </c>
      <c r="AY18" s="182">
        <v>46582.134578997</v>
      </c>
      <c r="AZ18" s="182">
        <v>35541.303216651002</v>
      </c>
      <c r="BA18" s="182">
        <v>22181.317407758001</v>
      </c>
      <c r="BB18" s="182">
        <v>47366.192052979997</v>
      </c>
      <c r="BC18" s="183">
        <v>151670.94725639001</v>
      </c>
      <c r="BD18" s="172"/>
      <c r="BE18" s="71">
        <f t="shared" si="0"/>
        <v>1.5075232281424211</v>
      </c>
      <c r="BG18" s="86">
        <f t="shared" si="1"/>
        <v>82123.437795648002</v>
      </c>
      <c r="BH18" s="84">
        <f t="shared" si="2"/>
        <v>69547.509460738002</v>
      </c>
      <c r="BI18" s="87">
        <f t="shared" si="6"/>
        <v>-0.15313446042289819</v>
      </c>
      <c r="BK18" s="86">
        <f t="shared" si="4"/>
        <v>22181.317407758001</v>
      </c>
      <c r="BL18" s="84">
        <f t="shared" si="5"/>
        <v>47366.192052979997</v>
      </c>
      <c r="BM18" s="87">
        <f t="shared" si="7"/>
        <v>1.1354093258867253</v>
      </c>
    </row>
    <row r="19" spans="1:65" ht="12.95" customHeight="1" x14ac:dyDescent="0.2">
      <c r="A19" s="110" t="s">
        <v>149</v>
      </c>
      <c r="B19" s="77" t="s">
        <v>17</v>
      </c>
      <c r="C19" s="26">
        <v>1467.002863659</v>
      </c>
      <c r="D19" s="23">
        <v>4047.2508147482999</v>
      </c>
      <c r="E19" s="23">
        <v>5246.8936728679</v>
      </c>
      <c r="F19" s="23">
        <v>2412.9314019883</v>
      </c>
      <c r="G19" s="23">
        <v>2055.0965434843001</v>
      </c>
      <c r="H19" s="23">
        <v>1557.8741523179001</v>
      </c>
      <c r="I19" s="23">
        <v>1773.9526144427</v>
      </c>
      <c r="J19" s="23">
        <v>677.70017223649995</v>
      </c>
      <c r="K19" s="23">
        <v>59.341677950352</v>
      </c>
      <c r="L19" s="23">
        <v>-176.30431036772001</v>
      </c>
      <c r="M19" s="23">
        <v>-943.33113367848</v>
      </c>
      <c r="N19" s="23">
        <v>275.13626443648002</v>
      </c>
      <c r="O19" s="23">
        <v>-785.15750165937004</v>
      </c>
      <c r="P19" s="23">
        <v>758.84617752421002</v>
      </c>
      <c r="Q19" s="23">
        <v>638.19072707973999</v>
      </c>
      <c r="R19" s="23">
        <v>782.21746848879002</v>
      </c>
      <c r="S19" s="23">
        <v>835.97684489849996</v>
      </c>
      <c r="T19" s="23">
        <v>3015.2312179912001</v>
      </c>
      <c r="U19" s="23">
        <v>363.23160399334</v>
      </c>
      <c r="V19" s="23">
        <v>411.05120354963998</v>
      </c>
      <c r="W19" s="23">
        <v>445.54290183028002</v>
      </c>
      <c r="X19" s="23">
        <v>358.01536993898998</v>
      </c>
      <c r="Y19" s="23">
        <v>1577.8410793123001</v>
      </c>
      <c r="Z19" s="23">
        <v>490.04180028752</v>
      </c>
      <c r="AA19" s="23">
        <v>-2286.3009012496</v>
      </c>
      <c r="AB19" s="23">
        <v>188.04232113237001</v>
      </c>
      <c r="AC19" s="23">
        <v>-57.195535773525997</v>
      </c>
      <c r="AD19" s="23">
        <v>-1665.4123156032001</v>
      </c>
      <c r="AE19" s="23">
        <v>573.20132566791006</v>
      </c>
      <c r="AF19" s="23">
        <v>-669.93331867884001</v>
      </c>
      <c r="AG19" s="23">
        <v>145.86262428136999</v>
      </c>
      <c r="AH19" s="23">
        <v>118.89506030887</v>
      </c>
      <c r="AI19" s="23">
        <v>168.0256915793</v>
      </c>
      <c r="AJ19" s="23">
        <v>405.61313584327002</v>
      </c>
      <c r="AK19" s="23">
        <v>-374.94058420866003</v>
      </c>
      <c r="AL19" s="23">
        <v>294.39511153074</v>
      </c>
      <c r="AM19" s="23">
        <v>151.53111648767</v>
      </c>
      <c r="AN19" s="23">
        <v>476.59877965302002</v>
      </c>
      <c r="AO19" s="23">
        <v>65.855646479346007</v>
      </c>
      <c r="AP19" s="23">
        <v>111.9284518079</v>
      </c>
      <c r="AQ19" s="23">
        <v>317.24343221762001</v>
      </c>
      <c r="AR19" s="23">
        <v>146.54894324415</v>
      </c>
      <c r="AS19" s="23">
        <v>641.57647374902001</v>
      </c>
      <c r="AT19" s="23">
        <v>81.095262678062994</v>
      </c>
      <c r="AU19" s="23">
        <v>214.35662108261999</v>
      </c>
      <c r="AV19" s="186">
        <v>65.301637606838</v>
      </c>
      <c r="AW19" s="23">
        <v>186.60264045584</v>
      </c>
      <c r="AX19" s="23">
        <v>547.35616182336003</v>
      </c>
      <c r="AY19" s="23">
        <v>534.18170411541996</v>
      </c>
      <c r="AZ19" s="23">
        <v>-425.47893684957</v>
      </c>
      <c r="BA19" s="23">
        <v>162.17297658467001</v>
      </c>
      <c r="BB19" s="23">
        <v>655.08968779564998</v>
      </c>
      <c r="BC19" s="27">
        <v>925.96543164617003</v>
      </c>
      <c r="BD19" s="169"/>
      <c r="BE19" s="72">
        <f t="shared" si="0"/>
        <v>0.69170550407541198</v>
      </c>
      <c r="BG19" s="88">
        <f t="shared" si="1"/>
        <v>108.70276726584996</v>
      </c>
      <c r="BH19" s="85">
        <f t="shared" si="2"/>
        <v>817.26266438031996</v>
      </c>
      <c r="BI19" s="89">
        <f t="shared" si="6"/>
        <v>6.5183243714630903</v>
      </c>
      <c r="BK19" s="88">
        <f t="shared" si="4"/>
        <v>162.17297658467001</v>
      </c>
      <c r="BL19" s="85">
        <f t="shared" si="5"/>
        <v>655.08968779564998</v>
      </c>
      <c r="BM19" s="89">
        <f t="shared" si="7"/>
        <v>3.0394503547490213</v>
      </c>
    </row>
    <row r="20" spans="1:65" ht="12.95" customHeight="1" x14ac:dyDescent="0.2">
      <c r="A20" s="110" t="s">
        <v>150</v>
      </c>
      <c r="B20" s="180" t="s">
        <v>46</v>
      </c>
      <c r="C20" s="181">
        <v>2244.5366611537002</v>
      </c>
      <c r="D20" s="182">
        <v>4437.4657794676996</v>
      </c>
      <c r="E20" s="182">
        <v>4432.8231385152003</v>
      </c>
      <c r="F20" s="182">
        <v>2673.3400846572999</v>
      </c>
      <c r="G20" s="182">
        <v>1881.3595021281001</v>
      </c>
      <c r="H20" s="182">
        <v>1234.4931872253001</v>
      </c>
      <c r="I20" s="182">
        <v>4803.9071068630001</v>
      </c>
      <c r="J20" s="182">
        <v>11801.596584868999</v>
      </c>
      <c r="K20" s="182">
        <v>290.69592010436997</v>
      </c>
      <c r="L20" s="182">
        <v>-54.404202132822</v>
      </c>
      <c r="M20" s="182">
        <v>-1166.5781546522001</v>
      </c>
      <c r="N20" s="182">
        <v>2873.1624994353001</v>
      </c>
      <c r="O20" s="182">
        <v>1942.8760761726001</v>
      </c>
      <c r="P20" s="182">
        <v>801.57740271543003</v>
      </c>
      <c r="Q20" s="182">
        <v>641.12480445501001</v>
      </c>
      <c r="R20" s="182">
        <v>836.76544617359002</v>
      </c>
      <c r="S20" s="182">
        <v>1574.6312792028</v>
      </c>
      <c r="T20" s="182">
        <v>3854.0989325467999</v>
      </c>
      <c r="U20" s="182">
        <v>624.31333767917999</v>
      </c>
      <c r="V20" s="182">
        <v>723.61873822503003</v>
      </c>
      <c r="W20" s="182">
        <v>556.50518277613003</v>
      </c>
      <c r="X20" s="182">
        <v>-18022.116320550998</v>
      </c>
      <c r="Y20" s="182">
        <v>-16117.679065453</v>
      </c>
      <c r="Z20" s="182">
        <v>-10137.252830162</v>
      </c>
      <c r="AA20" s="182">
        <v>448.96993119518999</v>
      </c>
      <c r="AB20" s="182">
        <v>360.03795098767</v>
      </c>
      <c r="AC20" s="182">
        <v>1056.0701297594001</v>
      </c>
      <c r="AD20" s="182">
        <v>-8272.1748111152992</v>
      </c>
      <c r="AE20" s="182">
        <v>2878.7445988069999</v>
      </c>
      <c r="AF20" s="182">
        <v>1374.263969507</v>
      </c>
      <c r="AG20" s="182">
        <v>-852.51028868056005</v>
      </c>
      <c r="AH20" s="182">
        <v>-2180.6927772296999</v>
      </c>
      <c r="AI20" s="182">
        <v>1219.8055024037999</v>
      </c>
      <c r="AJ20" s="182">
        <v>148.77151385606001</v>
      </c>
      <c r="AK20" s="182">
        <v>313.62458607985002</v>
      </c>
      <c r="AL20" s="182">
        <v>399.17920207592999</v>
      </c>
      <c r="AM20" s="182">
        <v>2501.8891670971998</v>
      </c>
      <c r="AN20" s="182">
        <v>3363.4644728097001</v>
      </c>
      <c r="AO20" s="182">
        <v>298.83071933974003</v>
      </c>
      <c r="AP20" s="182">
        <v>-328.75476681902001</v>
      </c>
      <c r="AQ20" s="182">
        <v>1334.101728615</v>
      </c>
      <c r="AR20" s="182">
        <v>1907.0648094682999</v>
      </c>
      <c r="AS20" s="182">
        <v>3211.2424871629</v>
      </c>
      <c r="AT20" s="182">
        <v>301.19283239494001</v>
      </c>
      <c r="AU20" s="182">
        <v>694.60247091395001</v>
      </c>
      <c r="AV20" s="185">
        <v>147.52616713524</v>
      </c>
      <c r="AW20" s="182">
        <v>3078.7654066852001</v>
      </c>
      <c r="AX20" s="182">
        <v>4222.0868706355996</v>
      </c>
      <c r="AY20" s="182">
        <v>684.80448928657995</v>
      </c>
      <c r="AZ20" s="182">
        <v>252.15492419282</v>
      </c>
      <c r="BA20" s="182">
        <v>1515.2713624247001</v>
      </c>
      <c r="BB20" s="182">
        <v>429.60231536564999</v>
      </c>
      <c r="BC20" s="183">
        <v>2881.8330912698002</v>
      </c>
      <c r="BD20" s="169"/>
      <c r="BE20" s="71">
        <f t="shared" si="0"/>
        <v>-0.31743870281002423</v>
      </c>
      <c r="BG20" s="86">
        <f t="shared" si="1"/>
        <v>936.95941347939993</v>
      </c>
      <c r="BH20" s="84">
        <f t="shared" si="2"/>
        <v>1944.87367779035</v>
      </c>
      <c r="BI20" s="87">
        <f t="shared" si="6"/>
        <v>1.0757288414105999</v>
      </c>
      <c r="BK20" s="86">
        <f t="shared" si="4"/>
        <v>1515.2713624247001</v>
      </c>
      <c r="BL20" s="84">
        <f t="shared" si="5"/>
        <v>429.60231536564999</v>
      </c>
      <c r="BM20" s="87">
        <f t="shared" si="7"/>
        <v>-0.71648489767653845</v>
      </c>
    </row>
    <row r="21" spans="1:65" ht="12.95" customHeight="1" x14ac:dyDescent="0.2">
      <c r="A21" s="110" t="s">
        <v>151</v>
      </c>
      <c r="B21" s="77" t="s">
        <v>47</v>
      </c>
      <c r="C21" s="26">
        <v>7083.8581424936001</v>
      </c>
      <c r="D21" s="23">
        <v>5494.7353361945998</v>
      </c>
      <c r="E21" s="23">
        <v>10104.744069913</v>
      </c>
      <c r="F21" s="23">
        <v>-4250.4318181817998</v>
      </c>
      <c r="G21" s="23">
        <v>2248.3422286916002</v>
      </c>
      <c r="H21" s="23">
        <v>-2367.850560586</v>
      </c>
      <c r="I21" s="23">
        <v>17.650416556728999</v>
      </c>
      <c r="J21" s="23">
        <v>-3204.7444871608</v>
      </c>
      <c r="K21" s="23">
        <v>52.722739454223998</v>
      </c>
      <c r="L21" s="23">
        <v>252.26860848311</v>
      </c>
      <c r="M21" s="23">
        <v>103.58737273609999</v>
      </c>
      <c r="N21" s="23">
        <v>51.740480684700003</v>
      </c>
      <c r="O21" s="23">
        <v>460.31920135813999</v>
      </c>
      <c r="P21" s="23">
        <v>-0.63416975181681001</v>
      </c>
      <c r="Q21" s="23">
        <v>-30.260180995475</v>
      </c>
      <c r="R21" s="23">
        <v>-281.82846565199998</v>
      </c>
      <c r="S21" s="23">
        <v>55.532702591525997</v>
      </c>
      <c r="T21" s="23">
        <v>-257.19011380775999</v>
      </c>
      <c r="U21" s="23">
        <v>-287.40804314911998</v>
      </c>
      <c r="V21" s="23">
        <v>-209.41483485865001</v>
      </c>
      <c r="W21" s="23">
        <v>-63.860872307824003</v>
      </c>
      <c r="X21" s="23">
        <v>529.43187857714997</v>
      </c>
      <c r="Y21" s="23">
        <v>-31.251871738437</v>
      </c>
      <c r="Z21" s="23">
        <v>-352.52653674752003</v>
      </c>
      <c r="AA21" s="23">
        <v>129.6128912639</v>
      </c>
      <c r="AB21" s="23">
        <v>-142.93092830608001</v>
      </c>
      <c r="AC21" s="23">
        <v>-781.47658872841998</v>
      </c>
      <c r="AD21" s="23">
        <v>-1147.3211625181</v>
      </c>
      <c r="AE21" s="23">
        <v>-148.70337397986</v>
      </c>
      <c r="AF21" s="23">
        <v>73.822776657548999</v>
      </c>
      <c r="AG21" s="23">
        <v>-21.175135784856</v>
      </c>
      <c r="AH21" s="23">
        <v>-112.21324166802</v>
      </c>
      <c r="AI21" s="23">
        <v>-208.26897477519</v>
      </c>
      <c r="AJ21" s="23">
        <v>-20.550608528918001</v>
      </c>
      <c r="AK21" s="23">
        <v>-152.95194482647</v>
      </c>
      <c r="AL21" s="23">
        <v>169.05069119315999</v>
      </c>
      <c r="AM21" s="23">
        <v>80.438314462178994</v>
      </c>
      <c r="AN21" s="23">
        <v>75.986452299958998</v>
      </c>
      <c r="AO21" s="23">
        <v>30.700484765955</v>
      </c>
      <c r="AP21" s="23">
        <v>173.03983724258001</v>
      </c>
      <c r="AQ21" s="23">
        <v>102.22894488998</v>
      </c>
      <c r="AR21" s="23">
        <v>172.74628679064</v>
      </c>
      <c r="AS21" s="23">
        <v>478.71555368915</v>
      </c>
      <c r="AT21" s="23">
        <v>80.113988481491006</v>
      </c>
      <c r="AU21" s="23">
        <v>151.27553790345999</v>
      </c>
      <c r="AV21" s="186">
        <v>-621.44109154754995</v>
      </c>
      <c r="AW21" s="23">
        <v>-1.0562696250095001</v>
      </c>
      <c r="AX21" s="23">
        <v>-391.10783478760999</v>
      </c>
      <c r="AY21" s="23">
        <v>35.746328675598001</v>
      </c>
      <c r="AZ21" s="23">
        <v>82.544243761919006</v>
      </c>
      <c r="BA21" s="23">
        <v>-36.825492851127997</v>
      </c>
      <c r="BB21" s="23">
        <v>-62.307946193032002</v>
      </c>
      <c r="BC21" s="27">
        <v>19.157133393357</v>
      </c>
      <c r="BD21" s="171"/>
      <c r="BE21" s="72" t="str">
        <f t="shared" si="0"/>
        <v>-</v>
      </c>
      <c r="BG21" s="88">
        <f t="shared" si="1"/>
        <v>118.290572437517</v>
      </c>
      <c r="BH21" s="85">
        <f t="shared" si="2"/>
        <v>-99.133439044159999</v>
      </c>
      <c r="BI21" s="89" t="str">
        <f t="shared" si="6"/>
        <v>-</v>
      </c>
      <c r="BK21" s="88">
        <f t="shared" si="4"/>
        <v>-36.825492851127997</v>
      </c>
      <c r="BL21" s="85">
        <f t="shared" si="5"/>
        <v>-62.307946193032002</v>
      </c>
      <c r="BM21" s="89" t="str">
        <f t="shared" si="7"/>
        <v>-</v>
      </c>
    </row>
    <row r="22" spans="1:65" ht="12.95" customHeight="1" x14ac:dyDescent="0.2">
      <c r="A22" s="110" t="s">
        <v>152</v>
      </c>
      <c r="B22" s="180" t="s">
        <v>20</v>
      </c>
      <c r="C22" s="181">
        <v>14304.001988566</v>
      </c>
      <c r="D22" s="182">
        <v>15331.994477218999</v>
      </c>
      <c r="E22" s="182">
        <v>21149.897330594998</v>
      </c>
      <c r="F22" s="182">
        <v>18912.280701754</v>
      </c>
      <c r="G22" s="182">
        <v>26617.115865518001</v>
      </c>
      <c r="H22" s="182">
        <v>22349.668874171999</v>
      </c>
      <c r="I22" s="184">
        <v>-1165.9941561152</v>
      </c>
      <c r="J22" s="182">
        <v>22556.555269922999</v>
      </c>
      <c r="K22" s="182">
        <v>24132.483738219002</v>
      </c>
      <c r="L22" s="182">
        <v>-1545.2011150936</v>
      </c>
      <c r="M22" s="182">
        <v>5368.3791318200001</v>
      </c>
      <c r="N22" s="182">
        <v>1208.0180538961999</v>
      </c>
      <c r="O22" s="182">
        <v>29163.679808841</v>
      </c>
      <c r="P22" s="182">
        <v>1657.1580204325001</v>
      </c>
      <c r="Q22" s="182">
        <v>9397.638317633</v>
      </c>
      <c r="R22" s="182">
        <v>23083.454955552999</v>
      </c>
      <c r="S22" s="182">
        <v>7043.9166777232003</v>
      </c>
      <c r="T22" s="182">
        <v>41182.167971340998</v>
      </c>
      <c r="U22" s="182">
        <v>58280.643372158003</v>
      </c>
      <c r="V22" s="182">
        <v>27241.264559068</v>
      </c>
      <c r="W22" s="182">
        <v>21135.884636717001</v>
      </c>
      <c r="X22" s="182">
        <v>61784.803105935003</v>
      </c>
      <c r="Y22" s="182">
        <v>168442.59567387999</v>
      </c>
      <c r="Z22" s="182">
        <v>36074.311622248999</v>
      </c>
      <c r="AA22" s="182">
        <v>-3213.5353311954</v>
      </c>
      <c r="AB22" s="182">
        <v>1376.7555014929001</v>
      </c>
      <c r="AC22" s="182">
        <v>-4182.2404069446002</v>
      </c>
      <c r="AD22" s="182">
        <v>30055.291385601999</v>
      </c>
      <c r="AE22" s="182">
        <v>69.890654943073002</v>
      </c>
      <c r="AF22" s="182">
        <v>54383.947694736002</v>
      </c>
      <c r="AG22" s="182">
        <v>9480.3291624394005</v>
      </c>
      <c r="AH22" s="182">
        <v>-65976.778266260997</v>
      </c>
      <c r="AI22" s="182">
        <v>-2042.6107541427</v>
      </c>
      <c r="AJ22" s="182">
        <v>-1399.7403517053999</v>
      </c>
      <c r="AK22" s="182">
        <v>-41439.867815414</v>
      </c>
      <c r="AL22" s="182">
        <v>3006.0191195562002</v>
      </c>
      <c r="AM22" s="182">
        <v>44146.111176678998</v>
      </c>
      <c r="AN22" s="182">
        <v>4313.7023486367998</v>
      </c>
      <c r="AO22" s="182">
        <v>10237.322288145</v>
      </c>
      <c r="AP22" s="182">
        <v>-66854.360237322006</v>
      </c>
      <c r="AQ22" s="182">
        <v>31458.636516287999</v>
      </c>
      <c r="AR22" s="182">
        <v>59600.358222322</v>
      </c>
      <c r="AS22" s="182">
        <v>34441.956789431999</v>
      </c>
      <c r="AT22" s="182">
        <v>-22270.085470085</v>
      </c>
      <c r="AU22" s="182">
        <v>-11680.911680912001</v>
      </c>
      <c r="AV22" s="185">
        <v>-30309.971509972002</v>
      </c>
      <c r="AW22" s="182">
        <v>17780.056980057001</v>
      </c>
      <c r="AX22" s="182">
        <v>-46482.051282050998</v>
      </c>
      <c r="AY22" s="182">
        <v>18372.753074740001</v>
      </c>
      <c r="AZ22" s="182">
        <v>11523.178807947001</v>
      </c>
      <c r="BA22" s="182">
        <v>-16385.998107852</v>
      </c>
      <c r="BB22" s="182">
        <v>48719.875684721002</v>
      </c>
      <c r="BC22" s="183">
        <v>62229.361158940002</v>
      </c>
      <c r="BD22" s="171"/>
      <c r="BE22" s="71" t="str">
        <f t="shared" si="0"/>
        <v>-</v>
      </c>
      <c r="BG22" s="86">
        <f t="shared" si="1"/>
        <v>29895.931882687</v>
      </c>
      <c r="BH22" s="84">
        <f t="shared" si="2"/>
        <v>32333.877576869003</v>
      </c>
      <c r="BI22" s="87">
        <f t="shared" si="6"/>
        <v>8.1547740466783661E-2</v>
      </c>
      <c r="BK22" s="86">
        <f t="shared" si="4"/>
        <v>-16385.998107852</v>
      </c>
      <c r="BL22" s="84">
        <f t="shared" si="5"/>
        <v>48719.875684721002</v>
      </c>
      <c r="BM22" s="87" t="str">
        <f t="shared" si="7"/>
        <v>-</v>
      </c>
    </row>
    <row r="23" spans="1:65" ht="12.95" customHeight="1" x14ac:dyDescent="0.2">
      <c r="A23" s="110" t="s">
        <v>153</v>
      </c>
      <c r="B23" s="77" t="s">
        <v>202</v>
      </c>
      <c r="C23" s="26">
        <v>2945.8</v>
      </c>
      <c r="D23" s="23">
        <v>15438.1</v>
      </c>
      <c r="E23" s="23">
        <v>8604.7000000000007</v>
      </c>
      <c r="F23" s="23">
        <v>7209.8</v>
      </c>
      <c r="G23" s="23">
        <v>1751.4</v>
      </c>
      <c r="H23" s="23">
        <v>7943.8</v>
      </c>
      <c r="I23" s="23">
        <v>7400.9</v>
      </c>
      <c r="J23" s="23">
        <v>2275.6</v>
      </c>
      <c r="K23" s="23">
        <v>406.9</v>
      </c>
      <c r="L23" s="23">
        <v>611.5</v>
      </c>
      <c r="M23" s="23">
        <v>1427.9</v>
      </c>
      <c r="N23" s="23">
        <v>1411.9</v>
      </c>
      <c r="O23" s="23">
        <v>3858.2</v>
      </c>
      <c r="P23" s="23">
        <v>1398.2</v>
      </c>
      <c r="Q23" s="23">
        <v>2136.1999999999998</v>
      </c>
      <c r="R23" s="23">
        <v>667.9</v>
      </c>
      <c r="S23" s="23">
        <v>323.2</v>
      </c>
      <c r="T23" s="23">
        <v>4525.5</v>
      </c>
      <c r="U23" s="23">
        <v>1699.5</v>
      </c>
      <c r="V23" s="23">
        <v>1207.9000000000001</v>
      </c>
      <c r="W23" s="23">
        <v>529.1</v>
      </c>
      <c r="X23" s="23">
        <v>7532</v>
      </c>
      <c r="Y23" s="23">
        <v>10968.5</v>
      </c>
      <c r="Z23" s="23">
        <v>2463.1</v>
      </c>
      <c r="AA23" s="23">
        <v>1289.3</v>
      </c>
      <c r="AB23" s="23">
        <v>8434.9</v>
      </c>
      <c r="AC23" s="23">
        <v>2391.1999999999998</v>
      </c>
      <c r="AD23" s="23">
        <v>14578.5</v>
      </c>
      <c r="AE23" s="23">
        <v>2635</v>
      </c>
      <c r="AF23" s="23">
        <v>1591.9</v>
      </c>
      <c r="AG23" s="23">
        <v>1688.3</v>
      </c>
      <c r="AH23" s="23">
        <v>1709.1</v>
      </c>
      <c r="AI23" s="23">
        <v>7624.3</v>
      </c>
      <c r="AJ23" s="23">
        <v>1195.5999999999999</v>
      </c>
      <c r="AK23" s="23">
        <v>1693.3</v>
      </c>
      <c r="AL23" s="23">
        <v>1691.7</v>
      </c>
      <c r="AM23" s="23">
        <v>1506</v>
      </c>
      <c r="AN23" s="23">
        <v>6086.6</v>
      </c>
      <c r="AO23" s="23">
        <v>2272.4</v>
      </c>
      <c r="AP23" s="23">
        <v>1512.1</v>
      </c>
      <c r="AQ23" s="23">
        <v>2139.3000000000002</v>
      </c>
      <c r="AR23" s="23">
        <v>2765.7</v>
      </c>
      <c r="AS23" s="23">
        <v>8689.5</v>
      </c>
      <c r="AT23" s="23">
        <v>718.1</v>
      </c>
      <c r="AU23" s="23">
        <v>1796.9</v>
      </c>
      <c r="AV23" s="186">
        <v>1573</v>
      </c>
      <c r="AW23" s="23">
        <v>2286.6</v>
      </c>
      <c r="AX23" s="23">
        <v>6374.6</v>
      </c>
      <c r="AY23" s="23">
        <v>1791.1</v>
      </c>
      <c r="AZ23" s="23">
        <v>2070.6</v>
      </c>
      <c r="BA23" s="23">
        <v>3128</v>
      </c>
      <c r="BB23" s="23">
        <v>2722.9</v>
      </c>
      <c r="BC23" s="27">
        <v>9712.6</v>
      </c>
      <c r="BD23" s="171"/>
      <c r="BE23" s="72">
        <f t="shared" si="0"/>
        <v>0.52364069902425248</v>
      </c>
      <c r="BG23" s="88">
        <f t="shared" si="1"/>
        <v>3861.7</v>
      </c>
      <c r="BH23" s="85">
        <f t="shared" si="2"/>
        <v>5850.9</v>
      </c>
      <c r="BI23" s="89">
        <f t="shared" si="6"/>
        <v>0.51510992568039982</v>
      </c>
      <c r="BK23" s="88">
        <f t="shared" si="4"/>
        <v>3128</v>
      </c>
      <c r="BL23" s="85">
        <f t="shared" si="5"/>
        <v>2722.9</v>
      </c>
      <c r="BM23" s="89">
        <f t="shared" si="7"/>
        <v>-0.12950767263427107</v>
      </c>
    </row>
    <row r="24" spans="1:65" ht="12.95" customHeight="1" x14ac:dyDescent="0.2">
      <c r="A24" s="110" t="s">
        <v>154</v>
      </c>
      <c r="B24" s="180" t="s">
        <v>21</v>
      </c>
      <c r="C24" s="181">
        <v>41794.680586627001</v>
      </c>
      <c r="D24" s="182">
        <v>42088.615539099002</v>
      </c>
      <c r="E24" s="182">
        <v>90795.345653662007</v>
      </c>
      <c r="F24" s="182">
        <v>66869.883040935994</v>
      </c>
      <c r="G24" s="182">
        <v>21276.743539872001</v>
      </c>
      <c r="H24" s="182">
        <v>32656.953642384</v>
      </c>
      <c r="I24" s="182">
        <v>53677.473215528</v>
      </c>
      <c r="J24" s="184">
        <v>7992.2879177377999</v>
      </c>
      <c r="K24" s="182"/>
      <c r="L24" s="182"/>
      <c r="M24" s="182"/>
      <c r="N24" s="182"/>
      <c r="O24" s="182">
        <v>25129.547325103002</v>
      </c>
      <c r="P24" s="182">
        <v>-1588.6108531246</v>
      </c>
      <c r="Q24" s="182">
        <v>9262.0140639511992</v>
      </c>
      <c r="R24" s="182">
        <v>12600.538675866001</v>
      </c>
      <c r="S24" s="182">
        <v>6053.2731856175997</v>
      </c>
      <c r="T24" s="182">
        <v>26327.223033037</v>
      </c>
      <c r="U24" s="182">
        <v>9415.641708264</v>
      </c>
      <c r="V24" s="182">
        <v>3767.4531336660998</v>
      </c>
      <c r="W24" s="182">
        <v>3954.8186356073002</v>
      </c>
      <c r="X24" s="182">
        <v>4501.9811425402004</v>
      </c>
      <c r="Y24" s="182">
        <v>21639.901275651999</v>
      </c>
      <c r="Z24" s="182">
        <v>3420.3638173172999</v>
      </c>
      <c r="AA24" s="182">
        <v>1487.8381068230001</v>
      </c>
      <c r="AB24" s="182">
        <v>5255.1608979320999</v>
      </c>
      <c r="AC24" s="182">
        <v>6001.3922370894998</v>
      </c>
      <c r="AD24" s="182">
        <v>16164.757270816999</v>
      </c>
      <c r="AE24" s="182">
        <v>8974.0130763160996</v>
      </c>
      <c r="AF24" s="182">
        <v>-1220.8172697554</v>
      </c>
      <c r="AG24" s="182">
        <v>6084.3873295005997</v>
      </c>
      <c r="AH24" s="182">
        <v>10640.858978695</v>
      </c>
      <c r="AI24" s="182">
        <v>24478.444369293</v>
      </c>
      <c r="AJ24" s="182">
        <v>9318.8457453085994</v>
      </c>
      <c r="AK24" s="182">
        <v>9822.3592588220999</v>
      </c>
      <c r="AL24" s="182">
        <v>3643.0201817538</v>
      </c>
      <c r="AM24" s="182">
        <v>8738.4326684763</v>
      </c>
      <c r="AN24" s="182">
        <v>31522.662575238999</v>
      </c>
      <c r="AO24" s="182">
        <v>6441.9164894211999</v>
      </c>
      <c r="AP24" s="182">
        <v>-1491.0668308519</v>
      </c>
      <c r="AQ24" s="182">
        <v>9612.7952535542008</v>
      </c>
      <c r="AR24" s="182">
        <v>5222.4605395724002</v>
      </c>
      <c r="AS24" s="182">
        <v>19786.106571141001</v>
      </c>
      <c r="AT24" s="182">
        <v>5837.8313390312996</v>
      </c>
      <c r="AU24" s="182">
        <v>-4257.2603988603996</v>
      </c>
      <c r="AV24" s="185">
        <v>4147.4928774929003</v>
      </c>
      <c r="AW24" s="182">
        <v>-7579.8427350427</v>
      </c>
      <c r="AX24" s="182">
        <v>-1851.7766381766</v>
      </c>
      <c r="AY24" s="182">
        <v>4716.1270104067999</v>
      </c>
      <c r="AZ24" s="182">
        <v>6031.1873226112002</v>
      </c>
      <c r="BA24" s="182">
        <v>10235.293282876</v>
      </c>
      <c r="BB24" s="182">
        <v>-9225.7816934720995</v>
      </c>
      <c r="BC24" s="183">
        <v>11756.824739830001</v>
      </c>
      <c r="BD24" s="171"/>
      <c r="BE24" s="71" t="str">
        <f t="shared" si="0"/>
        <v>-</v>
      </c>
      <c r="BG24" s="86">
        <f t="shared" si="1"/>
        <v>10747.314333017999</v>
      </c>
      <c r="BH24" s="84">
        <f t="shared" si="2"/>
        <v>1009.5115894039009</v>
      </c>
      <c r="BI24" s="87">
        <f t="shared" si="6"/>
        <v>-0.90606847830788106</v>
      </c>
      <c r="BK24" s="86">
        <f t="shared" si="4"/>
        <v>10235.293282876</v>
      </c>
      <c r="BL24" s="84">
        <f t="shared" si="5"/>
        <v>-9225.7816934720995</v>
      </c>
      <c r="BM24" s="87" t="str">
        <f t="shared" si="7"/>
        <v>-</v>
      </c>
    </row>
    <row r="25" spans="1:65" ht="12.95" customHeight="1" x14ac:dyDescent="0.2">
      <c r="A25" s="110" t="s">
        <v>155</v>
      </c>
      <c r="B25" s="77" t="s">
        <v>85</v>
      </c>
      <c r="C25" s="26">
        <v>45830.154405086003</v>
      </c>
      <c r="D25" s="23">
        <v>50244.091104425999</v>
      </c>
      <c r="E25" s="23">
        <v>73545.346467391006</v>
      </c>
      <c r="F25" s="23">
        <v>127981.42953864</v>
      </c>
      <c r="G25" s="23">
        <v>74699.155712300999</v>
      </c>
      <c r="H25" s="23">
        <v>56275.823091455997</v>
      </c>
      <c r="I25" s="23">
        <v>107550.12605879</v>
      </c>
      <c r="J25" s="23">
        <v>122513.87618558</v>
      </c>
      <c r="K25" s="23">
        <v>22144.89831257</v>
      </c>
      <c r="L25" s="23">
        <v>33423.806406067</v>
      </c>
      <c r="M25" s="23">
        <v>48232.496329333997</v>
      </c>
      <c r="N25" s="23">
        <v>31944.269406883999</v>
      </c>
      <c r="O25" s="23">
        <v>135745.47045486001</v>
      </c>
      <c r="P25" s="23">
        <v>22158.293771699999</v>
      </c>
      <c r="Q25" s="23">
        <v>30473.086279789</v>
      </c>
      <c r="R25" s="23">
        <v>18544.604265571001</v>
      </c>
      <c r="S25" s="23">
        <v>42457.308864168001</v>
      </c>
      <c r="T25" s="23">
        <v>129156.56959304999</v>
      </c>
      <c r="U25" s="23">
        <v>29460.597029974</v>
      </c>
      <c r="V25" s="23">
        <v>33401.017997178998</v>
      </c>
      <c r="W25" s="23">
        <v>33643.162154769001</v>
      </c>
      <c r="X25" s="23">
        <v>33201.021798759</v>
      </c>
      <c r="Y25" s="23">
        <v>128698.38011344</v>
      </c>
      <c r="Z25" s="23">
        <v>34693.072874111</v>
      </c>
      <c r="AA25" s="23">
        <v>19698.959676552</v>
      </c>
      <c r="AB25" s="23">
        <v>51789.155967637002</v>
      </c>
      <c r="AC25" s="23">
        <v>39210.424006022004</v>
      </c>
      <c r="AD25" s="23">
        <v>155922.70213962</v>
      </c>
      <c r="AE25" s="23">
        <v>54927.168174172002</v>
      </c>
      <c r="AF25" s="23">
        <v>32170.799103867001</v>
      </c>
      <c r="AG25" s="23">
        <v>34193.216473132001</v>
      </c>
      <c r="AH25" s="23">
        <v>35605.948190137002</v>
      </c>
      <c r="AI25" s="23">
        <v>164562.96926062001</v>
      </c>
      <c r="AJ25" s="23">
        <v>37951.914705960997</v>
      </c>
      <c r="AK25" s="23">
        <v>34804.897077078997</v>
      </c>
      <c r="AL25" s="23">
        <v>34341.420759187997</v>
      </c>
      <c r="AM25" s="23">
        <v>38480.842581037003</v>
      </c>
      <c r="AN25" s="23">
        <v>144962.92816040001</v>
      </c>
      <c r="AO25" s="23">
        <v>90740.873705302001</v>
      </c>
      <c r="AP25" s="23">
        <v>47623.972346085</v>
      </c>
      <c r="AQ25" s="23">
        <v>38524.237650641</v>
      </c>
      <c r="AR25" s="23">
        <v>48245.878323981</v>
      </c>
      <c r="AS25" s="23">
        <v>232723.26992056001</v>
      </c>
      <c r="AT25" s="23">
        <v>52403.815027144003</v>
      </c>
      <c r="AU25" s="23">
        <v>12259.559909275</v>
      </c>
      <c r="AV25" s="186">
        <v>31081.074537253</v>
      </c>
      <c r="AW25" s="23">
        <v>24386.224001268001</v>
      </c>
      <c r="AX25" s="23">
        <v>115716.02145981</v>
      </c>
      <c r="AY25" s="23">
        <v>53732.742712214</v>
      </c>
      <c r="AZ25" s="23">
        <v>32680.315052525999</v>
      </c>
      <c r="BA25" s="23">
        <v>36550.841561130997</v>
      </c>
      <c r="BB25" s="23">
        <v>32290.640767856999</v>
      </c>
      <c r="BC25" s="27">
        <v>146767.70824176999</v>
      </c>
      <c r="BD25" s="172"/>
      <c r="BE25" s="72">
        <f t="shared" si="0"/>
        <v>0.26834388523066122</v>
      </c>
      <c r="BG25" s="88">
        <f t="shared" si="1"/>
        <v>86413.057764739991</v>
      </c>
      <c r="BH25" s="85">
        <f t="shared" si="2"/>
        <v>68841.482328988001</v>
      </c>
      <c r="BI25" s="89">
        <f t="shared" si="6"/>
        <v>-0.2033439840028656</v>
      </c>
      <c r="BK25" s="88">
        <f t="shared" si="4"/>
        <v>36550.841561130997</v>
      </c>
      <c r="BL25" s="85">
        <f t="shared" si="5"/>
        <v>32290.640767856999</v>
      </c>
      <c r="BM25" s="89">
        <f t="shared" si="7"/>
        <v>-0.11655547755716775</v>
      </c>
    </row>
    <row r="26" spans="1:65" ht="12.95" customHeight="1" x14ac:dyDescent="0.2">
      <c r="A26" s="110" t="s">
        <v>156</v>
      </c>
      <c r="B26" s="180" t="s">
        <v>113</v>
      </c>
      <c r="C26" s="181">
        <v>8330</v>
      </c>
      <c r="D26" s="182">
        <v>9942.39</v>
      </c>
      <c r="E26" s="182">
        <v>18903</v>
      </c>
      <c r="F26" s="182">
        <v>17303.96</v>
      </c>
      <c r="G26" s="182">
        <v>20259.740000000002</v>
      </c>
      <c r="H26" s="182">
        <v>26820.69</v>
      </c>
      <c r="I26" s="182">
        <v>26988.81</v>
      </c>
      <c r="J26" s="184">
        <v>27354.720000000001</v>
      </c>
      <c r="K26" s="182"/>
      <c r="L26" s="182"/>
      <c r="M26" s="182"/>
      <c r="N26" s="182"/>
      <c r="O26" s="182">
        <v>31488</v>
      </c>
      <c r="P26" s="182"/>
      <c r="Q26" s="182"/>
      <c r="R26" s="182"/>
      <c r="S26" s="182"/>
      <c r="T26" s="182">
        <v>19994</v>
      </c>
      <c r="U26" s="182"/>
      <c r="V26" s="182"/>
      <c r="W26" s="182"/>
      <c r="X26" s="182"/>
      <c r="Y26" s="182">
        <v>18489.8596</v>
      </c>
      <c r="Z26" s="182"/>
      <c r="AA26" s="182"/>
      <c r="AB26" s="182"/>
      <c r="AC26" s="182"/>
      <c r="AD26" s="182">
        <v>30508</v>
      </c>
      <c r="AE26" s="182"/>
      <c r="AF26" s="182"/>
      <c r="AG26" s="182"/>
      <c r="AH26" s="182"/>
      <c r="AI26" s="182">
        <v>51044</v>
      </c>
      <c r="AJ26" s="182"/>
      <c r="AK26" s="182"/>
      <c r="AL26" s="182"/>
      <c r="AM26" s="182"/>
      <c r="AN26" s="182">
        <v>45232</v>
      </c>
      <c r="AO26" s="182"/>
      <c r="AP26" s="182"/>
      <c r="AQ26" s="182"/>
      <c r="AR26" s="182"/>
      <c r="AS26" s="182">
        <v>50983.93</v>
      </c>
      <c r="AT26" s="182">
        <v>7756</v>
      </c>
      <c r="AU26" s="182">
        <v>4224.7</v>
      </c>
      <c r="AV26" s="185">
        <v>10514.7</v>
      </c>
      <c r="AW26" s="182">
        <v>12337</v>
      </c>
      <c r="AX26" s="182">
        <v>34832.400000000001</v>
      </c>
      <c r="AY26" s="130">
        <v>10119.799999999999</v>
      </c>
      <c r="AZ26" s="130">
        <v>12154.1</v>
      </c>
      <c r="BA26" s="130">
        <v>13395</v>
      </c>
      <c r="BB26" s="130">
        <v>25150.9</v>
      </c>
      <c r="BC26" s="131">
        <v>60819.8</v>
      </c>
      <c r="BD26" s="171"/>
      <c r="BE26" s="71">
        <f t="shared" si="0"/>
        <v>0.74606975115122698</v>
      </c>
      <c r="BG26" s="86">
        <f t="shared" si="1"/>
        <v>22273.9</v>
      </c>
      <c r="BH26" s="84">
        <f t="shared" si="2"/>
        <v>38545.9</v>
      </c>
      <c r="BI26" s="87">
        <f t="shared" si="6"/>
        <v>0.7305411266100682</v>
      </c>
      <c r="BK26" s="86">
        <f t="shared" si="4"/>
        <v>13395</v>
      </c>
      <c r="BL26" s="84">
        <f t="shared" si="5"/>
        <v>25150.9</v>
      </c>
      <c r="BM26" s="87">
        <f t="shared" si="7"/>
        <v>0.87763344531541632</v>
      </c>
    </row>
    <row r="27" spans="1:65" ht="12.95" customHeight="1" x14ac:dyDescent="0.2">
      <c r="A27" s="110" t="s">
        <v>157</v>
      </c>
      <c r="B27" s="77" t="s">
        <v>99</v>
      </c>
      <c r="C27" s="26">
        <v>128.01391996023</v>
      </c>
      <c r="D27" s="23">
        <v>170.70415463788001</v>
      </c>
      <c r="E27" s="23">
        <v>369.60985626283002</v>
      </c>
      <c r="F27" s="23">
        <v>244.15204678363</v>
      </c>
      <c r="G27" s="23">
        <v>-62.517365934982003</v>
      </c>
      <c r="H27" s="23">
        <v>19.878081102570999</v>
      </c>
      <c r="I27" s="23">
        <v>61.221650201753</v>
      </c>
      <c r="J27" s="23">
        <v>192.80205655527001</v>
      </c>
      <c r="K27" s="23">
        <v>88.941988583566001</v>
      </c>
      <c r="L27" s="23">
        <v>111.50935882119001</v>
      </c>
      <c r="M27" s="23">
        <v>53.099694676756002</v>
      </c>
      <c r="N27" s="23">
        <v>157.97159166335001</v>
      </c>
      <c r="O27" s="23">
        <v>411.52263374486</v>
      </c>
      <c r="P27" s="23">
        <v>301.18084118348997</v>
      </c>
      <c r="Q27" s="23">
        <v>-23.882181239219999</v>
      </c>
      <c r="R27" s="23">
        <v>42.457211091946</v>
      </c>
      <c r="S27" s="23">
        <v>220.24678253946999</v>
      </c>
      <c r="T27" s="23">
        <v>540.00265357569003</v>
      </c>
      <c r="U27" s="23">
        <v>74.320576816417002</v>
      </c>
      <c r="V27" s="23">
        <v>-29.950083194676001</v>
      </c>
      <c r="W27" s="23">
        <v>0</v>
      </c>
      <c r="X27" s="23">
        <v>28.840820854132001</v>
      </c>
      <c r="Y27" s="23">
        <v>73.211314475874005</v>
      </c>
      <c r="Z27" s="23">
        <v>-2.2116554240849</v>
      </c>
      <c r="AA27" s="23">
        <v>36.492314497400997</v>
      </c>
      <c r="AB27" s="23">
        <v>89.572044675439997</v>
      </c>
      <c r="AC27" s="23">
        <v>36.492314497400997</v>
      </c>
      <c r="AD27" s="23">
        <v>160.34501824616001</v>
      </c>
      <c r="AE27" s="23">
        <v>119.49047458008999</v>
      </c>
      <c r="AF27" s="23">
        <v>77.781535339870999</v>
      </c>
      <c r="AG27" s="23">
        <v>9.0181490249125993</v>
      </c>
      <c r="AH27" s="23">
        <v>-68.763386314959007</v>
      </c>
      <c r="AI27" s="23">
        <v>137.52677262992</v>
      </c>
      <c r="AJ27" s="23">
        <v>50.749439395727997</v>
      </c>
      <c r="AK27" s="23">
        <v>27.145048979110001</v>
      </c>
      <c r="AL27" s="23">
        <v>59.010976041543998</v>
      </c>
      <c r="AM27" s="23">
        <v>66.092293166529004</v>
      </c>
      <c r="AN27" s="23">
        <v>202.99775758291</v>
      </c>
      <c r="AO27" s="23">
        <v>-49.255569237658001</v>
      </c>
      <c r="AP27" s="23">
        <v>-22.388895108025999</v>
      </c>
      <c r="AQ27" s="23">
        <v>-13.433337064816</v>
      </c>
      <c r="AR27" s="23">
        <v>-19.030560841821998</v>
      </c>
      <c r="AS27" s="23">
        <v>-104.10836225232001</v>
      </c>
      <c r="AT27" s="23">
        <v>28.490028490027999</v>
      </c>
      <c r="AU27" s="23">
        <v>83.190883190883</v>
      </c>
      <c r="AV27" s="186">
        <v>61.538461538462002</v>
      </c>
      <c r="AW27" s="23">
        <v>95.726495726495997</v>
      </c>
      <c r="AX27" s="23">
        <v>268.94586894587002</v>
      </c>
      <c r="AY27" s="23">
        <v>39.025543992430997</v>
      </c>
      <c r="AZ27" s="23">
        <v>-178.57142857143</v>
      </c>
      <c r="BA27" s="23">
        <v>88.694418164617005</v>
      </c>
      <c r="BB27" s="23">
        <v>3411.7786187322999</v>
      </c>
      <c r="BC27" s="27">
        <v>3360.9271523179</v>
      </c>
      <c r="BD27" s="169"/>
      <c r="BE27" s="72">
        <f t="shared" si="0"/>
        <v>11.496667695588751</v>
      </c>
      <c r="BG27" s="88">
        <f t="shared" si="1"/>
        <v>-139.54588457899899</v>
      </c>
      <c r="BH27" s="85">
        <f t="shared" si="2"/>
        <v>3500.4730368969172</v>
      </c>
      <c r="BI27" s="89" t="str">
        <f t="shared" si="6"/>
        <v>-</v>
      </c>
      <c r="BK27" s="88">
        <f t="shared" si="4"/>
        <v>88.694418164617005</v>
      </c>
      <c r="BL27" s="85">
        <f t="shared" si="5"/>
        <v>3411.7786187322999</v>
      </c>
      <c r="BM27" s="89">
        <f t="shared" si="7"/>
        <v>37.466666666667031</v>
      </c>
    </row>
    <row r="28" spans="1:65" ht="12.95" customHeight="1" x14ac:dyDescent="0.2">
      <c r="A28" s="110" t="s">
        <v>187</v>
      </c>
      <c r="B28" s="180" t="s">
        <v>186</v>
      </c>
      <c r="C28" s="181">
        <v>393.04001988566</v>
      </c>
      <c r="D28" s="182">
        <v>309.06238232710001</v>
      </c>
      <c r="E28" s="182">
        <v>554.27789185488996</v>
      </c>
      <c r="F28" s="182">
        <v>612.88011695906005</v>
      </c>
      <c r="G28" s="182">
        <v>554.93192553486995</v>
      </c>
      <c r="H28" s="182">
        <v>42.251655629139002</v>
      </c>
      <c r="I28" s="182">
        <v>750.13218310839</v>
      </c>
      <c r="J28" s="182">
        <v>541.10539845758001</v>
      </c>
      <c r="K28" s="182">
        <v>17.496349395991</v>
      </c>
      <c r="L28" s="182">
        <v>165.84362139917999</v>
      </c>
      <c r="M28" s="182">
        <v>-17.416699853975999</v>
      </c>
      <c r="N28" s="182">
        <v>-34.050179211470002</v>
      </c>
      <c r="O28" s="182">
        <v>131.87309172971999</v>
      </c>
      <c r="P28" s="182">
        <v>66.896643226747997</v>
      </c>
      <c r="Q28" s="182">
        <v>105.87767016054001</v>
      </c>
      <c r="R28" s="182">
        <v>-0.68992968024413004</v>
      </c>
      <c r="S28" s="182">
        <v>-113.17500331697001</v>
      </c>
      <c r="T28" s="182">
        <v>58.909380390076002</v>
      </c>
      <c r="U28" s="182">
        <v>36.472545757071998</v>
      </c>
      <c r="V28" s="182">
        <v>147.94231835829001</v>
      </c>
      <c r="W28" s="182">
        <v>84.825291181363994</v>
      </c>
      <c r="X28" s="182">
        <v>107.85357737104999</v>
      </c>
      <c r="Y28" s="182">
        <v>377.09373266777999</v>
      </c>
      <c r="Z28" s="182">
        <v>161.04168970474001</v>
      </c>
      <c r="AA28" s="182">
        <v>-100.4865641933</v>
      </c>
      <c r="AB28" s="182">
        <v>-32.256994360279002</v>
      </c>
      <c r="AC28" s="182">
        <v>14.818091341369</v>
      </c>
      <c r="AD28" s="182">
        <v>43.116222492535996</v>
      </c>
      <c r="AE28" s="182">
        <v>-10.630143163115999</v>
      </c>
      <c r="AF28" s="182">
        <v>19.501747266374</v>
      </c>
      <c r="AG28" s="182">
        <v>214.86867320482</v>
      </c>
      <c r="AH28" s="182">
        <v>-143.59147784916999</v>
      </c>
      <c r="AI28" s="182">
        <v>80.148799458911</v>
      </c>
      <c r="AJ28" s="182">
        <v>127.94759825328001</v>
      </c>
      <c r="AK28" s="182">
        <v>533.81328927180004</v>
      </c>
      <c r="AL28" s="182">
        <v>-113.32467839018</v>
      </c>
      <c r="AM28" s="182">
        <v>155.35229552697001</v>
      </c>
      <c r="AN28" s="182">
        <v>703.78850466186998</v>
      </c>
      <c r="AO28" s="182">
        <v>129.59811933281</v>
      </c>
      <c r="AP28" s="182">
        <v>1750.0615694615001</v>
      </c>
      <c r="AQ28" s="182">
        <v>70.827269674242004</v>
      </c>
      <c r="AR28" s="182">
        <v>-204.01880667188999</v>
      </c>
      <c r="AS28" s="182">
        <v>1746.4681517967001</v>
      </c>
      <c r="AT28" s="182">
        <v>164.35327635327999</v>
      </c>
      <c r="AU28" s="182">
        <v>3006.6780626781001</v>
      </c>
      <c r="AV28" s="185">
        <v>-352.36467236467001</v>
      </c>
      <c r="AW28" s="182">
        <v>49.105413105413</v>
      </c>
      <c r="AX28" s="182">
        <v>2867.7720797720999</v>
      </c>
      <c r="AY28" s="182">
        <v>75.910596026489998</v>
      </c>
      <c r="AZ28" s="182">
        <v>374.21948912015</v>
      </c>
      <c r="BA28" s="182">
        <v>65.101702932828999</v>
      </c>
      <c r="BB28" s="182">
        <v>147.38647114475</v>
      </c>
      <c r="BC28" s="183">
        <v>662.61825922421997</v>
      </c>
      <c r="BD28" s="171"/>
      <c r="BE28" s="71">
        <f t="shared" si="0"/>
        <v>-0.7689431932551356</v>
      </c>
      <c r="BG28" s="86">
        <f t="shared" si="1"/>
        <v>450.13008514664</v>
      </c>
      <c r="BH28" s="84">
        <f t="shared" si="2"/>
        <v>212.488174077579</v>
      </c>
      <c r="BI28" s="87">
        <f t="shared" si="6"/>
        <v>-0.52794051966476263</v>
      </c>
      <c r="BK28" s="86">
        <f t="shared" si="4"/>
        <v>65.101702932828999</v>
      </c>
      <c r="BL28" s="84">
        <f t="shared" si="5"/>
        <v>147.38647114475</v>
      </c>
      <c r="BM28" s="87">
        <f t="shared" si="7"/>
        <v>1.2639418710263424</v>
      </c>
    </row>
    <row r="29" spans="1:65" ht="12.95" customHeight="1" x14ac:dyDescent="0.2">
      <c r="A29" s="110" t="s">
        <v>158</v>
      </c>
      <c r="B29" s="77" t="s">
        <v>48</v>
      </c>
      <c r="C29" s="26">
        <v>9034.3027591350001</v>
      </c>
      <c r="D29" s="23">
        <v>7183.3814484750001</v>
      </c>
      <c r="E29" s="23">
        <v>73363.449691992006</v>
      </c>
      <c r="F29" s="23">
        <v>11736.842105263</v>
      </c>
      <c r="G29" s="23">
        <v>6708.8080022227996</v>
      </c>
      <c r="H29" s="23">
        <v>20842.384105960002</v>
      </c>
      <c r="I29" s="23">
        <v>9052.4558230137991</v>
      </c>
      <c r="J29" s="69">
        <v>-13402.313624679</v>
      </c>
      <c r="K29" s="23">
        <v>5575.4679410592998</v>
      </c>
      <c r="L29" s="23">
        <v>10829.682729324</v>
      </c>
      <c r="M29" s="23">
        <v>17253.418292844999</v>
      </c>
      <c r="N29" s="23">
        <v>12940.395592725001</v>
      </c>
      <c r="O29" s="23">
        <v>46598.964555954</v>
      </c>
      <c r="P29" s="23">
        <v>21532.43996285</v>
      </c>
      <c r="Q29" s="23">
        <v>7812.1268409181002</v>
      </c>
      <c r="R29" s="23">
        <v>1428.9505108133001</v>
      </c>
      <c r="S29" s="23">
        <v>12591.216664455</v>
      </c>
      <c r="T29" s="23">
        <v>43364.733979037002</v>
      </c>
      <c r="U29" s="23">
        <v>34471.436494731002</v>
      </c>
      <c r="V29" s="23">
        <v>7151.4143094842002</v>
      </c>
      <c r="W29" s="23">
        <v>38621.186910703997</v>
      </c>
      <c r="X29" s="23">
        <v>-48331.669439823003</v>
      </c>
      <c r="Y29" s="23">
        <v>31912.368275097</v>
      </c>
      <c r="Z29" s="23">
        <v>3131.7040805042998</v>
      </c>
      <c r="AA29" s="23">
        <v>-504.25743669136</v>
      </c>
      <c r="AB29" s="23">
        <v>4784.9165100076998</v>
      </c>
      <c r="AC29" s="23">
        <v>-8651.9960190202</v>
      </c>
      <c r="AD29" s="23">
        <v>-1239.6328651996</v>
      </c>
      <c r="AE29" s="23">
        <v>14495.547288919</v>
      </c>
      <c r="AF29" s="23">
        <v>17940.480216436001</v>
      </c>
      <c r="AG29" s="23">
        <v>658.32487881862005</v>
      </c>
      <c r="AH29" s="23">
        <v>-18107.315973395998</v>
      </c>
      <c r="AI29" s="23">
        <v>14987.036410777</v>
      </c>
      <c r="AJ29" s="23">
        <v>-2345.0961878909002</v>
      </c>
      <c r="AK29" s="23">
        <v>-2642.5115071403002</v>
      </c>
      <c r="AL29" s="23">
        <v>-10132.184586333</v>
      </c>
      <c r="AM29" s="23">
        <v>-10342.263661041001</v>
      </c>
      <c r="AN29" s="23">
        <v>-25462.055942405001</v>
      </c>
      <c r="AO29" s="23">
        <v>-7684.9882458300999</v>
      </c>
      <c r="AP29" s="23">
        <v>4775.5513265420004</v>
      </c>
      <c r="AQ29" s="23">
        <v>5643.1210119780999</v>
      </c>
      <c r="AR29" s="23">
        <v>-5309.5264748685004</v>
      </c>
      <c r="AS29" s="23">
        <v>-2575.8423821783999</v>
      </c>
      <c r="AT29" s="23">
        <v>7554.4159544160002</v>
      </c>
      <c r="AU29" s="23">
        <v>62705.413105412998</v>
      </c>
      <c r="AV29" s="186">
        <v>-3337.8917378916999</v>
      </c>
      <c r="AW29" s="23">
        <v>35468.945868946001</v>
      </c>
      <c r="AX29" s="23">
        <v>102390.88319088001</v>
      </c>
      <c r="AY29" s="23">
        <v>19755.203405865999</v>
      </c>
      <c r="AZ29" s="23">
        <v>11399.006622516999</v>
      </c>
      <c r="BA29" s="23">
        <v>-13567.880794702</v>
      </c>
      <c r="BB29" s="23">
        <v>7808.6565752129</v>
      </c>
      <c r="BC29" s="27">
        <v>25394.985808893001</v>
      </c>
      <c r="BD29" s="169"/>
      <c r="BE29" s="72">
        <f t="shared" si="0"/>
        <v>-0.75198001015821936</v>
      </c>
      <c r="BG29" s="88">
        <f t="shared" si="1"/>
        <v>31154.210028383</v>
      </c>
      <c r="BH29" s="85">
        <f t="shared" si="2"/>
        <v>-5759.2242194890996</v>
      </c>
      <c r="BI29" s="89" t="str">
        <f t="shared" si="6"/>
        <v>-</v>
      </c>
      <c r="BK29" s="88">
        <f t="shared" si="4"/>
        <v>-13567.880794702</v>
      </c>
      <c r="BL29" s="85">
        <f t="shared" si="5"/>
        <v>7808.6565752129</v>
      </c>
      <c r="BM29" s="89" t="str">
        <f t="shared" si="7"/>
        <v>-</v>
      </c>
    </row>
    <row r="30" spans="1:65" ht="12.95" customHeight="1" x14ac:dyDescent="0.2">
      <c r="A30" s="110" t="s">
        <v>159</v>
      </c>
      <c r="B30" s="180" t="s">
        <v>102</v>
      </c>
      <c r="C30" s="181">
        <v>6468.9936699999998</v>
      </c>
      <c r="D30" s="182">
        <v>5783.7577499999998</v>
      </c>
      <c r="E30" s="182">
        <v>9705.9287999999997</v>
      </c>
      <c r="F30" s="182">
        <v>437.91944999999998</v>
      </c>
      <c r="G30" s="182">
        <v>9861.4483472438005</v>
      </c>
      <c r="H30" s="182">
        <v>14559.972</v>
      </c>
      <c r="I30" s="182">
        <v>13310.574000000001</v>
      </c>
      <c r="J30" s="182">
        <v>22312.543000000001</v>
      </c>
      <c r="K30" s="182">
        <v>2790.6640000000002</v>
      </c>
      <c r="L30" s="182">
        <v>2179.5309999999999</v>
      </c>
      <c r="M30" s="182">
        <v>3983.2020000000002</v>
      </c>
      <c r="N30" s="182">
        <v>6505.1940000000004</v>
      </c>
      <c r="O30" s="182">
        <v>15458.591</v>
      </c>
      <c r="P30" s="182">
        <v>4785.0640000000003</v>
      </c>
      <c r="Q30" s="182">
        <v>-222.464</v>
      </c>
      <c r="R30" s="182">
        <v>2755.2109999999998</v>
      </c>
      <c r="S30" s="182">
        <v>189.37200000000001</v>
      </c>
      <c r="T30" s="182">
        <v>7507.183</v>
      </c>
      <c r="U30" s="182">
        <v>4865.3609999999999</v>
      </c>
      <c r="V30" s="182">
        <v>2439.3240000000001</v>
      </c>
      <c r="W30" s="182">
        <v>-340.85700000000003</v>
      </c>
      <c r="X30" s="182">
        <v>3708.4580000000001</v>
      </c>
      <c r="Y30" s="182">
        <v>10672.286</v>
      </c>
      <c r="Z30" s="182">
        <v>2406.1489999999999</v>
      </c>
      <c r="AA30" s="182">
        <v>-598.36400000000003</v>
      </c>
      <c r="AB30" s="182">
        <v>-2055.8330000000001</v>
      </c>
      <c r="AC30" s="182">
        <v>407.61799999999999</v>
      </c>
      <c r="AD30" s="182">
        <v>159.57</v>
      </c>
      <c r="AE30" s="182">
        <v>2141.1610000000001</v>
      </c>
      <c r="AF30" s="182">
        <v>577.93600000000004</v>
      </c>
      <c r="AG30" s="182">
        <v>-2003.261</v>
      </c>
      <c r="AH30" s="182">
        <v>3272.047</v>
      </c>
      <c r="AI30" s="182">
        <v>3987.8829999999998</v>
      </c>
      <c r="AJ30" s="182">
        <v>2648.8870000000002</v>
      </c>
      <c r="AK30" s="182">
        <v>2264.4720000000002</v>
      </c>
      <c r="AL30" s="182">
        <v>2803.7919999999999</v>
      </c>
      <c r="AM30" s="182">
        <v>647.52</v>
      </c>
      <c r="AN30" s="182">
        <v>8364.6710000000003</v>
      </c>
      <c r="AO30" s="182">
        <v>2632.422</v>
      </c>
      <c r="AP30" s="182">
        <v>1592.8219999999999</v>
      </c>
      <c r="AQ30" s="182">
        <v>4044.6709999999998</v>
      </c>
      <c r="AR30" s="182">
        <v>2369.6759999999999</v>
      </c>
      <c r="AS30" s="182">
        <v>10639.591</v>
      </c>
      <c r="AT30" s="182">
        <v>643.69299999999998</v>
      </c>
      <c r="AU30" s="182">
        <v>4773.9880000000003</v>
      </c>
      <c r="AV30" s="185">
        <v>137.56</v>
      </c>
      <c r="AW30" s="182">
        <v>-2845.4409999999998</v>
      </c>
      <c r="AX30" s="182">
        <v>2709.8</v>
      </c>
      <c r="AY30" s="182">
        <v>2088.9879999999998</v>
      </c>
      <c r="AZ30" s="182">
        <v>791.98</v>
      </c>
      <c r="BA30" s="182">
        <v>1137.2460000000001</v>
      </c>
      <c r="BB30" s="182">
        <v>-4735.0600000000004</v>
      </c>
      <c r="BC30" s="183">
        <v>-716.846</v>
      </c>
      <c r="BD30" s="171"/>
      <c r="BE30" s="71" t="str">
        <f t="shared" si="0"/>
        <v>-</v>
      </c>
      <c r="BG30" s="86">
        <f t="shared" si="1"/>
        <v>2880.9679999999998</v>
      </c>
      <c r="BH30" s="84">
        <f t="shared" si="2"/>
        <v>-3597.8140000000003</v>
      </c>
      <c r="BI30" s="87" t="str">
        <f t="shared" si="6"/>
        <v>-</v>
      </c>
      <c r="BK30" s="86">
        <f t="shared" si="4"/>
        <v>1137.2460000000001</v>
      </c>
      <c r="BL30" s="84">
        <f t="shared" si="5"/>
        <v>-4735.0600000000004</v>
      </c>
      <c r="BM30" s="87" t="str">
        <f t="shared" si="7"/>
        <v>-</v>
      </c>
    </row>
    <row r="31" spans="1:65" ht="12.95" customHeight="1" x14ac:dyDescent="0.2">
      <c r="A31" s="110" t="s">
        <v>160</v>
      </c>
      <c r="B31" s="77" t="s">
        <v>225</v>
      </c>
      <c r="C31" s="26">
        <v>105999.25428784</v>
      </c>
      <c r="D31" s="23">
        <v>72534.203589808007</v>
      </c>
      <c r="E31" s="23">
        <v>55690.622861053998</v>
      </c>
      <c r="F31" s="23">
        <v>68345.029239765994</v>
      </c>
      <c r="G31" s="23">
        <v>26267.018616281999</v>
      </c>
      <c r="H31" s="23">
        <v>68362.913907284994</v>
      </c>
      <c r="I31" s="23">
        <v>34818.422151106002</v>
      </c>
      <c r="J31" s="23">
        <v>6173.5218508997004</v>
      </c>
      <c r="K31" s="23">
        <v>16670.914642241001</v>
      </c>
      <c r="L31" s="23">
        <v>-4329.8818531793004</v>
      </c>
      <c r="M31" s="23">
        <v>28198.061861144</v>
      </c>
      <c r="N31" s="23">
        <v>29151.334129829</v>
      </c>
      <c r="O31" s="23">
        <v>69690.428780034999</v>
      </c>
      <c r="P31" s="23">
        <v>16416.876741409</v>
      </c>
      <c r="Q31" s="23">
        <v>23875.281942417001</v>
      </c>
      <c r="R31" s="23">
        <v>17874.485869708999</v>
      </c>
      <c r="S31" s="23">
        <v>-4215.8683826455999</v>
      </c>
      <c r="T31" s="23">
        <v>53950.77617089</v>
      </c>
      <c r="U31" s="23">
        <v>56798.032143094999</v>
      </c>
      <c r="V31" s="23">
        <v>32654.327947865</v>
      </c>
      <c r="W31" s="23">
        <v>81843.022196339007</v>
      </c>
      <c r="X31" s="23">
        <v>62142.155830283002</v>
      </c>
      <c r="Y31" s="23">
        <v>233437.53811758</v>
      </c>
      <c r="Z31" s="23">
        <v>86066.277634635</v>
      </c>
      <c r="AA31" s="23">
        <v>38.684789339821002</v>
      </c>
      <c r="AB31" s="23">
        <v>84893.483592834004</v>
      </c>
      <c r="AC31" s="23">
        <v>14090.460683402</v>
      </c>
      <c r="AD31" s="23">
        <v>185088.90670021001</v>
      </c>
      <c r="AE31" s="23">
        <v>12159.14609176</v>
      </c>
      <c r="AF31" s="23">
        <v>-6172.9598376733002</v>
      </c>
      <c r="AG31" s="23">
        <v>25961.224958855</v>
      </c>
      <c r="AH31" s="23">
        <v>-11091.442328937001</v>
      </c>
      <c r="AI31" s="23">
        <v>20855.968884004</v>
      </c>
      <c r="AJ31" s="23">
        <v>41657.736042723998</v>
      </c>
      <c r="AK31" s="23">
        <v>7586.9428938983001</v>
      </c>
      <c r="AL31" s="23">
        <v>-19608.298712380001</v>
      </c>
      <c r="AM31" s="23">
        <v>-77622.045112710999</v>
      </c>
      <c r="AN31" s="23">
        <v>-47985.664888469</v>
      </c>
      <c r="AO31" s="23">
        <v>17086.098267099998</v>
      </c>
      <c r="AP31" s="23">
        <v>-17210.184065822999</v>
      </c>
      <c r="AQ31" s="23">
        <v>-3135.2846188291001</v>
      </c>
      <c r="AR31" s="23">
        <v>23150.957714093998</v>
      </c>
      <c r="AS31" s="23">
        <v>19891.587296541002</v>
      </c>
      <c r="AT31" s="23">
        <v>-31945.821423361998</v>
      </c>
      <c r="AU31" s="23">
        <v>-6576.6693002848997</v>
      </c>
      <c r="AV31" s="186">
        <v>-17380.536878632</v>
      </c>
      <c r="AW31" s="23">
        <v>-121342.16300171</v>
      </c>
      <c r="AX31" s="23">
        <v>-177245.19060398999</v>
      </c>
      <c r="AY31" s="23">
        <v>18823.375561731002</v>
      </c>
      <c r="AZ31" s="23">
        <v>11769.304389782001</v>
      </c>
      <c r="BA31" s="23">
        <v>49116.914131976999</v>
      </c>
      <c r="BB31" s="23">
        <v>-50852.015458845999</v>
      </c>
      <c r="BC31" s="27">
        <v>28857.578624645001</v>
      </c>
      <c r="BD31" s="172"/>
      <c r="BE31" s="72" t="str">
        <f t="shared" si="0"/>
        <v>-</v>
      </c>
      <c r="BG31" s="88">
        <f t="shared" si="1"/>
        <v>30592.679951513004</v>
      </c>
      <c r="BH31" s="85">
        <f t="shared" si="2"/>
        <v>-1735.1013268690003</v>
      </c>
      <c r="BI31" s="89" t="str">
        <f t="shared" si="6"/>
        <v>-</v>
      </c>
      <c r="BK31" s="88">
        <f t="shared" si="4"/>
        <v>49116.914131976999</v>
      </c>
      <c r="BL31" s="85">
        <f t="shared" si="5"/>
        <v>-50852.015458845999</v>
      </c>
      <c r="BM31" s="89" t="str">
        <f t="shared" si="7"/>
        <v>-</v>
      </c>
    </row>
    <row r="32" spans="1:65" ht="12.95" customHeight="1" x14ac:dyDescent="0.2">
      <c r="A32" s="110" t="s">
        <v>161</v>
      </c>
      <c r="B32" s="180" t="s">
        <v>23</v>
      </c>
      <c r="C32" s="181">
        <v>-1338.6824324324</v>
      </c>
      <c r="D32" s="182">
        <v>447.58692267774001</v>
      </c>
      <c r="E32" s="182">
        <v>3222.6304188097001</v>
      </c>
      <c r="F32" s="182">
        <v>1094.3528586461</v>
      </c>
      <c r="G32" s="182">
        <v>-1001.25</v>
      </c>
      <c r="H32" s="182">
        <v>715.67567567568005</v>
      </c>
      <c r="I32" s="182">
        <v>2682.119205298</v>
      </c>
      <c r="J32" s="182">
        <v>-433.19838056679998</v>
      </c>
      <c r="K32" s="182">
        <v>78.662733529990007</v>
      </c>
      <c r="L32" s="182">
        <v>-187.64339560799999</v>
      </c>
      <c r="M32" s="182">
        <v>580.95706325795004</v>
      </c>
      <c r="N32" s="182">
        <v>58.177646673222</v>
      </c>
      <c r="O32" s="182">
        <v>530.15404785316002</v>
      </c>
      <c r="P32" s="182">
        <v>12.439873942610999</v>
      </c>
      <c r="Q32" s="182">
        <v>464.42196052412999</v>
      </c>
      <c r="R32" s="182">
        <v>-36.490296898324999</v>
      </c>
      <c r="S32" s="182">
        <v>31.514347321279999</v>
      </c>
      <c r="T32" s="182">
        <v>471.88588488969998</v>
      </c>
      <c r="U32" s="182">
        <v>223.81815646352999</v>
      </c>
      <c r="V32" s="182">
        <v>-785.80393250592999</v>
      </c>
      <c r="W32" s="182">
        <v>297.02970297029998</v>
      </c>
      <c r="X32" s="182">
        <v>207.08408869056001</v>
      </c>
      <c r="Y32" s="182">
        <v>-57.871984381536997</v>
      </c>
      <c r="Z32" s="182">
        <v>-11.138183083884</v>
      </c>
      <c r="AA32" s="182">
        <v>-385.65958927949998</v>
      </c>
      <c r="AB32" s="182">
        <v>-52.906369648450998</v>
      </c>
      <c r="AC32" s="182">
        <v>645.31848242255001</v>
      </c>
      <c r="AD32" s="182">
        <v>195.61434041071999</v>
      </c>
      <c r="AE32" s="182">
        <v>205.34318601677001</v>
      </c>
      <c r="AF32" s="182">
        <v>599.68736677561003</v>
      </c>
      <c r="AG32" s="182">
        <v>-359.52820804319998</v>
      </c>
      <c r="AH32" s="182">
        <v>-218.84325706977</v>
      </c>
      <c r="AI32" s="182">
        <v>226.65908767940999</v>
      </c>
      <c r="AJ32" s="182">
        <v>-163.94576646375</v>
      </c>
      <c r="AK32" s="182">
        <v>286.38627559490999</v>
      </c>
      <c r="AL32" s="182">
        <v>-24.903154399557</v>
      </c>
      <c r="AM32" s="182">
        <v>278.77697841727002</v>
      </c>
      <c r="AN32" s="182">
        <v>376.31433314886999</v>
      </c>
      <c r="AO32" s="182">
        <v>372.20026350461001</v>
      </c>
      <c r="AP32" s="182">
        <v>-837.94466403162005</v>
      </c>
      <c r="AQ32" s="182">
        <v>-180.50065876152999</v>
      </c>
      <c r="AR32" s="182">
        <v>478.26086956521999</v>
      </c>
      <c r="AS32" s="182">
        <v>-167.98418972331999</v>
      </c>
      <c r="AT32" s="182">
        <v>169.34855956397999</v>
      </c>
      <c r="AU32" s="182">
        <v>118.08980015572</v>
      </c>
      <c r="AV32" s="185">
        <v>-83.701012198287003</v>
      </c>
      <c r="AW32" s="182">
        <v>319.23176745392999</v>
      </c>
      <c r="AX32" s="182">
        <v>522.96911497533995</v>
      </c>
      <c r="AY32" s="182">
        <v>67.892503536068006</v>
      </c>
      <c r="AZ32" s="182">
        <v>-193.77652050918999</v>
      </c>
      <c r="BA32" s="182">
        <v>-1507.072135785</v>
      </c>
      <c r="BB32" s="182">
        <v>-242.57425742574</v>
      </c>
      <c r="BC32" s="183">
        <v>-1875.5304101838999</v>
      </c>
      <c r="BD32" s="169"/>
      <c r="BE32" s="71" t="str">
        <f t="shared" si="0"/>
        <v>-</v>
      </c>
      <c r="BG32" s="86">
        <f t="shared" si="1"/>
        <v>-125.88401697312199</v>
      </c>
      <c r="BH32" s="84">
        <f t="shared" si="2"/>
        <v>-1749.6463932107399</v>
      </c>
      <c r="BI32" s="87" t="str">
        <f t="shared" si="6"/>
        <v>-</v>
      </c>
      <c r="BK32" s="86">
        <f t="shared" si="4"/>
        <v>-1507.072135785</v>
      </c>
      <c r="BL32" s="84">
        <f t="shared" si="5"/>
        <v>-242.57425742574</v>
      </c>
      <c r="BM32" s="87" t="str">
        <f t="shared" si="7"/>
        <v>-</v>
      </c>
    </row>
    <row r="33" spans="1:73" ht="12.95" customHeight="1" x14ac:dyDescent="0.2">
      <c r="A33" s="110" t="s">
        <v>162</v>
      </c>
      <c r="B33" s="77" t="s">
        <v>24</v>
      </c>
      <c r="C33" s="26">
        <v>23681.963548297001</v>
      </c>
      <c r="D33" s="23">
        <v>20680.145912577002</v>
      </c>
      <c r="E33" s="23">
        <v>10441.929537075001</v>
      </c>
      <c r="F33" s="23">
        <v>20375.544459789999</v>
      </c>
      <c r="G33" s="23">
        <v>19159.472822372001</v>
      </c>
      <c r="H33" s="23">
        <v>23237.654065679999</v>
      </c>
      <c r="I33" s="23">
        <v>19900.693005644</v>
      </c>
      <c r="J33" s="69">
        <v>19790.541702494</v>
      </c>
      <c r="K33" s="23"/>
      <c r="L33" s="23"/>
      <c r="M33" s="23"/>
      <c r="N33" s="23"/>
      <c r="O33" s="23">
        <v>6212.7116480898003</v>
      </c>
      <c r="P33" s="23"/>
      <c r="Q33" s="23"/>
      <c r="R33" s="23"/>
      <c r="S33" s="23"/>
      <c r="T33" s="23">
        <v>32938.796236055998</v>
      </c>
      <c r="U33" s="23"/>
      <c r="V33" s="23"/>
      <c r="W33" s="23"/>
      <c r="X33" s="23"/>
      <c r="Y33" s="23">
        <v>30947.385389928</v>
      </c>
      <c r="Z33" s="23"/>
      <c r="AA33" s="23"/>
      <c r="AB33" s="23"/>
      <c r="AC33" s="23"/>
      <c r="AD33" s="23">
        <v>3091.7121020927998</v>
      </c>
      <c r="AE33" s="23"/>
      <c r="AF33" s="23"/>
      <c r="AG33" s="23"/>
      <c r="AH33" s="23"/>
      <c r="AI33" s="23">
        <v>-7415.3064925644003</v>
      </c>
      <c r="AJ33" s="23"/>
      <c r="AK33" s="23"/>
      <c r="AL33" s="23"/>
      <c r="AM33" s="23"/>
      <c r="AN33" s="23">
        <v>11404.951566111</v>
      </c>
      <c r="AO33" s="23"/>
      <c r="AP33" s="23"/>
      <c r="AQ33" s="23"/>
      <c r="AR33" s="23"/>
      <c r="AS33" s="23">
        <v>12973.427590752999</v>
      </c>
      <c r="AT33" s="23"/>
      <c r="AU33" s="23"/>
      <c r="AV33" s="186"/>
      <c r="AW33" s="23"/>
      <c r="AX33" s="23">
        <v>-2066.56609867</v>
      </c>
      <c r="AY33" s="23">
        <v>3850.3171739509999</v>
      </c>
      <c r="AZ33" s="23">
        <v>10880.521445615001</v>
      </c>
      <c r="BA33" s="23">
        <v>-618.63469708433001</v>
      </c>
      <c r="BB33" s="23">
        <v>2707.9089798056002</v>
      </c>
      <c r="BC33" s="27">
        <v>16820.112902287001</v>
      </c>
      <c r="BD33" s="171"/>
      <c r="BE33" s="72" t="str">
        <f t="shared" si="0"/>
        <v>-</v>
      </c>
      <c r="BG33" s="88">
        <f t="shared" si="1"/>
        <v>14730.838619566</v>
      </c>
      <c r="BH33" s="85">
        <f t="shared" si="2"/>
        <v>2089.2742827212701</v>
      </c>
      <c r="BI33" s="89">
        <f t="shared" si="6"/>
        <v>-0.85817003792667823</v>
      </c>
      <c r="BK33" s="88">
        <f t="shared" si="4"/>
        <v>-618.63469708433001</v>
      </c>
      <c r="BL33" s="85">
        <f t="shared" si="5"/>
        <v>2707.9089798056002</v>
      </c>
      <c r="BM33" s="89" t="str">
        <f t="shared" si="7"/>
        <v>-</v>
      </c>
    </row>
    <row r="34" spans="1:73" ht="12.95" customHeight="1" x14ac:dyDescent="0.2">
      <c r="A34" s="110" t="s">
        <v>163</v>
      </c>
      <c r="B34" s="180" t="s">
        <v>49</v>
      </c>
      <c r="C34" s="181">
        <v>1347.3552426913</v>
      </c>
      <c r="D34" s="182">
        <v>3857.0327638241001</v>
      </c>
      <c r="E34" s="182">
        <v>1681.7935521565</v>
      </c>
      <c r="F34" s="182">
        <v>1857.9265995221001</v>
      </c>
      <c r="G34" s="182">
        <v>1806.9628761107001</v>
      </c>
      <c r="H34" s="182">
        <v>6148.8118513441996</v>
      </c>
      <c r="I34" s="182">
        <v>1028.2313960172</v>
      </c>
      <c r="J34" s="182">
        <v>2905.0430504305</v>
      </c>
      <c r="K34" s="182"/>
      <c r="L34" s="182"/>
      <c r="M34" s="182"/>
      <c r="N34" s="182"/>
      <c r="O34" s="182">
        <v>-451.25462772522002</v>
      </c>
      <c r="P34" s="182">
        <v>-1099.4198395840999</v>
      </c>
      <c r="Q34" s="182">
        <v>5208.7626414734996</v>
      </c>
      <c r="R34" s="182">
        <v>-668.51599403987996</v>
      </c>
      <c r="S34" s="182">
        <v>1259.7406714644001</v>
      </c>
      <c r="T34" s="182">
        <v>4700.5674793139997</v>
      </c>
      <c r="U34" s="182">
        <v>266.29887008647</v>
      </c>
      <c r="V34" s="182">
        <v>2007.9306137604999</v>
      </c>
      <c r="W34" s="182">
        <v>2675.9588350751001</v>
      </c>
      <c r="X34" s="182">
        <v>-1778.4467667498</v>
      </c>
      <c r="Y34" s="182">
        <v>3171.7415521723001</v>
      </c>
      <c r="Z34" s="182">
        <v>3652.2225789644999</v>
      </c>
      <c r="AA34" s="182">
        <v>-1018.4325008075</v>
      </c>
      <c r="AB34" s="182">
        <v>1444.4066547549</v>
      </c>
      <c r="AC34" s="182">
        <v>8310.7931654167005</v>
      </c>
      <c r="AD34" s="182">
        <v>12388.989898329</v>
      </c>
      <c r="AE34" s="182">
        <v>2023.8249510476001</v>
      </c>
      <c r="AF34" s="182">
        <v>6.7559716920725998</v>
      </c>
      <c r="AG34" s="182">
        <v>105.93156690124</v>
      </c>
      <c r="AH34" s="182">
        <v>-228.74305517179999</v>
      </c>
      <c r="AI34" s="182">
        <v>1907.7694344690999</v>
      </c>
      <c r="AJ34" s="182">
        <v>2041.9611939546</v>
      </c>
      <c r="AK34" s="182">
        <v>-1329.5643956206</v>
      </c>
      <c r="AL34" s="182">
        <v>473.34709824752002</v>
      </c>
      <c r="AM34" s="182">
        <v>53.739135723182002</v>
      </c>
      <c r="AN34" s="182">
        <v>1239.4830323046001</v>
      </c>
      <c r="AO34" s="182">
        <v>298.14889759827997</v>
      </c>
      <c r="AP34" s="182">
        <v>3074.4905899025998</v>
      </c>
      <c r="AQ34" s="182">
        <v>-645.33067664269004</v>
      </c>
      <c r="AR34" s="182">
        <v>-1053.367475083</v>
      </c>
      <c r="AS34" s="182">
        <v>1673.9413357752001</v>
      </c>
      <c r="AT34" s="182">
        <v>474.10527303830997</v>
      </c>
      <c r="AU34" s="182">
        <v>259.20150164959</v>
      </c>
      <c r="AV34" s="185">
        <v>126.86127669565001</v>
      </c>
      <c r="AW34" s="182">
        <v>243.92514911975999</v>
      </c>
      <c r="AX34" s="182">
        <v>1104.0932005033001</v>
      </c>
      <c r="AY34" s="182">
        <v>363.88864662254912</v>
      </c>
      <c r="AZ34" s="182">
        <v>792.51372574153697</v>
      </c>
      <c r="BA34" s="182">
        <v>-135.68908354259887</v>
      </c>
      <c r="BB34" s="182">
        <v>-842.3997839267787</v>
      </c>
      <c r="BC34" s="183">
        <v>178.3135048947033</v>
      </c>
      <c r="BD34" s="171"/>
      <c r="BE34" s="71">
        <f t="shared" si="0"/>
        <v>-0.8384977782551154</v>
      </c>
      <c r="BG34" s="86">
        <f t="shared" si="1"/>
        <v>1156.4023723640862</v>
      </c>
      <c r="BH34" s="84">
        <f t="shared" si="2"/>
        <v>-978.08886746937753</v>
      </c>
      <c r="BI34" s="87" t="str">
        <f t="shared" si="6"/>
        <v>-</v>
      </c>
      <c r="BK34" s="86">
        <f t="shared" si="4"/>
        <v>-135.68908354259887</v>
      </c>
      <c r="BL34" s="84">
        <f t="shared" si="5"/>
        <v>-842.3997839267787</v>
      </c>
      <c r="BM34" s="87" t="str">
        <f t="shared" si="7"/>
        <v>-</v>
      </c>
    </row>
    <row r="35" spans="1:73" ht="12.95" customHeight="1" x14ac:dyDescent="0.2">
      <c r="A35" s="110" t="s">
        <v>164</v>
      </c>
      <c r="B35" s="77" t="s">
        <v>50</v>
      </c>
      <c r="C35" s="26">
        <v>2626.1496395724998</v>
      </c>
      <c r="D35" s="23">
        <v>4501.0669009664998</v>
      </c>
      <c r="E35" s="23">
        <v>7356.6050650240004</v>
      </c>
      <c r="F35" s="23">
        <v>694.44444444444002</v>
      </c>
      <c r="G35" s="23">
        <v>878.02167268686003</v>
      </c>
      <c r="H35" s="23">
        <v>-10063.576158940001</v>
      </c>
      <c r="I35" s="23">
        <v>13627.382774453999</v>
      </c>
      <c r="J35" s="23">
        <v>-8474.2930591259992</v>
      </c>
      <c r="K35" s="23">
        <v>450.01991238549999</v>
      </c>
      <c r="L35" s="23">
        <v>-2008.4959511483</v>
      </c>
      <c r="M35" s="23">
        <v>-79.649542015132994</v>
      </c>
      <c r="N35" s="23">
        <v>2406.7436612238998</v>
      </c>
      <c r="O35" s="23">
        <v>768.61808044604004</v>
      </c>
      <c r="P35" s="23">
        <v>-890.27464508424998</v>
      </c>
      <c r="Q35" s="23">
        <v>870.37282738490001</v>
      </c>
      <c r="R35" s="23">
        <v>-827.91561629294995</v>
      </c>
      <c r="S35" s="23">
        <v>-2412.1003051612001</v>
      </c>
      <c r="T35" s="23">
        <v>-3259.9177391535</v>
      </c>
      <c r="U35" s="23">
        <v>87.631724902939993</v>
      </c>
      <c r="V35" s="23">
        <v>3465.3355518580001</v>
      </c>
      <c r="W35" s="23">
        <v>2742.0965058236002</v>
      </c>
      <c r="X35" s="23">
        <v>-1485.3022739877999</v>
      </c>
      <c r="Y35" s="23">
        <v>4809.7615085968</v>
      </c>
      <c r="Z35" s="23">
        <v>325.11334734048</v>
      </c>
      <c r="AA35" s="23">
        <v>-262.08116775406</v>
      </c>
      <c r="AB35" s="23">
        <v>1218.6221386708</v>
      </c>
      <c r="AC35" s="23">
        <v>-403.62711489549997</v>
      </c>
      <c r="AD35" s="23">
        <v>879.13303107375998</v>
      </c>
      <c r="AE35" s="23">
        <v>525.30718070115995</v>
      </c>
      <c r="AF35" s="23">
        <v>493.74365911397001</v>
      </c>
      <c r="AG35" s="23">
        <v>-582.79788073498003</v>
      </c>
      <c r="AH35" s="23">
        <v>-1363.9950400180001</v>
      </c>
      <c r="AI35" s="23">
        <v>-927.74208093789002</v>
      </c>
      <c r="AJ35" s="23">
        <v>816.71190841497003</v>
      </c>
      <c r="AK35" s="23">
        <v>-108.58019591644</v>
      </c>
      <c r="AL35" s="23">
        <v>637.31854124867004</v>
      </c>
      <c r="AM35" s="23">
        <v>28.325268499941</v>
      </c>
      <c r="AN35" s="23">
        <v>1373.7755222471001</v>
      </c>
      <c r="AO35" s="23">
        <v>1054.516959588</v>
      </c>
      <c r="AP35" s="23">
        <v>3490.4287473413001</v>
      </c>
      <c r="AQ35" s="23">
        <v>838.46412179559002</v>
      </c>
      <c r="AR35" s="23">
        <v>-1373.5587148774</v>
      </c>
      <c r="AS35" s="23">
        <v>4010.9705586028999</v>
      </c>
      <c r="AT35" s="23">
        <v>338.46153846153999</v>
      </c>
      <c r="AU35" s="23">
        <v>-388.60398860398999</v>
      </c>
      <c r="AV35" s="186">
        <v>1253.5612535613</v>
      </c>
      <c r="AW35" s="23">
        <v>1362.9629629630001</v>
      </c>
      <c r="AX35" s="23">
        <v>2566.3817663817999</v>
      </c>
      <c r="AY35" s="23">
        <v>1370.6244087038999</v>
      </c>
      <c r="AZ35" s="23">
        <v>-1713.5761589404001</v>
      </c>
      <c r="BA35" s="23">
        <v>33.112582781457</v>
      </c>
      <c r="BB35" s="23">
        <v>-920.05676442763001</v>
      </c>
      <c r="BC35" s="27">
        <v>-1231.0785241249</v>
      </c>
      <c r="BD35" s="171"/>
      <c r="BE35" s="72" t="str">
        <f t="shared" si="0"/>
        <v>-</v>
      </c>
      <c r="BG35" s="88">
        <f t="shared" si="1"/>
        <v>-342.95175023650017</v>
      </c>
      <c r="BH35" s="85">
        <f t="shared" si="2"/>
        <v>-886.94418164617298</v>
      </c>
      <c r="BI35" s="89" t="str">
        <f t="shared" si="6"/>
        <v>-</v>
      </c>
      <c r="BK35" s="88">
        <f t="shared" si="4"/>
        <v>33.112582781457</v>
      </c>
      <c r="BL35" s="85">
        <f t="shared" si="5"/>
        <v>-920.05676442763001</v>
      </c>
      <c r="BM35" s="89" t="str">
        <f t="shared" si="7"/>
        <v>-</v>
      </c>
    </row>
    <row r="36" spans="1:73" ht="12.95" customHeight="1" x14ac:dyDescent="0.2">
      <c r="A36" s="110" t="s">
        <v>165</v>
      </c>
      <c r="B36" s="180" t="s">
        <v>26</v>
      </c>
      <c r="C36" s="181">
        <v>191.39945314441999</v>
      </c>
      <c r="D36" s="182">
        <v>632.60951424627001</v>
      </c>
      <c r="E36" s="182">
        <v>673.51129363450002</v>
      </c>
      <c r="F36" s="182">
        <v>549.70760233917997</v>
      </c>
      <c r="G36" s="182">
        <v>904.41789385941001</v>
      </c>
      <c r="H36" s="182">
        <v>945.69536423840998</v>
      </c>
      <c r="I36" s="182">
        <v>491.16460275497002</v>
      </c>
      <c r="J36" s="184">
        <v>-73.264781491003006</v>
      </c>
      <c r="K36" s="182">
        <v>167.61482808974</v>
      </c>
      <c r="L36" s="182">
        <v>-72.032058940661003</v>
      </c>
      <c r="M36" s="182">
        <v>41.781826629496997</v>
      </c>
      <c r="N36" s="182">
        <v>-450.20410195141</v>
      </c>
      <c r="O36" s="182">
        <v>-312.83950617284</v>
      </c>
      <c r="P36" s="182">
        <v>243.75431206050001</v>
      </c>
      <c r="Q36" s="182">
        <v>11.076854186016</v>
      </c>
      <c r="R36" s="182">
        <v>130.90039140241001</v>
      </c>
      <c r="S36" s="182">
        <v>-342.97382910972999</v>
      </c>
      <c r="T36" s="182">
        <v>42.757728539207001</v>
      </c>
      <c r="U36" s="182">
        <v>47.781475318913003</v>
      </c>
      <c r="V36" s="182">
        <v>-26.534664448141999</v>
      </c>
      <c r="W36" s="182">
        <v>15.312257348863</v>
      </c>
      <c r="X36" s="182">
        <v>-30.611591791458999</v>
      </c>
      <c r="Y36" s="182">
        <v>5.9474764281752996</v>
      </c>
      <c r="Z36" s="182">
        <v>204.39879326550999</v>
      </c>
      <c r="AA36" s="182">
        <v>60.707540362711001</v>
      </c>
      <c r="AB36" s="182">
        <v>32.307673062036997</v>
      </c>
      <c r="AC36" s="182">
        <v>-201.95619622913</v>
      </c>
      <c r="AD36" s="182">
        <v>95.457810461129995</v>
      </c>
      <c r="AE36" s="182">
        <v>102.03970803743</v>
      </c>
      <c r="AF36" s="182">
        <v>225.21184195693999</v>
      </c>
      <c r="AG36" s="182">
        <v>24.703443805658999</v>
      </c>
      <c r="AH36" s="182">
        <v>970.60582234245999</v>
      </c>
      <c r="AI36" s="182">
        <v>1322.5608161425</v>
      </c>
      <c r="AJ36" s="182">
        <v>226.37613596129</v>
      </c>
      <c r="AK36" s="182">
        <v>94.396907824855006</v>
      </c>
      <c r="AL36" s="182">
        <v>-48.446241000825999</v>
      </c>
      <c r="AM36" s="182">
        <v>18.615012392305001</v>
      </c>
      <c r="AN36" s="182">
        <v>290.94181517762001</v>
      </c>
      <c r="AO36" s="182">
        <v>-25.109077857382999</v>
      </c>
      <c r="AP36" s="182">
        <v>-13.435015392365001</v>
      </c>
      <c r="AQ36" s="182">
        <v>40.328501903056001</v>
      </c>
      <c r="AR36" s="182">
        <v>41.490485559162998</v>
      </c>
      <c r="AS36" s="182">
        <v>43.274894212470997</v>
      </c>
      <c r="AT36" s="182">
        <v>91.725356125356001</v>
      </c>
      <c r="AU36" s="182">
        <v>52.483190883191</v>
      </c>
      <c r="AV36" s="185">
        <v>56.516239316239002</v>
      </c>
      <c r="AW36" s="182">
        <v>33.806268385412999</v>
      </c>
      <c r="AX36" s="182">
        <v>234.53105471020001</v>
      </c>
      <c r="AY36" s="182">
        <v>51.432119205298001</v>
      </c>
      <c r="AZ36" s="182">
        <v>27.015137180699998</v>
      </c>
      <c r="BA36" s="182">
        <v>49.476111636707998</v>
      </c>
      <c r="BB36" s="182">
        <v>260.63268803216999</v>
      </c>
      <c r="BC36" s="183">
        <v>388.55605605487</v>
      </c>
      <c r="BD36" s="169"/>
      <c r="BE36" s="71">
        <f t="shared" si="0"/>
        <v>0.65673606224553971</v>
      </c>
      <c r="BG36" s="86">
        <f t="shared" si="1"/>
        <v>78.447256385998003</v>
      </c>
      <c r="BH36" s="84">
        <f t="shared" si="2"/>
        <v>310.10879966887796</v>
      </c>
      <c r="BI36" s="87">
        <f t="shared" si="6"/>
        <v>2.9530866209392261</v>
      </c>
      <c r="BK36" s="86">
        <f t="shared" si="4"/>
        <v>49.476111636707998</v>
      </c>
      <c r="BL36" s="84">
        <f t="shared" si="5"/>
        <v>260.63268803216999</v>
      </c>
      <c r="BM36" s="87">
        <f t="shared" si="7"/>
        <v>4.2678490570547947</v>
      </c>
    </row>
    <row r="37" spans="1:73" ht="12.95" customHeight="1" x14ac:dyDescent="0.2">
      <c r="A37" s="110" t="s">
        <v>166</v>
      </c>
      <c r="B37" s="77" t="s">
        <v>27</v>
      </c>
      <c r="C37" s="26">
        <v>628.23345919395001</v>
      </c>
      <c r="D37" s="23">
        <v>839.38092950119005</v>
      </c>
      <c r="E37" s="23">
        <v>1579.1736865370001</v>
      </c>
      <c r="F37" s="23">
        <v>1405.6905337991</v>
      </c>
      <c r="G37" s="23">
        <v>213.94831897749</v>
      </c>
      <c r="H37" s="23">
        <v>-18.543046357615999</v>
      </c>
      <c r="I37" s="23">
        <v>200.36176429664999</v>
      </c>
      <c r="J37" s="23">
        <v>-258.35475578405999</v>
      </c>
      <c r="K37" s="23">
        <v>46.462232842161001</v>
      </c>
      <c r="L37" s="23">
        <v>-148.67914509491999</v>
      </c>
      <c r="M37" s="23">
        <v>-58.409664144430998</v>
      </c>
      <c r="N37" s="23">
        <v>-53.099694676756002</v>
      </c>
      <c r="O37" s="23">
        <v>-213.72627107394001</v>
      </c>
      <c r="P37" s="23">
        <v>73.157755074964001</v>
      </c>
      <c r="Q37" s="23">
        <v>183.40851797798001</v>
      </c>
      <c r="R37" s="23">
        <v>-69.482552739816995</v>
      </c>
      <c r="S37" s="23">
        <v>88.110654106408006</v>
      </c>
      <c r="T37" s="23">
        <v>275.19702799522003</v>
      </c>
      <c r="U37" s="23">
        <v>38.810870770937001</v>
      </c>
      <c r="V37" s="23">
        <v>235.77481974487</v>
      </c>
      <c r="W37" s="23">
        <v>60.424847476427999</v>
      </c>
      <c r="X37" s="23">
        <v>-67.672767609540003</v>
      </c>
      <c r="Y37" s="23">
        <v>267.33887964503998</v>
      </c>
      <c r="Z37" s="23">
        <v>76.000221165542001</v>
      </c>
      <c r="AA37" s="23">
        <v>38.072542297909997</v>
      </c>
      <c r="AB37" s="23">
        <v>81.646577463230997</v>
      </c>
      <c r="AC37" s="23">
        <v>93.858232887316007</v>
      </c>
      <c r="AD37" s="23">
        <v>289.577573814</v>
      </c>
      <c r="AE37" s="23">
        <v>169.76440085671999</v>
      </c>
      <c r="AF37" s="23">
        <v>75.267726299176999</v>
      </c>
      <c r="AG37" s="23">
        <v>76.352158719423002</v>
      </c>
      <c r="AH37" s="23">
        <v>16.276631721339001</v>
      </c>
      <c r="AI37" s="23">
        <v>337.66429940255</v>
      </c>
      <c r="AJ37" s="23">
        <v>125.95066682402999</v>
      </c>
      <c r="AK37" s="23">
        <v>68.767850820253003</v>
      </c>
      <c r="AL37" s="23">
        <v>13.874660686887999</v>
      </c>
      <c r="AM37" s="23">
        <v>72.094889649474993</v>
      </c>
      <c r="AN37" s="23">
        <v>280.68806798064003</v>
      </c>
      <c r="AO37" s="23">
        <v>95.109145863652003</v>
      </c>
      <c r="AP37" s="23">
        <v>123.08183141162</v>
      </c>
      <c r="AQ37" s="23">
        <v>155.18302921751001</v>
      </c>
      <c r="AR37" s="23">
        <v>236.30135452815</v>
      </c>
      <c r="AS37" s="23">
        <v>609.67424157617995</v>
      </c>
      <c r="AT37" s="23">
        <v>192.58575498574999</v>
      </c>
      <c r="AU37" s="23">
        <v>64.145868945868997</v>
      </c>
      <c r="AV37" s="186">
        <v>-210.94017094016999</v>
      </c>
      <c r="AW37" s="23">
        <v>462.53675213675001</v>
      </c>
      <c r="AX37" s="23">
        <v>508.32478632479001</v>
      </c>
      <c r="AY37" s="23">
        <v>157.82403027436001</v>
      </c>
      <c r="AZ37" s="23">
        <v>345.18921475874998</v>
      </c>
      <c r="BA37" s="23">
        <v>178.02388836329001</v>
      </c>
      <c r="BB37" s="23">
        <v>240.74858088931001</v>
      </c>
      <c r="BC37" s="27">
        <v>921.78689687795998</v>
      </c>
      <c r="BD37" s="169"/>
      <c r="BE37" s="72">
        <f t="shared" si="0"/>
        <v>0.81338176236204951</v>
      </c>
      <c r="BG37" s="88">
        <f t="shared" si="1"/>
        <v>503.01324503311002</v>
      </c>
      <c r="BH37" s="85">
        <f t="shared" si="2"/>
        <v>418.77246925259999</v>
      </c>
      <c r="BI37" s="89">
        <f t="shared" si="6"/>
        <v>-0.16747228152007215</v>
      </c>
      <c r="BK37" s="88">
        <f t="shared" si="4"/>
        <v>178.02388836329001</v>
      </c>
      <c r="BL37" s="85">
        <f t="shared" si="5"/>
        <v>240.74858088931001</v>
      </c>
      <c r="BM37" s="89">
        <f t="shared" si="7"/>
        <v>0.35233862771280949</v>
      </c>
    </row>
    <row r="38" spans="1:73" ht="12.95" customHeight="1" x14ac:dyDescent="0.2">
      <c r="A38" s="110" t="s">
        <v>167</v>
      </c>
      <c r="B38" s="180" t="s">
        <v>28</v>
      </c>
      <c r="C38" s="181">
        <v>43979.694755158001</v>
      </c>
      <c r="D38" s="182">
        <v>106110.27362872</v>
      </c>
      <c r="E38" s="182">
        <v>144478.20465435</v>
      </c>
      <c r="F38" s="182">
        <v>76201.754385965003</v>
      </c>
      <c r="G38" s="182">
        <v>16333.625298694</v>
      </c>
      <c r="H38" s="182">
        <v>38392.774556290999</v>
      </c>
      <c r="I38" s="182">
        <v>45248.145930152001</v>
      </c>
      <c r="J38" s="182">
        <v>-2479.4344473008</v>
      </c>
      <c r="K38" s="182">
        <v>6154.2546130359997</v>
      </c>
      <c r="L38" s="182">
        <v>1138.9884508164</v>
      </c>
      <c r="M38" s="182">
        <v>4229.3906810035996</v>
      </c>
      <c r="N38" s="182">
        <v>2770.4765697596999</v>
      </c>
      <c r="O38" s="182">
        <v>14294.437806983</v>
      </c>
      <c r="P38" s="182">
        <v>8642.6960329042995</v>
      </c>
      <c r="Q38" s="182">
        <v>6379.1959665649001</v>
      </c>
      <c r="R38" s="182">
        <v>7185.8829773118996</v>
      </c>
      <c r="S38" s="182">
        <v>14534.960859759</v>
      </c>
      <c r="T38" s="182">
        <v>36742.73583654</v>
      </c>
      <c r="U38" s="182">
        <v>8171.9356627841998</v>
      </c>
      <c r="V38" s="182">
        <v>22829.728230727</v>
      </c>
      <c r="W38" s="182">
        <v>13136.993899057001</v>
      </c>
      <c r="X38" s="182">
        <v>-2221.8524681087001</v>
      </c>
      <c r="Y38" s="182">
        <v>41916.805324458997</v>
      </c>
      <c r="Z38" s="182">
        <v>16686.940174720999</v>
      </c>
      <c r="AA38" s="182">
        <v>14109.25577795</v>
      </c>
      <c r="AB38" s="182">
        <v>6626.1196505584003</v>
      </c>
      <c r="AC38" s="182">
        <v>6481.2562202809004</v>
      </c>
      <c r="AD38" s="182">
        <v>43902.465995797997</v>
      </c>
      <c r="AE38" s="182">
        <v>11104.723255552</v>
      </c>
      <c r="AF38" s="182">
        <v>3054.8979821891999</v>
      </c>
      <c r="AG38" s="182">
        <v>10909.705782888001</v>
      </c>
      <c r="AH38" s="182">
        <v>30857.851425994999</v>
      </c>
      <c r="AI38" s="182">
        <v>55926.051177996</v>
      </c>
      <c r="AJ38" s="182">
        <v>5692.1987489673002</v>
      </c>
      <c r="AK38" s="182">
        <v>10972.500885165</v>
      </c>
      <c r="AL38" s="182">
        <v>18777.292576419</v>
      </c>
      <c r="AM38" s="182">
        <v>2080.7270152248002</v>
      </c>
      <c r="AN38" s="182">
        <v>37522.719225776003</v>
      </c>
      <c r="AO38" s="182">
        <v>7427.5159520877996</v>
      </c>
      <c r="AP38" s="182">
        <v>8230.1578417104993</v>
      </c>
      <c r="AQ38" s="182">
        <v>8319.7134221426004</v>
      </c>
      <c r="AR38" s="182">
        <v>848.53912459419996</v>
      </c>
      <c r="AS38" s="182">
        <v>24825.926340534999</v>
      </c>
      <c r="AT38" s="182">
        <v>15716.239316239</v>
      </c>
      <c r="AU38" s="182">
        <v>12279.202279202</v>
      </c>
      <c r="AV38" s="185">
        <v>10297.435897436</v>
      </c>
      <c r="AW38" s="182">
        <v>-3351.5669515670002</v>
      </c>
      <c r="AX38" s="182">
        <v>34941.310541311002</v>
      </c>
      <c r="AY38" s="182">
        <v>4586.0927152318</v>
      </c>
      <c r="AZ38" s="182">
        <v>-929.51750236518001</v>
      </c>
      <c r="BA38" s="182">
        <v>1433.3017975401999</v>
      </c>
      <c r="BB38" s="182">
        <v>-6714.7587511825996</v>
      </c>
      <c r="BC38" s="183">
        <v>-1624.8817407757999</v>
      </c>
      <c r="BD38" s="169"/>
      <c r="BE38" s="71" t="str">
        <f t="shared" si="0"/>
        <v>-</v>
      </c>
      <c r="BG38" s="86">
        <f t="shared" si="1"/>
        <v>3656.5752128666199</v>
      </c>
      <c r="BH38" s="84">
        <f t="shared" si="2"/>
        <v>-5281.4569536423996</v>
      </c>
      <c r="BI38" s="87" t="str">
        <f t="shared" si="6"/>
        <v>-</v>
      </c>
      <c r="BK38" s="86">
        <f t="shared" si="4"/>
        <v>1433.3017975401999</v>
      </c>
      <c r="BL38" s="84">
        <f t="shared" si="5"/>
        <v>-6714.7587511825996</v>
      </c>
      <c r="BM38" s="87" t="str">
        <f t="shared" si="7"/>
        <v>-</v>
      </c>
    </row>
    <row r="39" spans="1:73" ht="12.95" customHeight="1" x14ac:dyDescent="0.2">
      <c r="A39" s="110" t="s">
        <v>168</v>
      </c>
      <c r="B39" s="77" t="s">
        <v>29</v>
      </c>
      <c r="C39" s="26">
        <v>27716.407922912</v>
      </c>
      <c r="D39" s="23">
        <v>26691.170486912</v>
      </c>
      <c r="E39" s="23">
        <v>38845.072506659002</v>
      </c>
      <c r="F39" s="23">
        <v>30335.455510079999</v>
      </c>
      <c r="G39" s="23">
        <v>26204.625637005</v>
      </c>
      <c r="H39" s="23">
        <v>20363.777734580999</v>
      </c>
      <c r="I39" s="23">
        <v>29912.069603849999</v>
      </c>
      <c r="J39" s="23">
        <v>28977.249224405001</v>
      </c>
      <c r="K39" s="23">
        <v>17820.512820512999</v>
      </c>
      <c r="L39" s="23">
        <v>4555.0437586365997</v>
      </c>
      <c r="M39" s="23">
        <v>4984.7996315062001</v>
      </c>
      <c r="N39" s="23">
        <v>2918.1636726546999</v>
      </c>
      <c r="O39" s="23">
        <v>30278.673422386</v>
      </c>
      <c r="P39" s="23">
        <v>9801.3090569833003</v>
      </c>
      <c r="Q39" s="23">
        <v>-1936.4713771337999</v>
      </c>
      <c r="R39" s="23">
        <v>9184.0988935699006</v>
      </c>
      <c r="S39" s="23">
        <v>-7886.558113092</v>
      </c>
      <c r="T39" s="23">
        <v>9162.3784603273998</v>
      </c>
      <c r="U39" s="23">
        <v>5986.7367397055996</v>
      </c>
      <c r="V39" s="23">
        <v>1666.2119037168</v>
      </c>
      <c r="W39" s="23">
        <v>6196.0067858540997</v>
      </c>
      <c r="X39" s="23">
        <v>-803.86271695158996</v>
      </c>
      <c r="Y39" s="23">
        <v>13044.974078511999</v>
      </c>
      <c r="Z39" s="23">
        <v>5144.1594109741</v>
      </c>
      <c r="AA39" s="23">
        <v>86.36708934728</v>
      </c>
      <c r="AB39" s="23">
        <v>1744.4048384268999</v>
      </c>
      <c r="AC39" s="23">
        <v>-2272.5413428388001</v>
      </c>
      <c r="AD39" s="23">
        <v>4702.5068661251998</v>
      </c>
      <c r="AE39" s="23">
        <v>2495.7294957294998</v>
      </c>
      <c r="AF39" s="23">
        <v>11267.111267111</v>
      </c>
      <c r="AG39" s="23">
        <v>9617.0586170585993</v>
      </c>
      <c r="AH39" s="23">
        <v>3988.7679887680001</v>
      </c>
      <c r="AI39" s="23">
        <v>27368.667368667</v>
      </c>
      <c r="AJ39" s="23">
        <v>5899.0380189634998</v>
      </c>
      <c r="AK39" s="23">
        <v>-3820.1923962073001</v>
      </c>
      <c r="AL39" s="23">
        <v>3902.6972291264001</v>
      </c>
      <c r="AM39" s="23">
        <v>11852.273773359</v>
      </c>
      <c r="AN39" s="23">
        <v>17833.816625242001</v>
      </c>
      <c r="AO39" s="23">
        <v>9129.5381719350007</v>
      </c>
      <c r="AP39" s="23">
        <v>7108.3662052263999</v>
      </c>
      <c r="AQ39" s="23">
        <v>3612.3478463182</v>
      </c>
      <c r="AR39" s="23">
        <v>-3745.8094946012998</v>
      </c>
      <c r="AS39" s="23">
        <v>16104.442728878001</v>
      </c>
      <c r="AT39" s="23">
        <v>24280.052553286001</v>
      </c>
      <c r="AU39" s="23">
        <v>-228.23761903210999</v>
      </c>
      <c r="AV39" s="186">
        <v>1695.9292919422001</v>
      </c>
      <c r="AW39" s="23">
        <v>-2059.2418862721001</v>
      </c>
      <c r="AX39" s="23">
        <v>23688.502339924002</v>
      </c>
      <c r="AY39" s="23">
        <v>4128.0649185602997</v>
      </c>
      <c r="AZ39" s="23">
        <v>2936.6087980505999</v>
      </c>
      <c r="BA39" s="23">
        <v>2083.0369947183999</v>
      </c>
      <c r="BB39" s="23">
        <v>11198.918023995</v>
      </c>
      <c r="BC39" s="27">
        <v>20346.745327566001</v>
      </c>
      <c r="BD39" s="169"/>
      <c r="BE39" s="72">
        <f t="shared" si="0"/>
        <v>-0.1410708437538446</v>
      </c>
      <c r="BG39" s="88">
        <f t="shared" si="1"/>
        <v>7064.6737166108996</v>
      </c>
      <c r="BH39" s="85">
        <f t="shared" si="2"/>
        <v>13281.955018713401</v>
      </c>
      <c r="BI39" s="89">
        <f t="shared" si="6"/>
        <v>0.88005215123864011</v>
      </c>
      <c r="BK39" s="88">
        <f t="shared" si="4"/>
        <v>2083.0369947183999</v>
      </c>
      <c r="BL39" s="85">
        <f t="shared" si="5"/>
        <v>11198.918023995</v>
      </c>
      <c r="BM39" s="89">
        <f t="shared" si="7"/>
        <v>4.3762453822904623</v>
      </c>
    </row>
    <row r="40" spans="1:73" ht="12.95" customHeight="1" x14ac:dyDescent="0.2">
      <c r="A40" s="110" t="s">
        <v>169</v>
      </c>
      <c r="B40" s="180" t="s">
        <v>105</v>
      </c>
      <c r="C40" s="181"/>
      <c r="D40" s="182"/>
      <c r="E40" s="182"/>
      <c r="F40" s="182"/>
      <c r="G40" s="182"/>
      <c r="H40" s="182"/>
      <c r="I40" s="182"/>
      <c r="J40" s="182"/>
      <c r="K40" s="182"/>
      <c r="L40" s="182"/>
      <c r="M40" s="182"/>
      <c r="N40" s="182"/>
      <c r="O40" s="182"/>
      <c r="P40" s="182"/>
      <c r="Q40" s="182"/>
      <c r="R40" s="182"/>
      <c r="S40" s="182"/>
      <c r="T40" s="182">
        <v>729.53005464480998</v>
      </c>
      <c r="U40" s="182"/>
      <c r="V40" s="182"/>
      <c r="W40" s="182"/>
      <c r="X40" s="182"/>
      <c r="Y40" s="182">
        <v>83870.912342837997</v>
      </c>
      <c r="Z40" s="182">
        <v>31043.421773898001</v>
      </c>
      <c r="AA40" s="182">
        <v>16195.493913282</v>
      </c>
      <c r="AB40" s="182">
        <v>20574.477828479001</v>
      </c>
      <c r="AC40" s="182">
        <v>29679.792689562</v>
      </c>
      <c r="AD40" s="182">
        <v>97493.186205220001</v>
      </c>
      <c r="AE40" s="182">
        <v>4661.8820012243996</v>
      </c>
      <c r="AF40" s="182">
        <v>30580.701580744</v>
      </c>
      <c r="AG40" s="182">
        <v>-6810.7043104588001</v>
      </c>
      <c r="AH40" s="182">
        <v>-4137.1291453489002</v>
      </c>
      <c r="AI40" s="182">
        <v>24294.750126160001</v>
      </c>
      <c r="AJ40" s="182">
        <v>-7624.2664731052</v>
      </c>
      <c r="AK40" s="182">
        <v>25719.942758673998</v>
      </c>
      <c r="AL40" s="182">
        <v>3514.7359918542002</v>
      </c>
      <c r="AM40" s="182">
        <v>38677.009282560997</v>
      </c>
      <c r="AN40" s="182">
        <v>60287.421559984003</v>
      </c>
      <c r="AO40" s="182">
        <v>-16986.513697238999</v>
      </c>
      <c r="AP40" s="182">
        <v>-13395.471347230001</v>
      </c>
      <c r="AQ40" s="182">
        <v>27151.440345094001</v>
      </c>
      <c r="AR40" s="182">
        <v>-49803.649937321999</v>
      </c>
      <c r="AS40" s="182">
        <v>-53034.194636699001</v>
      </c>
      <c r="AT40" s="182">
        <v>-3979.5354171466001</v>
      </c>
      <c r="AU40" s="182">
        <v>-3272.8113365196</v>
      </c>
      <c r="AV40" s="185">
        <v>7079.6614995454001</v>
      </c>
      <c r="AW40" s="182">
        <v>-27291.21465799</v>
      </c>
      <c r="AX40" s="182">
        <v>-27463.899912112</v>
      </c>
      <c r="AY40" s="182">
        <v>2860.8062611811001</v>
      </c>
      <c r="AZ40" s="182">
        <v>-5610.1660483589003</v>
      </c>
      <c r="BA40" s="182">
        <v>-7164.8625444728996</v>
      </c>
      <c r="BB40" s="182">
        <v>19036.427588678998</v>
      </c>
      <c r="BC40" s="183">
        <v>9122.2052570295</v>
      </c>
      <c r="BD40" s="169"/>
      <c r="BE40" s="71" t="str">
        <f t="shared" si="0"/>
        <v>-</v>
      </c>
      <c r="BG40" s="86">
        <f t="shared" si="1"/>
        <v>-2749.3597871778002</v>
      </c>
      <c r="BH40" s="84">
        <f t="shared" si="2"/>
        <v>11871.565044206098</v>
      </c>
      <c r="BI40" s="87" t="str">
        <f t="shared" si="6"/>
        <v>-</v>
      </c>
      <c r="BK40" s="86">
        <f t="shared" si="4"/>
        <v>-7164.8625444728996</v>
      </c>
      <c r="BL40" s="84">
        <f t="shared" si="5"/>
        <v>19036.427588678998</v>
      </c>
      <c r="BM40" s="87" t="str">
        <f t="shared" si="7"/>
        <v>-</v>
      </c>
    </row>
    <row r="41" spans="1:73" ht="12.95" customHeight="1" x14ac:dyDescent="0.2">
      <c r="A41" s="110" t="s">
        <v>170</v>
      </c>
      <c r="B41" s="77" t="s">
        <v>31</v>
      </c>
      <c r="C41" s="26">
        <v>1064</v>
      </c>
      <c r="D41" s="23">
        <v>924</v>
      </c>
      <c r="E41" s="23">
        <v>2106</v>
      </c>
      <c r="F41" s="23">
        <v>2549</v>
      </c>
      <c r="G41" s="23">
        <v>1553</v>
      </c>
      <c r="H41" s="23">
        <v>1469</v>
      </c>
      <c r="I41" s="23">
        <v>2330</v>
      </c>
      <c r="J41" s="23">
        <v>4105.72</v>
      </c>
      <c r="K41" s="23">
        <v>715.68</v>
      </c>
      <c r="L41" s="23">
        <v>783.8</v>
      </c>
      <c r="M41" s="23">
        <v>462.85</v>
      </c>
      <c r="N41" s="23">
        <v>1574.13</v>
      </c>
      <c r="O41" s="23">
        <v>3536.47</v>
      </c>
      <c r="P41" s="23">
        <v>1056.99</v>
      </c>
      <c r="Q41" s="23">
        <v>1091.8499999999999</v>
      </c>
      <c r="R41" s="23">
        <v>2079.7399999999998</v>
      </c>
      <c r="S41" s="23">
        <v>2452.83</v>
      </c>
      <c r="T41" s="23">
        <v>6681.4</v>
      </c>
      <c r="U41" s="23">
        <v>1003.63</v>
      </c>
      <c r="V41" s="23">
        <v>716.88</v>
      </c>
      <c r="W41" s="23">
        <v>1682.67</v>
      </c>
      <c r="X41" s="23">
        <v>1408.54</v>
      </c>
      <c r="Y41" s="23">
        <v>4812.8900000000003</v>
      </c>
      <c r="Z41" s="23">
        <v>692.44</v>
      </c>
      <c r="AA41" s="23">
        <v>805.92</v>
      </c>
      <c r="AB41" s="23">
        <v>602.09</v>
      </c>
      <c r="AC41" s="23">
        <v>852.87</v>
      </c>
      <c r="AD41" s="23">
        <v>2953.32</v>
      </c>
      <c r="AE41" s="23">
        <v>853.5</v>
      </c>
      <c r="AF41" s="23">
        <v>847.98</v>
      </c>
      <c r="AG41" s="23">
        <v>103.76</v>
      </c>
      <c r="AH41" s="23">
        <v>819.41</v>
      </c>
      <c r="AI41" s="23">
        <v>2624.65</v>
      </c>
      <c r="AJ41" s="23">
        <v>1145.31</v>
      </c>
      <c r="AK41" s="23">
        <v>936.77</v>
      </c>
      <c r="AL41" s="23">
        <v>725.81</v>
      </c>
      <c r="AM41" s="23">
        <v>846.68</v>
      </c>
      <c r="AN41" s="23">
        <v>3654.57</v>
      </c>
      <c r="AO41" s="23">
        <v>505.78</v>
      </c>
      <c r="AP41" s="23">
        <v>984.56</v>
      </c>
      <c r="AQ41" s="23">
        <v>581.59</v>
      </c>
      <c r="AR41" s="23">
        <v>897.37</v>
      </c>
      <c r="AS41" s="23">
        <v>2969.3</v>
      </c>
      <c r="AT41" s="23">
        <v>563.55999999999995</v>
      </c>
      <c r="AU41" s="23">
        <v>388.92</v>
      </c>
      <c r="AV41" s="186">
        <v>1089.6099999999999</v>
      </c>
      <c r="AW41" s="23">
        <v>1189.3699999999999</v>
      </c>
      <c r="AX41" s="23">
        <v>3231.46</v>
      </c>
      <c r="AY41" s="23">
        <v>788.99</v>
      </c>
      <c r="AZ41" s="23">
        <v>904.78</v>
      </c>
      <c r="BA41" s="23">
        <v>1149.78</v>
      </c>
      <c r="BB41" s="23">
        <v>2143.0100000000002</v>
      </c>
      <c r="BC41" s="27">
        <v>4986.5600000000004</v>
      </c>
      <c r="BD41" s="169"/>
      <c r="BE41" s="72">
        <f t="shared" si="0"/>
        <v>0.54312911191845181</v>
      </c>
      <c r="BG41" s="88">
        <f t="shared" si="1"/>
        <v>1693.77</v>
      </c>
      <c r="BH41" s="85">
        <f t="shared" si="2"/>
        <v>3292.79</v>
      </c>
      <c r="BI41" s="89">
        <f t="shared" si="6"/>
        <v>0.94405970114006033</v>
      </c>
      <c r="BK41" s="88">
        <f t="shared" si="4"/>
        <v>1149.78</v>
      </c>
      <c r="BL41" s="85">
        <f t="shared" si="5"/>
        <v>2143.0100000000002</v>
      </c>
      <c r="BM41" s="89">
        <f t="shared" si="7"/>
        <v>0.86384351789037928</v>
      </c>
    </row>
    <row r="42" spans="1:73" ht="12.95" customHeight="1" x14ac:dyDescent="0.2">
      <c r="A42" s="110" t="s">
        <v>171</v>
      </c>
      <c r="B42" s="180" t="s">
        <v>32</v>
      </c>
      <c r="C42" s="181">
        <v>88543.901108888997</v>
      </c>
      <c r="D42" s="182">
        <v>81113.360323886998</v>
      </c>
      <c r="E42" s="182">
        <v>335933.56013608002</v>
      </c>
      <c r="F42" s="182">
        <v>197410.73063541</v>
      </c>
      <c r="G42" s="182">
        <v>28992.671136753001</v>
      </c>
      <c r="H42" s="182">
        <v>48075.378436824001</v>
      </c>
      <c r="I42" s="182">
        <v>95578.340275552997</v>
      </c>
      <c r="J42" s="182">
        <v>20767.036450078998</v>
      </c>
      <c r="K42" s="182">
        <v>29337.189307487999</v>
      </c>
      <c r="L42" s="182">
        <v>-24119.118336719999</v>
      </c>
      <c r="M42" s="182">
        <v>7394.0909801468997</v>
      </c>
      <c r="N42" s="182">
        <v>27870.876973580998</v>
      </c>
      <c r="O42" s="182">
        <v>40483.038924496002</v>
      </c>
      <c r="P42" s="182">
        <v>-131117.87948634001</v>
      </c>
      <c r="Q42" s="182">
        <v>-1901.5475798484999</v>
      </c>
      <c r="R42" s="182">
        <v>-2602.8975963121002</v>
      </c>
      <c r="S42" s="182">
        <v>-15745.801778069999</v>
      </c>
      <c r="T42" s="182">
        <v>-151368.12644056999</v>
      </c>
      <c r="U42" s="182">
        <v>-49685.25592055</v>
      </c>
      <c r="V42" s="182">
        <v>-51645.530939648997</v>
      </c>
      <c r="W42" s="182">
        <v>2534.7593582887998</v>
      </c>
      <c r="X42" s="182">
        <v>31969.442322383999</v>
      </c>
      <c r="Y42" s="182">
        <v>-66826.585179525995</v>
      </c>
      <c r="Z42" s="182">
        <v>-17977.058029690001</v>
      </c>
      <c r="AA42" s="182">
        <v>-11975.708502023999</v>
      </c>
      <c r="AB42" s="182">
        <v>-6156.5452091768002</v>
      </c>
      <c r="AC42" s="182">
        <v>-1477.7327935223</v>
      </c>
      <c r="AD42" s="182">
        <v>-37587.044534412998</v>
      </c>
      <c r="AE42" s="182">
        <v>26057.172289466998</v>
      </c>
      <c r="AF42" s="182">
        <v>20533.092969353998</v>
      </c>
      <c r="AG42" s="182">
        <v>86127.993819212003</v>
      </c>
      <c r="AH42" s="182">
        <v>9724.4398660828992</v>
      </c>
      <c r="AI42" s="182">
        <v>142442.69894412</v>
      </c>
      <c r="AJ42" s="182">
        <v>20959.050286780999</v>
      </c>
      <c r="AK42" s="182">
        <v>39317.060157396001</v>
      </c>
      <c r="AL42" s="182">
        <v>26239.829265038999</v>
      </c>
      <c r="AM42" s="182">
        <v>-3573.4293717486999</v>
      </c>
      <c r="AN42" s="182">
        <v>82942.510337468004</v>
      </c>
      <c r="AO42" s="182">
        <v>5749.1066870852001</v>
      </c>
      <c r="AP42" s="182">
        <v>6011.9959162838004</v>
      </c>
      <c r="AQ42" s="182">
        <v>-3924.1960183767001</v>
      </c>
      <c r="AR42" s="182">
        <v>-13916.539050535999</v>
      </c>
      <c r="AS42" s="182">
        <v>-6079.6324655436001</v>
      </c>
      <c r="AT42" s="182">
        <v>-25543.157624726999</v>
      </c>
      <c r="AU42" s="182">
        <v>-23026.805181479998</v>
      </c>
      <c r="AV42" s="185">
        <v>8115.9420289854997</v>
      </c>
      <c r="AW42" s="182">
        <v>-24933.948954725998</v>
      </c>
      <c r="AX42" s="182">
        <v>-65387.969731947996</v>
      </c>
      <c r="AY42" s="182">
        <v>18429.160935350999</v>
      </c>
      <c r="AZ42" s="182">
        <v>-1837.6891334249999</v>
      </c>
      <c r="BA42" s="182">
        <v>54264.099037139</v>
      </c>
      <c r="BB42" s="182">
        <v>36895.460797799002</v>
      </c>
      <c r="BC42" s="183">
        <v>107751.03163686</v>
      </c>
      <c r="BD42" s="171"/>
      <c r="BE42" s="71" t="str">
        <f t="shared" si="0"/>
        <v>-</v>
      </c>
      <c r="BG42" s="86">
        <f t="shared" si="1"/>
        <v>16591.471801926</v>
      </c>
      <c r="BH42" s="84">
        <f t="shared" si="2"/>
        <v>91159.559834938002</v>
      </c>
      <c r="BI42" s="87">
        <f t="shared" si="6"/>
        <v>4.4943624606200308</v>
      </c>
      <c r="BK42" s="86">
        <f t="shared" si="4"/>
        <v>54264.099037139</v>
      </c>
      <c r="BL42" s="84">
        <f t="shared" si="5"/>
        <v>36895.460797799002</v>
      </c>
      <c r="BM42" s="87">
        <f t="shared" si="7"/>
        <v>-0.32007604562738051</v>
      </c>
    </row>
    <row r="43" spans="1:73" ht="12.95" customHeight="1" x14ac:dyDescent="0.2">
      <c r="A43" s="110" t="s">
        <v>172</v>
      </c>
      <c r="B43" s="77" t="s">
        <v>33</v>
      </c>
      <c r="C43" s="26">
        <v>26901</v>
      </c>
      <c r="D43" s="23">
        <v>232662</v>
      </c>
      <c r="E43" s="23">
        <v>404989</v>
      </c>
      <c r="F43" s="23">
        <v>320941</v>
      </c>
      <c r="G43" s="23">
        <v>309252</v>
      </c>
      <c r="H43" s="23">
        <v>296334</v>
      </c>
      <c r="I43" s="23">
        <v>415271</v>
      </c>
      <c r="J43" s="23">
        <v>338363</v>
      </c>
      <c r="K43" s="23">
        <v>84709</v>
      </c>
      <c r="L43" s="23">
        <v>109678</v>
      </c>
      <c r="M43" s="23">
        <v>91044</v>
      </c>
      <c r="N43" s="23">
        <v>36506</v>
      </c>
      <c r="O43" s="23">
        <v>321937</v>
      </c>
      <c r="P43" s="23">
        <v>77780</v>
      </c>
      <c r="Q43" s="23">
        <v>94140</v>
      </c>
      <c r="R43" s="23">
        <v>114267</v>
      </c>
      <c r="S43" s="23">
        <v>61471</v>
      </c>
      <c r="T43" s="23">
        <v>347658</v>
      </c>
      <c r="U43" s="23">
        <v>96107</v>
      </c>
      <c r="V43" s="23">
        <v>79298</v>
      </c>
      <c r="W43" s="23">
        <v>56178</v>
      </c>
      <c r="X43" s="23">
        <v>42902</v>
      </c>
      <c r="Y43" s="23">
        <v>274486</v>
      </c>
      <c r="Z43" s="23">
        <v>92393</v>
      </c>
      <c r="AA43" s="23">
        <v>97352</v>
      </c>
      <c r="AB43" s="23">
        <v>79550</v>
      </c>
      <c r="AC43" s="23">
        <v>36148</v>
      </c>
      <c r="AD43" s="23">
        <v>305441</v>
      </c>
      <c r="AE43" s="23">
        <v>122321</v>
      </c>
      <c r="AF43" s="23">
        <v>82632</v>
      </c>
      <c r="AG43" s="23">
        <v>110175</v>
      </c>
      <c r="AH43" s="23">
        <v>38535</v>
      </c>
      <c r="AI43" s="23">
        <v>353663</v>
      </c>
      <c r="AJ43" s="23">
        <v>-43745</v>
      </c>
      <c r="AK43" s="23">
        <v>-60700</v>
      </c>
      <c r="AL43" s="23">
        <v>56212</v>
      </c>
      <c r="AM43" s="23">
        <v>-80083</v>
      </c>
      <c r="AN43" s="23">
        <v>-128316</v>
      </c>
      <c r="AO43" s="23">
        <v>-39102</v>
      </c>
      <c r="AP43" s="23">
        <v>64415</v>
      </c>
      <c r="AQ43" s="23">
        <v>-6751</v>
      </c>
      <c r="AR43" s="23">
        <v>39401</v>
      </c>
      <c r="AS43" s="23">
        <v>57964</v>
      </c>
      <c r="AT43" s="23">
        <v>16707</v>
      </c>
      <c r="AU43" s="23">
        <v>147026</v>
      </c>
      <c r="AV43" s="186">
        <v>59376</v>
      </c>
      <c r="AW43" s="23">
        <v>41682</v>
      </c>
      <c r="AX43" s="23">
        <v>264791</v>
      </c>
      <c r="AY43" s="23">
        <v>100934</v>
      </c>
      <c r="AZ43" s="23">
        <v>145020</v>
      </c>
      <c r="BA43" s="23">
        <v>63845</v>
      </c>
      <c r="BB43" s="23">
        <v>123814</v>
      </c>
      <c r="BC43" s="27">
        <v>433613</v>
      </c>
      <c r="BD43" s="171"/>
      <c r="BE43" s="72">
        <f t="shared" si="0"/>
        <v>0.63756698679335777</v>
      </c>
      <c r="BG43" s="88">
        <f t="shared" si="1"/>
        <v>245954</v>
      </c>
      <c r="BH43" s="85">
        <f t="shared" si="2"/>
        <v>187659</v>
      </c>
      <c r="BI43" s="89">
        <f t="shared" si="6"/>
        <v>-0.23701586475519812</v>
      </c>
      <c r="BK43" s="88">
        <f t="shared" si="4"/>
        <v>63845</v>
      </c>
      <c r="BL43" s="85">
        <f t="shared" si="5"/>
        <v>123814</v>
      </c>
      <c r="BM43" s="89">
        <f t="shared" si="7"/>
        <v>0.93929046910486336</v>
      </c>
      <c r="BU43" s="3" t="s">
        <v>34</v>
      </c>
    </row>
    <row r="44" spans="1:73" ht="12.95" customHeight="1" x14ac:dyDescent="0.2">
      <c r="A44" s="110" t="s">
        <v>173</v>
      </c>
      <c r="B44" s="116" t="s">
        <v>80</v>
      </c>
      <c r="C44" s="79">
        <v>829312.98494787002</v>
      </c>
      <c r="D44" s="80">
        <v>1352697.2717039001</v>
      </c>
      <c r="E44" s="80">
        <v>2148192.1964396001</v>
      </c>
      <c r="F44" s="80">
        <v>1707256.0710924999</v>
      </c>
      <c r="G44" s="80">
        <v>1197095.6165785</v>
      </c>
      <c r="H44" s="80">
        <v>1448668.0178497001</v>
      </c>
      <c r="I44" s="80">
        <v>1606036.3484844</v>
      </c>
      <c r="J44" s="80">
        <v>1298624.7310403001</v>
      </c>
      <c r="K44" s="80">
        <v>440866.36944975</v>
      </c>
      <c r="L44" s="80">
        <v>232752.89754522001</v>
      </c>
      <c r="M44" s="80">
        <v>391114.28746586002</v>
      </c>
      <c r="N44" s="80">
        <v>320239.38108666998</v>
      </c>
      <c r="O44" s="80">
        <v>1384974.4732921</v>
      </c>
      <c r="P44" s="80">
        <v>267720.53879706003</v>
      </c>
      <c r="Q44" s="80">
        <v>347210.60255751997</v>
      </c>
      <c r="R44" s="80">
        <v>439979.29780805</v>
      </c>
      <c r="S44" s="80">
        <v>373934.72732368001</v>
      </c>
      <c r="T44" s="80">
        <v>1428842.4678229</v>
      </c>
      <c r="U44" s="80">
        <v>520690.95123429003</v>
      </c>
      <c r="V44" s="80">
        <v>329788.75702053</v>
      </c>
      <c r="W44" s="80">
        <v>495294.08772741997</v>
      </c>
      <c r="X44" s="80">
        <v>380285.46154988999</v>
      </c>
      <c r="Y44" s="80">
        <v>1726064.6798543001</v>
      </c>
      <c r="Z44" s="80">
        <v>447392.33100470999</v>
      </c>
      <c r="AA44" s="80">
        <v>296559.17851125001</v>
      </c>
      <c r="AB44" s="80">
        <v>438222.77704754</v>
      </c>
      <c r="AC44" s="80">
        <v>376885.24052838999</v>
      </c>
      <c r="AD44" s="80">
        <v>1559055.4020755</v>
      </c>
      <c r="AE44" s="80">
        <v>459911.82774129999</v>
      </c>
      <c r="AF44" s="80">
        <v>443515.29726273997</v>
      </c>
      <c r="AG44" s="80">
        <v>469827.66892959998</v>
      </c>
      <c r="AH44" s="80">
        <v>229832.24968857001</v>
      </c>
      <c r="AI44" s="80">
        <v>1603081.621699</v>
      </c>
      <c r="AJ44" s="80">
        <v>291118.31143542001</v>
      </c>
      <c r="AK44" s="80">
        <v>201202.61348036001</v>
      </c>
      <c r="AL44" s="80">
        <v>285265.85780201998</v>
      </c>
      <c r="AM44" s="80">
        <v>157770.33572773999</v>
      </c>
      <c r="AN44" s="80">
        <v>935356.3717283</v>
      </c>
      <c r="AO44" s="80">
        <v>372002.15123552998</v>
      </c>
      <c r="AP44" s="80">
        <v>156482.07564189</v>
      </c>
      <c r="AQ44" s="80">
        <v>269048.98872621002</v>
      </c>
      <c r="AR44" s="80">
        <v>327821.12553858</v>
      </c>
      <c r="AS44" s="80">
        <v>1125355.221691</v>
      </c>
      <c r="AT44" s="80">
        <v>242882.34738200999</v>
      </c>
      <c r="AU44" s="80">
        <v>236914.14689751001</v>
      </c>
      <c r="AV44" s="80">
        <v>214374.51092699001</v>
      </c>
      <c r="AW44" s="80">
        <v>101644.78734583</v>
      </c>
      <c r="AX44" s="80">
        <v>795809.25923782005</v>
      </c>
      <c r="AY44" s="80">
        <v>517573.59628323116</v>
      </c>
      <c r="AZ44" s="80">
        <v>434531.63905764912</v>
      </c>
      <c r="BA44" s="80">
        <v>376959.75990392175</v>
      </c>
      <c r="BB44" s="80">
        <v>521315.3341339099</v>
      </c>
      <c r="BC44" s="114">
        <v>1850433.5868165705</v>
      </c>
      <c r="BD44" s="169"/>
      <c r="BE44" s="139">
        <f t="shared" si="0"/>
        <v>1.325222489354809</v>
      </c>
      <c r="BG44" s="140">
        <f t="shared" si="1"/>
        <v>952105.23534088023</v>
      </c>
      <c r="BH44" s="141">
        <f t="shared" si="2"/>
        <v>898275.09403783164</v>
      </c>
      <c r="BI44" s="142">
        <f t="shared" si="6"/>
        <v>-5.6538016287428453E-2</v>
      </c>
      <c r="BJ44" s="61"/>
      <c r="BK44" s="140">
        <f t="shared" si="4"/>
        <v>376959.75990392175</v>
      </c>
      <c r="BL44" s="141">
        <f t="shared" si="5"/>
        <v>521315.3341339099</v>
      </c>
      <c r="BM44" s="142">
        <f t="shared" si="7"/>
        <v>0.38294690729530662</v>
      </c>
      <c r="BN44" s="32"/>
      <c r="BO44" s="1"/>
      <c r="BP44" s="1"/>
      <c r="BQ44" s="92"/>
    </row>
    <row r="45" spans="1:73" ht="12.95" customHeight="1" x14ac:dyDescent="0.2">
      <c r="A45" s="110" t="s">
        <v>174</v>
      </c>
      <c r="B45" s="78" t="s">
        <v>72</v>
      </c>
      <c r="C45" s="34">
        <v>554720.95182883996</v>
      </c>
      <c r="D45" s="22">
        <v>661700.32716723997</v>
      </c>
      <c r="E45" s="22">
        <v>1216176.1241649</v>
      </c>
      <c r="F45" s="22">
        <v>762144.24097550998</v>
      </c>
      <c r="G45" s="22">
        <v>448313.53678642999</v>
      </c>
      <c r="H45" s="22">
        <v>540081.26942119002</v>
      </c>
      <c r="I45" s="22">
        <v>550895.63223641994</v>
      </c>
      <c r="J45" s="22">
        <v>349557.16723333002</v>
      </c>
      <c r="K45" s="22">
        <v>163589.00464398001</v>
      </c>
      <c r="L45" s="22">
        <v>137.567853318</v>
      </c>
      <c r="M45" s="22">
        <v>113013.95663171999</v>
      </c>
      <c r="N45" s="22">
        <v>111710.83461103</v>
      </c>
      <c r="O45" s="22">
        <v>388451.81180465</v>
      </c>
      <c r="P45" s="22">
        <v>5631.6408221685997</v>
      </c>
      <c r="Q45" s="22">
        <v>107584.17261206001</v>
      </c>
      <c r="R45" s="22">
        <v>118451.61224728001</v>
      </c>
      <c r="S45" s="22">
        <v>68763.554893121996</v>
      </c>
      <c r="T45" s="22">
        <v>300428.33761324</v>
      </c>
      <c r="U45" s="22">
        <v>219120.32266763999</v>
      </c>
      <c r="V45" s="22">
        <v>80062.688271544001</v>
      </c>
      <c r="W45" s="22">
        <v>249303.56002785999</v>
      </c>
      <c r="X45" s="22">
        <v>143020.48994504</v>
      </c>
      <c r="Y45" s="22">
        <v>691509.17300126003</v>
      </c>
      <c r="Z45" s="22">
        <v>149327.72589803001</v>
      </c>
      <c r="AA45" s="22">
        <v>8763.3664448699001</v>
      </c>
      <c r="AB45" s="22">
        <v>151090.58933205999</v>
      </c>
      <c r="AC45" s="22">
        <v>138357.70065770001</v>
      </c>
      <c r="AD45" s="22">
        <v>447537.29651726998</v>
      </c>
      <c r="AE45" s="22">
        <v>119966.46965235</v>
      </c>
      <c r="AF45" s="22">
        <v>131164.80421984001</v>
      </c>
      <c r="AG45" s="22">
        <v>202941.75985544999</v>
      </c>
      <c r="AH45" s="22">
        <v>21198.598893273</v>
      </c>
      <c r="AI45" s="22">
        <v>475267.14289372001</v>
      </c>
      <c r="AJ45" s="22">
        <v>186358.71198876001</v>
      </c>
      <c r="AK45" s="22">
        <v>77908.116741649006</v>
      </c>
      <c r="AL45" s="22">
        <v>66865.935887145999</v>
      </c>
      <c r="AM45" s="22">
        <v>28378.73983192</v>
      </c>
      <c r="AN45" s="22">
        <v>362896.84526973002</v>
      </c>
      <c r="AO45" s="22">
        <v>180301.00275275999</v>
      </c>
      <c r="AP45" s="22">
        <v>-31179.90020082</v>
      </c>
      <c r="AQ45" s="22">
        <v>86785.553013287994</v>
      </c>
      <c r="AR45" s="22">
        <v>120054.25818067</v>
      </c>
      <c r="AS45" s="22">
        <v>355959.83049308998</v>
      </c>
      <c r="AT45" s="22">
        <v>90637.168459412002</v>
      </c>
      <c r="AU45" s="22">
        <v>22231.141365170999</v>
      </c>
      <c r="AV45" s="22">
        <v>-22021.097109584</v>
      </c>
      <c r="AW45" s="22">
        <v>-17852.772908415001</v>
      </c>
      <c r="AX45" s="22">
        <v>72992.159458209993</v>
      </c>
      <c r="AY45" s="22">
        <v>160852.10768212884</v>
      </c>
      <c r="AZ45" s="22">
        <v>89156.129239701215</v>
      </c>
      <c r="BA45" s="22">
        <v>50092.698915935864</v>
      </c>
      <c r="BB45" s="22">
        <v>84908.565455203876</v>
      </c>
      <c r="BC45" s="30">
        <v>385004.43803303537</v>
      </c>
      <c r="BD45" s="169"/>
      <c r="BE45" s="138">
        <f t="shared" si="0"/>
        <v>4.2745999144395901</v>
      </c>
      <c r="BG45" s="143">
        <f t="shared" si="1"/>
        <v>250008.23692183004</v>
      </c>
      <c r="BH45" s="144">
        <f t="shared" si="2"/>
        <v>135001.26437113975</v>
      </c>
      <c r="BI45" s="145">
        <f t="shared" si="6"/>
        <v>-0.46001273384704305</v>
      </c>
      <c r="BK45" s="143">
        <f t="shared" si="4"/>
        <v>50092.698915935864</v>
      </c>
      <c r="BL45" s="144">
        <f t="shared" si="5"/>
        <v>84908.565455203876</v>
      </c>
      <c r="BM45" s="145">
        <f t="shared" si="7"/>
        <v>0.69502876252874701</v>
      </c>
    </row>
    <row r="46" spans="1:73" ht="12.95" customHeight="1" x14ac:dyDescent="0.2">
      <c r="A46" s="110" t="s">
        <v>213</v>
      </c>
      <c r="B46" s="134" t="s">
        <v>212</v>
      </c>
      <c r="C46" s="135">
        <v>466177.05071995</v>
      </c>
      <c r="D46" s="136">
        <v>580586.96684334998</v>
      </c>
      <c r="E46" s="136">
        <v>880242.5640288</v>
      </c>
      <c r="F46" s="136">
        <v>564733.51034010004</v>
      </c>
      <c r="G46" s="136">
        <v>419320.86564968002</v>
      </c>
      <c r="H46" s="136">
        <v>492005.89098436001</v>
      </c>
      <c r="I46" s="136">
        <v>455317.29196086002</v>
      </c>
      <c r="J46" s="136">
        <v>328790.13078324997</v>
      </c>
      <c r="K46" s="136">
        <v>134251.81533648999</v>
      </c>
      <c r="L46" s="136">
        <v>24256.686190037999</v>
      </c>
      <c r="M46" s="136">
        <v>105619.86565158</v>
      </c>
      <c r="N46" s="136">
        <v>83839.957637448999</v>
      </c>
      <c r="O46" s="136">
        <v>347968.77288015001</v>
      </c>
      <c r="P46" s="136">
        <v>136749.52030850001</v>
      </c>
      <c r="Q46" s="136">
        <v>109485.72019191</v>
      </c>
      <c r="R46" s="136">
        <v>121054.50984359</v>
      </c>
      <c r="S46" s="136">
        <v>84509.356671193003</v>
      </c>
      <c r="T46" s="136">
        <v>451796.46405380999</v>
      </c>
      <c r="U46" s="136">
        <v>268805.57858819998</v>
      </c>
      <c r="V46" s="136">
        <v>131708.21921119001</v>
      </c>
      <c r="W46" s="136">
        <v>246768.80066956999</v>
      </c>
      <c r="X46" s="136">
        <v>111051.04762266</v>
      </c>
      <c r="Y46" s="136">
        <v>758335.75818079</v>
      </c>
      <c r="Z46" s="136">
        <v>167304.78392772001</v>
      </c>
      <c r="AA46" s="136">
        <v>20739.074946894001</v>
      </c>
      <c r="AB46" s="136">
        <v>157247.13454124</v>
      </c>
      <c r="AC46" s="136">
        <v>139835.43345121999</v>
      </c>
      <c r="AD46" s="136">
        <v>485124.34105167998</v>
      </c>
      <c r="AE46" s="136">
        <v>93909.297362881</v>
      </c>
      <c r="AF46" s="136">
        <v>110631.71125048</v>
      </c>
      <c r="AG46" s="136">
        <v>116813.76603624001</v>
      </c>
      <c r="AH46" s="136">
        <v>11474.15902719</v>
      </c>
      <c r="AI46" s="136">
        <v>332824.44394960999</v>
      </c>
      <c r="AJ46" s="136">
        <v>165399.66170197999</v>
      </c>
      <c r="AK46" s="136">
        <v>38591.056584252998</v>
      </c>
      <c r="AL46" s="136">
        <v>40626.106622107</v>
      </c>
      <c r="AM46" s="136">
        <v>31952.169203668</v>
      </c>
      <c r="AN46" s="136">
        <v>279954.33493225998</v>
      </c>
      <c r="AO46" s="136">
        <v>174551.89606567999</v>
      </c>
      <c r="AP46" s="136">
        <v>-37191.896117103999</v>
      </c>
      <c r="AQ46" s="136">
        <v>90709.749031664993</v>
      </c>
      <c r="AR46" s="136">
        <v>133970.79723120999</v>
      </c>
      <c r="AS46" s="136">
        <v>362039.46295863</v>
      </c>
      <c r="AT46" s="136">
        <v>90637.168459412002</v>
      </c>
      <c r="AU46" s="136">
        <v>22231.141365170999</v>
      </c>
      <c r="AV46" s="136">
        <v>-22021.097109584</v>
      </c>
      <c r="AW46" s="136">
        <v>-17852.772908415001</v>
      </c>
      <c r="AX46" s="136">
        <v>72992.159458209993</v>
      </c>
      <c r="AY46" s="136">
        <v>160852.10768212884</v>
      </c>
      <c r="AZ46" s="136">
        <v>89156.129239701215</v>
      </c>
      <c r="BA46" s="136">
        <v>50092.698915935864</v>
      </c>
      <c r="BB46" s="136">
        <v>84908.565455203876</v>
      </c>
      <c r="BC46" s="137">
        <v>385004.43803303537</v>
      </c>
      <c r="BD46" s="169"/>
      <c r="BE46" s="139">
        <f t="shared" si="0"/>
        <v>4.2745999144395901</v>
      </c>
      <c r="BG46" s="140">
        <f t="shared" si="1"/>
        <v>250008.23692183004</v>
      </c>
      <c r="BH46" s="141">
        <f t="shared" si="2"/>
        <v>135001.26437113975</v>
      </c>
      <c r="BI46" s="142">
        <f t="shared" si="6"/>
        <v>-0.46001273384704305</v>
      </c>
      <c r="BK46" s="140">
        <f t="shared" si="4"/>
        <v>50092.698915935864</v>
      </c>
      <c r="BL46" s="141">
        <f t="shared" si="5"/>
        <v>84908.565455203876</v>
      </c>
      <c r="BM46" s="142">
        <f t="shared" si="7"/>
        <v>0.69502876252874701</v>
      </c>
    </row>
    <row r="47" spans="1:73" ht="12.95" customHeight="1" x14ac:dyDescent="0.2">
      <c r="A47" s="110" t="s">
        <v>175</v>
      </c>
      <c r="B47" s="78" t="s">
        <v>59</v>
      </c>
      <c r="C47" s="34">
        <v>394226.16789958999</v>
      </c>
      <c r="D47" s="22">
        <v>789884.87774591998</v>
      </c>
      <c r="E47" s="22">
        <v>1386974.5757170001</v>
      </c>
      <c r="F47" s="22">
        <v>1180176.713065</v>
      </c>
      <c r="G47" s="22">
        <v>782167.80570231006</v>
      </c>
      <c r="H47" s="22">
        <v>848876.40324191004</v>
      </c>
      <c r="I47" s="22">
        <v>1031157.5711441</v>
      </c>
      <c r="J47" s="22">
        <v>812092.24253321998</v>
      </c>
      <c r="K47" s="22">
        <v>275389.73137727001</v>
      </c>
      <c r="L47" s="22">
        <v>156294.46577169999</v>
      </c>
      <c r="M47" s="22">
        <v>240853.70369535001</v>
      </c>
      <c r="N47" s="22">
        <v>183989.77503376</v>
      </c>
      <c r="O47" s="22">
        <v>856528.78528342</v>
      </c>
      <c r="P47" s="22">
        <v>82377.858909318995</v>
      </c>
      <c r="Q47" s="22">
        <v>234625.76815349</v>
      </c>
      <c r="R47" s="22">
        <v>260032.19603804001</v>
      </c>
      <c r="S47" s="22">
        <v>238953.10798211</v>
      </c>
      <c r="T47" s="22">
        <v>815988.88334168994</v>
      </c>
      <c r="U47" s="22">
        <v>219413.3658988</v>
      </c>
      <c r="V47" s="22">
        <v>162753.40798103</v>
      </c>
      <c r="W47" s="22">
        <v>196041.94250919</v>
      </c>
      <c r="X47" s="22">
        <v>239395.40573033999</v>
      </c>
      <c r="Y47" s="22">
        <v>817607.43900791998</v>
      </c>
      <c r="Z47" s="22">
        <v>234360.01303812</v>
      </c>
      <c r="AA47" s="22">
        <v>227138.06993873001</v>
      </c>
      <c r="AB47" s="22">
        <v>243444.96877173</v>
      </c>
      <c r="AC47" s="22">
        <v>214330.96659046001</v>
      </c>
      <c r="AD47" s="22">
        <v>919271.98134969</v>
      </c>
      <c r="AE47" s="22">
        <v>358666.85853521002</v>
      </c>
      <c r="AF47" s="22">
        <v>247117.48132694999</v>
      </c>
      <c r="AG47" s="22">
        <v>355658.50219458999</v>
      </c>
      <c r="AH47" s="22">
        <v>206591.43831719999</v>
      </c>
      <c r="AI47" s="22">
        <v>1168033.3504325</v>
      </c>
      <c r="AJ47" s="22">
        <v>182050.89663487001</v>
      </c>
      <c r="AK47" s="22">
        <v>182065.74176355</v>
      </c>
      <c r="AL47" s="22">
        <v>239043.95892773999</v>
      </c>
      <c r="AM47" s="22">
        <v>57221.535209465001</v>
      </c>
      <c r="AN47" s="22">
        <v>660381.38345425006</v>
      </c>
      <c r="AO47" s="22">
        <v>261165.38738915999</v>
      </c>
      <c r="AP47" s="22">
        <v>248477.42268654</v>
      </c>
      <c r="AQ47" s="22">
        <v>112840.14268377</v>
      </c>
      <c r="AR47" s="22">
        <v>218939.49962983001</v>
      </c>
      <c r="AS47" s="22">
        <v>843321.53047938005</v>
      </c>
      <c r="AT47" s="22">
        <v>173812.43711927999</v>
      </c>
      <c r="AU47" s="22">
        <v>170492.89691404</v>
      </c>
      <c r="AV47" s="22">
        <v>182668.80351428001</v>
      </c>
      <c r="AW47" s="22">
        <v>156544.70242722001</v>
      </c>
      <c r="AX47" s="22">
        <v>683514.58928787999</v>
      </c>
      <c r="AY47" s="22">
        <v>307701.51727980888</v>
      </c>
      <c r="AZ47" s="22">
        <v>314061.41116345354</v>
      </c>
      <c r="BA47" s="22">
        <v>274108.10898522433</v>
      </c>
      <c r="BB47" s="22">
        <v>385460.94036462088</v>
      </c>
      <c r="BC47" s="30">
        <v>1272844.0447585543</v>
      </c>
      <c r="BD47" s="169"/>
      <c r="BE47" s="138">
        <f t="shared" si="0"/>
        <v>0.86220464743066783</v>
      </c>
      <c r="BG47" s="143">
        <f t="shared" si="1"/>
        <v>621762.92844326235</v>
      </c>
      <c r="BH47" s="144">
        <f t="shared" si="2"/>
        <v>659569.04934984515</v>
      </c>
      <c r="BI47" s="145">
        <f t="shared" si="6"/>
        <v>6.0804720219070955E-2</v>
      </c>
      <c r="BK47" s="143">
        <f t="shared" si="4"/>
        <v>274108.10898522433</v>
      </c>
      <c r="BL47" s="144">
        <f t="shared" si="5"/>
        <v>385460.94036462088</v>
      </c>
      <c r="BM47" s="145">
        <f t="shared" si="7"/>
        <v>0.40623691065410611</v>
      </c>
    </row>
    <row r="48" spans="1:73" ht="12.95" customHeight="1" x14ac:dyDescent="0.2">
      <c r="A48" s="110" t="s">
        <v>176</v>
      </c>
      <c r="B48" s="134" t="s">
        <v>51</v>
      </c>
      <c r="C48" s="135">
        <v>353293.64402821002</v>
      </c>
      <c r="D48" s="136">
        <v>682549.40471837996</v>
      </c>
      <c r="E48" s="136">
        <v>1292510.2764691</v>
      </c>
      <c r="F48" s="136">
        <v>1017441.0699248</v>
      </c>
      <c r="G48" s="136">
        <v>691384.11211774999</v>
      </c>
      <c r="H48" s="136">
        <v>704326.67989479995</v>
      </c>
      <c r="I48" s="136">
        <v>898030.68917698006</v>
      </c>
      <c r="J48" s="136">
        <v>704814.29186499002</v>
      </c>
      <c r="K48" s="136">
        <v>192299.68835233999</v>
      </c>
      <c r="L48" s="136">
        <v>146389.63875099999</v>
      </c>
      <c r="M48" s="136">
        <v>211095.68998585001</v>
      </c>
      <c r="N48" s="136">
        <v>142675.24766642999</v>
      </c>
      <c r="O48" s="136">
        <v>692460.29448093998</v>
      </c>
      <c r="P48" s="136">
        <v>35116.611854713999</v>
      </c>
      <c r="Q48" s="136">
        <v>182360.97322458</v>
      </c>
      <c r="R48" s="136">
        <v>203232.78282744001</v>
      </c>
      <c r="S48" s="136">
        <v>177455.90151088001</v>
      </c>
      <c r="T48" s="136">
        <v>598166.26737834001</v>
      </c>
      <c r="U48" s="136">
        <v>180388.68942407999</v>
      </c>
      <c r="V48" s="136">
        <v>118287.79991572</v>
      </c>
      <c r="W48" s="136">
        <v>134285.77050463</v>
      </c>
      <c r="X48" s="136">
        <v>169345.02361584999</v>
      </c>
      <c r="Y48" s="136">
        <v>602309.46011585998</v>
      </c>
      <c r="Z48" s="136">
        <v>162222.584722</v>
      </c>
      <c r="AA48" s="136">
        <v>144060.95013935</v>
      </c>
      <c r="AB48" s="136">
        <v>188364.56915960999</v>
      </c>
      <c r="AC48" s="136">
        <v>179121.72588099001</v>
      </c>
      <c r="AD48" s="136">
        <v>673767.83211361</v>
      </c>
      <c r="AE48" s="136">
        <v>302676.85011906002</v>
      </c>
      <c r="AF48" s="136">
        <v>197556.72807894999</v>
      </c>
      <c r="AG48" s="136">
        <v>299019.95365742</v>
      </c>
      <c r="AH48" s="136">
        <v>148325.68900148</v>
      </c>
      <c r="AI48" s="136">
        <v>947579.22311143996</v>
      </c>
      <c r="AJ48" s="136">
        <v>133285.32675181999</v>
      </c>
      <c r="AK48" s="136">
        <v>127567.94242618</v>
      </c>
      <c r="AL48" s="136">
        <v>191495.97163695999</v>
      </c>
      <c r="AM48" s="136">
        <v>998.14878382593997</v>
      </c>
      <c r="AN48" s="136">
        <v>453347.39431966998</v>
      </c>
      <c r="AO48" s="136">
        <v>206362.21979596</v>
      </c>
      <c r="AP48" s="136">
        <v>193395.57632694999</v>
      </c>
      <c r="AQ48" s="136">
        <v>67584.118627888005</v>
      </c>
      <c r="AR48" s="136">
        <v>161390.72606009</v>
      </c>
      <c r="AS48" s="136">
        <v>630630.71890397999</v>
      </c>
      <c r="AT48" s="136">
        <v>135559.14385990001</v>
      </c>
      <c r="AU48" s="136">
        <v>140804.21639212</v>
      </c>
      <c r="AV48" s="136">
        <v>131835.60411926999</v>
      </c>
      <c r="AW48" s="136">
        <v>107927.92418313</v>
      </c>
      <c r="AX48" s="136">
        <v>516126.89083361998</v>
      </c>
      <c r="AY48" s="136">
        <v>259767.47750186556</v>
      </c>
      <c r="AZ48" s="136">
        <v>245324.24278733088</v>
      </c>
      <c r="BA48" s="136">
        <v>211918.04891819318</v>
      </c>
      <c r="BB48" s="136">
        <v>309101.06453114154</v>
      </c>
      <c r="BC48" s="137">
        <v>1017624.0007039779</v>
      </c>
      <c r="BD48" s="169"/>
      <c r="BE48" s="139">
        <f t="shared" si="0"/>
        <v>0.97165468177867487</v>
      </c>
      <c r="BG48" s="140">
        <f t="shared" si="1"/>
        <v>505091.72028919647</v>
      </c>
      <c r="BH48" s="141">
        <f t="shared" si="2"/>
        <v>521019.11344933475</v>
      </c>
      <c r="BI48" s="142">
        <f t="shared" si="6"/>
        <v>3.1533665115355394E-2</v>
      </c>
      <c r="BK48" s="140">
        <f t="shared" si="4"/>
        <v>211918.04891819318</v>
      </c>
      <c r="BL48" s="141">
        <f t="shared" si="5"/>
        <v>309101.06453114154</v>
      </c>
      <c r="BM48" s="142">
        <f t="shared" si="7"/>
        <v>0.45858772345749543</v>
      </c>
    </row>
    <row r="49" spans="1:66" ht="12.95" customHeight="1" x14ac:dyDescent="0.2">
      <c r="A49" s="110" t="s">
        <v>177</v>
      </c>
      <c r="B49" s="78" t="s">
        <v>52</v>
      </c>
      <c r="C49" s="34">
        <v>40932.523871382</v>
      </c>
      <c r="D49" s="22">
        <v>107335.47302753</v>
      </c>
      <c r="E49" s="22">
        <v>94464.299247849995</v>
      </c>
      <c r="F49" s="22">
        <v>162735.6431402</v>
      </c>
      <c r="G49" s="22">
        <v>90783.693584566994</v>
      </c>
      <c r="H49" s="22">
        <v>144549.72334711</v>
      </c>
      <c r="I49" s="22">
        <v>133126.88196711001</v>
      </c>
      <c r="J49" s="22">
        <v>107277.95066824</v>
      </c>
      <c r="K49" s="22">
        <v>83090.043024933999</v>
      </c>
      <c r="L49" s="22">
        <v>9904.8270206995003</v>
      </c>
      <c r="M49" s="22">
        <v>29758.013709506999</v>
      </c>
      <c r="N49" s="22">
        <v>41314.527367337003</v>
      </c>
      <c r="O49" s="22">
        <v>164068.49080248</v>
      </c>
      <c r="P49" s="22">
        <v>47261.247054605003</v>
      </c>
      <c r="Q49" s="22">
        <v>52264.794928914002</v>
      </c>
      <c r="R49" s="22">
        <v>56799.413210592997</v>
      </c>
      <c r="S49" s="22">
        <v>61497.206471236997</v>
      </c>
      <c r="T49" s="22">
        <v>217822.61596334999</v>
      </c>
      <c r="U49" s="22">
        <v>39024.676474715998</v>
      </c>
      <c r="V49" s="22">
        <v>44465.608065307002</v>
      </c>
      <c r="W49" s="22">
        <v>61756.172004555003</v>
      </c>
      <c r="X49" s="22">
        <v>70050.382114488006</v>
      </c>
      <c r="Y49" s="22">
        <v>215297.97889207001</v>
      </c>
      <c r="Z49" s="22">
        <v>72137.428316118006</v>
      </c>
      <c r="AA49" s="22">
        <v>83077.119799377004</v>
      </c>
      <c r="AB49" s="22">
        <v>55080.399612114001</v>
      </c>
      <c r="AC49" s="22">
        <v>35209.240709468999</v>
      </c>
      <c r="AD49" s="22">
        <v>245504.14923608</v>
      </c>
      <c r="AE49" s="22">
        <v>55990.008416151002</v>
      </c>
      <c r="AF49" s="22">
        <v>49560.753248000998</v>
      </c>
      <c r="AG49" s="22">
        <v>56638.548537171002</v>
      </c>
      <c r="AH49" s="22">
        <v>58265.749315720001</v>
      </c>
      <c r="AI49" s="22">
        <v>220454.12732104</v>
      </c>
      <c r="AJ49" s="22">
        <v>48765.569883051001</v>
      </c>
      <c r="AK49" s="22">
        <v>54497.799337361997</v>
      </c>
      <c r="AL49" s="22">
        <v>47547.987290784004</v>
      </c>
      <c r="AM49" s="22">
        <v>56223.386425639001</v>
      </c>
      <c r="AN49" s="22">
        <v>207033.98913459</v>
      </c>
      <c r="AO49" s="22">
        <v>54803.167593197999</v>
      </c>
      <c r="AP49" s="22">
        <v>55081.846359584</v>
      </c>
      <c r="AQ49" s="22">
        <v>45256.024055879003</v>
      </c>
      <c r="AR49" s="22">
        <v>57548.773569744</v>
      </c>
      <c r="AS49" s="22">
        <v>212690.8115754</v>
      </c>
      <c r="AT49" s="22">
        <v>38253.293259377002</v>
      </c>
      <c r="AU49" s="22">
        <v>29688.680521916001</v>
      </c>
      <c r="AV49" s="22">
        <v>50833.199395014002</v>
      </c>
      <c r="AW49" s="22">
        <v>48616.778244089997</v>
      </c>
      <c r="AX49" s="22">
        <v>167387.69845425</v>
      </c>
      <c r="AY49" s="22">
        <v>47934.039777943319</v>
      </c>
      <c r="AZ49" s="22">
        <v>68737.168376122674</v>
      </c>
      <c r="BA49" s="22">
        <v>62190.060067031154</v>
      </c>
      <c r="BB49" s="22">
        <v>76359.875833479338</v>
      </c>
      <c r="BC49" s="30">
        <v>255220.04405457649</v>
      </c>
      <c r="BD49" s="209"/>
      <c r="BE49" s="138">
        <f t="shared" si="0"/>
        <v>0.52472401742433072</v>
      </c>
      <c r="BF49" s="61"/>
      <c r="BG49" s="88">
        <f t="shared" si="1"/>
        <v>116671.208154066</v>
      </c>
      <c r="BH49" s="85">
        <f t="shared" si="2"/>
        <v>138549.93590051049</v>
      </c>
      <c r="BI49" s="145">
        <f t="shared" si="6"/>
        <v>0.18752465233370447</v>
      </c>
      <c r="BK49" s="88">
        <f t="shared" si="4"/>
        <v>62190.060067031154</v>
      </c>
      <c r="BL49" s="85">
        <f t="shared" si="5"/>
        <v>76359.875833479338</v>
      </c>
      <c r="BM49" s="145">
        <f t="shared" si="7"/>
        <v>0.22784695417845455</v>
      </c>
    </row>
    <row r="50" spans="1:66" ht="12.95" customHeight="1" x14ac:dyDescent="0.2">
      <c r="A50" s="110" t="s">
        <v>178</v>
      </c>
      <c r="B50" s="28" t="s">
        <v>106</v>
      </c>
      <c r="C50" s="129">
        <v>1311.0596</v>
      </c>
      <c r="D50" s="130">
        <v>2438.7207210000001</v>
      </c>
      <c r="E50" s="130">
        <v>1504.2329609999999</v>
      </c>
      <c r="F50" s="130">
        <v>1390.934589</v>
      </c>
      <c r="G50" s="130">
        <v>711.54640370000004</v>
      </c>
      <c r="H50" s="130">
        <v>964.76068039999996</v>
      </c>
      <c r="I50" s="130">
        <v>1488</v>
      </c>
      <c r="J50" s="130">
        <v>1054.8495780000001</v>
      </c>
      <c r="K50" s="130">
        <v>243.6</v>
      </c>
      <c r="L50" s="130">
        <v>331.1</v>
      </c>
      <c r="M50" s="130">
        <v>319.60000000000002</v>
      </c>
      <c r="N50" s="130">
        <v>-4.3</v>
      </c>
      <c r="O50" s="130">
        <v>890</v>
      </c>
      <c r="P50" s="130">
        <v>1089.8</v>
      </c>
      <c r="Q50" s="130">
        <v>247</v>
      </c>
      <c r="R50" s="130">
        <v>377.7</v>
      </c>
      <c r="S50" s="130">
        <v>206</v>
      </c>
      <c r="T50" s="130">
        <v>1920.5</v>
      </c>
      <c r="U50" s="130">
        <v>241.1</v>
      </c>
      <c r="V50" s="130">
        <v>185.5</v>
      </c>
      <c r="W50" s="130">
        <v>252.4</v>
      </c>
      <c r="X50" s="130">
        <v>196.3</v>
      </c>
      <c r="Y50" s="130">
        <v>875.3</v>
      </c>
      <c r="Z50" s="130">
        <v>256</v>
      </c>
      <c r="AA50" s="130">
        <v>1103.3</v>
      </c>
      <c r="AB50" s="130">
        <v>179.5</v>
      </c>
      <c r="AC50" s="130">
        <v>247.7</v>
      </c>
      <c r="AD50" s="130">
        <v>1786.5</v>
      </c>
      <c r="AE50" s="130">
        <v>334.4</v>
      </c>
      <c r="AF50" s="130">
        <v>267.7</v>
      </c>
      <c r="AG50" s="130">
        <v>287.7</v>
      </c>
      <c r="AH50" s="130">
        <v>265.8</v>
      </c>
      <c r="AI50" s="130">
        <v>1155.5999999999999</v>
      </c>
      <c r="AJ50" s="130">
        <v>480</v>
      </c>
      <c r="AK50" s="130">
        <v>448.9</v>
      </c>
      <c r="AL50" s="130">
        <v>497.4</v>
      </c>
      <c r="AM50" s="130">
        <v>299.60000000000002</v>
      </c>
      <c r="AN50" s="130">
        <v>1725.9</v>
      </c>
      <c r="AO50" s="130">
        <v>410.6</v>
      </c>
      <c r="AP50" s="130">
        <v>337.3</v>
      </c>
      <c r="AQ50" s="130">
        <v>377.7</v>
      </c>
      <c r="AR50" s="130">
        <v>413.5</v>
      </c>
      <c r="AS50" s="130">
        <v>1539.1</v>
      </c>
      <c r="AT50" s="130">
        <v>286.7</v>
      </c>
      <c r="AU50" s="130">
        <v>301.7</v>
      </c>
      <c r="AV50" s="130">
        <v>352.4</v>
      </c>
      <c r="AW50" s="130">
        <v>353.1</v>
      </c>
      <c r="AX50" s="130">
        <v>1293.9000000000001</v>
      </c>
      <c r="AY50" s="130">
        <v>337</v>
      </c>
      <c r="AZ50" s="130">
        <v>345</v>
      </c>
      <c r="BA50" s="130">
        <v>341</v>
      </c>
      <c r="BB50" s="130">
        <v>340</v>
      </c>
      <c r="BC50" s="131">
        <v>1363</v>
      </c>
      <c r="BD50" s="169"/>
      <c r="BE50" s="71">
        <f t="shared" si="0"/>
        <v>5.3404436200633669E-2</v>
      </c>
      <c r="BG50" s="86">
        <f t="shared" si="1"/>
        <v>682</v>
      </c>
      <c r="BH50" s="84">
        <f t="shared" si="2"/>
        <v>681</v>
      </c>
      <c r="BI50" s="87">
        <f t="shared" si="6"/>
        <v>-1.4662756598240469E-3</v>
      </c>
      <c r="BK50" s="86">
        <f t="shared" si="4"/>
        <v>341</v>
      </c>
      <c r="BL50" s="84">
        <f t="shared" si="5"/>
        <v>340</v>
      </c>
      <c r="BM50" s="87">
        <f t="shared" si="7"/>
        <v>-2.9325513196480938E-3</v>
      </c>
      <c r="BN50" s="61"/>
    </row>
    <row r="51" spans="1:66" ht="12.95" customHeight="1" x14ac:dyDescent="0.2">
      <c r="A51" s="110" t="s">
        <v>179</v>
      </c>
      <c r="B51" s="29" t="s">
        <v>100</v>
      </c>
      <c r="C51" s="26">
        <v>2516.701</v>
      </c>
      <c r="D51" s="23">
        <v>28202.491000000002</v>
      </c>
      <c r="E51" s="23">
        <v>7066.65975187</v>
      </c>
      <c r="F51" s="23">
        <v>20457.06603016</v>
      </c>
      <c r="G51" s="23">
        <v>-10084.226000000001</v>
      </c>
      <c r="H51" s="23">
        <v>22059.925227380001</v>
      </c>
      <c r="I51" s="23">
        <v>11061.673582719999</v>
      </c>
      <c r="J51" s="23">
        <v>-8425.2850729599995</v>
      </c>
      <c r="K51" s="23">
        <v>4710.2942045199998</v>
      </c>
      <c r="L51" s="23">
        <v>-8937.0278066400006</v>
      </c>
      <c r="M51" s="23">
        <v>1950.2718057699999</v>
      </c>
      <c r="N51" s="23">
        <v>1798.2820242499999</v>
      </c>
      <c r="O51" s="23">
        <v>-478.17977209999998</v>
      </c>
      <c r="P51" s="23">
        <v>-1145.41665031</v>
      </c>
      <c r="Q51" s="23">
        <v>3901.3071812200001</v>
      </c>
      <c r="R51" s="23">
        <v>-3285.2680260400002</v>
      </c>
      <c r="S51" s="23">
        <v>-2731.8699370499999</v>
      </c>
      <c r="T51" s="23">
        <v>-3261.24743218</v>
      </c>
      <c r="U51" s="23">
        <v>3804.0976750599998</v>
      </c>
      <c r="V51" s="23">
        <v>-671.74481408999998</v>
      </c>
      <c r="W51" s="23">
        <v>-7169.7297538499997</v>
      </c>
      <c r="X51" s="23">
        <v>-7605.4286721400003</v>
      </c>
      <c r="Y51" s="23">
        <v>-11642.80556502</v>
      </c>
      <c r="Z51" s="23">
        <v>-3325.1444870199998</v>
      </c>
      <c r="AA51" s="23">
        <v>2694.14057963</v>
      </c>
      <c r="AB51" s="23">
        <v>-1369.7464948100001</v>
      </c>
      <c r="AC51" s="23">
        <v>-3900.0019479299999</v>
      </c>
      <c r="AD51" s="23">
        <v>-5900.7523501300002</v>
      </c>
      <c r="AE51" s="23">
        <v>1820.8254155</v>
      </c>
      <c r="AF51" s="23">
        <v>8839.74739821</v>
      </c>
      <c r="AG51" s="23">
        <v>858.30186730000003</v>
      </c>
      <c r="AH51" s="23">
        <v>7521.4931325099997</v>
      </c>
      <c r="AI51" s="23">
        <v>19040.367813519999</v>
      </c>
      <c r="AJ51" s="23">
        <v>-2447.4808083299999</v>
      </c>
      <c r="AK51" s="23">
        <v>-5613.9667098999998</v>
      </c>
      <c r="AL51" s="23">
        <v>-5128.7492936099998</v>
      </c>
      <c r="AM51" s="23">
        <v>-3145.3998369699998</v>
      </c>
      <c r="AN51" s="23">
        <v>-16335.59664881</v>
      </c>
      <c r="AO51" s="23">
        <v>4721</v>
      </c>
      <c r="AP51" s="23">
        <v>8451</v>
      </c>
      <c r="AQ51" s="23">
        <v>4163</v>
      </c>
      <c r="AR51" s="23">
        <v>1696</v>
      </c>
      <c r="AS51" s="23">
        <v>19031</v>
      </c>
      <c r="AT51" s="23">
        <v>-3445.1480279000002</v>
      </c>
      <c r="AU51" s="23">
        <v>-14091.351178700001</v>
      </c>
      <c r="AV51" s="23">
        <v>3364.5498739</v>
      </c>
      <c r="AW51" s="23">
        <v>1236.8608478599999</v>
      </c>
      <c r="AX51" s="23">
        <v>-12935.08848484</v>
      </c>
      <c r="AY51" s="23">
        <v>963.06554052000001</v>
      </c>
      <c r="AZ51" s="23">
        <v>12117.25234608</v>
      </c>
      <c r="BA51" s="23">
        <v>7477.8857382799997</v>
      </c>
      <c r="BB51" s="23">
        <v>2524.62258793</v>
      </c>
      <c r="BC51" s="27">
        <v>23082.82621281</v>
      </c>
      <c r="BD51" s="169"/>
      <c r="BE51" s="72" t="str">
        <f t="shared" si="0"/>
        <v>-</v>
      </c>
      <c r="BG51" s="88">
        <f t="shared" si="1"/>
        <v>13080.3178866</v>
      </c>
      <c r="BH51" s="85">
        <f t="shared" si="2"/>
        <v>10002.50832621</v>
      </c>
      <c r="BI51" s="89">
        <f t="shared" si="6"/>
        <v>-0.23530082273788094</v>
      </c>
      <c r="BK51" s="88">
        <f t="shared" si="4"/>
        <v>7477.8857382799997</v>
      </c>
      <c r="BL51" s="85">
        <f t="shared" si="5"/>
        <v>2524.62258793</v>
      </c>
      <c r="BM51" s="89">
        <f t="shared" si="7"/>
        <v>-0.66238818346658868</v>
      </c>
    </row>
    <row r="52" spans="1:66" s="230" customFormat="1" ht="12.95" customHeight="1" x14ac:dyDescent="0.2">
      <c r="A52" s="223" t="s">
        <v>180</v>
      </c>
      <c r="B52" s="224" t="s">
        <v>35</v>
      </c>
      <c r="C52" s="225">
        <v>13729.5663</v>
      </c>
      <c r="D52" s="226">
        <v>23932.198469999999</v>
      </c>
      <c r="E52" s="226">
        <v>17154.7997</v>
      </c>
      <c r="F52" s="226">
        <v>56742.27663</v>
      </c>
      <c r="G52" s="226">
        <v>43889.985500000003</v>
      </c>
      <c r="H52" s="226">
        <v>57953.599370000004</v>
      </c>
      <c r="I52" s="226">
        <v>48420.641060000002</v>
      </c>
      <c r="J52" s="226">
        <v>64963.38652</v>
      </c>
      <c r="K52" s="226">
        <v>21261.5</v>
      </c>
      <c r="L52" s="226">
        <v>15593.2</v>
      </c>
      <c r="M52" s="226">
        <v>15761.7</v>
      </c>
      <c r="N52" s="226">
        <v>20354.400000000001</v>
      </c>
      <c r="O52" s="226">
        <v>72970.879679999998</v>
      </c>
      <c r="P52" s="226">
        <v>19058.2</v>
      </c>
      <c r="Q52" s="226">
        <v>28591.599999999999</v>
      </c>
      <c r="R52" s="226">
        <v>37638.5</v>
      </c>
      <c r="S52" s="226">
        <v>37841.300000000003</v>
      </c>
      <c r="T52" s="226">
        <v>123129.5543</v>
      </c>
      <c r="U52" s="226">
        <v>22086.1</v>
      </c>
      <c r="V52" s="226">
        <v>32009.200000000001</v>
      </c>
      <c r="W52" s="226">
        <v>53672.800000000003</v>
      </c>
      <c r="X52" s="226">
        <v>66622.600000000006</v>
      </c>
      <c r="Y52" s="226">
        <v>174390.6819</v>
      </c>
      <c r="Z52" s="226">
        <v>59884.4</v>
      </c>
      <c r="AA52" s="226">
        <v>63693.9</v>
      </c>
      <c r="AB52" s="226">
        <v>56422.5</v>
      </c>
      <c r="AC52" s="226">
        <v>36423.699999999997</v>
      </c>
      <c r="AD52" s="226">
        <v>216424.4608</v>
      </c>
      <c r="AE52" s="226">
        <v>29959.8</v>
      </c>
      <c r="AF52" s="226">
        <v>29404.400000000001</v>
      </c>
      <c r="AG52" s="226">
        <v>32596.3</v>
      </c>
      <c r="AH52" s="226">
        <v>46332.2</v>
      </c>
      <c r="AI52" s="226">
        <v>138292.7678</v>
      </c>
      <c r="AJ52" s="226">
        <v>30306.1</v>
      </c>
      <c r="AK52" s="226">
        <v>40238.199999999997</v>
      </c>
      <c r="AL52" s="226">
        <v>36017.699999999997</v>
      </c>
      <c r="AM52" s="226">
        <v>36464.6</v>
      </c>
      <c r="AN52" s="226">
        <v>143026.6</v>
      </c>
      <c r="AO52" s="226">
        <v>30847.5</v>
      </c>
      <c r="AP52" s="226">
        <v>35489.599999999999</v>
      </c>
      <c r="AQ52" s="226">
        <v>32531.5</v>
      </c>
      <c r="AR52" s="226">
        <v>38041.4</v>
      </c>
      <c r="AS52" s="226">
        <v>136910</v>
      </c>
      <c r="AT52" s="226">
        <v>35137.599999999999</v>
      </c>
      <c r="AU52" s="226">
        <v>40952.5</v>
      </c>
      <c r="AV52" s="226">
        <v>41380.6</v>
      </c>
      <c r="AW52" s="226">
        <v>36250.1</v>
      </c>
      <c r="AX52" s="226">
        <v>153720.79999999999</v>
      </c>
      <c r="AY52" s="226">
        <v>23728.400000000001</v>
      </c>
      <c r="AZ52" s="226">
        <v>34482.1</v>
      </c>
      <c r="BA52" s="226">
        <v>29054.799999999999</v>
      </c>
      <c r="BB52" s="226">
        <v>40772.199999999997</v>
      </c>
      <c r="BC52" s="227">
        <v>128037.4</v>
      </c>
      <c r="BD52" s="228"/>
      <c r="BE52" s="229">
        <f t="shared" si="0"/>
        <v>-0.16707823534616004</v>
      </c>
      <c r="BG52" s="231">
        <f t="shared" si="1"/>
        <v>58210.5</v>
      </c>
      <c r="BH52" s="232">
        <f t="shared" si="2"/>
        <v>69827</v>
      </c>
      <c r="BI52" s="233">
        <f t="shared" si="6"/>
        <v>0.19956021679937469</v>
      </c>
      <c r="BK52" s="231">
        <f t="shared" si="4"/>
        <v>29054.799999999999</v>
      </c>
      <c r="BL52" s="232">
        <f t="shared" si="5"/>
        <v>40772.199999999997</v>
      </c>
      <c r="BM52" s="233">
        <f t="shared" si="7"/>
        <v>0.4032862040007158</v>
      </c>
    </row>
    <row r="53" spans="1:66" ht="12.95" customHeight="1" x14ac:dyDescent="0.2">
      <c r="A53" s="110" t="s">
        <v>181</v>
      </c>
      <c r="B53" s="29" t="s">
        <v>86</v>
      </c>
      <c r="C53" s="26">
        <v>2978</v>
      </c>
      <c r="D53" s="23">
        <v>14344</v>
      </c>
      <c r="E53" s="23">
        <v>17281</v>
      </c>
      <c r="F53" s="23">
        <v>20794.906019999999</v>
      </c>
      <c r="G53" s="23">
        <v>16068.03096</v>
      </c>
      <c r="H53" s="23">
        <v>15968.12882</v>
      </c>
      <c r="I53" s="23">
        <v>12607.68254</v>
      </c>
      <c r="J53" s="23">
        <v>8553.2115790000007</v>
      </c>
      <c r="K53" s="23">
        <v>1437.72822</v>
      </c>
      <c r="L53" s="23">
        <v>-11.479065</v>
      </c>
      <c r="M53" s="23">
        <v>627.172235</v>
      </c>
      <c r="N53" s="23">
        <v>-288.47248300000001</v>
      </c>
      <c r="O53" s="23">
        <v>1764.948907</v>
      </c>
      <c r="P53" s="23">
        <v>8871.7469000000001</v>
      </c>
      <c r="Q53" s="23">
        <v>701.43439899999998</v>
      </c>
      <c r="R53" s="23">
        <v>1352.553848</v>
      </c>
      <c r="S53" s="23">
        <v>760.74754499999995</v>
      </c>
      <c r="T53" s="23">
        <v>11686.482690000001</v>
      </c>
      <c r="U53" s="23">
        <v>1216.5346830000001</v>
      </c>
      <c r="V53" s="23">
        <v>1445.692712</v>
      </c>
      <c r="W53" s="23">
        <v>1637.8755980000001</v>
      </c>
      <c r="X53" s="23">
        <v>3214.1726450000001</v>
      </c>
      <c r="Y53" s="23">
        <v>7514.2756380000001</v>
      </c>
      <c r="Z53" s="23">
        <v>2587.8099000000002</v>
      </c>
      <c r="AA53" s="23">
        <v>2014.0105410000001</v>
      </c>
      <c r="AB53" s="23">
        <v>-3016.32276</v>
      </c>
      <c r="AC53" s="23">
        <v>3461.7949239999998</v>
      </c>
      <c r="AD53" s="23">
        <v>5047.2926049999996</v>
      </c>
      <c r="AE53" s="23">
        <v>4143.230939</v>
      </c>
      <c r="AF53" s="23">
        <v>3004.3004059999998</v>
      </c>
      <c r="AG53" s="23">
        <v>2280.5472060000002</v>
      </c>
      <c r="AH53" s="23">
        <v>1662.0717540000001</v>
      </c>
      <c r="AI53" s="23">
        <v>11090.150310000001</v>
      </c>
      <c r="AJ53" s="23">
        <v>2197.5433269999999</v>
      </c>
      <c r="AK53" s="23">
        <v>3554</v>
      </c>
      <c r="AL53" s="23">
        <v>2610</v>
      </c>
      <c r="AM53" s="23">
        <v>3056</v>
      </c>
      <c r="AN53" s="23">
        <v>11417.789531753</v>
      </c>
      <c r="AO53" s="23">
        <v>3370</v>
      </c>
      <c r="AP53" s="23">
        <v>3202</v>
      </c>
      <c r="AQ53" s="23">
        <v>3079</v>
      </c>
      <c r="AR53" s="23">
        <v>3490</v>
      </c>
      <c r="AS53" s="23">
        <v>13141</v>
      </c>
      <c r="AT53" s="23">
        <v>3222</v>
      </c>
      <c r="AU53" s="23">
        <v>2633</v>
      </c>
      <c r="AV53" s="23">
        <v>2653</v>
      </c>
      <c r="AW53" s="23">
        <v>2614</v>
      </c>
      <c r="AX53" s="23">
        <v>11122</v>
      </c>
      <c r="AY53" s="23">
        <v>3072</v>
      </c>
      <c r="AZ53" s="23">
        <v>5406</v>
      </c>
      <c r="BA53" s="23">
        <v>3340</v>
      </c>
      <c r="BB53" s="23">
        <v>3702</v>
      </c>
      <c r="BC53" s="27">
        <v>15520</v>
      </c>
      <c r="BD53" s="169"/>
      <c r="BE53" s="72">
        <f t="shared" si="0"/>
        <v>0.39543247617335009</v>
      </c>
      <c r="BG53" s="88">
        <f t="shared" si="1"/>
        <v>8478</v>
      </c>
      <c r="BH53" s="85">
        <f t="shared" si="2"/>
        <v>7042</v>
      </c>
      <c r="BI53" s="89">
        <f t="shared" si="6"/>
        <v>-0.16937957065345599</v>
      </c>
      <c r="BK53" s="88">
        <f t="shared" si="4"/>
        <v>3340</v>
      </c>
      <c r="BL53" s="85">
        <f t="shared" si="5"/>
        <v>3702</v>
      </c>
      <c r="BM53" s="89">
        <f t="shared" si="7"/>
        <v>0.10838323353293414</v>
      </c>
    </row>
    <row r="54" spans="1:66" ht="12.95" customHeight="1" x14ac:dyDescent="0.2">
      <c r="A54" s="110" t="s">
        <v>182</v>
      </c>
      <c r="B54" s="28" t="s">
        <v>36</v>
      </c>
      <c r="C54" s="129">
        <v>3065</v>
      </c>
      <c r="D54" s="130">
        <v>2726</v>
      </c>
      <c r="E54" s="130">
        <v>4675</v>
      </c>
      <c r="F54" s="130">
        <v>5900</v>
      </c>
      <c r="G54" s="130">
        <v>2249</v>
      </c>
      <c r="H54" s="130">
        <v>2664</v>
      </c>
      <c r="I54" s="130">
        <v>7713</v>
      </c>
      <c r="J54" s="130">
        <v>5422</v>
      </c>
      <c r="K54" s="130">
        <v>578</v>
      </c>
      <c r="L54" s="130">
        <v>1235</v>
      </c>
      <c r="M54" s="130">
        <v>473</v>
      </c>
      <c r="N54" s="130">
        <v>4360</v>
      </c>
      <c r="O54" s="130">
        <v>6647</v>
      </c>
      <c r="P54" s="130">
        <v>1805</v>
      </c>
      <c r="Q54" s="130">
        <v>1475</v>
      </c>
      <c r="R54" s="130">
        <v>1648</v>
      </c>
      <c r="S54" s="130">
        <v>2149</v>
      </c>
      <c r="T54" s="130">
        <v>7077</v>
      </c>
      <c r="U54" s="130">
        <v>2098</v>
      </c>
      <c r="V54" s="130">
        <v>1122</v>
      </c>
      <c r="W54" s="130">
        <v>2178</v>
      </c>
      <c r="X54" s="130">
        <v>539</v>
      </c>
      <c r="Y54" s="130">
        <v>5937</v>
      </c>
      <c r="Z54" s="130">
        <v>-56</v>
      </c>
      <c r="AA54" s="130">
        <v>479</v>
      </c>
      <c r="AB54" s="130">
        <v>-1586</v>
      </c>
      <c r="AC54" s="130">
        <v>-11052</v>
      </c>
      <c r="AD54" s="130">
        <v>-12215</v>
      </c>
      <c r="AE54" s="130">
        <v>278</v>
      </c>
      <c r="AF54" s="130">
        <v>635</v>
      </c>
      <c r="AG54" s="130">
        <v>1230</v>
      </c>
      <c r="AH54" s="130">
        <v>-65</v>
      </c>
      <c r="AI54" s="130">
        <v>2077</v>
      </c>
      <c r="AJ54" s="130">
        <v>452</v>
      </c>
      <c r="AK54" s="130">
        <v>3707</v>
      </c>
      <c r="AL54" s="130">
        <v>2210</v>
      </c>
      <c r="AM54" s="130">
        <v>1685</v>
      </c>
      <c r="AN54" s="130">
        <v>8053</v>
      </c>
      <c r="AO54" s="130">
        <v>710</v>
      </c>
      <c r="AP54" s="130">
        <v>368</v>
      </c>
      <c r="AQ54" s="130">
        <v>904</v>
      </c>
      <c r="AR54" s="130">
        <v>1369</v>
      </c>
      <c r="AS54" s="130">
        <v>3352</v>
      </c>
      <c r="AT54" s="130">
        <v>970</v>
      </c>
      <c r="AU54" s="130">
        <v>723</v>
      </c>
      <c r="AV54" s="130">
        <v>2743</v>
      </c>
      <c r="AW54" s="130">
        <v>12</v>
      </c>
      <c r="AX54" s="130">
        <v>4448</v>
      </c>
      <c r="AY54" s="130">
        <v>742</v>
      </c>
      <c r="AZ54" s="130">
        <v>1206</v>
      </c>
      <c r="BA54" s="130">
        <v>1503</v>
      </c>
      <c r="BB54" s="130">
        <v>145</v>
      </c>
      <c r="BC54" s="131">
        <v>3596</v>
      </c>
      <c r="BD54" s="169"/>
      <c r="BE54" s="71">
        <f t="shared" si="0"/>
        <v>-0.19154676258992806</v>
      </c>
      <c r="BG54" s="86">
        <f t="shared" si="1"/>
        <v>1948</v>
      </c>
      <c r="BH54" s="84">
        <f t="shared" si="2"/>
        <v>1648</v>
      </c>
      <c r="BI54" s="87">
        <f t="shared" si="6"/>
        <v>-0.1540041067761807</v>
      </c>
      <c r="BK54" s="86">
        <f t="shared" si="4"/>
        <v>1503</v>
      </c>
      <c r="BL54" s="84">
        <f t="shared" si="5"/>
        <v>145</v>
      </c>
      <c r="BM54" s="87">
        <f t="shared" si="7"/>
        <v>-0.90352628077178976</v>
      </c>
    </row>
    <row r="55" spans="1:66" ht="12.95" customHeight="1" x14ac:dyDescent="0.2">
      <c r="A55" s="110" t="s">
        <v>183</v>
      </c>
      <c r="B55" s="29" t="s">
        <v>37</v>
      </c>
      <c r="C55" s="26">
        <v>16747</v>
      </c>
      <c r="D55" s="23">
        <v>29840</v>
      </c>
      <c r="E55" s="23">
        <v>43849</v>
      </c>
      <c r="F55" s="23">
        <v>56735</v>
      </c>
      <c r="G55" s="23">
        <v>34450</v>
      </c>
      <c r="H55" s="23">
        <v>41116</v>
      </c>
      <c r="I55" s="23">
        <v>48635</v>
      </c>
      <c r="J55" s="23">
        <v>28423</v>
      </c>
      <c r="K55" s="23">
        <v>53175</v>
      </c>
      <c r="L55" s="23">
        <v>-659</v>
      </c>
      <c r="M55" s="23">
        <v>6194</v>
      </c>
      <c r="N55" s="23">
        <v>11975</v>
      </c>
      <c r="O55" s="23">
        <v>70685</v>
      </c>
      <c r="P55" s="23">
        <v>15792</v>
      </c>
      <c r="Q55" s="23">
        <v>15016</v>
      </c>
      <c r="R55" s="23">
        <v>12909</v>
      </c>
      <c r="S55" s="23">
        <v>20486</v>
      </c>
      <c r="T55" s="23">
        <v>64203</v>
      </c>
      <c r="U55" s="23">
        <v>7515</v>
      </c>
      <c r="V55" s="23">
        <v>8208</v>
      </c>
      <c r="W55" s="23">
        <v>8518</v>
      </c>
      <c r="X55" s="23">
        <v>2848</v>
      </c>
      <c r="Y55" s="23">
        <v>27090</v>
      </c>
      <c r="Z55" s="23">
        <v>9057</v>
      </c>
      <c r="AA55" s="23">
        <v>8270</v>
      </c>
      <c r="AB55" s="23">
        <v>2701</v>
      </c>
      <c r="AC55" s="23">
        <v>6923</v>
      </c>
      <c r="AD55" s="23">
        <v>26951</v>
      </c>
      <c r="AE55" s="23">
        <v>12748</v>
      </c>
      <c r="AF55" s="23">
        <v>2581</v>
      </c>
      <c r="AG55" s="23">
        <v>9243</v>
      </c>
      <c r="AH55" s="23">
        <v>9581</v>
      </c>
      <c r="AI55" s="23">
        <v>34153</v>
      </c>
      <c r="AJ55" s="23">
        <v>13575</v>
      </c>
      <c r="AK55" s="23">
        <v>9066</v>
      </c>
      <c r="AL55" s="23">
        <v>8046</v>
      </c>
      <c r="AM55" s="23">
        <v>5133</v>
      </c>
      <c r="AN55" s="23">
        <v>35820</v>
      </c>
      <c r="AO55" s="23">
        <v>8609</v>
      </c>
      <c r="AP55" s="23">
        <v>5522</v>
      </c>
      <c r="AQ55" s="23">
        <v>1382</v>
      </c>
      <c r="AR55" s="23">
        <v>6511</v>
      </c>
      <c r="AS55" s="23">
        <v>22024</v>
      </c>
      <c r="AT55" s="23">
        <v>956</v>
      </c>
      <c r="AU55" s="23">
        <v>757</v>
      </c>
      <c r="AV55" s="23">
        <v>-1918</v>
      </c>
      <c r="AW55" s="23">
        <v>6983</v>
      </c>
      <c r="AX55" s="23">
        <v>6778</v>
      </c>
      <c r="AY55" s="23">
        <v>8666</v>
      </c>
      <c r="AZ55" s="23">
        <v>9282</v>
      </c>
      <c r="BA55" s="23">
        <v>17492</v>
      </c>
      <c r="BB55" s="23">
        <v>28163</v>
      </c>
      <c r="BC55" s="27">
        <v>63602</v>
      </c>
      <c r="BD55" s="169"/>
      <c r="BE55" s="72">
        <f t="shared" si="0"/>
        <v>8.3835939805252284</v>
      </c>
      <c r="BG55" s="88">
        <f t="shared" si="1"/>
        <v>17948</v>
      </c>
      <c r="BH55" s="85">
        <f t="shared" si="2"/>
        <v>45655</v>
      </c>
      <c r="BI55" s="89">
        <f t="shared" si="6"/>
        <v>1.5437374637842656</v>
      </c>
      <c r="BK55" s="88">
        <f t="shared" si="4"/>
        <v>17492</v>
      </c>
      <c r="BL55" s="85">
        <f t="shared" si="5"/>
        <v>28163</v>
      </c>
      <c r="BM55" s="89">
        <f t="shared" si="7"/>
        <v>0.61005030871255428</v>
      </c>
    </row>
    <row r="56" spans="1:66" ht="12.95" customHeight="1" x14ac:dyDescent="0.2">
      <c r="A56" s="110" t="s">
        <v>184</v>
      </c>
      <c r="B56" s="28" t="s">
        <v>101</v>
      </c>
      <c r="C56" s="129">
        <v>-350.13899699767001</v>
      </c>
      <c r="D56" s="130">
        <v>-38.611481975967997</v>
      </c>
      <c r="E56" s="130">
        <v>-134.82194622416</v>
      </c>
      <c r="F56" s="130">
        <v>3497.62</v>
      </c>
      <c r="G56" s="130">
        <v>2177.27</v>
      </c>
      <c r="H56" s="130">
        <v>3906.8486666667</v>
      </c>
      <c r="I56" s="130">
        <v>3429.9186666667001</v>
      </c>
      <c r="J56" s="130">
        <v>4401.5483333333004</v>
      </c>
      <c r="K56" s="130">
        <v>1029.8833333333</v>
      </c>
      <c r="L56" s="130">
        <v>1302.7233333332999</v>
      </c>
      <c r="M56" s="130">
        <v>1312.0833333333001</v>
      </c>
      <c r="N56" s="130">
        <v>1298.6033333333</v>
      </c>
      <c r="O56" s="130">
        <v>4943.2933333333003</v>
      </c>
      <c r="P56" s="130">
        <v>1086.5066666667001</v>
      </c>
      <c r="Q56" s="130">
        <v>1094.2966666667</v>
      </c>
      <c r="R56" s="130">
        <v>1725.5633333333001</v>
      </c>
      <c r="S56" s="130">
        <v>1489.6233333333</v>
      </c>
      <c r="T56" s="130">
        <v>5395.99</v>
      </c>
      <c r="U56" s="130">
        <v>1363</v>
      </c>
      <c r="V56" s="130">
        <v>1416.5820000000001</v>
      </c>
      <c r="W56" s="130">
        <v>1394.3026669999999</v>
      </c>
      <c r="X56" s="130">
        <v>1215.8853329999999</v>
      </c>
      <c r="Y56" s="130">
        <v>5389.9283329999998</v>
      </c>
      <c r="Z56" s="130">
        <v>2115.1</v>
      </c>
      <c r="AA56" s="130">
        <v>4490.5366670000003</v>
      </c>
      <c r="AB56" s="130">
        <v>1164.8166670000001</v>
      </c>
      <c r="AC56" s="130">
        <v>1165.702</v>
      </c>
      <c r="AD56" s="130">
        <v>8936.1553330000006</v>
      </c>
      <c r="AE56" s="130">
        <v>5868.2563739999996</v>
      </c>
      <c r="AF56" s="130">
        <v>2448.1137610000001</v>
      </c>
      <c r="AG56" s="130">
        <v>5758.3529159999998</v>
      </c>
      <c r="AH56" s="130">
        <v>-6795.1238549999998</v>
      </c>
      <c r="AI56" s="130">
        <v>7279.5991949999998</v>
      </c>
      <c r="AJ56" s="130">
        <v>3062.3035949999999</v>
      </c>
      <c r="AK56" s="130">
        <v>2858.8605280000002</v>
      </c>
      <c r="AL56" s="130">
        <v>2311.3379340000001</v>
      </c>
      <c r="AM56" s="130">
        <v>11019.826419999999</v>
      </c>
      <c r="AN56" s="130">
        <v>19252.32847</v>
      </c>
      <c r="AO56" s="130">
        <v>4990.3733709999997</v>
      </c>
      <c r="AP56" s="130">
        <v>2092.1268639999998</v>
      </c>
      <c r="AQ56" s="130">
        <v>1325.9944</v>
      </c>
      <c r="AR56" s="130">
        <v>5138.5709479999996</v>
      </c>
      <c r="AS56" s="130">
        <v>13547.06558</v>
      </c>
      <c r="AT56" s="130">
        <v>576.65802269999995</v>
      </c>
      <c r="AU56" s="130">
        <v>-422.52381700000001</v>
      </c>
      <c r="AV56" s="130">
        <v>1597.4068589999999</v>
      </c>
      <c r="AW56" s="130">
        <v>3159.381582</v>
      </c>
      <c r="AX56" s="130">
        <v>4910.9226470000003</v>
      </c>
      <c r="AY56" s="130">
        <v>11190.25584</v>
      </c>
      <c r="AZ56" s="130">
        <v>6075.6245449999997</v>
      </c>
      <c r="BA56" s="130">
        <v>2733.5852810000001</v>
      </c>
      <c r="BB56" s="130"/>
      <c r="BC56" s="131"/>
      <c r="BD56" s="169"/>
      <c r="BE56" s="71">
        <f t="shared" si="0"/>
        <v>-1</v>
      </c>
      <c r="BG56" s="86">
        <f t="shared" si="1"/>
        <v>17265.880385</v>
      </c>
      <c r="BH56" s="84">
        <f t="shared" si="2"/>
        <v>2733.5852810000001</v>
      </c>
      <c r="BI56" s="87">
        <f t="shared" si="6"/>
        <v>-0.84167704049572567</v>
      </c>
      <c r="BK56" s="86">
        <f t="shared" si="4"/>
        <v>2733.5852810000001</v>
      </c>
      <c r="BL56" s="84">
        <f t="shared" si="5"/>
        <v>0</v>
      </c>
      <c r="BM56" s="87">
        <f t="shared" si="7"/>
        <v>-1</v>
      </c>
    </row>
    <row r="57" spans="1:66" ht="12.95" customHeight="1" x14ac:dyDescent="0.2">
      <c r="A57" s="110" t="s">
        <v>185</v>
      </c>
      <c r="B57" s="29" t="s">
        <v>87</v>
      </c>
      <c r="C57" s="26">
        <v>935.33596837945004</v>
      </c>
      <c r="D57" s="23">
        <v>5890.6743185079004</v>
      </c>
      <c r="E57" s="23">
        <v>3068.4287812040998</v>
      </c>
      <c r="F57" s="23">
        <v>-2780.6659505908001</v>
      </c>
      <c r="G57" s="23">
        <v>1322.0867208672</v>
      </c>
      <c r="H57" s="23">
        <v>-83.559577677224993</v>
      </c>
      <c r="I57" s="23">
        <v>-229.11547911548001</v>
      </c>
      <c r="J57" s="23">
        <v>2885.6470588235002</v>
      </c>
      <c r="K57" s="23">
        <v>654.03726708074998</v>
      </c>
      <c r="L57" s="23">
        <v>1050.3105590062</v>
      </c>
      <c r="M57" s="23">
        <v>3120.1863354037</v>
      </c>
      <c r="N57" s="23">
        <v>1821.0144927536001</v>
      </c>
      <c r="O57" s="23">
        <v>6645.5486542443005</v>
      </c>
      <c r="P57" s="23">
        <v>703.41013824884999</v>
      </c>
      <c r="Q57" s="23">
        <v>1238.1566820276</v>
      </c>
      <c r="R57" s="23">
        <v>4433.3640552995003</v>
      </c>
      <c r="S57" s="23">
        <v>1296.4055299539</v>
      </c>
      <c r="T57" s="23">
        <v>7671.3364055299999</v>
      </c>
      <c r="U57" s="23">
        <v>700.84411665582002</v>
      </c>
      <c r="V57" s="23">
        <v>750.37816739688003</v>
      </c>
      <c r="W57" s="23">
        <v>1272.5234934046</v>
      </c>
      <c r="X57" s="23">
        <v>3019.8528086277001</v>
      </c>
      <c r="Y57" s="23">
        <v>5743.5985860849996</v>
      </c>
      <c r="Z57" s="23">
        <v>1618.2629031381</v>
      </c>
      <c r="AA57" s="23">
        <v>332.23201174743002</v>
      </c>
      <c r="AB57" s="23">
        <v>584.65219992386005</v>
      </c>
      <c r="AC57" s="23">
        <v>1939.3457333986</v>
      </c>
      <c r="AD57" s="23">
        <v>4474.4928482080004</v>
      </c>
      <c r="AE57" s="23">
        <v>837.49568765092999</v>
      </c>
      <c r="AF57" s="23">
        <v>2380.4916827911002</v>
      </c>
      <c r="AG57" s="23">
        <v>4384.3465478708004</v>
      </c>
      <c r="AH57" s="23">
        <v>-236.69171578995</v>
      </c>
      <c r="AI57" s="23">
        <v>7365.6422025229003</v>
      </c>
      <c r="AJ57" s="23">
        <v>1140.1037693812</v>
      </c>
      <c r="AK57" s="23">
        <v>238.80551926229001</v>
      </c>
      <c r="AL57" s="23">
        <v>984.29865039386004</v>
      </c>
      <c r="AM57" s="23">
        <v>1710.7598426089</v>
      </c>
      <c r="AN57" s="23">
        <v>4073.9677816463</v>
      </c>
      <c r="AO57" s="23">
        <v>1144.6942221976001</v>
      </c>
      <c r="AP57" s="23">
        <v>-380.18050441571</v>
      </c>
      <c r="AQ57" s="23">
        <v>1492.8296558789</v>
      </c>
      <c r="AR57" s="23">
        <v>889.30262174357995</v>
      </c>
      <c r="AS57" s="23">
        <v>3146.6459954042998</v>
      </c>
      <c r="AT57" s="23">
        <v>549.48326457704002</v>
      </c>
      <c r="AU57" s="23">
        <v>-1164.6444823836</v>
      </c>
      <c r="AV57" s="23">
        <v>660.24266211397003</v>
      </c>
      <c r="AW57" s="23">
        <v>-1991.6641857696</v>
      </c>
      <c r="AX57" s="23">
        <v>-1950.8357079063001</v>
      </c>
      <c r="AY57" s="23">
        <v>-764.68160257668001</v>
      </c>
      <c r="AZ57" s="23">
        <v>-176.80851495734001</v>
      </c>
      <c r="BA57" s="23">
        <v>247.78904775116001</v>
      </c>
      <c r="BB57" s="23">
        <v>713.05324554933998</v>
      </c>
      <c r="BC57" s="27">
        <v>19.352175766475</v>
      </c>
      <c r="BD57" s="169"/>
      <c r="BE57" s="72" t="str">
        <f t="shared" si="0"/>
        <v>-</v>
      </c>
      <c r="BG57" s="88">
        <f t="shared" si="1"/>
        <v>-941.49011753401999</v>
      </c>
      <c r="BH57" s="85">
        <f t="shared" si="2"/>
        <v>960.84229330049993</v>
      </c>
      <c r="BI57" s="89" t="str">
        <f t="shared" si="6"/>
        <v>-</v>
      </c>
      <c r="BK57" s="88">
        <f t="shared" si="4"/>
        <v>247.78904775116001</v>
      </c>
      <c r="BL57" s="85">
        <f t="shared" si="5"/>
        <v>713.05324554933998</v>
      </c>
      <c r="BM57" s="89">
        <f t="shared" si="7"/>
        <v>1.8776624795193428</v>
      </c>
    </row>
    <row r="58" spans="1:66" ht="12.95" customHeight="1" x14ac:dyDescent="0.2">
      <c r="A58" s="110"/>
      <c r="B58" s="17"/>
      <c r="C58" s="26"/>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7"/>
      <c r="BD58" s="169"/>
      <c r="BE58" s="72"/>
      <c r="BG58" s="88"/>
      <c r="BH58" s="85"/>
      <c r="BI58" s="89"/>
      <c r="BK58" s="88">
        <f t="shared" si="4"/>
        <v>0</v>
      </c>
      <c r="BL58" s="85">
        <f t="shared" si="5"/>
        <v>0</v>
      </c>
      <c r="BM58" s="89"/>
    </row>
    <row r="59" spans="1:66" ht="12.95" customHeight="1" x14ac:dyDescent="0.2">
      <c r="A59" s="110"/>
      <c r="B59" s="19" t="s">
        <v>82</v>
      </c>
      <c r="C59" s="26"/>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7"/>
      <c r="BD59" s="169"/>
      <c r="BE59" s="72"/>
      <c r="BG59" s="88"/>
      <c r="BH59" s="85"/>
      <c r="BI59" s="89"/>
      <c r="BK59" s="88">
        <f t="shared" si="4"/>
        <v>0</v>
      </c>
      <c r="BL59" s="85">
        <f t="shared" si="5"/>
        <v>0</v>
      </c>
      <c r="BM59" s="89"/>
    </row>
    <row r="60" spans="1:66" ht="12.95" customHeight="1" x14ac:dyDescent="0.2">
      <c r="A60" s="110" t="s">
        <v>139</v>
      </c>
      <c r="B60" s="148" t="s">
        <v>7</v>
      </c>
      <c r="C60" s="129">
        <v>78074.496598309997</v>
      </c>
      <c r="D60" s="130">
        <v>11227.563700264</v>
      </c>
      <c r="E60" s="130">
        <v>66752.908966460993</v>
      </c>
      <c r="F60" s="130">
        <v>28532.163742690002</v>
      </c>
      <c r="G60" s="130">
        <v>12354.820783551</v>
      </c>
      <c r="H60" s="130">
        <v>-14064.900662251999</v>
      </c>
      <c r="I60" s="130">
        <v>32532.350076527</v>
      </c>
      <c r="J60" s="130">
        <v>20492.287917737998</v>
      </c>
      <c r="K60" s="130">
        <v>4562.5912651002</v>
      </c>
      <c r="L60" s="130">
        <v>-3472.7200318598002</v>
      </c>
      <c r="M60" s="130">
        <v>4478.9592459842997</v>
      </c>
      <c r="N60" s="130">
        <v>1135.0059737157001</v>
      </c>
      <c r="O60" s="130">
        <v>6703.8364529403998</v>
      </c>
      <c r="P60" s="130">
        <v>3301.0481623987998</v>
      </c>
      <c r="Q60" s="130">
        <v>-4450.0464375745996</v>
      </c>
      <c r="R60" s="130">
        <v>-2636.3274512405001</v>
      </c>
      <c r="S60" s="130">
        <v>1199.4162133474999</v>
      </c>
      <c r="T60" s="130">
        <v>-2585.9095130689002</v>
      </c>
      <c r="U60" s="130">
        <v>1958.9572933999</v>
      </c>
      <c r="V60" s="130">
        <v>-2503.6051026067998</v>
      </c>
      <c r="W60" s="130">
        <v>-12.201885745979</v>
      </c>
      <c r="X60" s="130">
        <v>-1227.9534109817</v>
      </c>
      <c r="Y60" s="130">
        <v>-1782.5845812534999</v>
      </c>
      <c r="Z60" s="130">
        <v>-26159.460356077001</v>
      </c>
      <c r="AA60" s="130">
        <v>-3.3174831361274002</v>
      </c>
      <c r="AB60" s="130">
        <v>3223.4877806037998</v>
      </c>
      <c r="AC60" s="130">
        <v>-9841.8666371779</v>
      </c>
      <c r="AD60" s="130">
        <v>-32783.368351211</v>
      </c>
      <c r="AE60" s="130">
        <v>1536.4671401195001</v>
      </c>
      <c r="AF60" s="130">
        <v>-2601.7359936872999</v>
      </c>
      <c r="AG60" s="130">
        <v>-1818.284297148</v>
      </c>
      <c r="AH60" s="130">
        <v>9563.7470409198995</v>
      </c>
      <c r="AI60" s="130">
        <v>6676.8120843197003</v>
      </c>
      <c r="AJ60" s="130">
        <v>1999.2918682874999</v>
      </c>
      <c r="AK60" s="130">
        <v>1704.2369880798001</v>
      </c>
      <c r="AL60" s="130">
        <v>-4822.3769621150004</v>
      </c>
      <c r="AM60" s="130">
        <v>-31982.768794996002</v>
      </c>
      <c r="AN60" s="130">
        <v>-33101.616900743997</v>
      </c>
      <c r="AO60" s="130">
        <v>3255.3453487070001</v>
      </c>
      <c r="AP60" s="130">
        <v>-63.808351057875001</v>
      </c>
      <c r="AQ60" s="130">
        <v>2994.5147206984998</v>
      </c>
      <c r="AR60" s="130">
        <v>-23397.514832642999</v>
      </c>
      <c r="AS60" s="130">
        <v>-17211.463114294998</v>
      </c>
      <c r="AT60" s="130">
        <v>1378.9173789173999</v>
      </c>
      <c r="AU60" s="130">
        <v>-1625.0712250711999</v>
      </c>
      <c r="AV60" s="130">
        <v>769.23076923076997</v>
      </c>
      <c r="AW60" s="130">
        <v>-4659.8290598290996</v>
      </c>
      <c r="AX60" s="130">
        <v>-4136.7521367521003</v>
      </c>
      <c r="AY60" s="130">
        <v>3109.0350047304</v>
      </c>
      <c r="AZ60" s="130">
        <v>632.68684957427001</v>
      </c>
      <c r="BA60" s="130">
        <v>2099.1012298958999</v>
      </c>
      <c r="BB60" s="130">
        <v>4939.6877956481003</v>
      </c>
      <c r="BC60" s="131">
        <v>10781.693472090999</v>
      </c>
      <c r="BD60" s="169"/>
      <c r="BE60" s="71" t="str">
        <f t="shared" si="0"/>
        <v>-</v>
      </c>
      <c r="BG60" s="86">
        <f t="shared" si="1"/>
        <v>3741.7218543046702</v>
      </c>
      <c r="BH60" s="84">
        <f t="shared" si="2"/>
        <v>7038.7890255439997</v>
      </c>
      <c r="BI60" s="87">
        <f t="shared" si="6"/>
        <v>0.8811630847028924</v>
      </c>
      <c r="BK60" s="86">
        <f t="shared" si="4"/>
        <v>2099.1012298958999</v>
      </c>
      <c r="BL60" s="84">
        <f t="shared" si="5"/>
        <v>4939.6877956481003</v>
      </c>
      <c r="BM60" s="87">
        <f t="shared" si="7"/>
        <v>1.3532394366197731</v>
      </c>
    </row>
    <row r="61" spans="1:66" ht="12.95" customHeight="1" x14ac:dyDescent="0.2">
      <c r="A61" s="110" t="s">
        <v>140</v>
      </c>
      <c r="B61" s="29" t="s">
        <v>8</v>
      </c>
      <c r="C61" s="26">
        <v>32639.821029082999</v>
      </c>
      <c r="D61" s="23">
        <v>50712.940881135</v>
      </c>
      <c r="E61" s="69">
        <v>80140.999315537003</v>
      </c>
      <c r="F61" s="23">
        <v>17255.847953216002</v>
      </c>
      <c r="G61" s="23">
        <v>40454.292859128</v>
      </c>
      <c r="H61" s="23">
        <v>60335.099337747997</v>
      </c>
      <c r="I61" s="23">
        <v>54135.244190899997</v>
      </c>
      <c r="J61" s="23">
        <v>79718.508997429002</v>
      </c>
      <c r="K61" s="23">
        <v>6549.8473383778</v>
      </c>
      <c r="L61" s="23">
        <v>8787.9994690030999</v>
      </c>
      <c r="M61" s="23">
        <v>8040.6212664277</v>
      </c>
      <c r="N61" s="23">
        <v>2838.1786804725998</v>
      </c>
      <c r="O61" s="23">
        <v>26216.646754280999</v>
      </c>
      <c r="P61" s="23">
        <v>18109.327318561998</v>
      </c>
      <c r="Q61" s="23">
        <v>84.914422183892995</v>
      </c>
      <c r="R61" s="23">
        <v>-1734.1117155367001</v>
      </c>
      <c r="S61" s="23">
        <v>9730.6620671354995</v>
      </c>
      <c r="T61" s="23">
        <v>26189.465304498</v>
      </c>
      <c r="U61" s="23">
        <v>8371.6028840821</v>
      </c>
      <c r="V61" s="23">
        <v>5083.7493067109999</v>
      </c>
      <c r="W61" s="23">
        <v>36910.704381586002</v>
      </c>
      <c r="X61" s="23">
        <v>7198.0033277869998</v>
      </c>
      <c r="Y61" s="23">
        <v>57562.950637825998</v>
      </c>
      <c r="Z61" s="23">
        <v>-28019.462567732</v>
      </c>
      <c r="AA61" s="23">
        <v>-8177.595930554</v>
      </c>
      <c r="AB61" s="23">
        <v>10316.266725644</v>
      </c>
      <c r="AC61" s="23">
        <v>62217.184562645001</v>
      </c>
      <c r="AD61" s="23">
        <v>36337.498617714999</v>
      </c>
      <c r="AE61" s="23">
        <v>-8048.6980047344996</v>
      </c>
      <c r="AF61" s="23">
        <v>-7216.7737571862999</v>
      </c>
      <c r="AG61" s="23">
        <v>20486.980047345001</v>
      </c>
      <c r="AH61" s="23">
        <v>24414.383947695002</v>
      </c>
      <c r="AI61" s="23">
        <v>29633.637695862999</v>
      </c>
      <c r="AJ61" s="23">
        <v>12171.603918328999</v>
      </c>
      <c r="AK61" s="23">
        <v>-14126.047444825001</v>
      </c>
      <c r="AL61" s="23">
        <v>8014.8707659624997</v>
      </c>
      <c r="AM61" s="23">
        <v>34796.412132657002</v>
      </c>
      <c r="AN61" s="23">
        <v>40856.839372123002</v>
      </c>
      <c r="AO61" s="23">
        <v>6633.8296205081997</v>
      </c>
      <c r="AP61" s="23">
        <v>-32611.664614351001</v>
      </c>
      <c r="AQ61" s="23">
        <v>14014.328892869</v>
      </c>
      <c r="AR61" s="23">
        <v>8592.8579424604995</v>
      </c>
      <c r="AS61" s="23">
        <v>-3371.7676032688</v>
      </c>
      <c r="AT61" s="23">
        <v>10116.239316239</v>
      </c>
      <c r="AU61" s="23">
        <v>-16900.284900285002</v>
      </c>
      <c r="AV61" s="23">
        <v>11562.393162393</v>
      </c>
      <c r="AW61" s="23">
        <v>5785.7549857550002</v>
      </c>
      <c r="AX61" s="23">
        <v>10562.962962963</v>
      </c>
      <c r="AY61" s="23">
        <v>18897.824030274001</v>
      </c>
      <c r="AZ61" s="23">
        <v>-2425.4966887416999</v>
      </c>
      <c r="BA61" s="23">
        <v>13357.379375590999</v>
      </c>
      <c r="BB61" s="23">
        <v>15791.154210028</v>
      </c>
      <c r="BC61" s="27">
        <v>45616.130558183999</v>
      </c>
      <c r="BD61" s="169"/>
      <c r="BE61" s="72">
        <f t="shared" si="0"/>
        <v>3.3184976334886525</v>
      </c>
      <c r="BG61" s="88">
        <f t="shared" si="1"/>
        <v>16472.327341532302</v>
      </c>
      <c r="BH61" s="85">
        <f t="shared" si="2"/>
        <v>29148.533585618999</v>
      </c>
      <c r="BI61" s="89">
        <f t="shared" ref="BI61:BI70" si="8">IF(BH61&lt;0,"-",IF(BG61&lt;0,"-",(BH61-BG61)/BG61))</f>
        <v>0.76954555244453526</v>
      </c>
      <c r="BK61" s="88">
        <f t="shared" si="4"/>
        <v>13357.379375590999</v>
      </c>
      <c r="BL61" s="85">
        <f t="shared" si="5"/>
        <v>15791.154210028</v>
      </c>
      <c r="BM61" s="89">
        <f t="shared" ref="BM61:BM70" si="9">IF(BL61&lt;0,"-",IF(BK61&lt;0,"-",(BL61-BK61)/BK61))</f>
        <v>0.18220451527224205</v>
      </c>
    </row>
    <row r="62" spans="1:66" ht="12.95" customHeight="1" x14ac:dyDescent="0.2">
      <c r="A62" s="110" t="s">
        <v>142</v>
      </c>
      <c r="B62" s="148" t="s">
        <v>10</v>
      </c>
      <c r="C62" s="129"/>
      <c r="D62" s="130"/>
      <c r="E62" s="130"/>
      <c r="F62" s="130"/>
      <c r="G62" s="130"/>
      <c r="H62" s="130"/>
      <c r="I62" s="130"/>
      <c r="J62" s="130">
        <v>20046.143423771999</v>
      </c>
      <c r="K62" s="130">
        <v>5896.5098106998003</v>
      </c>
      <c r="L62" s="130">
        <v>-969.96947221681</v>
      </c>
      <c r="M62" s="130">
        <v>2439.6096816183999</v>
      </c>
      <c r="N62" s="130">
        <v>2038.9510389313</v>
      </c>
      <c r="O62" s="130">
        <v>9405.1010590327005</v>
      </c>
      <c r="P62" s="130">
        <v>3374.6222738578999</v>
      </c>
      <c r="Q62" s="130">
        <v>1528.9956089709001</v>
      </c>
      <c r="R62" s="130">
        <v>4424.0489240431998</v>
      </c>
      <c r="S62" s="130">
        <v>2762.4705185214998</v>
      </c>
      <c r="T62" s="130">
        <v>12090.137325393</v>
      </c>
      <c r="U62" s="130">
        <v>3965.8582753951</v>
      </c>
      <c r="V62" s="130">
        <v>2033.8812193737001</v>
      </c>
      <c r="W62" s="130">
        <v>8845.7646720793</v>
      </c>
      <c r="X62" s="130">
        <v>610.66701711774999</v>
      </c>
      <c r="Y62" s="130">
        <v>15456.171183966</v>
      </c>
      <c r="Z62" s="130">
        <v>1361.7837548996999</v>
      </c>
      <c r="AA62" s="130">
        <v>1888.6436605015001</v>
      </c>
      <c r="AB62" s="130">
        <v>3052.0922520508998</v>
      </c>
      <c r="AC62" s="130">
        <v>1933.2430279241</v>
      </c>
      <c r="AD62" s="130">
        <v>8235.7626953760991</v>
      </c>
      <c r="AE62" s="130">
        <v>2677.3588680469002</v>
      </c>
      <c r="AF62" s="130">
        <v>-114.89228405177001</v>
      </c>
      <c r="AG62" s="130">
        <v>1778.9907570623</v>
      </c>
      <c r="AH62" s="130">
        <v>-742.41786065590998</v>
      </c>
      <c r="AI62" s="130">
        <v>3599.0394804015</v>
      </c>
      <c r="AJ62" s="130">
        <v>2457.7997843440999</v>
      </c>
      <c r="AK62" s="130">
        <v>-4478.0386077944004</v>
      </c>
      <c r="AL62" s="130">
        <v>2579.8329561862001</v>
      </c>
      <c r="AM62" s="130">
        <v>732.49652999368004</v>
      </c>
      <c r="AN62" s="130">
        <v>1292.0906627295999</v>
      </c>
      <c r="AO62" s="130">
        <v>1883.4596304470999</v>
      </c>
      <c r="AP62" s="130">
        <v>1042.3081405800999</v>
      </c>
      <c r="AQ62" s="130">
        <v>4489.9809324706002</v>
      </c>
      <c r="AR62" s="130">
        <v>1862.4821227745001</v>
      </c>
      <c r="AS62" s="130">
        <v>9278.2308262723</v>
      </c>
      <c r="AT62" s="130">
        <v>4461.0160016242999</v>
      </c>
      <c r="AU62" s="130">
        <v>1307.1535545675999</v>
      </c>
      <c r="AV62" s="130">
        <v>2094.2581493297998</v>
      </c>
      <c r="AW62" s="130">
        <v>3720.3233399944002</v>
      </c>
      <c r="AX62" s="130">
        <v>11582.751045516001</v>
      </c>
      <c r="AY62" s="130">
        <v>6629.1327415448995</v>
      </c>
      <c r="AZ62" s="130">
        <v>1802.2359619329</v>
      </c>
      <c r="BA62" s="130">
        <v>1874.7092211796</v>
      </c>
      <c r="BB62" s="130"/>
      <c r="BC62" s="131"/>
      <c r="BD62" s="169"/>
      <c r="BE62" s="71">
        <f t="shared" si="0"/>
        <v>-1</v>
      </c>
      <c r="BG62" s="86">
        <f t="shared" si="1"/>
        <v>8431.3687034777995</v>
      </c>
      <c r="BH62" s="84">
        <f t="shared" si="2"/>
        <v>1874.7092211796</v>
      </c>
      <c r="BI62" s="87">
        <f t="shared" si="8"/>
        <v>-0.77765066537698524</v>
      </c>
      <c r="BK62" s="86">
        <f t="shared" si="4"/>
        <v>1874.7092211796</v>
      </c>
      <c r="BL62" s="84">
        <f t="shared" si="5"/>
        <v>0</v>
      </c>
      <c r="BM62" s="87">
        <f t="shared" si="9"/>
        <v>-1</v>
      </c>
    </row>
    <row r="63" spans="1:66" ht="12.95" customHeight="1" x14ac:dyDescent="0.2">
      <c r="A63" s="110" t="s">
        <v>144</v>
      </c>
      <c r="B63" s="29" t="s">
        <v>12</v>
      </c>
      <c r="C63" s="26">
        <v>17443.838495021999</v>
      </c>
      <c r="D63" s="23">
        <v>7172.4718155813998</v>
      </c>
      <c r="E63" s="23">
        <v>17090.835599324</v>
      </c>
      <c r="F63" s="23">
        <v>11832.320062757</v>
      </c>
      <c r="G63" s="23">
        <v>2439.6387655335002</v>
      </c>
      <c r="H63" s="23">
        <v>-1407.4034544711001</v>
      </c>
      <c r="I63" s="23">
        <v>9597.9242888076005</v>
      </c>
      <c r="J63" s="23">
        <v>-13017.101399204999</v>
      </c>
      <c r="K63" s="23">
        <v>5321.6561643348005</v>
      </c>
      <c r="L63" s="23">
        <v>-1454.1279504432</v>
      </c>
      <c r="M63" s="23">
        <v>-520.13243618497995</v>
      </c>
      <c r="N63" s="23">
        <v>3600.6977820499001</v>
      </c>
      <c r="O63" s="23">
        <v>6948.0935597565003</v>
      </c>
      <c r="P63" s="23">
        <v>2092.2989303576001</v>
      </c>
      <c r="Q63" s="23">
        <v>-691.79703490130998</v>
      </c>
      <c r="R63" s="23">
        <v>4068.3788064854998</v>
      </c>
      <c r="S63" s="23">
        <v>1392.8488796341001</v>
      </c>
      <c r="T63" s="23">
        <v>6861.7295815757998</v>
      </c>
      <c r="U63" s="23">
        <v>4604.6331816695001</v>
      </c>
      <c r="V63" s="23">
        <v>1061.7955809319999</v>
      </c>
      <c r="W63" s="23">
        <v>1028.9350819281999</v>
      </c>
      <c r="X63" s="23">
        <v>840.99087043149996</v>
      </c>
      <c r="Y63" s="23">
        <v>7536.3547149612004</v>
      </c>
      <c r="Z63" s="23">
        <v>13023.414750104001</v>
      </c>
      <c r="AA63" s="23">
        <v>212.30760087953999</v>
      </c>
      <c r="AB63" s="23">
        <v>1801.8660486122999</v>
      </c>
      <c r="AC63" s="23">
        <v>2363.909193558</v>
      </c>
      <c r="AD63" s="23">
        <v>17401.497593153999</v>
      </c>
      <c r="AE63" s="23">
        <v>5029.2344512103</v>
      </c>
      <c r="AF63" s="23">
        <v>284.46787239844002</v>
      </c>
      <c r="AG63" s="23">
        <v>-186.31282377533</v>
      </c>
      <c r="AH63" s="23">
        <v>3423.1573207307001</v>
      </c>
      <c r="AI63" s="23">
        <v>8550.5468205640991</v>
      </c>
      <c r="AJ63" s="23">
        <v>5634.4341490457</v>
      </c>
      <c r="AK63" s="23">
        <v>-2172.4875267284001</v>
      </c>
      <c r="AL63" s="23">
        <v>1275.5207095906001</v>
      </c>
      <c r="AM63" s="23">
        <v>-917.39922388533</v>
      </c>
      <c r="AN63" s="23">
        <v>3820.0681080224999</v>
      </c>
      <c r="AO63" s="23">
        <v>-12406.585497511</v>
      </c>
      <c r="AP63" s="23">
        <v>1599.7420980028</v>
      </c>
      <c r="AQ63" s="23">
        <v>7829.1249325256003</v>
      </c>
      <c r="AR63" s="23">
        <v>245.00689737900001</v>
      </c>
      <c r="AS63" s="23">
        <v>-2732.7115696035999</v>
      </c>
      <c r="AT63" s="23">
        <v>6660.9599510853004</v>
      </c>
      <c r="AU63" s="23">
        <v>-553.19474166920998</v>
      </c>
      <c r="AV63" s="23">
        <v>3280.6481198410002</v>
      </c>
      <c r="AW63" s="23">
        <v>-530.41883216142003</v>
      </c>
      <c r="AX63" s="23">
        <v>8857.9944970957004</v>
      </c>
      <c r="AY63" s="23">
        <v>3305.1319158410001</v>
      </c>
      <c r="AZ63" s="23">
        <v>8442.9318872155</v>
      </c>
      <c r="BA63" s="23">
        <v>7872.8073662951001</v>
      </c>
      <c r="BB63" s="23">
        <v>2796.552217681</v>
      </c>
      <c r="BC63" s="27">
        <v>22417.423387032999</v>
      </c>
      <c r="BD63" s="169"/>
      <c r="BE63" s="72">
        <f t="shared" si="0"/>
        <v>1.5307560751345097</v>
      </c>
      <c r="BG63" s="88">
        <f t="shared" si="1"/>
        <v>11748.063803056501</v>
      </c>
      <c r="BH63" s="85">
        <f t="shared" si="2"/>
        <v>10669.3595839761</v>
      </c>
      <c r="BI63" s="89">
        <f t="shared" si="8"/>
        <v>-9.1819744696973238E-2</v>
      </c>
      <c r="BK63" s="88">
        <f t="shared" si="4"/>
        <v>7872.8073662951001</v>
      </c>
      <c r="BL63" s="85">
        <f t="shared" si="5"/>
        <v>2796.552217681</v>
      </c>
      <c r="BM63" s="89">
        <f t="shared" si="9"/>
        <v>-0.64478335521664842</v>
      </c>
    </row>
    <row r="64" spans="1:66" ht="12.95" customHeight="1" x14ac:dyDescent="0.2">
      <c r="A64" s="110" t="s">
        <v>150</v>
      </c>
      <c r="B64" s="148" t="s">
        <v>18</v>
      </c>
      <c r="C64" s="129">
        <v>12728.982609131001</v>
      </c>
      <c r="D64" s="130">
        <v>19176.237642585998</v>
      </c>
      <c r="E64" s="130">
        <v>67610.643825916006</v>
      </c>
      <c r="F64" s="130">
        <v>70722.046776064002</v>
      </c>
      <c r="G64" s="130">
        <v>4527.1805899237997</v>
      </c>
      <c r="H64" s="130">
        <v>-41084.607754659999</v>
      </c>
      <c r="I64" s="130">
        <v>21576.820970035002</v>
      </c>
      <c r="J64" s="130">
        <v>12442.296188557</v>
      </c>
      <c r="K64" s="130">
        <v>877.49404803702998</v>
      </c>
      <c r="L64" s="130">
        <v>-2150.4869360953999</v>
      </c>
      <c r="M64" s="130">
        <v>-131.72122763178001</v>
      </c>
      <c r="N64" s="130">
        <v>-1286.5974227766001</v>
      </c>
      <c r="O64" s="130">
        <v>-2691.3115339941</v>
      </c>
      <c r="P64" s="130">
        <v>1232.8330605698</v>
      </c>
      <c r="Q64" s="130">
        <v>-286.47452423295999</v>
      </c>
      <c r="R64" s="130">
        <v>1227.1482909184999</v>
      </c>
      <c r="S64" s="130">
        <v>3024.0919812689999</v>
      </c>
      <c r="T64" s="130">
        <v>5197.5988128232002</v>
      </c>
      <c r="U64" s="130">
        <v>1340.6712500985</v>
      </c>
      <c r="V64" s="130">
        <v>-2035.876336884</v>
      </c>
      <c r="W64" s="130">
        <v>1248.4675673546001</v>
      </c>
      <c r="X64" s="130">
        <v>-31676.443784609</v>
      </c>
      <c r="Y64" s="130">
        <v>-31123.181311202999</v>
      </c>
      <c r="Z64" s="130">
        <v>-7752.4375872493001</v>
      </c>
      <c r="AA64" s="130">
        <v>881.72339541277995</v>
      </c>
      <c r="AB64" s="130">
        <v>275.79300300865998</v>
      </c>
      <c r="AC64" s="130">
        <v>51938.268068812002</v>
      </c>
      <c r="AD64" s="130">
        <v>45343.346883536004</v>
      </c>
      <c r="AE64" s="130">
        <v>21285.199791311999</v>
      </c>
      <c r="AF64" s="130">
        <v>-340.80203616776998</v>
      </c>
      <c r="AG64" s="130">
        <v>4628.2519262129999</v>
      </c>
      <c r="AH64" s="130">
        <v>-25725.989636996001</v>
      </c>
      <c r="AI64" s="130">
        <v>-153.33995563917</v>
      </c>
      <c r="AJ64" s="130">
        <v>1918.7933330174999</v>
      </c>
      <c r="AK64" s="130">
        <v>782.69574333916</v>
      </c>
      <c r="AL64" s="130">
        <v>3986.6402377016002</v>
      </c>
      <c r="AM64" s="130">
        <v>-82802.857014919995</v>
      </c>
      <c r="AN64" s="130">
        <v>-76114.727700860996</v>
      </c>
      <c r="AO64" s="130">
        <v>805.49489921975999</v>
      </c>
      <c r="AP64" s="130">
        <v>5429.1624403911001</v>
      </c>
      <c r="AQ64" s="130">
        <v>16724.270068472</v>
      </c>
      <c r="AR64" s="130">
        <v>47375.696397760999</v>
      </c>
      <c r="AS64" s="130">
        <v>70334.623798960994</v>
      </c>
      <c r="AT64" s="130">
        <v>7760.8850444802001</v>
      </c>
      <c r="AU64" s="130">
        <v>71771.792761678997</v>
      </c>
      <c r="AV64" s="130">
        <v>9997.0067466190994</v>
      </c>
      <c r="AW64" s="130">
        <v>5429.0378884079</v>
      </c>
      <c r="AX64" s="130">
        <v>94958.722441185993</v>
      </c>
      <c r="AY64" s="130">
        <v>765.77553962909997</v>
      </c>
      <c r="AZ64" s="130">
        <v>2536.5861617055002</v>
      </c>
      <c r="BA64" s="130">
        <v>10120.831650763001</v>
      </c>
      <c r="BB64" s="130">
        <v>1185.3119651085001</v>
      </c>
      <c r="BC64" s="131">
        <v>14608.505317207</v>
      </c>
      <c r="BD64" s="169"/>
      <c r="BE64" s="71">
        <f t="shared" si="0"/>
        <v>-0.84615941598987932</v>
      </c>
      <c r="BG64" s="86">
        <f t="shared" si="1"/>
        <v>3302.3617013346002</v>
      </c>
      <c r="BH64" s="84">
        <f t="shared" si="2"/>
        <v>11306.143615871501</v>
      </c>
      <c r="BI64" s="87">
        <f t="shared" si="8"/>
        <v>2.4236539296414112</v>
      </c>
      <c r="BK64" s="86">
        <f t="shared" si="4"/>
        <v>10120.831650763001</v>
      </c>
      <c r="BL64" s="84">
        <f t="shared" si="5"/>
        <v>1185.3119651085001</v>
      </c>
      <c r="BM64" s="87">
        <f t="shared" si="9"/>
        <v>-0.88288393622087957</v>
      </c>
    </row>
    <row r="65" spans="1:65" ht="12.95" customHeight="1" x14ac:dyDescent="0.2">
      <c r="A65" s="110" t="s">
        <v>151</v>
      </c>
      <c r="B65" s="29" t="s">
        <v>19</v>
      </c>
      <c r="C65" s="26"/>
      <c r="D65" s="23"/>
      <c r="E65" s="23"/>
      <c r="F65" s="23"/>
      <c r="G65" s="23"/>
      <c r="H65" s="23"/>
      <c r="I65" s="23"/>
      <c r="J65" s="23"/>
      <c r="K65" s="23">
        <v>52.722739454223998</v>
      </c>
      <c r="L65" s="23">
        <v>252.26860848311</v>
      </c>
      <c r="M65" s="23">
        <v>103.58737273609999</v>
      </c>
      <c r="N65" s="23">
        <v>51.740480684700003</v>
      </c>
      <c r="O65" s="23">
        <v>460.31920135813999</v>
      </c>
      <c r="P65" s="23">
        <v>0.84841628959276005</v>
      </c>
      <c r="Q65" s="23">
        <v>-28.777594954066</v>
      </c>
      <c r="R65" s="23">
        <v>-280.34587961058998</v>
      </c>
      <c r="S65" s="23">
        <v>13.608940079528001</v>
      </c>
      <c r="T65" s="23">
        <v>-294.66611819552998</v>
      </c>
      <c r="U65" s="23">
        <v>-285.65666460190999</v>
      </c>
      <c r="V65" s="23">
        <v>-207.66345631145001</v>
      </c>
      <c r="W65" s="23">
        <v>-62.109493760619003</v>
      </c>
      <c r="X65" s="23">
        <v>526.33095292431005</v>
      </c>
      <c r="Y65" s="23">
        <v>-29.098661749664998</v>
      </c>
      <c r="Z65" s="23">
        <v>-346.16135931716002</v>
      </c>
      <c r="AA65" s="23">
        <v>135.97806869425</v>
      </c>
      <c r="AB65" s="23">
        <v>-136.56575087573</v>
      </c>
      <c r="AC65" s="23">
        <v>-775.11141129807004</v>
      </c>
      <c r="AD65" s="23">
        <v>-1121.8604527967</v>
      </c>
      <c r="AE65" s="23">
        <v>-148.70337397986</v>
      </c>
      <c r="AF65" s="23">
        <v>73.822776657548999</v>
      </c>
      <c r="AG65" s="23">
        <v>-1890.3629729067</v>
      </c>
      <c r="AH65" s="23">
        <v>-1259.1997633476999</v>
      </c>
      <c r="AI65" s="23">
        <v>-3224.4433335766998</v>
      </c>
      <c r="AJ65" s="23">
        <v>-20.061088415644999</v>
      </c>
      <c r="AK65" s="23">
        <v>-152.46242471318999</v>
      </c>
      <c r="AL65" s="23">
        <v>169.54021130644</v>
      </c>
      <c r="AM65" s="23">
        <v>80.927834575451996</v>
      </c>
      <c r="AN65" s="23">
        <v>77.944532753052002</v>
      </c>
      <c r="AO65" s="23">
        <v>30.700484765955</v>
      </c>
      <c r="AP65" s="23">
        <v>173.03983724258001</v>
      </c>
      <c r="AQ65" s="23">
        <v>102.22894488998</v>
      </c>
      <c r="AR65" s="23">
        <v>172.74628679064</v>
      </c>
      <c r="AS65" s="23">
        <v>478.71555368915</v>
      </c>
      <c r="AT65" s="23">
        <v>80.113988481491006</v>
      </c>
      <c r="AU65" s="23">
        <v>151.27553790345999</v>
      </c>
      <c r="AV65" s="23">
        <v>-621.44109154754995</v>
      </c>
      <c r="AW65" s="23">
        <v>-1.0562696250095001</v>
      </c>
      <c r="AX65" s="23">
        <v>-391.10783478760999</v>
      </c>
      <c r="AY65" s="23">
        <v>35.746328675598001</v>
      </c>
      <c r="AZ65" s="23">
        <v>82.544243761919006</v>
      </c>
      <c r="BA65" s="23">
        <v>-36.825492851127997</v>
      </c>
      <c r="BB65" s="23">
        <v>-62.307946193032002</v>
      </c>
      <c r="BC65" s="27">
        <v>19.157133393357</v>
      </c>
      <c r="BD65" s="169"/>
      <c r="BE65" s="72" t="str">
        <f t="shared" si="0"/>
        <v>-</v>
      </c>
      <c r="BG65" s="88">
        <f t="shared" si="1"/>
        <v>118.290572437517</v>
      </c>
      <c r="BH65" s="85">
        <f t="shared" si="2"/>
        <v>-99.133439044159999</v>
      </c>
      <c r="BI65" s="89" t="str">
        <f t="shared" si="8"/>
        <v>-</v>
      </c>
      <c r="BK65" s="88">
        <f t="shared" si="4"/>
        <v>-36.825492851127997</v>
      </c>
      <c r="BL65" s="85">
        <f t="shared" si="5"/>
        <v>-62.307946193032002</v>
      </c>
      <c r="BM65" s="89" t="str">
        <f t="shared" si="9"/>
        <v>-</v>
      </c>
    </row>
    <row r="66" spans="1:65" ht="12.95" customHeight="1" x14ac:dyDescent="0.2">
      <c r="A66" s="110" t="s">
        <v>158</v>
      </c>
      <c r="B66" s="148" t="s">
        <v>22</v>
      </c>
      <c r="C66" s="129">
        <v>124541.38702461</v>
      </c>
      <c r="D66" s="130">
        <v>114537.46705159001</v>
      </c>
      <c r="E66" s="130">
        <v>266000</v>
      </c>
      <c r="F66" s="130">
        <v>135226.60818713001</v>
      </c>
      <c r="G66" s="130">
        <v>227057.51597666001</v>
      </c>
      <c r="H66" s="130">
        <v>205556.29139073001</v>
      </c>
      <c r="I66" s="130">
        <v>374293.86392097</v>
      </c>
      <c r="J66" s="130">
        <v>450366.32390746003</v>
      </c>
      <c r="K66" s="130">
        <v>80621.266427718001</v>
      </c>
      <c r="L66" s="130">
        <v>160767.29058808001</v>
      </c>
      <c r="M66" s="130">
        <v>541.61688570291005</v>
      </c>
      <c r="N66" s="130">
        <v>230347.80300012999</v>
      </c>
      <c r="O66" s="130">
        <v>472277.97690163</v>
      </c>
      <c r="P66" s="130">
        <v>77163.327583919003</v>
      </c>
      <c r="Q66" s="130">
        <v>-5746.3181637256002</v>
      </c>
      <c r="R66" s="130">
        <v>93314.316040865</v>
      </c>
      <c r="S66" s="130">
        <v>83035.690593074003</v>
      </c>
      <c r="T66" s="130">
        <v>247767.01605413001</v>
      </c>
      <c r="U66" s="130">
        <v>272075.42983916</v>
      </c>
      <c r="V66" s="130">
        <v>81403.216860788001</v>
      </c>
      <c r="W66" s="130">
        <v>237018.30282862001</v>
      </c>
      <c r="X66" s="130">
        <v>112767.60953966</v>
      </c>
      <c r="Y66" s="130">
        <v>703264.55906821997</v>
      </c>
      <c r="Z66" s="130">
        <v>27359.283423642999</v>
      </c>
      <c r="AA66" s="130">
        <v>53440.230012164</v>
      </c>
      <c r="AB66" s="130">
        <v>15199.601902024</v>
      </c>
      <c r="AC66" s="130">
        <v>61016.255667366997</v>
      </c>
      <c r="AD66" s="130">
        <v>157015.3710052</v>
      </c>
      <c r="AE66" s="130">
        <v>15389.471311013</v>
      </c>
      <c r="AF66" s="130">
        <v>253871.04046893999</v>
      </c>
      <c r="AG66" s="130">
        <v>-134714.23740277</v>
      </c>
      <c r="AH66" s="130">
        <v>43603.877804080999</v>
      </c>
      <c r="AI66" s="130">
        <v>178150.15218126</v>
      </c>
      <c r="AJ66" s="130">
        <v>-57638.380738817003</v>
      </c>
      <c r="AK66" s="130">
        <v>-48220.228962587003</v>
      </c>
      <c r="AL66" s="130">
        <v>-49625.870411896998</v>
      </c>
      <c r="AM66" s="130">
        <v>-283814.46949132998</v>
      </c>
      <c r="AN66" s="130">
        <v>-439298.94960463</v>
      </c>
      <c r="AO66" s="130">
        <v>59761.558267100001</v>
      </c>
      <c r="AP66" s="130">
        <v>-70005.597223777004</v>
      </c>
      <c r="AQ66" s="130">
        <v>-61726.183812828996</v>
      </c>
      <c r="AR66" s="130">
        <v>-23774.767715213002</v>
      </c>
      <c r="AS66" s="130">
        <v>-95744.990484719994</v>
      </c>
      <c r="AT66" s="130">
        <v>-81617.094017094001</v>
      </c>
      <c r="AU66" s="130">
        <v>43058.689458688998</v>
      </c>
      <c r="AV66" s="130">
        <v>-45171.50997151</v>
      </c>
      <c r="AW66" s="130">
        <v>60911.680911681004</v>
      </c>
      <c r="AX66" s="130">
        <v>-22818.233618234</v>
      </c>
      <c r="AY66" s="130">
        <v>35000</v>
      </c>
      <c r="AZ66" s="130">
        <v>-72864.238410595994</v>
      </c>
      <c r="BA66" s="130">
        <v>-89880.558183538</v>
      </c>
      <c r="BB66" s="130">
        <v>-54284.531693472003</v>
      </c>
      <c r="BC66" s="131">
        <v>-182029.32828761</v>
      </c>
      <c r="BD66" s="169"/>
      <c r="BE66" s="71" t="str">
        <f t="shared" si="0"/>
        <v>-</v>
      </c>
      <c r="BG66" s="86">
        <f t="shared" si="1"/>
        <v>-37864.238410595994</v>
      </c>
      <c r="BH66" s="84">
        <f t="shared" si="2"/>
        <v>-144165.08987701</v>
      </c>
      <c r="BI66" s="87" t="str">
        <f t="shared" si="8"/>
        <v>-</v>
      </c>
      <c r="BK66" s="86">
        <f t="shared" si="4"/>
        <v>-89880.558183538</v>
      </c>
      <c r="BL66" s="84">
        <f t="shared" si="5"/>
        <v>-54284.531693472003</v>
      </c>
      <c r="BM66" s="87" t="str">
        <f t="shared" si="9"/>
        <v>-</v>
      </c>
    </row>
    <row r="67" spans="1:65" ht="12.95" customHeight="1" x14ac:dyDescent="0.2">
      <c r="A67" s="110" t="s">
        <v>160</v>
      </c>
      <c r="B67" s="29" t="s">
        <v>226</v>
      </c>
      <c r="C67" s="26">
        <v>248511.06139697001</v>
      </c>
      <c r="D67" s="23">
        <v>461991.96686331002</v>
      </c>
      <c r="E67" s="23">
        <v>205472.96372348</v>
      </c>
      <c r="F67" s="23">
        <v>364080.40935673</v>
      </c>
      <c r="G67" s="23">
        <v>385930.81411502999</v>
      </c>
      <c r="H67" s="23">
        <v>210619.86754966999</v>
      </c>
      <c r="I67" s="23">
        <v>388351.18964797998</v>
      </c>
      <c r="J67" s="23">
        <v>257719.79434446999</v>
      </c>
      <c r="K67" s="23">
        <v>139965.48519846</v>
      </c>
      <c r="L67" s="23">
        <v>93433.559007036005</v>
      </c>
      <c r="M67" s="23">
        <v>106796.76091862</v>
      </c>
      <c r="N67" s="23">
        <v>128242.4001062</v>
      </c>
      <c r="O67" s="23">
        <v>468438.20523031999</v>
      </c>
      <c r="P67" s="23">
        <v>23652.381584185001</v>
      </c>
      <c r="Q67" s="23">
        <v>17898.235372163999</v>
      </c>
      <c r="R67" s="23">
        <v>63906.063420459002</v>
      </c>
      <c r="S67" s="23">
        <v>24067.931537747001</v>
      </c>
      <c r="T67" s="23">
        <v>129524.61191455</v>
      </c>
      <c r="U67" s="23">
        <v>29595.916931780001</v>
      </c>
      <c r="V67" s="23">
        <v>34430.029965613001</v>
      </c>
      <c r="W67" s="23">
        <v>201811.75563172001</v>
      </c>
      <c r="X67" s="23">
        <v>78761.160342761999</v>
      </c>
      <c r="Y67" s="23">
        <v>344598.86287188</v>
      </c>
      <c r="Z67" s="23">
        <v>72501.083002322004</v>
      </c>
      <c r="AA67" s="23">
        <v>-4212.8284971801004</v>
      </c>
      <c r="AB67" s="23">
        <v>156016.02632090999</v>
      </c>
      <c r="AC67" s="23">
        <v>71547.626958973997</v>
      </c>
      <c r="AD67" s="23">
        <v>295851.90778503002</v>
      </c>
      <c r="AE67" s="23">
        <v>137154.79492504001</v>
      </c>
      <c r="AF67" s="23">
        <v>37964.442951188998</v>
      </c>
      <c r="AG67" s="23">
        <v>58962.374926163997</v>
      </c>
      <c r="AH67" s="23">
        <v>-51709.563399842002</v>
      </c>
      <c r="AI67" s="23">
        <v>182372.04940255001</v>
      </c>
      <c r="AJ67" s="23">
        <v>36313.442810102999</v>
      </c>
      <c r="AK67" s="23">
        <v>62498.116049805001</v>
      </c>
      <c r="AL67" s="23">
        <v>-142461.51176443</v>
      </c>
      <c r="AM67" s="23">
        <v>-257938.7063543</v>
      </c>
      <c r="AN67" s="23">
        <v>-301588.65925882</v>
      </c>
      <c r="AO67" s="23">
        <v>48740.416245382003</v>
      </c>
      <c r="AP67" s="23">
        <v>-220014.31954885999</v>
      </c>
      <c r="AQ67" s="23">
        <v>114429.53696853999</v>
      </c>
      <c r="AR67" s="23">
        <v>-25150.372649726</v>
      </c>
      <c r="AS67" s="23">
        <v>-81994.738984664</v>
      </c>
      <c r="AT67" s="23">
        <v>-37944.605969231001</v>
      </c>
      <c r="AU67" s="23">
        <v>13101.121900855</v>
      </c>
      <c r="AV67" s="23">
        <v>-12129.95008547</v>
      </c>
      <c r="AW67" s="23">
        <v>-175512.55241708999</v>
      </c>
      <c r="AX67" s="23">
        <v>-212485.98657094</v>
      </c>
      <c r="AY67" s="23">
        <v>32316.586397824001</v>
      </c>
      <c r="AZ67" s="23">
        <v>-1798.247378193</v>
      </c>
      <c r="BA67" s="23">
        <v>11671.71455298</v>
      </c>
      <c r="BB67" s="23">
        <v>-102985.39122516999</v>
      </c>
      <c r="BC67" s="27">
        <v>-60795.337652554001</v>
      </c>
      <c r="BD67" s="169"/>
      <c r="BE67" s="72" t="str">
        <f t="shared" si="0"/>
        <v>-</v>
      </c>
      <c r="BG67" s="88">
        <f t="shared" si="1"/>
        <v>30518.339019631003</v>
      </c>
      <c r="BH67" s="85">
        <f t="shared" si="2"/>
        <v>-91313.676672189991</v>
      </c>
      <c r="BI67" s="89" t="str">
        <f t="shared" si="8"/>
        <v>-</v>
      </c>
      <c r="BK67" s="88">
        <f t="shared" si="4"/>
        <v>11671.71455298</v>
      </c>
      <c r="BL67" s="85">
        <f t="shared" si="5"/>
        <v>-102985.39122516999</v>
      </c>
      <c r="BM67" s="89" t="str">
        <f t="shared" si="9"/>
        <v>-</v>
      </c>
    </row>
    <row r="68" spans="1:65" ht="12.95" customHeight="1" x14ac:dyDescent="0.2">
      <c r="A68" s="110" t="s">
        <v>163</v>
      </c>
      <c r="B68" s="148" t="s">
        <v>70</v>
      </c>
      <c r="C68" s="129">
        <v>2863.5052117699001</v>
      </c>
      <c r="D68" s="130">
        <v>7660.4463291535003</v>
      </c>
      <c r="E68" s="130">
        <v>3489.8668172634002</v>
      </c>
      <c r="F68" s="130">
        <v>3436.7502997834999</v>
      </c>
      <c r="G68" s="130">
        <v>3656.7551238745</v>
      </c>
      <c r="H68" s="130">
        <v>6148.2119445603003</v>
      </c>
      <c r="I68" s="130">
        <v>3677.4520742468999</v>
      </c>
      <c r="J68" s="130">
        <v>-2659.8093480934999</v>
      </c>
      <c r="K68" s="130"/>
      <c r="L68" s="130"/>
      <c r="M68" s="130"/>
      <c r="N68" s="130"/>
      <c r="O68" s="130">
        <v>-1346.2329525678001</v>
      </c>
      <c r="P68" s="130">
        <v>-1120.3436578639</v>
      </c>
      <c r="Q68" s="130">
        <v>5146.9422692832004</v>
      </c>
      <c r="R68" s="130">
        <v>-673.27140728529002</v>
      </c>
      <c r="S68" s="130">
        <v>1244.2063215293001</v>
      </c>
      <c r="T68" s="130">
        <v>4597.5335256633998</v>
      </c>
      <c r="U68" s="130">
        <v>265.50315633123</v>
      </c>
      <c r="V68" s="130">
        <v>1703.1722455042</v>
      </c>
      <c r="W68" s="130">
        <v>1754.2570685905</v>
      </c>
      <c r="X68" s="130">
        <v>-1795.1567556098</v>
      </c>
      <c r="Y68" s="130">
        <v>1927.7757148162</v>
      </c>
      <c r="Z68" s="130">
        <v>3661.0965933151001</v>
      </c>
      <c r="AA68" s="130">
        <v>-1037.1947025771999</v>
      </c>
      <c r="AB68" s="130">
        <v>1444.4066547549</v>
      </c>
      <c r="AC68" s="130">
        <v>9053.6749381911995</v>
      </c>
      <c r="AD68" s="130">
        <v>13121.983483684</v>
      </c>
      <c r="AE68" s="130">
        <v>2023.8249510476001</v>
      </c>
      <c r="AF68" s="130">
        <v>-23.143745186714</v>
      </c>
      <c r="AG68" s="130">
        <v>105.93156690124</v>
      </c>
      <c r="AH68" s="130">
        <v>-228.74305517179999</v>
      </c>
      <c r="AI68" s="130">
        <v>1877.8697175903001</v>
      </c>
      <c r="AJ68" s="130">
        <v>2041.9611939546</v>
      </c>
      <c r="AK68" s="130">
        <v>-1329.5643956206</v>
      </c>
      <c r="AL68" s="130">
        <v>473.34709824752002</v>
      </c>
      <c r="AM68" s="130">
        <v>53.739135723182002</v>
      </c>
      <c r="AN68" s="130">
        <v>1239.4830323046001</v>
      </c>
      <c r="AO68" s="130">
        <v>298.14889759827997</v>
      </c>
      <c r="AP68" s="130">
        <v>3074.4905899025998</v>
      </c>
      <c r="AQ68" s="130">
        <v>-645.33067664269004</v>
      </c>
      <c r="AR68" s="130">
        <v>-1053.367475083</v>
      </c>
      <c r="AS68" s="130">
        <v>1673.9413357752001</v>
      </c>
      <c r="AT68" s="130">
        <v>474.10527303830997</v>
      </c>
      <c r="AU68" s="130">
        <v>259.20150164959</v>
      </c>
      <c r="AV68" s="130">
        <v>126.86127669565001</v>
      </c>
      <c r="AW68" s="130">
        <v>243.92514911975999</v>
      </c>
      <c r="AX68" s="130">
        <v>1104.0932005033001</v>
      </c>
      <c r="AY68" s="130">
        <v>363.88864662254912</v>
      </c>
      <c r="AZ68" s="130">
        <v>792.51372574153697</v>
      </c>
      <c r="BA68" s="130">
        <v>-135.68908354259887</v>
      </c>
      <c r="BB68" s="130">
        <v>-842.3997839267787</v>
      </c>
      <c r="BC68" s="131">
        <v>178.3135048947033</v>
      </c>
      <c r="BD68" s="169"/>
      <c r="BE68" s="71">
        <f t="shared" si="0"/>
        <v>-0.8384977782551154</v>
      </c>
      <c r="BG68" s="86">
        <f t="shared" si="1"/>
        <v>1156.4023723640862</v>
      </c>
      <c r="BH68" s="84">
        <f t="shared" si="2"/>
        <v>-978.08886746937753</v>
      </c>
      <c r="BI68" s="87" t="str">
        <f t="shared" si="8"/>
        <v>-</v>
      </c>
      <c r="BK68" s="86">
        <f t="shared" si="4"/>
        <v>-135.68908354259887</v>
      </c>
      <c r="BL68" s="84">
        <f t="shared" si="5"/>
        <v>-842.3997839267787</v>
      </c>
      <c r="BM68" s="87" t="str">
        <f t="shared" si="9"/>
        <v>-</v>
      </c>
    </row>
    <row r="69" spans="1:65" ht="12.95" customHeight="1" x14ac:dyDescent="0.2">
      <c r="A69" s="110" t="s">
        <v>164</v>
      </c>
      <c r="B69" s="29" t="s">
        <v>25</v>
      </c>
      <c r="C69" s="26">
        <v>1636.8381804623</v>
      </c>
      <c r="D69" s="23">
        <v>6280.9087485878999</v>
      </c>
      <c r="E69" s="23">
        <v>7162.2176591376001</v>
      </c>
      <c r="F69" s="23">
        <v>1286.5497076023</v>
      </c>
      <c r="G69" s="23">
        <v>-295.91553209224998</v>
      </c>
      <c r="H69" s="23">
        <v>-9455.6291390728002</v>
      </c>
      <c r="I69" s="23">
        <v>13559.204118547001</v>
      </c>
      <c r="J69" s="23">
        <v>-8632.3907455012995</v>
      </c>
      <c r="K69" s="23">
        <v>503.11960706226</v>
      </c>
      <c r="L69" s="23">
        <v>-1855.8343289525999</v>
      </c>
      <c r="M69" s="23">
        <v>-96.906942785078996</v>
      </c>
      <c r="N69" s="23">
        <v>1330.1473516527001</v>
      </c>
      <c r="O69" s="23">
        <v>-119.4743130227</v>
      </c>
      <c r="P69" s="23">
        <v>-1090.6196099244</v>
      </c>
      <c r="Q69" s="23">
        <v>721.77258856309004</v>
      </c>
      <c r="R69" s="23">
        <v>-924.77112909645996</v>
      </c>
      <c r="S69" s="23">
        <v>-2428.0217593206999</v>
      </c>
      <c r="T69" s="23">
        <v>-3721.6399097784001</v>
      </c>
      <c r="U69" s="23">
        <v>202.99500831947</v>
      </c>
      <c r="V69" s="23">
        <v>3557.4043261231</v>
      </c>
      <c r="W69" s="23">
        <v>2816.41708264</v>
      </c>
      <c r="X69" s="23">
        <v>-1352.1907931226001</v>
      </c>
      <c r="Y69" s="23">
        <v>5224.6256239600998</v>
      </c>
      <c r="Z69" s="23">
        <v>98.418666371778997</v>
      </c>
      <c r="AA69" s="23">
        <v>-277.56275572265997</v>
      </c>
      <c r="AB69" s="23">
        <v>1383.3904677651001</v>
      </c>
      <c r="AC69" s="23">
        <v>-332.85414132478002</v>
      </c>
      <c r="AD69" s="23">
        <v>871.39223708945997</v>
      </c>
      <c r="AE69" s="23">
        <v>524.17991207304999</v>
      </c>
      <c r="AF69" s="23">
        <v>560.2525081727</v>
      </c>
      <c r="AG69" s="23">
        <v>-539.96167286664001</v>
      </c>
      <c r="AH69" s="23">
        <v>-1292.9771164468</v>
      </c>
      <c r="AI69" s="23">
        <v>-748.50636906775003</v>
      </c>
      <c r="AJ69" s="23">
        <v>571.22624808214005</v>
      </c>
      <c r="AK69" s="23">
        <v>-319.83949014516998</v>
      </c>
      <c r="AL69" s="23">
        <v>640.85919981116001</v>
      </c>
      <c r="AM69" s="23">
        <v>-94.417561666469993</v>
      </c>
      <c r="AN69" s="23">
        <v>797.82839608167001</v>
      </c>
      <c r="AO69" s="23">
        <v>959.36415537893004</v>
      </c>
      <c r="AP69" s="23">
        <v>3482.5926340535002</v>
      </c>
      <c r="AQ69" s="23">
        <v>556.36404343445997</v>
      </c>
      <c r="AR69" s="23">
        <v>-1360.1253778125999</v>
      </c>
      <c r="AS69" s="23">
        <v>3638.1954550543001</v>
      </c>
      <c r="AT69" s="23">
        <v>271.22507122507</v>
      </c>
      <c r="AU69" s="23">
        <v>-630.19943019943003</v>
      </c>
      <c r="AV69" s="23">
        <v>1277.4928774929001</v>
      </c>
      <c r="AW69" s="23">
        <v>1409.6866096865999</v>
      </c>
      <c r="AX69" s="23">
        <v>2328.2051282051002</v>
      </c>
      <c r="AY69" s="23">
        <v>1194.4181646167999</v>
      </c>
      <c r="AZ69" s="23">
        <v>-1712.3935666981999</v>
      </c>
      <c r="BA69" s="23">
        <v>8.2781456953642003</v>
      </c>
      <c r="BB69" s="23">
        <v>-929.51750236518001</v>
      </c>
      <c r="BC69" s="27">
        <v>-1440.3973509934001</v>
      </c>
      <c r="BD69" s="169"/>
      <c r="BE69" s="72" t="str">
        <f t="shared" si="0"/>
        <v>-</v>
      </c>
      <c r="BG69" s="88">
        <f t="shared" si="1"/>
        <v>-517.97540208140003</v>
      </c>
      <c r="BH69" s="85">
        <f t="shared" si="2"/>
        <v>-921.23935666981583</v>
      </c>
      <c r="BI69" s="89" t="str">
        <f t="shared" si="8"/>
        <v>-</v>
      </c>
      <c r="BK69" s="88">
        <f t="shared" si="4"/>
        <v>8.2781456953642003</v>
      </c>
      <c r="BL69" s="85">
        <f t="shared" si="5"/>
        <v>-929.51750236518001</v>
      </c>
      <c r="BM69" s="89" t="str">
        <f t="shared" si="9"/>
        <v>-</v>
      </c>
    </row>
    <row r="70" spans="1:65" ht="12.95" customHeight="1" x14ac:dyDescent="0.2">
      <c r="A70" s="110" t="s">
        <v>169</v>
      </c>
      <c r="B70" s="194" t="s">
        <v>30</v>
      </c>
      <c r="C70" s="153">
        <v>50993.831116808004</v>
      </c>
      <c r="D70" s="154">
        <v>75862.432173634996</v>
      </c>
      <c r="E70" s="154">
        <v>51035.25</v>
      </c>
      <c r="F70" s="154">
        <v>45312.015503875999</v>
      </c>
      <c r="G70" s="154">
        <v>26427.861154589998</v>
      </c>
      <c r="H70" s="154">
        <v>85717.943799750996</v>
      </c>
      <c r="I70" s="154">
        <v>48098.323770953</v>
      </c>
      <c r="J70" s="154">
        <v>43571.748400853001</v>
      </c>
      <c r="K70" s="154"/>
      <c r="L70" s="154"/>
      <c r="M70" s="154"/>
      <c r="N70" s="154"/>
      <c r="O70" s="205">
        <v>38567.853290182997</v>
      </c>
      <c r="P70" s="154">
        <v>2838.6647554914998</v>
      </c>
      <c r="Q70" s="154">
        <v>7514.6446422844001</v>
      </c>
      <c r="R70" s="154">
        <v>-7336.6690120350004</v>
      </c>
      <c r="S70" s="154">
        <v>-3063.3798604347999</v>
      </c>
      <c r="T70" s="154">
        <v>-46.739474694009999</v>
      </c>
      <c r="U70" s="154">
        <v>6004.2508651644002</v>
      </c>
      <c r="V70" s="154">
        <v>1607.3472164124</v>
      </c>
      <c r="W70" s="154">
        <v>46742.259137718</v>
      </c>
      <c r="X70" s="154">
        <v>37197.08401577</v>
      </c>
      <c r="Y70" s="154">
        <v>91550.941235064005</v>
      </c>
      <c r="Z70" s="154">
        <v>46162.557655183002</v>
      </c>
      <c r="AA70" s="154">
        <v>28386.007554311</v>
      </c>
      <c r="AB70" s="154">
        <v>49568.039914863999</v>
      </c>
      <c r="AC70" s="154">
        <v>42501.285019039999</v>
      </c>
      <c r="AD70" s="154">
        <v>166617.8901434</v>
      </c>
      <c r="AE70" s="154">
        <v>5519.2341457684997</v>
      </c>
      <c r="AF70" s="154">
        <v>29399.32736213</v>
      </c>
      <c r="AG70" s="154">
        <v>-5410.5146134952001</v>
      </c>
      <c r="AH70" s="154">
        <v>-7564.4878790557996</v>
      </c>
      <c r="AI70" s="154">
        <v>21943.559015347</v>
      </c>
      <c r="AJ70" s="154">
        <v>-10583.917587472</v>
      </c>
      <c r="AK70" s="154">
        <v>21259.353947427</v>
      </c>
      <c r="AL70" s="154">
        <v>-2968.6953119995001</v>
      </c>
      <c r="AM70" s="154">
        <v>35891.087298576997</v>
      </c>
      <c r="AN70" s="154">
        <v>43597.828346531998</v>
      </c>
      <c r="AO70" s="154">
        <v>-22437.657662598001</v>
      </c>
      <c r="AP70" s="154">
        <v>-11418.782804654</v>
      </c>
      <c r="AQ70" s="154">
        <v>27284.156613104999</v>
      </c>
      <c r="AR70" s="154">
        <v>-49596.251720034001</v>
      </c>
      <c r="AS70" s="154">
        <v>-56168.535574180998</v>
      </c>
      <c r="AT70" s="154">
        <v>-5386.1011944457996</v>
      </c>
      <c r="AU70" s="154">
        <v>-4097.3255181605</v>
      </c>
      <c r="AV70" s="154">
        <v>3055.4226359161999</v>
      </c>
      <c r="AW70" s="154">
        <v>-29722.406078461001</v>
      </c>
      <c r="AX70" s="154">
        <v>-36150.410155151003</v>
      </c>
      <c r="AY70" s="154">
        <v>237.20331958379001</v>
      </c>
      <c r="AZ70" s="154">
        <v>-28785.336576049001</v>
      </c>
      <c r="BA70" s="154">
        <v>-5973.3679959027004</v>
      </c>
      <c r="BB70" s="154">
        <v>15404.337088677001</v>
      </c>
      <c r="BC70" s="156">
        <v>-19117.164163690999</v>
      </c>
      <c r="BD70" s="169"/>
      <c r="BE70" s="121" t="str">
        <f t="shared" ref="BE70" si="10">IF(BC70&lt;0,"-",IF(AX70&lt;0,"-",(BC70-AX70)/AX70))</f>
        <v>-</v>
      </c>
      <c r="BF70" s="199"/>
      <c r="BG70" s="122">
        <f t="shared" ref="BG70" si="11">SUM(AY70:AZ70)</f>
        <v>-28548.133256465211</v>
      </c>
      <c r="BH70" s="123">
        <f t="shared" ref="BH70" si="12">SUM(BA70:BB70)</f>
        <v>9430.9690927742995</v>
      </c>
      <c r="BI70" s="124" t="str">
        <f t="shared" si="8"/>
        <v>-</v>
      </c>
      <c r="BJ70" s="199"/>
      <c r="BK70" s="122">
        <f t="shared" ref="BK70:BL70" si="13">BA70</f>
        <v>-5973.3679959027004</v>
      </c>
      <c r="BL70" s="123">
        <f t="shared" si="13"/>
        <v>15404.337088677001</v>
      </c>
      <c r="BM70" s="124" t="str">
        <f t="shared" si="9"/>
        <v>-</v>
      </c>
    </row>
    <row r="71" spans="1:65" ht="12" customHeight="1" x14ac:dyDescent="0.2">
      <c r="A71" s="8"/>
      <c r="B71" s="51" t="s">
        <v>64</v>
      </c>
      <c r="C71" s="9"/>
      <c r="D71" s="9"/>
      <c r="E71" s="9"/>
      <c r="F71" s="9"/>
      <c r="G71" s="9"/>
      <c r="H71" s="9"/>
      <c r="I71" s="9"/>
      <c r="J71" s="9"/>
      <c r="K71" s="9"/>
      <c r="L71" s="9"/>
      <c r="M71" s="9"/>
      <c r="N71" s="9"/>
      <c r="O71" s="9"/>
      <c r="P71" s="9"/>
      <c r="Q71" s="9"/>
      <c r="R71" s="9"/>
      <c r="S71" s="9"/>
      <c r="T71" s="9"/>
      <c r="U71" s="9"/>
      <c r="V71" s="9"/>
      <c r="W71" s="9"/>
      <c r="X71" s="9"/>
      <c r="AC71" s="9"/>
      <c r="AD71" s="9"/>
      <c r="AE71" s="9"/>
      <c r="AF71" s="9"/>
      <c r="BD71" s="169"/>
      <c r="BE71" s="32"/>
    </row>
    <row r="72" spans="1:65" x14ac:dyDescent="0.2">
      <c r="A72" s="9"/>
      <c r="B72" s="8" t="s">
        <v>61</v>
      </c>
      <c r="C72" s="9"/>
      <c r="D72" s="9"/>
      <c r="E72" s="9"/>
      <c r="F72" s="9"/>
      <c r="G72" s="9"/>
      <c r="H72" s="9"/>
      <c r="I72" s="9"/>
      <c r="J72" s="9"/>
      <c r="K72" s="9"/>
      <c r="L72" s="9"/>
      <c r="M72" s="9"/>
      <c r="N72" s="9"/>
      <c r="O72" s="9"/>
      <c r="P72" s="9"/>
      <c r="Q72" s="9"/>
      <c r="R72" s="9"/>
      <c r="S72" s="9"/>
      <c r="T72" s="9"/>
      <c r="U72" s="9"/>
      <c r="V72" s="9"/>
      <c r="W72" s="9"/>
      <c r="X72" s="9"/>
      <c r="AC72" s="9"/>
      <c r="AD72" s="9"/>
      <c r="AE72" s="9"/>
      <c r="AF72" s="9"/>
      <c r="BD72" s="169"/>
      <c r="BE72" s="32"/>
    </row>
    <row r="73" spans="1:65" x14ac:dyDescent="0.2">
      <c r="A73" s="9"/>
      <c r="B73" s="8" t="s">
        <v>60</v>
      </c>
      <c r="C73" s="9"/>
      <c r="D73" s="9"/>
      <c r="E73" s="9"/>
      <c r="F73" s="9"/>
      <c r="G73" s="9"/>
      <c r="H73" s="9"/>
      <c r="I73" s="9"/>
      <c r="J73" s="9"/>
      <c r="K73" s="9"/>
      <c r="L73" s="9"/>
      <c r="M73" s="9"/>
      <c r="N73" s="9"/>
      <c r="O73" s="9"/>
      <c r="P73" s="9"/>
      <c r="Q73" s="9"/>
      <c r="R73" s="9"/>
      <c r="S73" s="9"/>
      <c r="T73" s="9"/>
      <c r="U73" s="9"/>
      <c r="V73" s="9"/>
      <c r="W73" s="9"/>
      <c r="X73" s="9"/>
      <c r="AC73" s="9"/>
      <c r="AD73" s="9"/>
      <c r="AE73" s="9"/>
      <c r="AF73" s="9"/>
      <c r="BD73" s="169"/>
      <c r="BE73" s="32"/>
    </row>
    <row r="74" spans="1:65" x14ac:dyDescent="0.2">
      <c r="A74" s="9"/>
      <c r="B74" s="9"/>
      <c r="C74" s="9"/>
      <c r="D74" s="9"/>
      <c r="E74" s="9"/>
      <c r="F74" s="9"/>
      <c r="G74" s="9"/>
      <c r="H74" s="9"/>
      <c r="I74" s="9"/>
      <c r="J74" s="9"/>
      <c r="K74" s="9"/>
      <c r="L74" s="9"/>
      <c r="M74" s="9"/>
      <c r="N74" s="9"/>
      <c r="O74" s="9"/>
      <c r="P74" s="9"/>
      <c r="Q74" s="9"/>
      <c r="R74" s="9"/>
      <c r="S74" s="9"/>
      <c r="T74" s="9"/>
      <c r="U74" s="9"/>
      <c r="V74" s="9"/>
      <c r="W74" s="9"/>
      <c r="X74" s="9"/>
      <c r="AC74" s="9"/>
      <c r="AD74" s="9"/>
      <c r="AE74" s="9"/>
      <c r="AF74" s="9"/>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170"/>
      <c r="BE74" s="32"/>
    </row>
    <row r="75" spans="1:65" x14ac:dyDescent="0.2">
      <c r="B75" s="4"/>
      <c r="U75" s="4"/>
      <c r="V75" s="4"/>
      <c r="W75" s="4"/>
      <c r="X75" s="4"/>
      <c r="Y75" s="4"/>
      <c r="Z75" s="4"/>
      <c r="AA75" s="4"/>
      <c r="AB75" s="4"/>
      <c r="AC75" s="4"/>
      <c r="AD75" s="4"/>
      <c r="AE75" s="4"/>
      <c r="AF75" s="4"/>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170"/>
      <c r="BE75" s="32"/>
    </row>
    <row r="76" spans="1:65" x14ac:dyDescent="0.2">
      <c r="U76" s="4"/>
      <c r="V76" s="4"/>
      <c r="W76" s="4"/>
      <c r="X76" s="4"/>
      <c r="Y76" s="4"/>
      <c r="Z76" s="4"/>
      <c r="AA76" s="4"/>
      <c r="AB76" s="4"/>
    </row>
  </sheetData>
  <mergeCells count="10">
    <mergeCell ref="C2:AT2"/>
    <mergeCell ref="BK3:BM3"/>
    <mergeCell ref="U3:Y3"/>
    <mergeCell ref="K3:O3"/>
    <mergeCell ref="P3:T3"/>
    <mergeCell ref="BG3:BI3"/>
    <mergeCell ref="Z3:AD3"/>
    <mergeCell ref="AE3:AI3"/>
    <mergeCell ref="AJ3:AN3"/>
    <mergeCell ref="AO3:AS3"/>
  </mergeCells>
  <hyperlinks>
    <hyperlink ref="B71" location="'Notes to Tables'!A1" display="Notes to tables" xr:uid="{00000000-0004-0000-01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U76"/>
  <sheetViews>
    <sheetView workbookViewId="0">
      <pane xSplit="2" topLeftCell="C1" activePane="topRight" state="frozen"/>
      <selection activeCell="K1" sqref="K1:N1048576"/>
      <selection pane="topRight" activeCell="B2" sqref="B2"/>
    </sheetView>
  </sheetViews>
  <sheetFormatPr baseColWidth="10" defaultColWidth="10.85546875" defaultRowHeight="11.25" x14ac:dyDescent="0.2"/>
  <cols>
    <col min="1" max="1" width="2.140625" style="3" customWidth="1"/>
    <col min="2" max="2" width="18.7109375" style="3" customWidth="1"/>
    <col min="3" max="9" width="8.85546875" style="4" customWidth="1"/>
    <col min="10" max="10" width="7.85546875" style="4" customWidth="1"/>
    <col min="11" max="14" width="7.140625" style="4" customWidth="1"/>
    <col min="15" max="15" width="7.85546875" style="4" customWidth="1"/>
    <col min="16" max="18" width="8.140625" style="4" customWidth="1"/>
    <col min="19" max="19" width="7.140625" style="4" customWidth="1"/>
    <col min="20" max="20" width="7.85546875" style="4" customWidth="1"/>
    <col min="21" max="24" width="7.140625" style="3" customWidth="1"/>
    <col min="25" max="28" width="8.5703125" style="3" customWidth="1"/>
    <col min="29" max="32" width="7.85546875" style="3" customWidth="1"/>
    <col min="33" max="55" width="9" style="3" customWidth="1"/>
    <col min="56" max="56" width="10.85546875" style="4"/>
    <col min="57" max="57" width="14.5703125" style="3" customWidth="1"/>
    <col min="58" max="16384" width="10.85546875" style="3"/>
  </cols>
  <sheetData>
    <row r="1" spans="1:71" ht="7.5" customHeight="1" x14ac:dyDescent="0.2">
      <c r="A1" s="8"/>
      <c r="B1" s="8"/>
      <c r="C1" s="108">
        <v>2005</v>
      </c>
      <c r="D1" s="108">
        <v>2006</v>
      </c>
      <c r="E1" s="108">
        <v>2007</v>
      </c>
      <c r="F1" s="108">
        <v>2008</v>
      </c>
      <c r="G1" s="108">
        <v>2009</v>
      </c>
      <c r="H1" s="108">
        <v>2010</v>
      </c>
      <c r="I1" s="108">
        <v>2011</v>
      </c>
      <c r="J1" s="108">
        <v>2012</v>
      </c>
      <c r="K1" s="109" t="s">
        <v>116</v>
      </c>
      <c r="L1" s="109" t="s">
        <v>117</v>
      </c>
      <c r="M1" s="109" t="s">
        <v>118</v>
      </c>
      <c r="N1" s="109" t="s">
        <v>119</v>
      </c>
      <c r="O1" s="109">
        <v>2013</v>
      </c>
      <c r="P1" s="109" t="s">
        <v>120</v>
      </c>
      <c r="Q1" s="109" t="s">
        <v>121</v>
      </c>
      <c r="R1" s="109" t="s">
        <v>122</v>
      </c>
      <c r="S1" s="109" t="s">
        <v>123</v>
      </c>
      <c r="T1" s="109">
        <v>2014</v>
      </c>
      <c r="U1" s="109" t="s">
        <v>124</v>
      </c>
      <c r="V1" s="109" t="s">
        <v>125</v>
      </c>
      <c r="W1" s="109" t="s">
        <v>126</v>
      </c>
      <c r="X1" s="109" t="s">
        <v>127</v>
      </c>
      <c r="Y1" s="109">
        <v>2015</v>
      </c>
      <c r="Z1" s="109" t="s">
        <v>128</v>
      </c>
      <c r="AA1" s="109" t="s">
        <v>129</v>
      </c>
      <c r="AB1" s="109" t="s">
        <v>130</v>
      </c>
      <c r="AC1" s="109" t="s">
        <v>131</v>
      </c>
      <c r="AD1" s="109">
        <v>2016</v>
      </c>
      <c r="AE1" s="109" t="s">
        <v>132</v>
      </c>
      <c r="AF1" s="109" t="s">
        <v>133</v>
      </c>
      <c r="AG1" s="109" t="s">
        <v>134</v>
      </c>
      <c r="AH1" s="109" t="s">
        <v>135</v>
      </c>
      <c r="AI1" s="109">
        <v>2017</v>
      </c>
      <c r="AJ1" s="109" t="s">
        <v>136</v>
      </c>
      <c r="AK1" s="109" t="s">
        <v>188</v>
      </c>
      <c r="AL1" s="109" t="s">
        <v>189</v>
      </c>
      <c r="AM1" s="109" t="s">
        <v>196</v>
      </c>
      <c r="AN1" s="109">
        <v>2018</v>
      </c>
      <c r="AO1" s="109" t="s">
        <v>207</v>
      </c>
      <c r="AP1" s="109" t="s">
        <v>208</v>
      </c>
      <c r="AQ1" s="109" t="s">
        <v>209</v>
      </c>
      <c r="AR1" s="109" t="s">
        <v>210</v>
      </c>
      <c r="AS1" s="109">
        <v>2019</v>
      </c>
      <c r="AT1" s="109" t="s">
        <v>216</v>
      </c>
      <c r="AU1" s="109" t="s">
        <v>217</v>
      </c>
      <c r="AV1" s="109" t="s">
        <v>219</v>
      </c>
      <c r="AW1" s="109" t="s">
        <v>220</v>
      </c>
      <c r="AX1" s="109">
        <v>2020</v>
      </c>
      <c r="AY1" s="109" t="s">
        <v>224</v>
      </c>
      <c r="AZ1" s="109" t="s">
        <v>229</v>
      </c>
      <c r="BA1" s="109" t="s">
        <v>235</v>
      </c>
      <c r="BB1" s="109" t="s">
        <v>237</v>
      </c>
      <c r="BC1" s="109">
        <v>2021</v>
      </c>
      <c r="BL1" s="61"/>
      <c r="BM1" s="61"/>
      <c r="BN1" s="61"/>
    </row>
    <row r="2" spans="1:71" s="47" customFormat="1" ht="24" customHeight="1" x14ac:dyDescent="0.25">
      <c r="A2" s="44"/>
      <c r="B2" s="50" t="s">
        <v>56</v>
      </c>
      <c r="C2" s="211" t="s">
        <v>38</v>
      </c>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191"/>
      <c r="AV2" s="191"/>
      <c r="AW2" s="191"/>
      <c r="AX2" s="191"/>
      <c r="AY2" s="191"/>
      <c r="AZ2" s="191"/>
      <c r="BA2" s="191"/>
      <c r="BB2" s="191"/>
      <c r="BC2" s="191"/>
      <c r="BD2" s="166"/>
      <c r="BE2" s="46"/>
      <c r="BF2" s="46"/>
      <c r="BG2" s="46"/>
      <c r="BH2" s="46"/>
      <c r="BI2" s="46"/>
      <c r="BJ2" s="46"/>
      <c r="BK2" s="46"/>
      <c r="BL2" s="46"/>
      <c r="BM2" s="46"/>
      <c r="BN2" s="46"/>
      <c r="BO2" s="46"/>
      <c r="BP2" s="46"/>
      <c r="BQ2" s="46"/>
      <c r="BR2" s="46"/>
      <c r="BS2" s="46"/>
    </row>
    <row r="3" spans="1:71" ht="15" customHeight="1" x14ac:dyDescent="0.2">
      <c r="A3" s="9"/>
      <c r="B3" s="11"/>
      <c r="C3" s="192">
        <v>2005</v>
      </c>
      <c r="D3" s="192">
        <v>2006</v>
      </c>
      <c r="E3" s="192">
        <v>2007</v>
      </c>
      <c r="F3" s="192">
        <v>2008</v>
      </c>
      <c r="G3" s="192">
        <v>2009</v>
      </c>
      <c r="H3" s="192">
        <v>2010</v>
      </c>
      <c r="I3" s="192">
        <v>2011</v>
      </c>
      <c r="J3" s="192">
        <v>2012</v>
      </c>
      <c r="K3" s="215">
        <v>2013</v>
      </c>
      <c r="L3" s="215"/>
      <c r="M3" s="215"/>
      <c r="N3" s="215"/>
      <c r="O3" s="215"/>
      <c r="P3" s="215">
        <v>2014</v>
      </c>
      <c r="Q3" s="215"/>
      <c r="R3" s="215"/>
      <c r="S3" s="215"/>
      <c r="T3" s="215"/>
      <c r="U3" s="215">
        <v>2015</v>
      </c>
      <c r="V3" s="215"/>
      <c r="W3" s="215"/>
      <c r="X3" s="215"/>
      <c r="Y3" s="215"/>
      <c r="Z3" s="215">
        <v>2016</v>
      </c>
      <c r="AA3" s="215"/>
      <c r="AB3" s="215"/>
      <c r="AC3" s="215"/>
      <c r="AD3" s="215"/>
      <c r="AE3" s="215">
        <v>2017</v>
      </c>
      <c r="AF3" s="215"/>
      <c r="AG3" s="215"/>
      <c r="AH3" s="215"/>
      <c r="AI3" s="215"/>
      <c r="AJ3" s="219">
        <v>2018</v>
      </c>
      <c r="AK3" s="219"/>
      <c r="AL3" s="219"/>
      <c r="AM3" s="219"/>
      <c r="AN3" s="219"/>
      <c r="AO3" s="219">
        <v>2019</v>
      </c>
      <c r="AP3" s="219"/>
      <c r="AQ3" s="219"/>
      <c r="AR3" s="219"/>
      <c r="AS3" s="219"/>
      <c r="AT3" s="193">
        <v>2020</v>
      </c>
      <c r="AU3" s="193"/>
      <c r="AV3" s="193"/>
      <c r="AW3" s="193"/>
      <c r="AX3" s="193"/>
      <c r="AY3" s="193" t="s">
        <v>223</v>
      </c>
      <c r="AZ3" s="193"/>
      <c r="BA3" s="193"/>
      <c r="BB3" s="193"/>
      <c r="BC3" s="193"/>
      <c r="BD3" s="167"/>
      <c r="BF3" s="1"/>
      <c r="BG3" s="216" t="s">
        <v>239</v>
      </c>
      <c r="BH3" s="217"/>
      <c r="BI3" s="218"/>
      <c r="BJ3" s="1"/>
      <c r="BK3" s="212" t="s">
        <v>104</v>
      </c>
      <c r="BL3" s="213"/>
      <c r="BM3" s="214"/>
      <c r="BN3" s="1"/>
      <c r="BO3" s="1"/>
      <c r="BP3" s="1"/>
      <c r="BQ3" s="92"/>
      <c r="BR3" s="1"/>
      <c r="BS3" s="1"/>
    </row>
    <row r="4" spans="1:71" ht="12.95" customHeight="1" x14ac:dyDescent="0.2">
      <c r="A4" s="9"/>
      <c r="B4" s="14" t="s">
        <v>42</v>
      </c>
      <c r="C4" s="65"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113" t="s">
        <v>5</v>
      </c>
      <c r="BD4" s="206"/>
      <c r="BE4" s="70" t="s">
        <v>238</v>
      </c>
      <c r="BF4" s="1"/>
      <c r="BG4" s="95" t="s">
        <v>240</v>
      </c>
      <c r="BH4" s="73" t="s">
        <v>246</v>
      </c>
      <c r="BI4" s="74" t="s">
        <v>92</v>
      </c>
      <c r="BJ4" s="1"/>
      <c r="BK4" s="81" t="s">
        <v>232</v>
      </c>
      <c r="BL4" s="82" t="s">
        <v>241</v>
      </c>
      <c r="BM4" s="83" t="s">
        <v>92</v>
      </c>
      <c r="BN4" s="1"/>
      <c r="BO4" s="1"/>
      <c r="BP4" s="1"/>
      <c r="BQ4" s="1"/>
      <c r="BR4" s="1"/>
      <c r="BS4" s="1"/>
    </row>
    <row r="5" spans="1:71" ht="12.95" customHeight="1" x14ac:dyDescent="0.2">
      <c r="A5" s="108" t="s">
        <v>137</v>
      </c>
      <c r="B5" s="19" t="s">
        <v>53</v>
      </c>
      <c r="C5" s="34">
        <v>616999.95718915004</v>
      </c>
      <c r="D5" s="22">
        <v>946626.04839512997</v>
      </c>
      <c r="E5" s="22">
        <v>1289669.1906522999</v>
      </c>
      <c r="F5" s="22">
        <v>883249.49631841003</v>
      </c>
      <c r="G5" s="22">
        <v>668361.63080825005</v>
      </c>
      <c r="H5" s="22">
        <v>733227.54212912999</v>
      </c>
      <c r="I5" s="22">
        <v>885699.42544970999</v>
      </c>
      <c r="J5" s="22">
        <v>828749.89146100997</v>
      </c>
      <c r="K5" s="22">
        <v>192016.753539</v>
      </c>
      <c r="L5" s="22">
        <v>187891.46196806</v>
      </c>
      <c r="M5" s="22">
        <v>194925.2206074</v>
      </c>
      <c r="N5" s="22">
        <v>192786.36299396001</v>
      </c>
      <c r="O5" s="22">
        <v>767621.78045960004</v>
      </c>
      <c r="P5" s="22">
        <v>158106.48149095001</v>
      </c>
      <c r="Q5" s="22">
        <v>175426.10641148</v>
      </c>
      <c r="R5" s="22">
        <v>167260.44694758</v>
      </c>
      <c r="S5" s="22">
        <v>251268.66193482999</v>
      </c>
      <c r="T5" s="22">
        <v>752064.48215059005</v>
      </c>
      <c r="U5" s="22">
        <v>420962.45198701997</v>
      </c>
      <c r="V5" s="22">
        <v>194317.68317177001</v>
      </c>
      <c r="W5" s="22">
        <v>319687.81459114002</v>
      </c>
      <c r="X5" s="22">
        <v>367692.11786395998</v>
      </c>
      <c r="Y5" s="22">
        <v>1302655.5301929</v>
      </c>
      <c r="Z5" s="22">
        <v>411905.41057198</v>
      </c>
      <c r="AA5" s="22">
        <v>216112.40382556</v>
      </c>
      <c r="AB5" s="22">
        <v>338116.26026596001</v>
      </c>
      <c r="AC5" s="22">
        <v>383242.56344895001</v>
      </c>
      <c r="AD5" s="22">
        <v>1349376.605068</v>
      </c>
      <c r="AE5" s="22">
        <v>264628.18519510003</v>
      </c>
      <c r="AF5" s="22">
        <v>318100.51343638002</v>
      </c>
      <c r="AG5" s="22">
        <v>244127.34516930999</v>
      </c>
      <c r="AH5" s="22">
        <v>131429.12723846</v>
      </c>
      <c r="AI5" s="22">
        <v>958287.29649124003</v>
      </c>
      <c r="AJ5" s="22">
        <v>126249.6311514</v>
      </c>
      <c r="AK5" s="22">
        <v>53800.255788126</v>
      </c>
      <c r="AL5" s="22">
        <v>154198.63157212001</v>
      </c>
      <c r="AM5" s="22">
        <v>439816.68823208997</v>
      </c>
      <c r="AN5" s="22">
        <v>774064.20145719999</v>
      </c>
      <c r="AO5" s="22">
        <v>166104.67851981</v>
      </c>
      <c r="AP5" s="22">
        <v>165157.88091303999</v>
      </c>
      <c r="AQ5" s="22">
        <v>193565.03571344001</v>
      </c>
      <c r="AR5" s="22">
        <v>243414.73937016999</v>
      </c>
      <c r="AS5" s="22">
        <v>768244.32675190002</v>
      </c>
      <c r="AT5" s="22">
        <v>107056.91597731999</v>
      </c>
      <c r="AU5" s="22">
        <v>130322.20249667</v>
      </c>
      <c r="AV5" s="22">
        <v>11156.93551745</v>
      </c>
      <c r="AW5" s="22">
        <v>213229.0498643</v>
      </c>
      <c r="AX5" s="22">
        <v>461761.71607228002</v>
      </c>
      <c r="AY5" s="22">
        <v>226765.17633520317</v>
      </c>
      <c r="AZ5" s="22">
        <v>190084.39029332556</v>
      </c>
      <c r="BA5" s="22">
        <v>212939.52329936615</v>
      </c>
      <c r="BB5" s="59">
        <v>179142.17994748303</v>
      </c>
      <c r="BC5" s="208">
        <v>808930.48568659858</v>
      </c>
      <c r="BD5" s="209"/>
      <c r="BE5" s="96">
        <f>IF(BC5&lt;0,"-",IF(AX5&lt;0,"-",(BC5-AX5)/AX5))</f>
        <v>0.75183532443381662</v>
      </c>
      <c r="BF5" s="210"/>
      <c r="BG5" s="90">
        <f>SUM(AY5:AZ5)</f>
        <v>416849.56662852876</v>
      </c>
      <c r="BH5" s="93">
        <f>SUM(BA5:BB5)</f>
        <v>392081.70324684918</v>
      </c>
      <c r="BI5" s="94">
        <f>IF(BH5&lt;0,"-",IF(BG5&lt;0,"-",(BH5-BG5)/BG5))</f>
        <v>-5.9416790527099687E-2</v>
      </c>
      <c r="BJ5" s="61"/>
      <c r="BK5" s="90">
        <f>BA5</f>
        <v>212939.52329936615</v>
      </c>
      <c r="BL5" s="93">
        <f>BB5</f>
        <v>179142.17994748303</v>
      </c>
      <c r="BM5" s="94">
        <f>IF(BL5&lt;0,"-",IF(BK5&lt;0,"-",(BL5-BK5)/BK5))</f>
        <v>-0.15871803800541201</v>
      </c>
      <c r="BN5" s="1"/>
      <c r="BO5" s="1"/>
      <c r="BP5" s="1"/>
      <c r="BQ5" s="92"/>
      <c r="BR5" s="1"/>
      <c r="BS5" s="1"/>
    </row>
    <row r="6" spans="1:71" ht="12.95" customHeight="1" x14ac:dyDescent="0.2">
      <c r="A6" s="110" t="s">
        <v>138</v>
      </c>
      <c r="B6" s="148" t="s">
        <v>6</v>
      </c>
      <c r="C6" s="129">
        <v>-28222.882388786998</v>
      </c>
      <c r="D6" s="130">
        <v>26331.097882601</v>
      </c>
      <c r="E6" s="130">
        <v>41475.066934404</v>
      </c>
      <c r="F6" s="130">
        <v>46687.265135699003</v>
      </c>
      <c r="G6" s="130">
        <v>31668.226485727999</v>
      </c>
      <c r="H6" s="130">
        <v>36441.937259218001</v>
      </c>
      <c r="I6" s="130">
        <v>58906.652913872997</v>
      </c>
      <c r="J6" s="130">
        <v>59540.372670807003</v>
      </c>
      <c r="K6" s="130"/>
      <c r="L6" s="130"/>
      <c r="M6" s="130"/>
      <c r="N6" s="130"/>
      <c r="O6" s="130">
        <v>56272.674642995</v>
      </c>
      <c r="P6" s="130"/>
      <c r="Q6" s="130"/>
      <c r="R6" s="130"/>
      <c r="S6" s="130"/>
      <c r="T6" s="130">
        <v>58504.597079501997</v>
      </c>
      <c r="U6" s="130"/>
      <c r="V6" s="130"/>
      <c r="W6" s="130"/>
      <c r="X6" s="130"/>
      <c r="Y6" s="130">
        <v>29583.740326095001</v>
      </c>
      <c r="Z6" s="130"/>
      <c r="AA6" s="130"/>
      <c r="AB6" s="130"/>
      <c r="AC6" s="130"/>
      <c r="AD6" s="130">
        <v>48397.383483238002</v>
      </c>
      <c r="AE6" s="130"/>
      <c r="AF6" s="130"/>
      <c r="AG6" s="130"/>
      <c r="AH6" s="130"/>
      <c r="AI6" s="130">
        <v>45220.323396428998</v>
      </c>
      <c r="AJ6" s="130"/>
      <c r="AK6" s="130"/>
      <c r="AL6" s="130"/>
      <c r="AM6" s="130"/>
      <c r="AN6" s="130">
        <v>68461.940688728006</v>
      </c>
      <c r="AO6" s="130"/>
      <c r="AP6" s="130"/>
      <c r="AQ6" s="130"/>
      <c r="AR6" s="130"/>
      <c r="AS6" s="130">
        <v>39218.044067561001</v>
      </c>
      <c r="AT6" s="130"/>
      <c r="AU6" s="130"/>
      <c r="AV6" s="130"/>
      <c r="AW6" s="130"/>
      <c r="AX6" s="130">
        <v>20140.350877192999</v>
      </c>
      <c r="AY6" s="130">
        <v>2363.4998122418001</v>
      </c>
      <c r="AZ6" s="130">
        <v>1332.3319564400999</v>
      </c>
      <c r="BA6" s="130">
        <v>6434.0968832143999</v>
      </c>
      <c r="BB6" s="130">
        <v>19643.259481787001</v>
      </c>
      <c r="BC6" s="131">
        <v>29773.188133684002</v>
      </c>
      <c r="BD6" s="209"/>
      <c r="BE6" s="71">
        <f t="shared" ref="BE6:BE69" si="0">IF(BC6&lt;0,"-",IF(AX6&lt;0,"-",(BC6-AX6)/AX6))</f>
        <v>0.47828547353657375</v>
      </c>
      <c r="BF6" s="210"/>
      <c r="BG6" s="86">
        <f t="shared" ref="BG6:BG69" si="1">SUM(AY6:AZ6)</f>
        <v>3695.8317686819</v>
      </c>
      <c r="BH6" s="84">
        <f t="shared" ref="BH6:BH69" si="2">SUM(BA6:BB6)</f>
        <v>26077.3563650014</v>
      </c>
      <c r="BI6" s="87">
        <f t="shared" ref="BI6:BI69" si="3">IF(BH6&lt;0,"-",IF(BG6&lt;0,"-",(BH6-BG6)/BG6))</f>
        <v>6.0558829506197354</v>
      </c>
      <c r="BK6" s="86">
        <f t="shared" ref="BK6:BL69" si="4">BA6</f>
        <v>6434.0968832143999</v>
      </c>
      <c r="BL6" s="84">
        <f t="shared" si="4"/>
        <v>19643.259481787001</v>
      </c>
      <c r="BM6" s="87">
        <f>IF(BL6&lt;0,"-",IF(BK6&lt;0,"-",(BL6-BK6)/BK6))</f>
        <v>2.0529940469241827</v>
      </c>
      <c r="BO6" s="61"/>
    </row>
    <row r="7" spans="1:71" ht="12.95" customHeight="1" x14ac:dyDescent="0.2">
      <c r="A7" s="110" t="s">
        <v>139</v>
      </c>
      <c r="B7" s="29" t="s">
        <v>43</v>
      </c>
      <c r="C7" s="26">
        <v>10777.8749739</v>
      </c>
      <c r="D7" s="23">
        <v>4887.661604117</v>
      </c>
      <c r="E7" s="23">
        <v>25492.128678986999</v>
      </c>
      <c r="F7" s="23">
        <v>7254.3859649122996</v>
      </c>
      <c r="G7" s="23">
        <v>9397.0547374270991</v>
      </c>
      <c r="H7" s="23">
        <v>2728.4768211921</v>
      </c>
      <c r="I7" s="23">
        <v>10819.535272019</v>
      </c>
      <c r="J7" s="23">
        <v>4002.5706940874002</v>
      </c>
      <c r="K7" s="23">
        <v>1259.7902562060001</v>
      </c>
      <c r="L7" s="23">
        <v>-1262.4452409399</v>
      </c>
      <c r="M7" s="23">
        <v>4636.9308376477002</v>
      </c>
      <c r="N7" s="23">
        <v>1178.813221824</v>
      </c>
      <c r="O7" s="23">
        <v>5813.0890747377998</v>
      </c>
      <c r="P7" s="23">
        <v>2032.6389810269</v>
      </c>
      <c r="Q7" s="23">
        <v>340.98447658218998</v>
      </c>
      <c r="R7" s="23">
        <v>-1013.6659148202</v>
      </c>
      <c r="S7" s="23">
        <v>3439.0340984477002</v>
      </c>
      <c r="T7" s="23">
        <v>4800.3184290831996</v>
      </c>
      <c r="U7" s="23">
        <v>612.31281198003001</v>
      </c>
      <c r="V7" s="23">
        <v>2482.5291181364</v>
      </c>
      <c r="W7" s="23">
        <v>-1023.8491403217</v>
      </c>
      <c r="X7" s="23">
        <v>-774.26511369938999</v>
      </c>
      <c r="Y7" s="23">
        <v>1294.5091514143</v>
      </c>
      <c r="Z7" s="23">
        <v>2973.5707176822002</v>
      </c>
      <c r="AA7" s="23">
        <v>1486.2324449851001</v>
      </c>
      <c r="AB7" s="23">
        <v>-1190.9764458697</v>
      </c>
      <c r="AC7" s="23">
        <v>-11674.223156032</v>
      </c>
      <c r="AD7" s="23">
        <v>-8400.9731283866004</v>
      </c>
      <c r="AE7" s="23">
        <v>2623.1540976215001</v>
      </c>
      <c r="AF7" s="23">
        <v>101.45417653027</v>
      </c>
      <c r="AG7" s="23">
        <v>2455.1910720325</v>
      </c>
      <c r="AH7" s="23">
        <v>9744.1100214181006</v>
      </c>
      <c r="AI7" s="23">
        <v>14926.163904859</v>
      </c>
      <c r="AJ7" s="23">
        <v>4781.0692788858996</v>
      </c>
      <c r="AK7" s="23">
        <v>228.96258704119001</v>
      </c>
      <c r="AL7" s="23">
        <v>-3391.9509028678999</v>
      </c>
      <c r="AM7" s="23">
        <v>3893.5441992210999</v>
      </c>
      <c r="AN7" s="23">
        <v>5511.6251622802001</v>
      </c>
      <c r="AO7" s="23">
        <v>1050.0391805664001</v>
      </c>
      <c r="AP7" s="23">
        <v>2240.0089555579998</v>
      </c>
      <c r="AQ7" s="23">
        <v>-818.31411619837002</v>
      </c>
      <c r="AR7" s="23">
        <v>436.58345460651998</v>
      </c>
      <c r="AS7" s="23">
        <v>2912.7952535541999</v>
      </c>
      <c r="AT7" s="23">
        <v>-2307.6923076922999</v>
      </c>
      <c r="AU7" s="23">
        <v>276.92307692307998</v>
      </c>
      <c r="AV7" s="23">
        <v>-6288.3190883191</v>
      </c>
      <c r="AW7" s="23">
        <v>-6640.4558404558002</v>
      </c>
      <c r="AX7" s="23">
        <v>-14962.962962963</v>
      </c>
      <c r="AY7" s="23">
        <v>3064.0964995270001</v>
      </c>
      <c r="AZ7" s="23">
        <v>815.98864711447004</v>
      </c>
      <c r="BA7" s="23">
        <v>-967.36045411542</v>
      </c>
      <c r="BB7" s="23">
        <v>2942.2894985808998</v>
      </c>
      <c r="BC7" s="27">
        <v>5855.0141911069004</v>
      </c>
      <c r="BD7" s="209"/>
      <c r="BE7" s="72" t="str">
        <f t="shared" si="0"/>
        <v>-</v>
      </c>
      <c r="BF7" s="210"/>
      <c r="BG7" s="88">
        <f t="shared" si="1"/>
        <v>3880.0851466414701</v>
      </c>
      <c r="BH7" s="85">
        <f t="shared" si="2"/>
        <v>1974.9290444654798</v>
      </c>
      <c r="BI7" s="89">
        <f t="shared" si="3"/>
        <v>-0.49100883876866935</v>
      </c>
      <c r="BK7" s="88">
        <f t="shared" si="4"/>
        <v>-967.36045411542</v>
      </c>
      <c r="BL7" s="85">
        <f t="shared" si="4"/>
        <v>2942.2894985808998</v>
      </c>
      <c r="BM7" s="89" t="str">
        <f t="shared" ref="BM7:BM70" si="5">IF(BL7&lt;0,"-",IF(BK7&lt;0,"-",(BL7-BK7)/BK7))</f>
        <v>-</v>
      </c>
    </row>
    <row r="8" spans="1:71" ht="12.95" customHeight="1" x14ac:dyDescent="0.2">
      <c r="A8" s="110" t="s">
        <v>140</v>
      </c>
      <c r="B8" s="148" t="s">
        <v>74</v>
      </c>
      <c r="C8" s="129"/>
      <c r="D8" s="130"/>
      <c r="E8" s="130"/>
      <c r="F8" s="130"/>
      <c r="G8" s="130"/>
      <c r="H8" s="130"/>
      <c r="I8" s="130"/>
      <c r="J8" s="130">
        <v>88627.249357326</v>
      </c>
      <c r="K8" s="130">
        <v>-6348.0684986060996</v>
      </c>
      <c r="L8" s="130">
        <v>-7148.5463958582004</v>
      </c>
      <c r="M8" s="130">
        <v>-17321.120403558001</v>
      </c>
      <c r="N8" s="130">
        <v>25065.710872161999</v>
      </c>
      <c r="O8" s="130">
        <v>-5750.6969334925998</v>
      </c>
      <c r="P8" s="130">
        <v>23588.961125115999</v>
      </c>
      <c r="Q8" s="130">
        <v>-7096.9881915881997</v>
      </c>
      <c r="R8" s="130">
        <v>6395.1174207244003</v>
      </c>
      <c r="S8" s="130">
        <v>9193.3129892529996</v>
      </c>
      <c r="T8" s="130">
        <v>32081.730131352</v>
      </c>
      <c r="U8" s="130">
        <v>2348.3083749307002</v>
      </c>
      <c r="V8" s="130">
        <v>-28514.697726012</v>
      </c>
      <c r="W8" s="130">
        <v>16402.662229616999</v>
      </c>
      <c r="X8" s="130">
        <v>-14246.256239601</v>
      </c>
      <c r="Y8" s="130">
        <v>-24013.311148086999</v>
      </c>
      <c r="Z8" s="130">
        <v>11047.218843303999</v>
      </c>
      <c r="AA8" s="130">
        <v>-11001.87990711</v>
      </c>
      <c r="AB8" s="130">
        <v>13612.739135243</v>
      </c>
      <c r="AC8" s="130">
        <v>54522.835342254002</v>
      </c>
      <c r="AD8" s="130">
        <v>68177.595930554002</v>
      </c>
      <c r="AE8" s="130">
        <v>298.72618645022999</v>
      </c>
      <c r="AF8" s="130">
        <v>-17981.061887047999</v>
      </c>
      <c r="AG8" s="130">
        <v>5946.3420133017999</v>
      </c>
      <c r="AH8" s="130">
        <v>8678.8411678502998</v>
      </c>
      <c r="AI8" s="130">
        <v>-3057.1525194453998</v>
      </c>
      <c r="AJ8" s="130">
        <v>907.58881151894002</v>
      </c>
      <c r="AK8" s="130">
        <v>-10154.608757229</v>
      </c>
      <c r="AL8" s="130">
        <v>9248.2001652307008</v>
      </c>
      <c r="AM8" s="130">
        <v>27117.903930131</v>
      </c>
      <c r="AN8" s="130">
        <v>27119.084149652001</v>
      </c>
      <c r="AO8" s="130">
        <v>-13358.334266204</v>
      </c>
      <c r="AP8" s="130">
        <v>-30671.666853241</v>
      </c>
      <c r="AQ8" s="130">
        <v>12730.325758424</v>
      </c>
      <c r="AR8" s="130">
        <v>22093.3616926</v>
      </c>
      <c r="AS8" s="130">
        <v>-9208.5525579312998</v>
      </c>
      <c r="AT8" s="130">
        <v>5030.1994301994</v>
      </c>
      <c r="AU8" s="130">
        <v>-20452.421652421999</v>
      </c>
      <c r="AV8" s="130">
        <v>14547.008547009</v>
      </c>
      <c r="AW8" s="130">
        <v>14755.555555556</v>
      </c>
      <c r="AX8" s="130">
        <v>13881.481481481</v>
      </c>
      <c r="AY8" s="130">
        <v>6323.3207190161002</v>
      </c>
      <c r="AZ8" s="130">
        <v>-6556.2913907285001</v>
      </c>
      <c r="BA8" s="130">
        <v>7157.0482497635003</v>
      </c>
      <c r="BB8" s="130">
        <v>16030.037842952001</v>
      </c>
      <c r="BC8" s="131">
        <v>22955.298013244999</v>
      </c>
      <c r="BD8" s="209"/>
      <c r="BE8" s="71">
        <f t="shared" si="0"/>
        <v>0.65366341077277612</v>
      </c>
      <c r="BF8" s="210"/>
      <c r="BG8" s="86">
        <f t="shared" si="1"/>
        <v>-232.97067171239996</v>
      </c>
      <c r="BH8" s="84">
        <f t="shared" si="2"/>
        <v>23187.086092715501</v>
      </c>
      <c r="BI8" s="87" t="str">
        <f t="shared" si="3"/>
        <v>-</v>
      </c>
      <c r="BK8" s="86">
        <f t="shared" si="4"/>
        <v>7157.0482497635003</v>
      </c>
      <c r="BL8" s="84">
        <f t="shared" si="4"/>
        <v>16030.037842952001</v>
      </c>
      <c r="BM8" s="87">
        <f t="shared" si="5"/>
        <v>1.239755452742924</v>
      </c>
    </row>
    <row r="9" spans="1:71" ht="12.95" customHeight="1" x14ac:dyDescent="0.2">
      <c r="A9" s="110" t="s">
        <v>141</v>
      </c>
      <c r="B9" s="29" t="s">
        <v>9</v>
      </c>
      <c r="C9" s="26">
        <v>25692.828257820001</v>
      </c>
      <c r="D9" s="23">
        <v>60297.981133738998</v>
      </c>
      <c r="E9" s="23">
        <v>116808.78793521</v>
      </c>
      <c r="F9" s="23">
        <v>61520.232296740003</v>
      </c>
      <c r="G9" s="23">
        <v>22733.485193622</v>
      </c>
      <c r="H9" s="23">
        <v>28399.339933993</v>
      </c>
      <c r="I9" s="23">
        <v>39666.531932094003</v>
      </c>
      <c r="J9" s="23">
        <v>43118.118118118</v>
      </c>
      <c r="K9" s="23">
        <v>20485.389767984001</v>
      </c>
      <c r="L9" s="23">
        <v>21774.584991748001</v>
      </c>
      <c r="M9" s="23">
        <v>12206.581885254</v>
      </c>
      <c r="N9" s="23">
        <v>14904.378215707</v>
      </c>
      <c r="O9" s="23">
        <v>69370.934860693</v>
      </c>
      <c r="P9" s="23">
        <v>13914.184846565</v>
      </c>
      <c r="Q9" s="23">
        <v>12101.928125283001</v>
      </c>
      <c r="R9" s="23">
        <v>14279.894994116001</v>
      </c>
      <c r="S9" s="23">
        <v>18711.867475333001</v>
      </c>
      <c r="T9" s="23">
        <v>59007.875441295997</v>
      </c>
      <c r="U9" s="23">
        <v>5576.1558319643</v>
      </c>
      <c r="V9" s="23">
        <v>18221.857154033001</v>
      </c>
      <c r="W9" s="23">
        <v>15427.52092623</v>
      </c>
      <c r="X9" s="23">
        <v>4627.2393021981998</v>
      </c>
      <c r="Y9" s="23">
        <v>43852.773214424997</v>
      </c>
      <c r="Z9" s="23">
        <v>6260.3023702278997</v>
      </c>
      <c r="AA9" s="23">
        <v>11173.779735476</v>
      </c>
      <c r="AB9" s="23">
        <v>7784.3895106382997</v>
      </c>
      <c r="AC9" s="23">
        <v>10843.387626603</v>
      </c>
      <c r="AD9" s="23">
        <v>36061.859242945997</v>
      </c>
      <c r="AE9" s="23">
        <v>5483.9183062168004</v>
      </c>
      <c r="AF9" s="23">
        <v>3729.1893152299999</v>
      </c>
      <c r="AG9" s="23">
        <v>7543.6612576842999</v>
      </c>
      <c r="AH9" s="23">
        <v>6007.3869425313997</v>
      </c>
      <c r="AI9" s="23">
        <v>22764.155821662</v>
      </c>
      <c r="AJ9" s="23">
        <v>11560.019857264</v>
      </c>
      <c r="AK9" s="23">
        <v>6298.1813863898997</v>
      </c>
      <c r="AL9" s="23">
        <v>9387.3686779568998</v>
      </c>
      <c r="AM9" s="23">
        <v>10407.95073914</v>
      </c>
      <c r="AN9" s="23">
        <v>37653.520660750997</v>
      </c>
      <c r="AO9" s="23">
        <v>9316.5240878673994</v>
      </c>
      <c r="AP9" s="23">
        <v>16311.492386209</v>
      </c>
      <c r="AQ9" s="23">
        <v>12867.39239578</v>
      </c>
      <c r="AR9" s="23">
        <v>11646.375489751001</v>
      </c>
      <c r="AS9" s="23">
        <v>50141.784359607998</v>
      </c>
      <c r="AT9" s="23">
        <v>8594.7127199523002</v>
      </c>
      <c r="AU9" s="23">
        <v>7854.5636916940002</v>
      </c>
      <c r="AV9" s="23">
        <v>7526.5416880406001</v>
      </c>
      <c r="AW9" s="23">
        <v>-801.81227020579001</v>
      </c>
      <c r="AX9" s="23">
        <v>23174.005829481001</v>
      </c>
      <c r="AY9" s="23">
        <v>21027.540390507002</v>
      </c>
      <c r="AZ9" s="23">
        <v>9137.6087578779006</v>
      </c>
      <c r="BA9" s="23">
        <v>17093.674879138001</v>
      </c>
      <c r="BB9" s="23">
        <v>12435.167812844</v>
      </c>
      <c r="BC9" s="27">
        <v>59693.991840367002</v>
      </c>
      <c r="BD9" s="209"/>
      <c r="BE9" s="72">
        <f t="shared" si="0"/>
        <v>1.5759030303007349</v>
      </c>
      <c r="BF9" s="210"/>
      <c r="BG9" s="88">
        <f t="shared" si="1"/>
        <v>30165.149148384902</v>
      </c>
      <c r="BH9" s="85">
        <f t="shared" si="2"/>
        <v>29528.842691982001</v>
      </c>
      <c r="BI9" s="89">
        <f t="shared" si="3"/>
        <v>-2.1094092831195895E-2</v>
      </c>
      <c r="BK9" s="88">
        <f t="shared" si="4"/>
        <v>17093.674879138001</v>
      </c>
      <c r="BL9" s="85">
        <f t="shared" si="4"/>
        <v>12435.167812844</v>
      </c>
      <c r="BM9" s="89">
        <f t="shared" si="5"/>
        <v>-0.27252811927407622</v>
      </c>
    </row>
    <row r="10" spans="1:71" ht="12.95" customHeight="1" x14ac:dyDescent="0.2">
      <c r="A10" s="110" t="s">
        <v>142</v>
      </c>
      <c r="B10" s="148" t="s">
        <v>44</v>
      </c>
      <c r="C10" s="129">
        <v>7462</v>
      </c>
      <c r="D10" s="130">
        <v>7586</v>
      </c>
      <c r="E10" s="130">
        <v>13475</v>
      </c>
      <c r="F10" s="130">
        <v>18473</v>
      </c>
      <c r="G10" s="130">
        <v>13855</v>
      </c>
      <c r="H10" s="130">
        <v>16020</v>
      </c>
      <c r="I10" s="130">
        <v>25565</v>
      </c>
      <c r="J10" s="130">
        <v>31661.975647305</v>
      </c>
      <c r="K10" s="130">
        <v>7825.4002637893</v>
      </c>
      <c r="L10" s="130">
        <v>1418.5722105053001</v>
      </c>
      <c r="M10" s="130">
        <v>6485.1438637641004</v>
      </c>
      <c r="N10" s="130">
        <v>6290.9650697916004</v>
      </c>
      <c r="O10" s="130">
        <v>22020.081407850001</v>
      </c>
      <c r="P10" s="130">
        <v>5096.8764969180002</v>
      </c>
      <c r="Q10" s="130">
        <v>2744.2968375332998</v>
      </c>
      <c r="R10" s="130">
        <v>7187.2560092880003</v>
      </c>
      <c r="S10" s="130">
        <v>7765.0070867344002</v>
      </c>
      <c r="T10" s="130">
        <v>22793.436430474001</v>
      </c>
      <c r="U10" s="130">
        <v>3454.0885242448999</v>
      </c>
      <c r="V10" s="130">
        <v>4083.0786950734</v>
      </c>
      <c r="W10" s="130">
        <v>10097.08639998</v>
      </c>
      <c r="X10" s="130">
        <v>2873.5870960927</v>
      </c>
      <c r="Y10" s="130">
        <v>20507.840715391001</v>
      </c>
      <c r="Z10" s="130">
        <v>4638.8008026220004</v>
      </c>
      <c r="AA10" s="130">
        <v>2845.0846439298002</v>
      </c>
      <c r="AB10" s="130">
        <v>2670.4578029497002</v>
      </c>
      <c r="AC10" s="130">
        <v>2094.9504094439999</v>
      </c>
      <c r="AD10" s="130">
        <v>12249.293658945</v>
      </c>
      <c r="AE10" s="130">
        <v>2695.7178392499</v>
      </c>
      <c r="AF10" s="130">
        <v>-379.66910595936002</v>
      </c>
      <c r="AG10" s="130">
        <v>2711.3813377711999</v>
      </c>
      <c r="AH10" s="130">
        <v>1101.2863356764001</v>
      </c>
      <c r="AI10" s="130">
        <v>6128.7164067382</v>
      </c>
      <c r="AJ10" s="130">
        <v>6129.0439340719004</v>
      </c>
      <c r="AK10" s="130">
        <v>-1770.3145635837</v>
      </c>
      <c r="AL10" s="130">
        <v>2459.6761444683002</v>
      </c>
      <c r="AM10" s="130">
        <v>917.37208987319002</v>
      </c>
      <c r="AN10" s="130">
        <v>7735.7776048297001</v>
      </c>
      <c r="AO10" s="130">
        <v>2210.9418408326001</v>
      </c>
      <c r="AP10" s="130">
        <v>4544.5687757592996</v>
      </c>
      <c r="AQ10" s="130">
        <v>4288.6429678140003</v>
      </c>
      <c r="AR10" s="130">
        <v>1455.0842466844999</v>
      </c>
      <c r="AS10" s="130">
        <v>12499.23783109</v>
      </c>
      <c r="AT10" s="130">
        <v>6157.4624322686004</v>
      </c>
      <c r="AU10" s="130">
        <v>2008.2222117056001</v>
      </c>
      <c r="AV10" s="130">
        <v>-655.12324494241</v>
      </c>
      <c r="AW10" s="130">
        <v>875.34562589145003</v>
      </c>
      <c r="AX10" s="130">
        <v>8385.9070249232009</v>
      </c>
      <c r="AY10" s="130">
        <v>8034.7939112538998</v>
      </c>
      <c r="AZ10" s="130">
        <v>4379.5633929609303</v>
      </c>
      <c r="BA10" s="130">
        <v>3200.1815264397801</v>
      </c>
      <c r="BB10" s="130">
        <v>-363.00090560284502</v>
      </c>
      <c r="BC10" s="131">
        <v>15251.537925051767</v>
      </c>
      <c r="BD10" s="209"/>
      <c r="BE10" s="71">
        <f t="shared" si="0"/>
        <v>0.81871059143914637</v>
      </c>
      <c r="BF10" s="210"/>
      <c r="BG10" s="86">
        <f t="shared" si="1"/>
        <v>12414.357304214831</v>
      </c>
      <c r="BH10" s="84">
        <f t="shared" si="2"/>
        <v>2837.1806208369353</v>
      </c>
      <c r="BI10" s="87">
        <f t="shared" si="3"/>
        <v>-0.7714597259196273</v>
      </c>
      <c r="BK10" s="86">
        <f t="shared" si="4"/>
        <v>3200.1815264397801</v>
      </c>
      <c r="BL10" s="84">
        <f t="shared" si="4"/>
        <v>-363.00090560284502</v>
      </c>
      <c r="BM10" s="87" t="str">
        <f t="shared" si="5"/>
        <v>-</v>
      </c>
    </row>
    <row r="11" spans="1:71" ht="12.95" customHeight="1" x14ac:dyDescent="0.2">
      <c r="A11" s="110" t="s">
        <v>214</v>
      </c>
      <c r="B11" s="29" t="s">
        <v>215</v>
      </c>
      <c r="C11" s="26">
        <v>10235.419011168</v>
      </c>
      <c r="D11" s="23">
        <v>6750.6180347487998</v>
      </c>
      <c r="E11" s="23">
        <v>8885.7675396728991</v>
      </c>
      <c r="F11" s="23">
        <v>10564.151395453</v>
      </c>
      <c r="G11" s="23">
        <v>8034.7528155745003</v>
      </c>
      <c r="H11" s="23">
        <v>6429.9909573141003</v>
      </c>
      <c r="I11" s="23">
        <v>14647.043118490001</v>
      </c>
      <c r="J11" s="23">
        <v>15039.965981240999</v>
      </c>
      <c r="K11" s="23">
        <v>3670.2890739630002</v>
      </c>
      <c r="L11" s="23">
        <v>4015.0571440852</v>
      </c>
      <c r="M11" s="23">
        <v>4712.9715728501997</v>
      </c>
      <c r="N11" s="23">
        <v>3812.0924705633001</v>
      </c>
      <c r="O11" s="23">
        <v>16210.410261462001</v>
      </c>
      <c r="P11" s="23">
        <v>3789.9275137239001</v>
      </c>
      <c r="Q11" s="23">
        <v>4945.4121619164998</v>
      </c>
      <c r="R11" s="23">
        <v>3673.1763012745</v>
      </c>
      <c r="S11" s="23">
        <v>3760.1906343347</v>
      </c>
      <c r="T11" s="23">
        <v>16168.70661125</v>
      </c>
      <c r="U11" s="23">
        <v>3248.5433490097998</v>
      </c>
      <c r="V11" s="23">
        <v>4068.1552427828001</v>
      </c>
      <c r="W11" s="23">
        <v>2197.1584194656002</v>
      </c>
      <c r="X11" s="23">
        <v>2106.675634451</v>
      </c>
      <c r="Y11" s="23">
        <v>11620.532645709</v>
      </c>
      <c r="Z11" s="23">
        <v>4681.3605222259002</v>
      </c>
      <c r="AA11" s="23">
        <v>3656.9846330884998</v>
      </c>
      <c r="AB11" s="23">
        <v>2243.8740185426</v>
      </c>
      <c r="AC11" s="23">
        <v>3275.7185469454998</v>
      </c>
      <c r="AD11" s="23">
        <v>13857.937720803</v>
      </c>
      <c r="AE11" s="23">
        <v>2459.1109297728999</v>
      </c>
      <c r="AF11" s="23">
        <v>2492.1667431033002</v>
      </c>
      <c r="AG11" s="23">
        <v>4956.7035073819998</v>
      </c>
      <c r="AH11" s="23">
        <v>3792.8992649416</v>
      </c>
      <c r="AI11" s="23">
        <v>13700.8804452</v>
      </c>
      <c r="AJ11" s="23">
        <v>1982.3242207561</v>
      </c>
      <c r="AK11" s="23">
        <v>3772.9442062438002</v>
      </c>
      <c r="AL11" s="23">
        <v>2704.4028245645</v>
      </c>
      <c r="AM11" s="23">
        <v>2839.0215222840998</v>
      </c>
      <c r="AN11" s="23">
        <v>11298.692773848999</v>
      </c>
      <c r="AO11" s="23">
        <v>3393.8921506942002</v>
      </c>
      <c r="AP11" s="23">
        <v>4090.3558569801999</v>
      </c>
      <c r="AQ11" s="23">
        <v>3163.2493419029001</v>
      </c>
      <c r="AR11" s="23">
        <v>3342.3419343311002</v>
      </c>
      <c r="AS11" s="23">
        <v>13989.839283908001</v>
      </c>
      <c r="AT11" s="23">
        <v>3174.5997396107</v>
      </c>
      <c r="AU11" s="23">
        <v>1371.3810299702</v>
      </c>
      <c r="AV11" s="23">
        <v>843.98861293151003</v>
      </c>
      <c r="AW11" s="23">
        <v>2068.6556017070002</v>
      </c>
      <c r="AX11" s="23">
        <v>7458.6249842193001</v>
      </c>
      <c r="AY11" s="23">
        <v>2353.3096879315999</v>
      </c>
      <c r="AZ11" s="23">
        <v>2037.0477192927001</v>
      </c>
      <c r="BA11" s="23">
        <v>2854.1803308997</v>
      </c>
      <c r="BB11" s="23">
        <v>2157.935472355</v>
      </c>
      <c r="BC11" s="27">
        <v>9402.4732104791001</v>
      </c>
      <c r="BD11" s="209"/>
      <c r="BE11" s="72">
        <f t="shared" si="0"/>
        <v>0.2606175039464414</v>
      </c>
      <c r="BF11" s="210"/>
      <c r="BG11" s="88">
        <f t="shared" si="1"/>
        <v>4390.3574072243</v>
      </c>
      <c r="BH11" s="85">
        <f t="shared" si="2"/>
        <v>5012.1158032547</v>
      </c>
      <c r="BI11" s="89">
        <f t="shared" si="3"/>
        <v>0.14161908436140103</v>
      </c>
      <c r="BK11" s="88">
        <f t="shared" si="4"/>
        <v>2854.1803308997</v>
      </c>
      <c r="BL11" s="85">
        <f t="shared" si="4"/>
        <v>2157.935472355</v>
      </c>
      <c r="BM11" s="89">
        <f t="shared" si="5"/>
        <v>-0.24393863660507689</v>
      </c>
    </row>
    <row r="12" spans="1:71" ht="12.95" customHeight="1" x14ac:dyDescent="0.2">
      <c r="A12" s="110" t="s">
        <v>227</v>
      </c>
      <c r="B12" s="180" t="s">
        <v>228</v>
      </c>
      <c r="C12" s="181">
        <v>1364.13391411</v>
      </c>
      <c r="D12" s="182">
        <v>1702.4967364399999</v>
      </c>
      <c r="E12" s="182">
        <v>2088.46942717</v>
      </c>
      <c r="F12" s="182">
        <v>2319.9411768999998</v>
      </c>
      <c r="G12" s="182">
        <v>1443.56970155</v>
      </c>
      <c r="H12" s="182">
        <v>1683.54524451</v>
      </c>
      <c r="I12" s="182">
        <v>2461.4832003800002</v>
      </c>
      <c r="J12" s="182">
        <v>2258.0900324300001</v>
      </c>
      <c r="K12" s="182">
        <v>958.69478644000003</v>
      </c>
      <c r="L12" s="182">
        <v>411.20588742000001</v>
      </c>
      <c r="M12" s="182">
        <v>458.35884257999999</v>
      </c>
      <c r="N12" s="182">
        <v>912.83226070000001</v>
      </c>
      <c r="O12" s="182">
        <v>2741.09177714</v>
      </c>
      <c r="P12" s="182">
        <v>883.36135367999998</v>
      </c>
      <c r="Q12" s="182">
        <v>540.25365326999997</v>
      </c>
      <c r="R12" s="182">
        <v>687.69151993000003</v>
      </c>
      <c r="S12" s="182">
        <v>815.33924265999997</v>
      </c>
      <c r="T12" s="182">
        <v>2926.6457695399999</v>
      </c>
      <c r="U12" s="182">
        <v>731.43639103999999</v>
      </c>
      <c r="V12" s="182">
        <v>639.16308710999999</v>
      </c>
      <c r="W12" s="182">
        <v>647.33808827999997</v>
      </c>
      <c r="X12" s="182">
        <v>733.94091498</v>
      </c>
      <c r="Y12" s="182">
        <v>2751.8784814099999</v>
      </c>
      <c r="Z12" s="182">
        <v>516.13585379000006</v>
      </c>
      <c r="AA12" s="182">
        <v>571.67519351999999</v>
      </c>
      <c r="AB12" s="182">
        <v>429.80276008999999</v>
      </c>
      <c r="AC12" s="182">
        <v>686.33457322000004</v>
      </c>
      <c r="AD12" s="182">
        <v>2203.9483806200001</v>
      </c>
      <c r="AE12" s="182">
        <v>878.01749385999995</v>
      </c>
      <c r="AF12" s="182">
        <v>776.06582433000005</v>
      </c>
      <c r="AG12" s="182">
        <v>544.55332909000003</v>
      </c>
      <c r="AH12" s="182">
        <v>579.67737577000003</v>
      </c>
      <c r="AI12" s="182">
        <v>2778.3140230499998</v>
      </c>
      <c r="AJ12" s="182">
        <v>354.8055225</v>
      </c>
      <c r="AK12" s="182">
        <v>280.49784956000002</v>
      </c>
      <c r="AL12" s="182">
        <v>601.89835725</v>
      </c>
      <c r="AM12" s="182">
        <v>1249.9786712</v>
      </c>
      <c r="AN12" s="182">
        <v>2487.1804005099998</v>
      </c>
      <c r="AO12" s="182">
        <v>705.18742759999998</v>
      </c>
      <c r="AP12" s="182">
        <v>406.61092407000001</v>
      </c>
      <c r="AQ12" s="182">
        <v>541.51965347999999</v>
      </c>
      <c r="AR12" s="182">
        <v>1158.94328243</v>
      </c>
      <c r="AS12" s="182">
        <v>2812.26128758</v>
      </c>
      <c r="AT12" s="182">
        <v>584.83112564512999</v>
      </c>
      <c r="AU12" s="182">
        <v>195.03113209063</v>
      </c>
      <c r="AV12" s="185">
        <v>313.18138621323999</v>
      </c>
      <c r="AW12" s="182">
        <v>663.64796991841001</v>
      </c>
      <c r="AX12" s="182">
        <v>1756.6916138674001</v>
      </c>
      <c r="AY12" s="182">
        <v>773.74237690798998</v>
      </c>
      <c r="AZ12" s="182">
        <v>856.55983043951005</v>
      </c>
      <c r="BA12" s="182">
        <v>1087.1872841234001</v>
      </c>
      <c r="BB12" s="182">
        <v>606.86064103805995</v>
      </c>
      <c r="BC12" s="183">
        <v>3324.3501325089001</v>
      </c>
      <c r="BD12" s="209"/>
      <c r="BE12" s="71">
        <f t="shared" si="0"/>
        <v>0.89239255556657493</v>
      </c>
      <c r="BF12" s="210"/>
      <c r="BG12" s="86">
        <f t="shared" si="1"/>
        <v>1630.3022073474999</v>
      </c>
      <c r="BH12" s="84">
        <f t="shared" si="2"/>
        <v>1694.0479251614602</v>
      </c>
      <c r="BI12" s="87">
        <f t="shared" si="3"/>
        <v>3.9100552969056256E-2</v>
      </c>
      <c r="BK12" s="86">
        <f t="shared" si="4"/>
        <v>1087.1872841234001</v>
      </c>
      <c r="BL12" s="84">
        <f t="shared" si="4"/>
        <v>606.86064103805995</v>
      </c>
      <c r="BM12" s="87">
        <f t="shared" si="5"/>
        <v>-0.44180671545715133</v>
      </c>
    </row>
    <row r="13" spans="1:71" ht="12.95" customHeight="1" x14ac:dyDescent="0.2">
      <c r="A13" s="110" t="s">
        <v>143</v>
      </c>
      <c r="B13" s="77" t="s">
        <v>11</v>
      </c>
      <c r="C13" s="26">
        <v>11654.414527239</v>
      </c>
      <c r="D13" s="23">
        <v>5465.1892849236001</v>
      </c>
      <c r="E13" s="23">
        <v>10446.236877126001</v>
      </c>
      <c r="F13" s="23">
        <v>6448.6239606510999</v>
      </c>
      <c r="G13" s="23">
        <v>2928.8136482939999</v>
      </c>
      <c r="H13" s="23">
        <v>6146.6338216410004</v>
      </c>
      <c r="I13" s="23">
        <v>2322.9095275586001</v>
      </c>
      <c r="J13" s="23">
        <v>8000.2507933258003</v>
      </c>
      <c r="K13" s="23">
        <v>910.25280539863002</v>
      </c>
      <c r="L13" s="23">
        <v>910.25280539863002</v>
      </c>
      <c r="M13" s="23">
        <v>910.25280539863002</v>
      </c>
      <c r="N13" s="23">
        <v>910.25280539863002</v>
      </c>
      <c r="O13" s="23">
        <v>3641.0048822883</v>
      </c>
      <c r="P13" s="23">
        <v>1062.3958222932999</v>
      </c>
      <c r="Q13" s="23">
        <v>2063.8506970874</v>
      </c>
      <c r="R13" s="23">
        <v>1991.9259266396</v>
      </c>
      <c r="S13" s="23">
        <v>373.78720288276998</v>
      </c>
      <c r="T13" s="23">
        <v>5491.9596489031001</v>
      </c>
      <c r="U13" s="23">
        <v>497.86524620826998</v>
      </c>
      <c r="V13" s="23">
        <v>554.99532387265003</v>
      </c>
      <c r="W13" s="23">
        <v>-299.10950270401997</v>
      </c>
      <c r="X13" s="23">
        <v>-288.53738868784001</v>
      </c>
      <c r="Y13" s="23">
        <v>465.21367868905998</v>
      </c>
      <c r="Z13" s="23">
        <v>1108.4015940689001</v>
      </c>
      <c r="AA13" s="23">
        <v>5060.8823023984996</v>
      </c>
      <c r="AB13" s="23">
        <v>2985.1967627636</v>
      </c>
      <c r="AC13" s="23">
        <v>660.04926229307</v>
      </c>
      <c r="AD13" s="23">
        <v>9814.49575706</v>
      </c>
      <c r="AE13" s="23">
        <v>3146.4796561971998</v>
      </c>
      <c r="AF13" s="23">
        <v>2118.8770819524998</v>
      </c>
      <c r="AG13" s="23">
        <v>1870.8173868423</v>
      </c>
      <c r="AH13" s="23">
        <v>2381.7750315366002</v>
      </c>
      <c r="AI13" s="23">
        <v>9517.9483440593995</v>
      </c>
      <c r="AJ13" s="23">
        <v>1192.3257462102999</v>
      </c>
      <c r="AK13" s="23">
        <v>3014.0636361125999</v>
      </c>
      <c r="AL13" s="23">
        <v>2940.9382506972001</v>
      </c>
      <c r="AM13" s="23">
        <v>2329.8879879244</v>
      </c>
      <c r="AN13" s="23">
        <v>11010.423243656</v>
      </c>
      <c r="AO13" s="23">
        <v>1802.2249259739001</v>
      </c>
      <c r="AP13" s="23">
        <v>3709.0239892548002</v>
      </c>
      <c r="AQ13" s="23">
        <v>2903.6984706358999</v>
      </c>
      <c r="AR13" s="23">
        <v>1693.9440323404001</v>
      </c>
      <c r="AS13" s="23">
        <v>10108.913920396</v>
      </c>
      <c r="AT13" s="23">
        <v>1854.2595584276</v>
      </c>
      <c r="AU13" s="23">
        <v>2646.7635971998002</v>
      </c>
      <c r="AV13" s="186">
        <v>468.36833602585</v>
      </c>
      <c r="AW13" s="23">
        <v>4441.1847065159</v>
      </c>
      <c r="AX13" s="23">
        <v>9410.5761981690994</v>
      </c>
      <c r="AY13" s="23">
        <v>-830.58914685778996</v>
      </c>
      <c r="AZ13" s="23">
        <v>3203.1343682837</v>
      </c>
      <c r="BA13" s="23">
        <v>1290.1366097535999</v>
      </c>
      <c r="BB13" s="23">
        <v>2142.4025237290998</v>
      </c>
      <c r="BC13" s="27">
        <v>5805.0843549086003</v>
      </c>
      <c r="BD13" s="209"/>
      <c r="BE13" s="72">
        <f t="shared" si="0"/>
        <v>-0.38313188983709368</v>
      </c>
      <c r="BF13" s="210"/>
      <c r="BG13" s="88">
        <f t="shared" si="1"/>
        <v>2372.5452214259103</v>
      </c>
      <c r="BH13" s="85">
        <f t="shared" si="2"/>
        <v>3432.5391334827</v>
      </c>
      <c r="BI13" s="89">
        <f t="shared" si="3"/>
        <v>0.44677500874766407</v>
      </c>
      <c r="BK13" s="88">
        <f t="shared" si="4"/>
        <v>1290.1366097535999</v>
      </c>
      <c r="BL13" s="85">
        <f t="shared" si="4"/>
        <v>2142.4025237290998</v>
      </c>
      <c r="BM13" s="89">
        <f t="shared" si="5"/>
        <v>0.66060129410502666</v>
      </c>
    </row>
    <row r="14" spans="1:71" ht="12.95" customHeight="1" x14ac:dyDescent="0.2">
      <c r="A14" s="110" t="s">
        <v>144</v>
      </c>
      <c r="B14" s="180" t="s">
        <v>45</v>
      </c>
      <c r="C14" s="181">
        <v>8614.0991644569003</v>
      </c>
      <c r="D14" s="182">
        <v>9161.0297829378997</v>
      </c>
      <c r="E14" s="182">
        <v>7233.4092746381002</v>
      </c>
      <c r="F14" s="182">
        <v>-667.97411257109002</v>
      </c>
      <c r="G14" s="182">
        <v>1427.9583535469999</v>
      </c>
      <c r="H14" s="182">
        <v>-9179.0739456036008</v>
      </c>
      <c r="I14" s="182">
        <v>11456.731128201</v>
      </c>
      <c r="J14" s="182">
        <v>643.63447918465999</v>
      </c>
      <c r="K14" s="182">
        <v>611.27131617358998</v>
      </c>
      <c r="L14" s="182">
        <v>-789.27694115134</v>
      </c>
      <c r="M14" s="182">
        <v>-887.00202926411998</v>
      </c>
      <c r="N14" s="182">
        <v>2109.7226672362999</v>
      </c>
      <c r="O14" s="182">
        <v>1044.7150129944</v>
      </c>
      <c r="P14" s="182">
        <v>-541.40637514015998</v>
      </c>
      <c r="Q14" s="182">
        <v>-1174.4709630341999</v>
      </c>
      <c r="R14" s="182">
        <v>5631.0178511042996</v>
      </c>
      <c r="S14" s="182">
        <v>764.58967376794999</v>
      </c>
      <c r="T14" s="182">
        <v>4679.7301866979997</v>
      </c>
      <c r="U14" s="182">
        <v>-1127.2191988581001</v>
      </c>
      <c r="V14" s="182">
        <v>2752.401344158</v>
      </c>
      <c r="W14" s="182">
        <v>879.79897106492001</v>
      </c>
      <c r="X14" s="182">
        <v>1112.350194784</v>
      </c>
      <c r="Y14" s="182">
        <v>3617.3313111488001</v>
      </c>
      <c r="Z14" s="182">
        <v>179.91917751233001</v>
      </c>
      <c r="AA14" s="182">
        <v>-192.25054971176999</v>
      </c>
      <c r="AB14" s="182">
        <v>-644.05419860938002</v>
      </c>
      <c r="AC14" s="182">
        <v>891.42449634516004</v>
      </c>
      <c r="AD14" s="182">
        <v>235.03892553634</v>
      </c>
      <c r="AE14" s="182">
        <v>-2988.1244509072999</v>
      </c>
      <c r="AF14" s="182">
        <v>-862.94646914478005</v>
      </c>
      <c r="AG14" s="182">
        <v>8251.0830379593008</v>
      </c>
      <c r="AH14" s="182">
        <v>-628.76791178164001</v>
      </c>
      <c r="AI14" s="182">
        <v>3771.2442061256002</v>
      </c>
      <c r="AJ14" s="182">
        <v>2512.3940761859999</v>
      </c>
      <c r="AK14" s="182">
        <v>-659.38069216758004</v>
      </c>
      <c r="AL14" s="182">
        <v>89.649164488794</v>
      </c>
      <c r="AM14" s="182">
        <v>-227.13233547160999</v>
      </c>
      <c r="AN14" s="182">
        <v>1715.5302130355999</v>
      </c>
      <c r="AO14" s="182">
        <v>5959.785281593</v>
      </c>
      <c r="AP14" s="182">
        <v>-1911.3236969950999</v>
      </c>
      <c r="AQ14" s="182">
        <v>3323.0372458465999</v>
      </c>
      <c r="AR14" s="182">
        <v>-298.53655610867997</v>
      </c>
      <c r="AS14" s="182">
        <v>7072.9622743358004</v>
      </c>
      <c r="AT14" s="182">
        <v>2993.7328034239999</v>
      </c>
      <c r="AU14" s="182">
        <v>-2021.4001834301</v>
      </c>
      <c r="AV14" s="185">
        <v>2697.1874044635001</v>
      </c>
      <c r="AW14" s="182">
        <v>-459.03393457658001</v>
      </c>
      <c r="AX14" s="182">
        <v>3210.4860898808001</v>
      </c>
      <c r="AY14" s="182">
        <v>-613.85792210683996</v>
      </c>
      <c r="AZ14" s="182">
        <v>3523.1627995737999</v>
      </c>
      <c r="BA14" s="182">
        <v>367.99669216455999</v>
      </c>
      <c r="BB14" s="182">
        <v>2262.5276315579999</v>
      </c>
      <c r="BC14" s="183">
        <v>5539.8292011895001</v>
      </c>
      <c r="BD14" s="209"/>
      <c r="BE14" s="71">
        <f t="shared" si="0"/>
        <v>0.72554219083851701</v>
      </c>
      <c r="BF14" s="210"/>
      <c r="BG14" s="86">
        <f t="shared" si="1"/>
        <v>2909.3048774669601</v>
      </c>
      <c r="BH14" s="84">
        <f t="shared" si="2"/>
        <v>2630.52432372256</v>
      </c>
      <c r="BI14" s="87">
        <f t="shared" si="3"/>
        <v>-9.5823767355425984E-2</v>
      </c>
      <c r="BK14" s="86">
        <f t="shared" si="4"/>
        <v>367.99669216455999</v>
      </c>
      <c r="BL14" s="84">
        <f t="shared" si="4"/>
        <v>2262.5276315579999</v>
      </c>
      <c r="BM14" s="87">
        <f t="shared" si="5"/>
        <v>5.1482281763180833</v>
      </c>
    </row>
    <row r="15" spans="1:71" ht="12.95" customHeight="1" x14ac:dyDescent="0.2">
      <c r="A15" s="110" t="s">
        <v>145</v>
      </c>
      <c r="B15" s="77" t="s">
        <v>13</v>
      </c>
      <c r="C15" s="26">
        <v>2797.5043499876001</v>
      </c>
      <c r="D15" s="23">
        <v>1335.1487385465</v>
      </c>
      <c r="E15" s="23">
        <v>2311.6495550991999</v>
      </c>
      <c r="F15" s="23">
        <v>1826.1403508772</v>
      </c>
      <c r="G15" s="23">
        <v>1839.5512642401</v>
      </c>
      <c r="H15" s="23">
        <v>1509.4328120859</v>
      </c>
      <c r="I15" s="23">
        <v>1005.5155141227</v>
      </c>
      <c r="J15" s="23">
        <v>1565.530848329</v>
      </c>
      <c r="K15" s="23">
        <v>34.546661356697001</v>
      </c>
      <c r="L15" s="23">
        <v>423.41962033717999</v>
      </c>
      <c r="M15" s="23">
        <v>323.11827956988998</v>
      </c>
      <c r="N15" s="23">
        <v>-10.382317801673</v>
      </c>
      <c r="O15" s="23">
        <v>770.70489844683004</v>
      </c>
      <c r="P15" s="23">
        <v>256.96828977046999</v>
      </c>
      <c r="Q15" s="23">
        <v>195.33899429480999</v>
      </c>
      <c r="R15" s="23">
        <v>478.28180973861998</v>
      </c>
      <c r="S15" s="23">
        <v>-246.92317898368</v>
      </c>
      <c r="T15" s="23">
        <v>683.66458803237003</v>
      </c>
      <c r="U15" s="23">
        <v>255.77814753189</v>
      </c>
      <c r="V15" s="23">
        <v>-485.31558513587999</v>
      </c>
      <c r="W15" s="23">
        <v>495.60843039379</v>
      </c>
      <c r="X15" s="23">
        <v>-230.56350526899999</v>
      </c>
      <c r="Y15" s="23">
        <v>35.506378258458</v>
      </c>
      <c r="Z15" s="23">
        <v>254.51067123742001</v>
      </c>
      <c r="AA15" s="23">
        <v>84.590290832687998</v>
      </c>
      <c r="AB15" s="23">
        <v>217.94758376645001</v>
      </c>
      <c r="AC15" s="23">
        <v>501.33252239300998</v>
      </c>
      <c r="AD15" s="23">
        <v>1058.3799624019</v>
      </c>
      <c r="AE15" s="23">
        <v>740.67297937097999</v>
      </c>
      <c r="AF15" s="23">
        <v>304.30052981626</v>
      </c>
      <c r="AG15" s="23">
        <v>604.05703979257999</v>
      </c>
      <c r="AH15" s="23">
        <v>297.60680870251002</v>
      </c>
      <c r="AI15" s="23">
        <v>1946.6339758765</v>
      </c>
      <c r="AJ15" s="23">
        <v>41.092883276289001</v>
      </c>
      <c r="AK15" s="23">
        <v>1085.2448955505999</v>
      </c>
      <c r="AL15" s="23">
        <v>458.98737165112999</v>
      </c>
      <c r="AM15" s="23">
        <v>-68.832762893898007</v>
      </c>
      <c r="AN15" s="23">
        <v>1516.4947480231001</v>
      </c>
      <c r="AO15" s="23">
        <v>1977.1789992163999</v>
      </c>
      <c r="AP15" s="23">
        <v>80.750027986118994</v>
      </c>
      <c r="AQ15" s="23">
        <v>711.09705586028997</v>
      </c>
      <c r="AR15" s="23">
        <v>414.90204858390001</v>
      </c>
      <c r="AS15" s="23">
        <v>3183.9303705361999</v>
      </c>
      <c r="AT15" s="23">
        <v>559.63190883190998</v>
      </c>
      <c r="AU15" s="23">
        <v>441.18518518518999</v>
      </c>
      <c r="AV15" s="186">
        <v>1241.8393162392999</v>
      </c>
      <c r="AW15" s="23">
        <v>1145.1076923077001</v>
      </c>
      <c r="AX15" s="23">
        <v>3387.7641025641001</v>
      </c>
      <c r="AY15" s="23">
        <v>1724.0645695364001</v>
      </c>
      <c r="AZ15" s="23">
        <v>505.49550614947998</v>
      </c>
      <c r="BA15" s="23">
        <v>106.02412488173999</v>
      </c>
      <c r="BB15" s="23">
        <v>-1346.5184484389999</v>
      </c>
      <c r="BC15" s="27">
        <v>989.06575212867006</v>
      </c>
      <c r="BD15" s="209"/>
      <c r="BE15" s="72">
        <f t="shared" si="0"/>
        <v>-0.70804763195286391</v>
      </c>
      <c r="BF15" s="210"/>
      <c r="BG15" s="88">
        <f t="shared" si="1"/>
        <v>2229.5600756858803</v>
      </c>
      <c r="BH15" s="85">
        <f t="shared" si="2"/>
        <v>-1240.49432355726</v>
      </c>
      <c r="BI15" s="89" t="str">
        <f t="shared" si="3"/>
        <v>-</v>
      </c>
      <c r="BK15" s="88">
        <f t="shared" si="4"/>
        <v>106.02412488173999</v>
      </c>
      <c r="BL15" s="85">
        <f t="shared" si="4"/>
        <v>-1346.5184484389999</v>
      </c>
      <c r="BM15" s="89" t="str">
        <f t="shared" si="5"/>
        <v>-</v>
      </c>
    </row>
    <row r="16" spans="1:71" ht="12.95" customHeight="1" x14ac:dyDescent="0.2">
      <c r="A16" s="110" t="s">
        <v>146</v>
      </c>
      <c r="B16" s="180" t="s">
        <v>14</v>
      </c>
      <c r="C16" s="181">
        <v>4748.9435744469001</v>
      </c>
      <c r="D16" s="182">
        <v>7655.3282289443996</v>
      </c>
      <c r="E16" s="182">
        <v>12451.745379877</v>
      </c>
      <c r="F16" s="182">
        <v>-1124.269005848</v>
      </c>
      <c r="G16" s="182">
        <v>718.25507085301001</v>
      </c>
      <c r="H16" s="182">
        <v>7358.9403973509998</v>
      </c>
      <c r="I16" s="182">
        <v>2551.8296925003001</v>
      </c>
      <c r="J16" s="184">
        <v>4155.5269922878997</v>
      </c>
      <c r="K16" s="182">
        <v>115.49183592193999</v>
      </c>
      <c r="L16" s="182">
        <v>-2461.1708482675999</v>
      </c>
      <c r="M16" s="182">
        <v>-327.89061462897001</v>
      </c>
      <c r="N16" s="182">
        <v>2567.3702376210999</v>
      </c>
      <c r="O16" s="182">
        <v>-106.19938935351</v>
      </c>
      <c r="P16" s="182">
        <v>7144.7525540666002</v>
      </c>
      <c r="Q16" s="182">
        <v>4155.4995356242998</v>
      </c>
      <c r="R16" s="182">
        <v>4014.8600238822</v>
      </c>
      <c r="S16" s="182">
        <v>3233.3819822209998</v>
      </c>
      <c r="T16" s="182">
        <v>18548.494095794002</v>
      </c>
      <c r="U16" s="182">
        <v>3622.8508042151998</v>
      </c>
      <c r="V16" s="182">
        <v>-4097.6150859678</v>
      </c>
      <c r="W16" s="182">
        <v>1676.0953965613</v>
      </c>
      <c r="X16" s="182">
        <v>908.48585690515995</v>
      </c>
      <c r="Y16" s="182">
        <v>2109.8169717137998</v>
      </c>
      <c r="Z16" s="182">
        <v>1517.1956209222999</v>
      </c>
      <c r="AA16" s="182">
        <v>5797.8546942386001</v>
      </c>
      <c r="AB16" s="182">
        <v>608.20524162336005</v>
      </c>
      <c r="AC16" s="182">
        <v>652.43835010504995</v>
      </c>
      <c r="AD16" s="182">
        <v>8575.6939068893007</v>
      </c>
      <c r="AE16" s="182">
        <v>902.94217111937996</v>
      </c>
      <c r="AF16" s="182">
        <v>228.83553150716</v>
      </c>
      <c r="AG16" s="182">
        <v>1564.6488558223</v>
      </c>
      <c r="AH16" s="182">
        <v>161.19941382031001</v>
      </c>
      <c r="AI16" s="182">
        <v>2857.6259722691998</v>
      </c>
      <c r="AJ16" s="182">
        <v>511.03505251976998</v>
      </c>
      <c r="AK16" s="182">
        <v>-5713.4427003422998</v>
      </c>
      <c r="AL16" s="182">
        <v>993.74483653959999</v>
      </c>
      <c r="AM16" s="182">
        <v>2038.2391124748999</v>
      </c>
      <c r="AN16" s="182">
        <v>-2170.4236988080002</v>
      </c>
      <c r="AO16" s="182">
        <v>3422.1426172617998</v>
      </c>
      <c r="AP16" s="182">
        <v>-115.30280980633999</v>
      </c>
      <c r="AQ16" s="182">
        <v>4520.3179223104999</v>
      </c>
      <c r="AR16" s="182">
        <v>5627.4487854024001</v>
      </c>
      <c r="AS16" s="182">
        <v>13454.606515168</v>
      </c>
      <c r="AT16" s="182">
        <v>-260.96866096866</v>
      </c>
      <c r="AU16" s="182">
        <v>-2154.9857549858002</v>
      </c>
      <c r="AV16" s="185">
        <v>935.61253561254</v>
      </c>
      <c r="AW16" s="182">
        <v>58.119658119657998</v>
      </c>
      <c r="AX16" s="182">
        <v>-1422.2222222221999</v>
      </c>
      <c r="AY16" s="182">
        <v>3540.6811731315001</v>
      </c>
      <c r="AZ16" s="182">
        <v>1644.9858088931001</v>
      </c>
      <c r="BA16" s="182">
        <v>2358.0889309365998</v>
      </c>
      <c r="BB16" s="182">
        <v>1383.6329233680001</v>
      </c>
      <c r="BC16" s="183">
        <v>8927.3888363292008</v>
      </c>
      <c r="BD16" s="209"/>
      <c r="BE16" s="71" t="str">
        <f t="shared" si="0"/>
        <v>-</v>
      </c>
      <c r="BF16" s="210"/>
      <c r="BG16" s="86">
        <f t="shared" si="1"/>
        <v>5185.6669820246007</v>
      </c>
      <c r="BH16" s="84">
        <f t="shared" si="2"/>
        <v>3741.7218543046001</v>
      </c>
      <c r="BI16" s="87">
        <f t="shared" si="3"/>
        <v>-0.27844925883695137</v>
      </c>
      <c r="BK16" s="86">
        <f t="shared" si="4"/>
        <v>2358.0889309365998</v>
      </c>
      <c r="BL16" s="84">
        <f t="shared" si="4"/>
        <v>1383.6329233680001</v>
      </c>
      <c r="BM16" s="87">
        <f t="shared" si="5"/>
        <v>-0.4132397191574787</v>
      </c>
    </row>
    <row r="17" spans="1:65" ht="12.95" customHeight="1" x14ac:dyDescent="0.2">
      <c r="A17" s="110" t="s">
        <v>147</v>
      </c>
      <c r="B17" s="77" t="s">
        <v>15</v>
      </c>
      <c r="C17" s="26">
        <v>33208.897588863998</v>
      </c>
      <c r="D17" s="23">
        <v>25339.646039914998</v>
      </c>
      <c r="E17" s="23">
        <v>63511.133470225999</v>
      </c>
      <c r="F17" s="23">
        <v>37520.60380117</v>
      </c>
      <c r="G17" s="23">
        <v>30735.325090302998</v>
      </c>
      <c r="H17" s="23">
        <v>13890.923178808</v>
      </c>
      <c r="I17" s="23">
        <v>31670.741382916</v>
      </c>
      <c r="J17" s="23">
        <v>16068.565697030999</v>
      </c>
      <c r="K17" s="23">
        <v>14316.666047502</v>
      </c>
      <c r="L17" s="23">
        <v>6845.8285479715996</v>
      </c>
      <c r="M17" s="23">
        <v>5591.1222381128</v>
      </c>
      <c r="N17" s="23">
        <v>7510.6625167048996</v>
      </c>
      <c r="O17" s="23">
        <v>34264.279350290999</v>
      </c>
      <c r="P17" s="23">
        <v>4210.5515083093997</v>
      </c>
      <c r="Q17" s="23">
        <v>1518.4199177537</v>
      </c>
      <c r="R17" s="23">
        <v>-7302.1680887244001</v>
      </c>
      <c r="S17" s="23">
        <v>4242.6329218544997</v>
      </c>
      <c r="T17" s="23">
        <v>2669.4362591931999</v>
      </c>
      <c r="U17" s="23">
        <v>10627.453341431001</v>
      </c>
      <c r="V17" s="23">
        <v>6335.0513396488996</v>
      </c>
      <c r="W17" s="23">
        <v>20900.402973847999</v>
      </c>
      <c r="X17" s="23">
        <v>7491.7153902235996</v>
      </c>
      <c r="Y17" s="23">
        <v>45354.623045150998</v>
      </c>
      <c r="Z17" s="23">
        <v>12569.719841148</v>
      </c>
      <c r="AA17" s="23">
        <v>3361.1610304782998</v>
      </c>
      <c r="AB17" s="23">
        <v>3139.4248048662998</v>
      </c>
      <c r="AC17" s="23">
        <v>3984.4551784768</v>
      </c>
      <c r="AD17" s="23">
        <v>23054.760854970002</v>
      </c>
      <c r="AE17" s="23">
        <v>11452.850828869001</v>
      </c>
      <c r="AF17" s="23">
        <v>8505.2104593824006</v>
      </c>
      <c r="AG17" s="23">
        <v>6647.8081852107998</v>
      </c>
      <c r="AH17" s="23">
        <v>-1825.745928518</v>
      </c>
      <c r="AI17" s="23">
        <v>24780.123544943999</v>
      </c>
      <c r="AJ17" s="23">
        <v>3007.4536656135001</v>
      </c>
      <c r="AK17" s="23">
        <v>8517.6902596374002</v>
      </c>
      <c r="AL17" s="23">
        <v>3152.1575981622</v>
      </c>
      <c r="AM17" s="23">
        <v>27129.253828944999</v>
      </c>
      <c r="AN17" s="23">
        <v>41806.555352358002</v>
      </c>
      <c r="AO17" s="23">
        <v>23472.993792918001</v>
      </c>
      <c r="AP17" s="23">
        <v>11475.471682903</v>
      </c>
      <c r="AQ17" s="23">
        <v>3183.1357439865001</v>
      </c>
      <c r="AR17" s="23">
        <v>-9769.3372795528994</v>
      </c>
      <c r="AS17" s="23">
        <v>28362.263940254001</v>
      </c>
      <c r="AT17" s="23">
        <v>-844.58244812554005</v>
      </c>
      <c r="AU17" s="23">
        <v>-31.272182370242</v>
      </c>
      <c r="AV17" s="186">
        <v>4533.0513172885003</v>
      </c>
      <c r="AW17" s="23">
        <v>1204.5310643836999</v>
      </c>
      <c r="AX17" s="23">
        <v>4861.7277511763996</v>
      </c>
      <c r="AY17" s="23">
        <v>13421.512165153001</v>
      </c>
      <c r="AZ17" s="23">
        <v>-3923.1457877476</v>
      </c>
      <c r="BA17" s="23">
        <v>8383.5219925734</v>
      </c>
      <c r="BB17" s="23">
        <v>-3722.4135672233001</v>
      </c>
      <c r="BC17" s="27">
        <v>14159.474802754001</v>
      </c>
      <c r="BD17" s="209"/>
      <c r="BE17" s="72">
        <f t="shared" si="0"/>
        <v>1.9124367976647418</v>
      </c>
      <c r="BF17" s="210"/>
      <c r="BG17" s="88">
        <f t="shared" si="1"/>
        <v>9498.3663774054003</v>
      </c>
      <c r="BH17" s="85">
        <f t="shared" si="2"/>
        <v>4661.1084253500994</v>
      </c>
      <c r="BI17" s="89">
        <f t="shared" si="3"/>
        <v>-0.50927262224397996</v>
      </c>
      <c r="BK17" s="88">
        <f t="shared" si="4"/>
        <v>8383.5219925734</v>
      </c>
      <c r="BL17" s="85">
        <f t="shared" si="4"/>
        <v>-3722.4135672233001</v>
      </c>
      <c r="BM17" s="89" t="str">
        <f t="shared" si="5"/>
        <v>-</v>
      </c>
    </row>
    <row r="18" spans="1:65" ht="12.95" customHeight="1" x14ac:dyDescent="0.2">
      <c r="A18" s="110" t="s">
        <v>148</v>
      </c>
      <c r="B18" s="180" t="s">
        <v>16</v>
      </c>
      <c r="C18" s="181">
        <v>47421.078796918002</v>
      </c>
      <c r="D18" s="182">
        <v>55685.954562571002</v>
      </c>
      <c r="E18" s="182">
        <v>80227.241615331994</v>
      </c>
      <c r="F18" s="182">
        <v>8114.0350877192996</v>
      </c>
      <c r="G18" s="182">
        <v>23806.612948041002</v>
      </c>
      <c r="H18" s="182">
        <v>65646.357615893998</v>
      </c>
      <c r="I18" s="182">
        <v>67573.396410185</v>
      </c>
      <c r="J18" s="184">
        <v>28190.231362467999</v>
      </c>
      <c r="K18" s="182">
        <v>-3286.7210938537</v>
      </c>
      <c r="L18" s="182">
        <v>-11214.028939334001</v>
      </c>
      <c r="M18" s="182">
        <v>8212.1465551573001</v>
      </c>
      <c r="N18" s="182">
        <v>19059.454400637002</v>
      </c>
      <c r="O18" s="182">
        <v>12770.850922607</v>
      </c>
      <c r="P18" s="182">
        <v>-7057.4578744859</v>
      </c>
      <c r="Q18" s="182">
        <v>1599.0208305691999</v>
      </c>
      <c r="R18" s="182">
        <v>8405.0232187873007</v>
      </c>
      <c r="S18" s="182">
        <v>-6146.5490248108999</v>
      </c>
      <c r="T18" s="182">
        <v>-3199.9628499403002</v>
      </c>
      <c r="U18" s="182">
        <v>10298.136439268001</v>
      </c>
      <c r="V18" s="182">
        <v>3979.3155851359002</v>
      </c>
      <c r="W18" s="182">
        <v>6072.9351081531004</v>
      </c>
      <c r="X18" s="182">
        <v>10183.719356628</v>
      </c>
      <c r="Y18" s="182">
        <v>30534.106489185</v>
      </c>
      <c r="Z18" s="182">
        <v>9080.9123078623998</v>
      </c>
      <c r="AA18" s="182">
        <v>-2801.5835452836</v>
      </c>
      <c r="AB18" s="182">
        <v>5367.5118876479</v>
      </c>
      <c r="AC18" s="182">
        <v>3971.0936636072001</v>
      </c>
      <c r="AD18" s="182">
        <v>15617.934313833999</v>
      </c>
      <c r="AE18" s="182">
        <v>11184.195693834001</v>
      </c>
      <c r="AF18" s="182">
        <v>10443.256679067001</v>
      </c>
      <c r="AG18" s="182">
        <v>16086.990192763</v>
      </c>
      <c r="AH18" s="182">
        <v>10823.343478751</v>
      </c>
      <c r="AI18" s="182">
        <v>48537.786044414002</v>
      </c>
      <c r="AJ18" s="182">
        <v>11192.748731264001</v>
      </c>
      <c r="AK18" s="182">
        <v>7341.7892127936002</v>
      </c>
      <c r="AL18" s="182">
        <v>4087.2583500531</v>
      </c>
      <c r="AM18" s="182">
        <v>49431.272276643002</v>
      </c>
      <c r="AN18" s="182">
        <v>72053.068570753996</v>
      </c>
      <c r="AO18" s="182">
        <v>21841.688122691001</v>
      </c>
      <c r="AP18" s="182">
        <v>17217.916713310002</v>
      </c>
      <c r="AQ18" s="182">
        <v>784.25612896003997</v>
      </c>
      <c r="AR18" s="182">
        <v>12819.928355536</v>
      </c>
      <c r="AS18" s="182">
        <v>52663.789320497002</v>
      </c>
      <c r="AT18" s="182">
        <v>10991.588603988999</v>
      </c>
      <c r="AU18" s="182">
        <v>9176.4888888889</v>
      </c>
      <c r="AV18" s="185">
        <v>3767.9384615385002</v>
      </c>
      <c r="AW18" s="182">
        <v>40506.479772079998</v>
      </c>
      <c r="AX18" s="182">
        <v>64442.495726496003</v>
      </c>
      <c r="AY18" s="182">
        <v>8736.5361873225993</v>
      </c>
      <c r="AZ18" s="182">
        <v>20620.081598864999</v>
      </c>
      <c r="BA18" s="182">
        <v>-6543.7854777673001</v>
      </c>
      <c r="BB18" s="182">
        <v>8450.0555818354005</v>
      </c>
      <c r="BC18" s="183">
        <v>31262.887890254999</v>
      </c>
      <c r="BD18" s="209"/>
      <c r="BE18" s="71">
        <f t="shared" si="0"/>
        <v>-0.51487155272602159</v>
      </c>
      <c r="BF18" s="210"/>
      <c r="BG18" s="86">
        <f t="shared" si="1"/>
        <v>29356.617786187599</v>
      </c>
      <c r="BH18" s="84">
        <f t="shared" si="2"/>
        <v>1906.2701040681004</v>
      </c>
      <c r="BI18" s="87">
        <f t="shared" si="3"/>
        <v>-0.93506506376340781</v>
      </c>
      <c r="BK18" s="86">
        <f t="shared" si="4"/>
        <v>-6543.7854777673001</v>
      </c>
      <c r="BL18" s="84">
        <f t="shared" si="4"/>
        <v>8450.0555818354005</v>
      </c>
      <c r="BM18" s="87" t="str">
        <f t="shared" si="5"/>
        <v>-</v>
      </c>
    </row>
    <row r="19" spans="1:65" ht="12.95" customHeight="1" x14ac:dyDescent="0.2">
      <c r="A19" s="110" t="s">
        <v>149</v>
      </c>
      <c r="B19" s="77" t="s">
        <v>17</v>
      </c>
      <c r="C19" s="26">
        <v>623.06681820781</v>
      </c>
      <c r="D19" s="23">
        <v>5358.1262469561998</v>
      </c>
      <c r="E19" s="23">
        <v>2111.7757924435</v>
      </c>
      <c r="F19" s="23">
        <v>4489.8629886403996</v>
      </c>
      <c r="G19" s="23">
        <v>2436.5191678244</v>
      </c>
      <c r="H19" s="23">
        <v>330.09362119205002</v>
      </c>
      <c r="I19" s="23">
        <v>1144.1773438151999</v>
      </c>
      <c r="J19" s="23">
        <v>1740.7638766067</v>
      </c>
      <c r="K19" s="23">
        <v>122.32292048321</v>
      </c>
      <c r="L19" s="23">
        <v>343.18280499137001</v>
      </c>
      <c r="M19" s="23">
        <v>32.945912651001997</v>
      </c>
      <c r="N19" s="23">
        <v>2318.7009664144002</v>
      </c>
      <c r="O19" s="23">
        <v>2817.1526045400001</v>
      </c>
      <c r="P19" s="23">
        <v>573.02039140241004</v>
      </c>
      <c r="Q19" s="23">
        <v>1049.6216465437001</v>
      </c>
      <c r="R19" s="23">
        <v>306.65268143823999</v>
      </c>
      <c r="S19" s="23">
        <v>754.08224227146002</v>
      </c>
      <c r="T19" s="23">
        <v>2683.3769616558002</v>
      </c>
      <c r="U19" s="23">
        <v>210.18703050471001</v>
      </c>
      <c r="V19" s="23">
        <v>449.15404769828001</v>
      </c>
      <c r="W19" s="23">
        <v>195.18947531891001</v>
      </c>
      <c r="X19" s="23">
        <v>413.34907709372999</v>
      </c>
      <c r="Y19" s="23">
        <v>1267.8796306156</v>
      </c>
      <c r="Z19" s="23">
        <v>369.22614840208001</v>
      </c>
      <c r="AA19" s="23">
        <v>356.04585646356003</v>
      </c>
      <c r="AB19" s="23">
        <v>892.48674223156002</v>
      </c>
      <c r="AC19" s="23">
        <v>1144.7038549153999</v>
      </c>
      <c r="AD19" s="23">
        <v>2762.4626020126002</v>
      </c>
      <c r="AE19" s="23">
        <v>1215.8889989854999</v>
      </c>
      <c r="AF19" s="23">
        <v>945.76824146093998</v>
      </c>
      <c r="AG19" s="23">
        <v>562.06194341110995</v>
      </c>
      <c r="AH19" s="23">
        <v>753.71590463306995</v>
      </c>
      <c r="AI19" s="23">
        <v>3477.4350884905998</v>
      </c>
      <c r="AJ19" s="23">
        <v>1007.5318293403</v>
      </c>
      <c r="AK19" s="23">
        <v>1414.6723993863</v>
      </c>
      <c r="AL19" s="23">
        <v>613.54377198159</v>
      </c>
      <c r="AM19" s="23">
        <v>935.10499586923004</v>
      </c>
      <c r="AN19" s="23">
        <v>3970.8529965774001</v>
      </c>
      <c r="AO19" s="23">
        <v>906.52461099294999</v>
      </c>
      <c r="AP19" s="23">
        <v>1420.85812493</v>
      </c>
      <c r="AQ19" s="23">
        <v>924.03738385761005</v>
      </c>
      <c r="AR19" s="23">
        <v>1767.7921538117</v>
      </c>
      <c r="AS19" s="23">
        <v>5019.2122735923003</v>
      </c>
      <c r="AT19" s="23">
        <v>995.54112364672005</v>
      </c>
      <c r="AU19" s="23">
        <v>734.69209230769002</v>
      </c>
      <c r="AV19" s="186">
        <v>666.49886837607005</v>
      </c>
      <c r="AW19" s="23">
        <v>808.48910313390002</v>
      </c>
      <c r="AX19" s="23">
        <v>3205.2211874643999</v>
      </c>
      <c r="AY19" s="23">
        <v>972.32940279091997</v>
      </c>
      <c r="AZ19" s="23">
        <v>1492.9566260643001</v>
      </c>
      <c r="BA19" s="23">
        <v>1325.9100106433</v>
      </c>
      <c r="BB19" s="23">
        <v>1939.6225461211</v>
      </c>
      <c r="BC19" s="27">
        <v>5730.8185856196997</v>
      </c>
      <c r="BD19" s="209"/>
      <c r="BE19" s="72">
        <f t="shared" si="0"/>
        <v>0.78796352901724709</v>
      </c>
      <c r="BF19" s="210"/>
      <c r="BG19" s="88">
        <f t="shared" si="1"/>
        <v>2465.2860288552201</v>
      </c>
      <c r="BH19" s="85">
        <f t="shared" si="2"/>
        <v>3265.5325567643999</v>
      </c>
      <c r="BI19" s="89">
        <f t="shared" si="3"/>
        <v>0.32460595587798069</v>
      </c>
      <c r="BK19" s="88">
        <f t="shared" si="4"/>
        <v>1325.9100106433</v>
      </c>
      <c r="BL19" s="85">
        <f t="shared" si="4"/>
        <v>1939.6225461211</v>
      </c>
      <c r="BM19" s="89">
        <f t="shared" si="5"/>
        <v>0.46286137863914406</v>
      </c>
    </row>
    <row r="20" spans="1:65" ht="12.95" customHeight="1" x14ac:dyDescent="0.2">
      <c r="A20" s="110" t="s">
        <v>150</v>
      </c>
      <c r="B20" s="180" t="s">
        <v>46</v>
      </c>
      <c r="C20" s="181">
        <v>7710.9682754472997</v>
      </c>
      <c r="D20" s="182">
        <v>6817.2205085551004</v>
      </c>
      <c r="E20" s="182">
        <v>3951.6098371370999</v>
      </c>
      <c r="F20" s="182">
        <v>6397.1228806680001</v>
      </c>
      <c r="G20" s="182">
        <v>2175.1602642778998</v>
      </c>
      <c r="H20" s="182">
        <v>2354.8608301434001</v>
      </c>
      <c r="I20" s="182">
        <v>6552.8100480584999</v>
      </c>
      <c r="J20" s="182">
        <v>14624.640632852999</v>
      </c>
      <c r="K20" s="182">
        <v>948.06607159708994</v>
      </c>
      <c r="L20" s="182">
        <v>-914.95124153720997</v>
      </c>
      <c r="M20" s="182">
        <v>-2150.0666288878001</v>
      </c>
      <c r="N20" s="182">
        <v>5703.5090796786999</v>
      </c>
      <c r="O20" s="182">
        <v>3586.5572897961001</v>
      </c>
      <c r="P20" s="182">
        <v>2150.8829627489999</v>
      </c>
      <c r="Q20" s="182">
        <v>-1202.2813603869999</v>
      </c>
      <c r="R20" s="182">
        <v>2580.8307056470999</v>
      </c>
      <c r="S20" s="182">
        <v>4437.5206421141002</v>
      </c>
      <c r="T20" s="182">
        <v>7966.9529458242996</v>
      </c>
      <c r="U20" s="182">
        <v>603.4391534202</v>
      </c>
      <c r="V20" s="182">
        <v>-217.37661984139999</v>
      </c>
      <c r="W20" s="182">
        <v>2000.9926896710001</v>
      </c>
      <c r="X20" s="182">
        <v>-16931.692056420001</v>
      </c>
      <c r="Y20" s="182">
        <v>-14544.63683317</v>
      </c>
      <c r="Z20" s="182">
        <v>-9759.6560824946991</v>
      </c>
      <c r="AA20" s="182">
        <v>-272.65057668877</v>
      </c>
      <c r="AB20" s="182">
        <v>2166.3972527803999</v>
      </c>
      <c r="AC20" s="182">
        <v>2427.3159870844001</v>
      </c>
      <c r="AD20" s="182">
        <v>-5438.5934051101003</v>
      </c>
      <c r="AE20" s="182">
        <v>3572.2163508410999</v>
      </c>
      <c r="AF20" s="182">
        <v>480.69115231764999</v>
      </c>
      <c r="AG20" s="182">
        <v>321.46063923893001</v>
      </c>
      <c r="AH20" s="182">
        <v>-860.02507683721001</v>
      </c>
      <c r="AI20" s="182">
        <v>3514.3430655604998</v>
      </c>
      <c r="AJ20" s="182">
        <v>529.10739053783004</v>
      </c>
      <c r="AK20" s="182">
        <v>293.54433700982997</v>
      </c>
      <c r="AL20" s="182">
        <v>2860.2455469815</v>
      </c>
      <c r="AM20" s="182">
        <v>2777.2058965025999</v>
      </c>
      <c r="AN20" s="182">
        <v>6460.1031636303996</v>
      </c>
      <c r="AO20" s="182">
        <v>800.63836662162998</v>
      </c>
      <c r="AP20" s="182">
        <v>-975.73254678382</v>
      </c>
      <c r="AQ20" s="182">
        <v>1442.7414001114</v>
      </c>
      <c r="AR20" s="182">
        <v>3060.9677993246</v>
      </c>
      <c r="AS20" s="182">
        <v>4328.6150158326</v>
      </c>
      <c r="AT20" s="182">
        <v>1416.7524212535</v>
      </c>
      <c r="AU20" s="182">
        <v>1714.0674233330999</v>
      </c>
      <c r="AV20" s="185">
        <v>826.20294144672005</v>
      </c>
      <c r="AW20" s="182">
        <v>2843.5107095558001</v>
      </c>
      <c r="AX20" s="182">
        <v>6800.5334955890003</v>
      </c>
      <c r="AY20" s="182">
        <v>706.63760364668997</v>
      </c>
      <c r="AZ20" s="182">
        <v>128.59846686852001</v>
      </c>
      <c r="BA20" s="182">
        <v>2358.3442061267001</v>
      </c>
      <c r="BB20" s="182">
        <v>2264.9424209807999</v>
      </c>
      <c r="BC20" s="183">
        <v>5458.5226976227004</v>
      </c>
      <c r="BD20" s="209"/>
      <c r="BE20" s="71">
        <f t="shared" si="0"/>
        <v>-0.19733904683165848</v>
      </c>
      <c r="BF20" s="210"/>
      <c r="BG20" s="86">
        <f t="shared" si="1"/>
        <v>835.23607051521003</v>
      </c>
      <c r="BH20" s="84">
        <f t="shared" si="2"/>
        <v>4623.2866271075</v>
      </c>
      <c r="BI20" s="87">
        <f t="shared" si="3"/>
        <v>4.5353052751369507</v>
      </c>
      <c r="BK20" s="86">
        <f t="shared" si="4"/>
        <v>2358.3442061267001</v>
      </c>
      <c r="BL20" s="84">
        <f t="shared" si="4"/>
        <v>2264.9424209807999</v>
      </c>
      <c r="BM20" s="87">
        <f t="shared" si="5"/>
        <v>-3.9604814642092291E-2</v>
      </c>
    </row>
    <row r="21" spans="1:65" ht="12.95" customHeight="1" x14ac:dyDescent="0.2">
      <c r="A21" s="110" t="s">
        <v>151</v>
      </c>
      <c r="B21" s="77" t="s">
        <v>47</v>
      </c>
      <c r="C21" s="26">
        <v>3076.0178117047999</v>
      </c>
      <c r="D21" s="23">
        <v>3858.4692417739998</v>
      </c>
      <c r="E21" s="23">
        <v>6822.1285892633996</v>
      </c>
      <c r="F21" s="23">
        <v>919.14772727272998</v>
      </c>
      <c r="G21" s="23">
        <v>78.756267184215005</v>
      </c>
      <c r="H21" s="23">
        <v>245.13629499468999</v>
      </c>
      <c r="I21" s="23">
        <v>1107.2941833815</v>
      </c>
      <c r="J21" s="23">
        <v>1024.8400817453</v>
      </c>
      <c r="K21" s="23">
        <v>140.86409303955</v>
      </c>
      <c r="L21" s="23">
        <v>60.556253141181998</v>
      </c>
      <c r="M21" s="23">
        <v>139.41526135449999</v>
      </c>
      <c r="N21" s="23">
        <v>56.046048291115</v>
      </c>
      <c r="O21" s="23">
        <v>396.88165582635003</v>
      </c>
      <c r="P21" s="23">
        <v>-35.076443164677997</v>
      </c>
      <c r="Q21" s="23">
        <v>168.58631564513999</v>
      </c>
      <c r="R21" s="23">
        <v>409.28801590566002</v>
      </c>
      <c r="S21" s="23">
        <v>-95.391128479363999</v>
      </c>
      <c r="T21" s="23">
        <v>447.40675990675999</v>
      </c>
      <c r="U21" s="23">
        <v>678.67055962989002</v>
      </c>
      <c r="V21" s="23">
        <v>-607.16730820699001</v>
      </c>
      <c r="W21" s="23">
        <v>-41.221840524473002</v>
      </c>
      <c r="X21" s="23">
        <v>678.38245406801002</v>
      </c>
      <c r="Y21" s="23">
        <v>708.66386496643997</v>
      </c>
      <c r="Z21" s="23">
        <v>-12.324771383353999</v>
      </c>
      <c r="AA21" s="23">
        <v>-353.24665435016999</v>
      </c>
      <c r="AB21" s="23">
        <v>423.85956547938002</v>
      </c>
      <c r="AC21" s="23">
        <v>-485.52480846526998</v>
      </c>
      <c r="AD21" s="23">
        <v>-427.23666871941998</v>
      </c>
      <c r="AE21" s="23">
        <v>-83.165298988798</v>
      </c>
      <c r="AF21" s="23">
        <v>-241.60436758238001</v>
      </c>
      <c r="AG21" s="23">
        <v>228.40501238492999</v>
      </c>
      <c r="AH21" s="23">
        <v>54.959868343453003</v>
      </c>
      <c r="AI21" s="23">
        <v>-41.404785842801999</v>
      </c>
      <c r="AJ21" s="23">
        <v>-244.38137126590999</v>
      </c>
      <c r="AK21" s="23">
        <v>20.615262128784</v>
      </c>
      <c r="AL21" s="23">
        <v>-280.81829290482</v>
      </c>
      <c r="AM21" s="23">
        <v>123.00809185983</v>
      </c>
      <c r="AN21" s="23">
        <v>-381.57631018210998</v>
      </c>
      <c r="AO21" s="23">
        <v>-73.673009259070994</v>
      </c>
      <c r="AP21" s="23">
        <v>-122.45130935733</v>
      </c>
      <c r="AQ21" s="23">
        <v>17.784264880357998</v>
      </c>
      <c r="AR21" s="23">
        <v>-46.511438274901998</v>
      </c>
      <c r="AS21" s="23">
        <v>-224.85149201094001</v>
      </c>
      <c r="AT21" s="23">
        <v>-153.75001569630999</v>
      </c>
      <c r="AU21" s="23">
        <v>-85.099876571569993</v>
      </c>
      <c r="AV21" s="186">
        <v>-734.06307037635997</v>
      </c>
      <c r="AW21" s="23">
        <v>39.621190689168003</v>
      </c>
      <c r="AX21" s="23">
        <v>-933.29177195507998</v>
      </c>
      <c r="AY21" s="23">
        <v>-216.0927797615</v>
      </c>
      <c r="AZ21" s="23">
        <v>-43.339863458162</v>
      </c>
      <c r="BA21" s="23">
        <v>87.223247559474004</v>
      </c>
      <c r="BB21" s="23">
        <v>345.78153148362998</v>
      </c>
      <c r="BC21" s="27">
        <v>173.57213582345</v>
      </c>
      <c r="BD21" s="209"/>
      <c r="BE21" s="72" t="str">
        <f t="shared" si="0"/>
        <v>-</v>
      </c>
      <c r="BF21" s="210"/>
      <c r="BG21" s="88">
        <f t="shared" si="1"/>
        <v>-259.432643219662</v>
      </c>
      <c r="BH21" s="85">
        <f t="shared" si="2"/>
        <v>433.00477904310401</v>
      </c>
      <c r="BI21" s="89" t="str">
        <f t="shared" si="3"/>
        <v>-</v>
      </c>
      <c r="BK21" s="88">
        <f t="shared" si="4"/>
        <v>87.223247559474004</v>
      </c>
      <c r="BL21" s="85">
        <f t="shared" si="4"/>
        <v>345.78153148362998</v>
      </c>
      <c r="BM21" s="89">
        <f t="shared" si="5"/>
        <v>2.9643276438183008</v>
      </c>
    </row>
    <row r="22" spans="1:65" ht="12.95" customHeight="1" x14ac:dyDescent="0.2">
      <c r="A22" s="110" t="s">
        <v>152</v>
      </c>
      <c r="B22" s="180" t="s">
        <v>20</v>
      </c>
      <c r="C22" s="181">
        <v>-31670.395227442001</v>
      </c>
      <c r="D22" s="182">
        <v>-5545.3746705159001</v>
      </c>
      <c r="E22" s="182">
        <v>24711.841204654</v>
      </c>
      <c r="F22" s="182">
        <v>-16421.052631579001</v>
      </c>
      <c r="G22" s="182">
        <v>25716.865796054</v>
      </c>
      <c r="H22" s="182">
        <v>42806.622516556003</v>
      </c>
      <c r="I22" s="184">
        <v>23566.161124252001</v>
      </c>
      <c r="J22" s="182">
        <v>48901.028277635</v>
      </c>
      <c r="K22" s="182">
        <v>30919.952210275002</v>
      </c>
      <c r="L22" s="182">
        <v>9469.0030532323999</v>
      </c>
      <c r="M22" s="182">
        <v>7187.0436744989001</v>
      </c>
      <c r="N22" s="182">
        <v>3009.4251958051</v>
      </c>
      <c r="O22" s="182">
        <v>50585.424133811001</v>
      </c>
      <c r="P22" s="182">
        <v>-1960.9924373092999</v>
      </c>
      <c r="Q22" s="182">
        <v>14270.93007828</v>
      </c>
      <c r="R22" s="182">
        <v>23725.620273318</v>
      </c>
      <c r="S22" s="182">
        <v>12150.723099376</v>
      </c>
      <c r="T22" s="182">
        <v>48186.281013665997</v>
      </c>
      <c r="U22" s="182">
        <v>15828.064337215999</v>
      </c>
      <c r="V22" s="182">
        <v>30116.472545756998</v>
      </c>
      <c r="W22" s="182">
        <v>10063.227953411</v>
      </c>
      <c r="X22" s="182">
        <v>161812.53466445001</v>
      </c>
      <c r="Y22" s="182">
        <v>217820.29950083001</v>
      </c>
      <c r="Z22" s="182">
        <v>22495.85314608</v>
      </c>
      <c r="AA22" s="182">
        <v>-2888.4219838549002</v>
      </c>
      <c r="AB22" s="182">
        <v>13012.274687604</v>
      </c>
      <c r="AC22" s="182">
        <v>6757.7131482915001</v>
      </c>
      <c r="AD22" s="182">
        <v>39377.418998120003</v>
      </c>
      <c r="AE22" s="182">
        <v>2670.4993800022999</v>
      </c>
      <c r="AF22" s="182">
        <v>78478.187352046007</v>
      </c>
      <c r="AG22" s="182">
        <v>2166.6103032352999</v>
      </c>
      <c r="AH22" s="182">
        <v>-30592.943298388</v>
      </c>
      <c r="AI22" s="182">
        <v>52722.353736896002</v>
      </c>
      <c r="AJ22" s="182">
        <v>-21138.911837602001</v>
      </c>
      <c r="AK22" s="182">
        <v>-51736.102915142001</v>
      </c>
      <c r="AL22" s="182">
        <v>-10752.980054289999</v>
      </c>
      <c r="AM22" s="182">
        <v>71116.487666706002</v>
      </c>
      <c r="AN22" s="182">
        <v>-12511.507140328</v>
      </c>
      <c r="AO22" s="182">
        <v>-1615.3587820441001</v>
      </c>
      <c r="AP22" s="182">
        <v>-8768.6107690584995</v>
      </c>
      <c r="AQ22" s="182">
        <v>33316.914810253998</v>
      </c>
      <c r="AR22" s="182">
        <v>135556.92376581</v>
      </c>
      <c r="AS22" s="182">
        <v>158488.74958020999</v>
      </c>
      <c r="AT22" s="182">
        <v>36471.794871794998</v>
      </c>
      <c r="AU22" s="182">
        <v>57092.877492877</v>
      </c>
      <c r="AV22" s="185">
        <v>-21614.814814814999</v>
      </c>
      <c r="AW22" s="182">
        <v>10172.07977208</v>
      </c>
      <c r="AX22" s="182">
        <v>82121.937321937003</v>
      </c>
      <c r="AY22" s="182">
        <v>-8587.9848628192995</v>
      </c>
      <c r="AZ22" s="182">
        <v>7127.4834437086001</v>
      </c>
      <c r="BA22" s="182">
        <v>-2149.9526963102999</v>
      </c>
      <c r="BB22" s="182">
        <v>19537.367541390999</v>
      </c>
      <c r="BC22" s="183">
        <v>15926.059689412999</v>
      </c>
      <c r="BD22" s="209"/>
      <c r="BE22" s="71">
        <f t="shared" si="0"/>
        <v>-0.80606814441092445</v>
      </c>
      <c r="BF22" s="210"/>
      <c r="BG22" s="86">
        <f t="shared" si="1"/>
        <v>-1460.5014191106993</v>
      </c>
      <c r="BH22" s="84">
        <f t="shared" si="2"/>
        <v>17387.414845080697</v>
      </c>
      <c r="BI22" s="87" t="str">
        <f t="shared" si="3"/>
        <v>-</v>
      </c>
      <c r="BK22" s="86">
        <f t="shared" si="4"/>
        <v>-2149.9526963102999</v>
      </c>
      <c r="BL22" s="84">
        <f t="shared" si="4"/>
        <v>19537.367541390999</v>
      </c>
      <c r="BM22" s="87" t="str">
        <f t="shared" si="5"/>
        <v>-</v>
      </c>
    </row>
    <row r="23" spans="1:65" ht="12.95" customHeight="1" x14ac:dyDescent="0.2">
      <c r="A23" s="110" t="s">
        <v>153</v>
      </c>
      <c r="B23" s="77" t="s">
        <v>202</v>
      </c>
      <c r="C23" s="26">
        <v>4818.5</v>
      </c>
      <c r="D23" s="23">
        <v>14395.7</v>
      </c>
      <c r="E23" s="23">
        <v>8798.4</v>
      </c>
      <c r="F23" s="23">
        <v>10274.5</v>
      </c>
      <c r="G23" s="23">
        <v>4607</v>
      </c>
      <c r="H23" s="23">
        <v>6985.1</v>
      </c>
      <c r="I23" s="23">
        <v>8653.1</v>
      </c>
      <c r="J23" s="23">
        <v>9017.5</v>
      </c>
      <c r="K23" s="23">
        <v>2857.5</v>
      </c>
      <c r="L23" s="23">
        <v>5046.6000000000004</v>
      </c>
      <c r="M23" s="23">
        <v>2337.4</v>
      </c>
      <c r="N23" s="23">
        <v>1600.9</v>
      </c>
      <c r="O23" s="23">
        <v>11842.4</v>
      </c>
      <c r="P23" s="23">
        <v>4024.6</v>
      </c>
      <c r="Q23" s="23">
        <v>1636.5</v>
      </c>
      <c r="R23" s="23">
        <v>1515.5</v>
      </c>
      <c r="S23" s="23">
        <v>-1127.5</v>
      </c>
      <c r="T23" s="23">
        <v>6049.1</v>
      </c>
      <c r="U23" s="23">
        <v>4876.2</v>
      </c>
      <c r="V23" s="23">
        <v>3186.6</v>
      </c>
      <c r="W23" s="23">
        <v>2257.1</v>
      </c>
      <c r="X23" s="23">
        <v>1016.4</v>
      </c>
      <c r="Y23" s="23">
        <v>11336.3</v>
      </c>
      <c r="Z23" s="23">
        <v>2718.6</v>
      </c>
      <c r="AA23" s="23">
        <v>1849.6</v>
      </c>
      <c r="AB23" s="23">
        <v>2746.1</v>
      </c>
      <c r="AC23" s="23">
        <v>4673.8999999999996</v>
      </c>
      <c r="AD23" s="23">
        <v>11988.2</v>
      </c>
      <c r="AE23" s="23">
        <v>1978.8</v>
      </c>
      <c r="AF23" s="23">
        <v>1735.4</v>
      </c>
      <c r="AG23" s="23">
        <v>2726.3</v>
      </c>
      <c r="AH23" s="23">
        <v>10452.200000000001</v>
      </c>
      <c r="AI23" s="23">
        <v>16892.7</v>
      </c>
      <c r="AJ23" s="23">
        <v>3359.7</v>
      </c>
      <c r="AK23" s="23">
        <v>2708.9</v>
      </c>
      <c r="AL23" s="23">
        <v>4042.4</v>
      </c>
      <c r="AM23" s="23">
        <v>11403.6</v>
      </c>
      <c r="AN23" s="23">
        <v>21514.6</v>
      </c>
      <c r="AO23" s="23">
        <v>2905.7</v>
      </c>
      <c r="AP23" s="23">
        <v>3208.1</v>
      </c>
      <c r="AQ23" s="23">
        <v>4415.7</v>
      </c>
      <c r="AR23" s="23">
        <v>6833.3</v>
      </c>
      <c r="AS23" s="23">
        <v>17362.8</v>
      </c>
      <c r="AT23" s="23">
        <v>4870.2</v>
      </c>
      <c r="AU23" s="23">
        <v>10324.5</v>
      </c>
      <c r="AV23" s="186">
        <v>4647.2</v>
      </c>
      <c r="AW23" s="23">
        <v>4441.5</v>
      </c>
      <c r="AX23" s="23">
        <v>24283.4</v>
      </c>
      <c r="AY23" s="23">
        <v>7737.2</v>
      </c>
      <c r="AZ23" s="23">
        <v>7608.9</v>
      </c>
      <c r="BA23" s="23">
        <v>5477</v>
      </c>
      <c r="BB23" s="23">
        <v>8792</v>
      </c>
      <c r="BC23" s="27">
        <v>29615.1</v>
      </c>
      <c r="BD23" s="209"/>
      <c r="BE23" s="72">
        <f t="shared" si="0"/>
        <v>0.21956151115576883</v>
      </c>
      <c r="BF23" s="210"/>
      <c r="BG23" s="88">
        <f t="shared" si="1"/>
        <v>15346.099999999999</v>
      </c>
      <c r="BH23" s="85">
        <f t="shared" si="2"/>
        <v>14269</v>
      </c>
      <c r="BI23" s="89">
        <f t="shared" si="3"/>
        <v>-7.0187213689471506E-2</v>
      </c>
      <c r="BK23" s="88">
        <f t="shared" si="4"/>
        <v>5477</v>
      </c>
      <c r="BL23" s="85">
        <f t="shared" si="4"/>
        <v>8792</v>
      </c>
      <c r="BM23" s="89">
        <f t="shared" si="5"/>
        <v>0.60525835311301812</v>
      </c>
    </row>
    <row r="24" spans="1:65" ht="12.95" customHeight="1" x14ac:dyDescent="0.2">
      <c r="A24" s="110" t="s">
        <v>154</v>
      </c>
      <c r="B24" s="180" t="s">
        <v>21</v>
      </c>
      <c r="C24" s="181">
        <v>19960.228685061</v>
      </c>
      <c r="D24" s="182">
        <v>39259.445211496997</v>
      </c>
      <c r="E24" s="182">
        <v>40209.445585216003</v>
      </c>
      <c r="F24" s="182">
        <v>-10814.327485379999</v>
      </c>
      <c r="G24" s="182">
        <v>20077.799388718999</v>
      </c>
      <c r="H24" s="182">
        <v>9178.8079470199009</v>
      </c>
      <c r="I24" s="182">
        <v>34355.085571169999</v>
      </c>
      <c r="J24" s="184">
        <v>92.544987146530005</v>
      </c>
      <c r="K24" s="182"/>
      <c r="L24" s="182"/>
      <c r="M24" s="182"/>
      <c r="N24" s="182"/>
      <c r="O24" s="182">
        <v>24267.205628568001</v>
      </c>
      <c r="P24" s="182">
        <v>-124.67294679581001</v>
      </c>
      <c r="Q24" s="182">
        <v>7696.8236698951996</v>
      </c>
      <c r="R24" s="182">
        <v>3680.6156295607998</v>
      </c>
      <c r="S24" s="182">
        <v>11971.468754146001</v>
      </c>
      <c r="T24" s="182">
        <v>23224.237760381999</v>
      </c>
      <c r="U24" s="182">
        <v>5253.9412090960004</v>
      </c>
      <c r="V24" s="182">
        <v>925.65280088740997</v>
      </c>
      <c r="W24" s="182">
        <v>4156.5823627288</v>
      </c>
      <c r="X24" s="182">
        <v>9294.5912368275003</v>
      </c>
      <c r="Y24" s="182">
        <v>19630.766500277001</v>
      </c>
      <c r="Z24" s="182">
        <v>3836.2169633970998</v>
      </c>
      <c r="AA24" s="182">
        <v>1073.0487670021</v>
      </c>
      <c r="AB24" s="182">
        <v>6130.6668141104001</v>
      </c>
      <c r="AC24" s="182">
        <v>17400.880238859001</v>
      </c>
      <c r="AD24" s="182">
        <v>28440.812783368001</v>
      </c>
      <c r="AE24" s="182">
        <v>5480.8882876790003</v>
      </c>
      <c r="AF24" s="182">
        <v>6618.5435689325004</v>
      </c>
      <c r="AG24" s="182">
        <v>5475.1324540637997</v>
      </c>
      <c r="AH24" s="182">
        <v>6421.2907225791996</v>
      </c>
      <c r="AI24" s="182">
        <v>23995.849396910999</v>
      </c>
      <c r="AJ24" s="182">
        <v>6706.9774578072002</v>
      </c>
      <c r="AK24" s="182">
        <v>5084.9439395728004</v>
      </c>
      <c r="AL24" s="182">
        <v>6593.0414257051998</v>
      </c>
      <c r="AM24" s="182">
        <v>19273.748377198001</v>
      </c>
      <c r="AN24" s="182">
        <v>37658.715921160998</v>
      </c>
      <c r="AO24" s="182">
        <v>4238.4887495802004</v>
      </c>
      <c r="AP24" s="182">
        <v>-2039.1884025523</v>
      </c>
      <c r="AQ24" s="182">
        <v>10735.159520878</v>
      </c>
      <c r="AR24" s="182">
        <v>5210.9448113735998</v>
      </c>
      <c r="AS24" s="182">
        <v>18145.40244039</v>
      </c>
      <c r="AT24" s="182">
        <v>3470.1732193732</v>
      </c>
      <c r="AU24" s="182">
        <v>-8091.4472934472997</v>
      </c>
      <c r="AV24" s="185">
        <v>-6424.4968660968998</v>
      </c>
      <c r="AW24" s="182">
        <v>-12522.545868945999</v>
      </c>
      <c r="AX24" s="182">
        <v>-23568.315669516</v>
      </c>
      <c r="AY24" s="182">
        <v>2821.4995269630999</v>
      </c>
      <c r="AZ24" s="182">
        <v>6295.2767265846996</v>
      </c>
      <c r="BA24" s="182">
        <v>-2140.0733207190001</v>
      </c>
      <c r="BB24" s="182">
        <v>1508.9817880794999</v>
      </c>
      <c r="BC24" s="183">
        <v>8485.6847209082007</v>
      </c>
      <c r="BD24" s="209"/>
      <c r="BE24" s="71" t="str">
        <f t="shared" si="0"/>
        <v>-</v>
      </c>
      <c r="BF24" s="210"/>
      <c r="BG24" s="86">
        <f t="shared" si="1"/>
        <v>9116.7762535477996</v>
      </c>
      <c r="BH24" s="84">
        <f t="shared" si="2"/>
        <v>-631.0915326395002</v>
      </c>
      <c r="BI24" s="87" t="str">
        <f t="shared" si="3"/>
        <v>-</v>
      </c>
      <c r="BK24" s="86">
        <f t="shared" si="4"/>
        <v>-2140.0733207190001</v>
      </c>
      <c r="BL24" s="84">
        <f t="shared" si="4"/>
        <v>1508.9817880794999</v>
      </c>
      <c r="BM24" s="87" t="str">
        <f t="shared" si="5"/>
        <v>-</v>
      </c>
    </row>
    <row r="25" spans="1:65" ht="12.95" customHeight="1" x14ac:dyDescent="0.2">
      <c r="A25" s="110" t="s">
        <v>155</v>
      </c>
      <c r="B25" s="77" t="s">
        <v>85</v>
      </c>
      <c r="C25" s="26">
        <v>2778.3832879201</v>
      </c>
      <c r="D25" s="23">
        <v>-6502.7932960894004</v>
      </c>
      <c r="E25" s="23">
        <v>22547.554347826001</v>
      </c>
      <c r="F25" s="23">
        <v>24418.222265208999</v>
      </c>
      <c r="G25" s="23">
        <v>11938.655551993001</v>
      </c>
      <c r="H25" s="23">
        <v>-1252.2703810138</v>
      </c>
      <c r="I25" s="23">
        <v>-1757.1830964747001</v>
      </c>
      <c r="J25" s="23">
        <v>1731.5474922632</v>
      </c>
      <c r="K25" s="23">
        <v>1154.735594238</v>
      </c>
      <c r="L25" s="23">
        <v>1222.3598615137</v>
      </c>
      <c r="M25" s="23">
        <v>59.427386393793</v>
      </c>
      <c r="N25" s="23">
        <v>-132.17470422068001</v>
      </c>
      <c r="O25" s="23">
        <v>2303.3235278145999</v>
      </c>
      <c r="P25" s="23">
        <v>706.67705897635994</v>
      </c>
      <c r="Q25" s="23">
        <v>-913.57849736648996</v>
      </c>
      <c r="R25" s="23">
        <v>431.75322988261001</v>
      </c>
      <c r="S25" s="23">
        <v>1920.6877819504</v>
      </c>
      <c r="T25" s="23">
        <v>10621.885259453</v>
      </c>
      <c r="U25" s="23">
        <v>1676.8276305492</v>
      </c>
      <c r="V25" s="23">
        <v>135.53461380485999</v>
      </c>
      <c r="W25" s="23">
        <v>-4181.7386942231997</v>
      </c>
      <c r="X25" s="23">
        <v>-383.46378539912001</v>
      </c>
      <c r="Y25" s="23">
        <v>-2251.1968780758998</v>
      </c>
      <c r="Z25" s="23">
        <v>3212.2364610436998</v>
      </c>
      <c r="AA25" s="23">
        <v>1721.4646327711</v>
      </c>
      <c r="AB25" s="23">
        <v>6813.2500388318003</v>
      </c>
      <c r="AC25" s="23">
        <v>-253.67017546439999</v>
      </c>
      <c r="AD25" s="23">
        <v>19357.092330356001</v>
      </c>
      <c r="AE25" s="23">
        <v>4315.2667380380999</v>
      </c>
      <c r="AF25" s="23">
        <v>117.31746374454001</v>
      </c>
      <c r="AG25" s="23">
        <v>3444.6300192453</v>
      </c>
      <c r="AH25" s="23">
        <v>2508.6685513950001</v>
      </c>
      <c r="AI25" s="23">
        <v>9354.1728481829996</v>
      </c>
      <c r="AJ25" s="23">
        <v>5203.3678993424001</v>
      </c>
      <c r="AK25" s="23">
        <v>2843.6623197038998</v>
      </c>
      <c r="AL25" s="23">
        <v>1088.7457081361999</v>
      </c>
      <c r="AM25" s="23">
        <v>1616.4624045481</v>
      </c>
      <c r="AN25" s="23">
        <v>9961.4018676757005</v>
      </c>
      <c r="AO25" s="23">
        <v>3061.6280064817001</v>
      </c>
      <c r="AP25" s="23">
        <v>2353.837748682</v>
      </c>
      <c r="AQ25" s="23">
        <v>2643.8538582652</v>
      </c>
      <c r="AR25" s="23">
        <v>7419.7467009305001</v>
      </c>
      <c r="AS25" s="23">
        <v>13723.640116868</v>
      </c>
      <c r="AT25" s="23">
        <v>4419.7323776066996</v>
      </c>
      <c r="AU25" s="23">
        <v>3434.9428690906002</v>
      </c>
      <c r="AV25" s="186">
        <v>4902.2259604786004</v>
      </c>
      <c r="AW25" s="23">
        <v>1223.4876227116999</v>
      </c>
      <c r="AX25" s="23">
        <v>10254.905843209001</v>
      </c>
      <c r="AY25" s="23">
        <v>15115.335985752999</v>
      </c>
      <c r="AZ25" s="23">
        <v>1153.6039403617999</v>
      </c>
      <c r="BA25" s="23">
        <v>4633.2709202634996</v>
      </c>
      <c r="BB25" s="23">
        <v>5411.9911166188003</v>
      </c>
      <c r="BC25" s="27">
        <v>24649.566086833001</v>
      </c>
      <c r="BD25" s="209"/>
      <c r="BE25" s="72">
        <f t="shared" si="0"/>
        <v>1.4036852667112909</v>
      </c>
      <c r="BF25" s="210"/>
      <c r="BG25" s="88">
        <f t="shared" si="1"/>
        <v>16268.939926114799</v>
      </c>
      <c r="BH25" s="85">
        <f t="shared" si="2"/>
        <v>10045.262036882301</v>
      </c>
      <c r="BI25" s="89">
        <f t="shared" si="3"/>
        <v>-0.38254968777912135</v>
      </c>
      <c r="BK25" s="88">
        <f t="shared" si="4"/>
        <v>4633.2709202634996</v>
      </c>
      <c r="BL25" s="85">
        <f t="shared" si="4"/>
        <v>5411.9911166188003</v>
      </c>
      <c r="BM25" s="89">
        <f t="shared" si="5"/>
        <v>0.16807137112349432</v>
      </c>
    </row>
    <row r="26" spans="1:65" ht="12.95" customHeight="1" x14ac:dyDescent="0.2">
      <c r="A26" s="110" t="s">
        <v>156</v>
      </c>
      <c r="B26" s="180" t="s">
        <v>113</v>
      </c>
      <c r="C26" s="181">
        <v>6065.8</v>
      </c>
      <c r="D26" s="182">
        <v>4963.8999999999996</v>
      </c>
      <c r="E26" s="182">
        <v>1482.4</v>
      </c>
      <c r="F26" s="182">
        <v>7603.2</v>
      </c>
      <c r="G26" s="182">
        <v>6586.3</v>
      </c>
      <c r="H26" s="182">
        <v>8117.1</v>
      </c>
      <c r="I26" s="182">
        <v>10246.5</v>
      </c>
      <c r="J26" s="184">
        <v>11117.4</v>
      </c>
      <c r="K26" s="182"/>
      <c r="L26" s="182"/>
      <c r="M26" s="182"/>
      <c r="N26" s="182"/>
      <c r="O26" s="182">
        <v>6083</v>
      </c>
      <c r="P26" s="182"/>
      <c r="Q26" s="182"/>
      <c r="R26" s="182"/>
      <c r="S26" s="182"/>
      <c r="T26" s="182">
        <v>-917</v>
      </c>
      <c r="U26" s="182"/>
      <c r="V26" s="182"/>
      <c r="W26" s="182"/>
      <c r="X26" s="182"/>
      <c r="Y26" s="182">
        <v>3075.5071492050001</v>
      </c>
      <c r="Z26" s="182"/>
      <c r="AA26" s="182"/>
      <c r="AB26" s="182"/>
      <c r="AC26" s="182"/>
      <c r="AD26" s="182">
        <v>7415</v>
      </c>
      <c r="AE26" s="182"/>
      <c r="AF26" s="182"/>
      <c r="AG26" s="182"/>
      <c r="AH26" s="182"/>
      <c r="AI26" s="182">
        <v>12699</v>
      </c>
      <c r="AJ26" s="182"/>
      <c r="AK26" s="182"/>
      <c r="AL26" s="182"/>
      <c r="AM26" s="182"/>
      <c r="AN26" s="182">
        <v>13299</v>
      </c>
      <c r="AO26" s="182"/>
      <c r="AP26" s="182"/>
      <c r="AQ26" s="182"/>
      <c r="AR26" s="182"/>
      <c r="AS26" s="182">
        <v>12547.99</v>
      </c>
      <c r="AT26" s="182">
        <v>2340.5</v>
      </c>
      <c r="AU26" s="182">
        <v>1228</v>
      </c>
      <c r="AV26" s="185">
        <v>597.79999999999995</v>
      </c>
      <c r="AW26" s="182">
        <v>4598.6000000000004</v>
      </c>
      <c r="AX26" s="182">
        <v>8764.9</v>
      </c>
      <c r="AY26" s="130">
        <v>2309.6999999999998</v>
      </c>
      <c r="AZ26" s="130">
        <v>6286</v>
      </c>
      <c r="BA26" s="130">
        <v>3531.2</v>
      </c>
      <c r="BB26" s="130">
        <v>4692.8</v>
      </c>
      <c r="BC26" s="131">
        <v>16819.7</v>
      </c>
      <c r="BD26" s="209"/>
      <c r="BE26" s="71">
        <f t="shared" si="0"/>
        <v>0.91898367351595589</v>
      </c>
      <c r="BF26" s="210"/>
      <c r="BG26" s="86">
        <f t="shared" si="1"/>
        <v>8595.7000000000007</v>
      </c>
      <c r="BH26" s="84">
        <f t="shared" si="2"/>
        <v>8224</v>
      </c>
      <c r="BI26" s="87">
        <f t="shared" si="3"/>
        <v>-4.3242551508312375E-2</v>
      </c>
      <c r="BK26" s="86">
        <f t="shared" si="4"/>
        <v>3531.2</v>
      </c>
      <c r="BL26" s="84">
        <f t="shared" si="4"/>
        <v>4692.8</v>
      </c>
      <c r="BM26" s="87">
        <f t="shared" si="5"/>
        <v>0.32895333031264173</v>
      </c>
    </row>
    <row r="27" spans="1:65" ht="12.95" customHeight="1" x14ac:dyDescent="0.2">
      <c r="A27" s="110" t="s">
        <v>157</v>
      </c>
      <c r="B27" s="77" t="s">
        <v>99</v>
      </c>
      <c r="C27" s="26">
        <v>705.94084016903003</v>
      </c>
      <c r="D27" s="23">
        <v>1665.620685327</v>
      </c>
      <c r="E27" s="23">
        <v>2324.4353182752002</v>
      </c>
      <c r="F27" s="23">
        <v>1260.2339181287</v>
      </c>
      <c r="G27" s="23">
        <v>-20.839121978327</v>
      </c>
      <c r="H27" s="23">
        <v>420.09011396765999</v>
      </c>
      <c r="I27" s="23">
        <v>1469.3196048421</v>
      </c>
      <c r="J27" s="23">
        <v>1113.1105398458001</v>
      </c>
      <c r="K27" s="23">
        <v>181.86645426788999</v>
      </c>
      <c r="L27" s="23">
        <v>213.72627107394001</v>
      </c>
      <c r="M27" s="23">
        <v>95.579450418159993</v>
      </c>
      <c r="N27" s="23">
        <v>411.52263374486</v>
      </c>
      <c r="O27" s="23">
        <v>902.69480950485001</v>
      </c>
      <c r="P27" s="23">
        <v>250.76290301181001</v>
      </c>
      <c r="Q27" s="23">
        <v>140.63951174207</v>
      </c>
      <c r="R27" s="23">
        <v>116.75733050285</v>
      </c>
      <c r="S27" s="23">
        <v>387.42205121401003</v>
      </c>
      <c r="T27" s="23">
        <v>895.58179647073996</v>
      </c>
      <c r="U27" s="23">
        <v>235.16361619522999</v>
      </c>
      <c r="V27" s="23">
        <v>130.89295618413999</v>
      </c>
      <c r="W27" s="23">
        <v>236.27287853576999</v>
      </c>
      <c r="X27" s="23">
        <v>138.65779256793999</v>
      </c>
      <c r="Y27" s="23">
        <v>740.98724348307996</v>
      </c>
      <c r="Z27" s="23">
        <v>-85.148733827269993</v>
      </c>
      <c r="AA27" s="23">
        <v>-126.06435917284</v>
      </c>
      <c r="AB27" s="23">
        <v>276.45692801062</v>
      </c>
      <c r="AC27" s="23">
        <v>187.99071104722</v>
      </c>
      <c r="AD27" s="23">
        <v>253.23454605772</v>
      </c>
      <c r="AE27" s="23">
        <v>183.74478638259001</v>
      </c>
      <c r="AF27" s="23">
        <v>154.43580205162999</v>
      </c>
      <c r="AG27" s="23">
        <v>418.21666103031998</v>
      </c>
      <c r="AH27" s="23">
        <v>-48.472551008905</v>
      </c>
      <c r="AI27" s="23">
        <v>707.92469845564005</v>
      </c>
      <c r="AJ27" s="23">
        <v>141.6263424997</v>
      </c>
      <c r="AK27" s="23">
        <v>30.685707541603001</v>
      </c>
      <c r="AL27" s="23">
        <v>249.02631889531</v>
      </c>
      <c r="AM27" s="23">
        <v>541.72076006137002</v>
      </c>
      <c r="AN27" s="23">
        <v>963.05912899799</v>
      </c>
      <c r="AO27" s="23">
        <v>144.40837344677001</v>
      </c>
      <c r="AP27" s="23">
        <v>30.225008395835999</v>
      </c>
      <c r="AQ27" s="23">
        <v>415.31400425389</v>
      </c>
      <c r="AR27" s="23">
        <v>312.32508675696999</v>
      </c>
      <c r="AS27" s="23">
        <v>902.27247285346004</v>
      </c>
      <c r="AT27" s="23">
        <v>192.59259259258999</v>
      </c>
      <c r="AU27" s="23">
        <v>208.54700854700999</v>
      </c>
      <c r="AV27" s="186">
        <v>279.20227920228001</v>
      </c>
      <c r="AW27" s="23">
        <v>330.48433048432997</v>
      </c>
      <c r="AX27" s="23">
        <v>1010.8262108262001</v>
      </c>
      <c r="AY27" s="23">
        <v>523.88836329234005</v>
      </c>
      <c r="AZ27" s="23">
        <v>521.52317880794999</v>
      </c>
      <c r="BA27" s="23">
        <v>520.34058656574996</v>
      </c>
      <c r="BB27" s="23">
        <v>3760.6433301798002</v>
      </c>
      <c r="BC27" s="27">
        <v>5326.3954588458</v>
      </c>
      <c r="BD27" s="209"/>
      <c r="BE27" s="72">
        <f t="shared" si="0"/>
        <v>4.269348382341871</v>
      </c>
      <c r="BF27" s="210"/>
      <c r="BG27" s="88">
        <f t="shared" si="1"/>
        <v>1045.41154210029</v>
      </c>
      <c r="BH27" s="85">
        <f t="shared" si="2"/>
        <v>4280.9839167455502</v>
      </c>
      <c r="BI27" s="89">
        <f t="shared" si="3"/>
        <v>3.095022624434407</v>
      </c>
      <c r="BK27" s="88">
        <f t="shared" si="4"/>
        <v>520.34058656574996</v>
      </c>
      <c r="BL27" s="85">
        <f t="shared" si="4"/>
        <v>3760.6433301798002</v>
      </c>
      <c r="BM27" s="89">
        <f t="shared" si="5"/>
        <v>6.2272727272728456</v>
      </c>
    </row>
    <row r="28" spans="1:65" ht="12.95" customHeight="1" x14ac:dyDescent="0.2">
      <c r="A28" s="110" t="s">
        <v>187</v>
      </c>
      <c r="B28" s="180" t="s">
        <v>186</v>
      </c>
      <c r="C28" s="181">
        <v>1133.9174745215</v>
      </c>
      <c r="D28" s="182">
        <v>2024.4759633488</v>
      </c>
      <c r="E28" s="182">
        <v>2289.8699520875998</v>
      </c>
      <c r="F28" s="182">
        <v>1790.4824561404</v>
      </c>
      <c r="G28" s="182">
        <v>-448.12447902194998</v>
      </c>
      <c r="H28" s="182">
        <v>1019.6026490066</v>
      </c>
      <c r="I28" s="182">
        <v>1800.6122165019999</v>
      </c>
      <c r="J28" s="182">
        <v>802.39074550128998</v>
      </c>
      <c r="K28" s="182">
        <v>449.02429311031</v>
      </c>
      <c r="L28" s="182">
        <v>125.00995619275</v>
      </c>
      <c r="M28" s="182">
        <v>150.68365856896</v>
      </c>
      <c r="N28" s="182">
        <v>-151.09518120270999</v>
      </c>
      <c r="O28" s="182">
        <v>573.62272666931995</v>
      </c>
      <c r="P28" s="182">
        <v>106.03688470214</v>
      </c>
      <c r="Q28" s="182">
        <v>33.037017380921</v>
      </c>
      <c r="R28" s="182">
        <v>-75.958604219185005</v>
      </c>
      <c r="S28" s="182"/>
      <c r="T28" s="182">
        <v>-133.22276767944999</v>
      </c>
      <c r="U28" s="182">
        <v>337.85912368275001</v>
      </c>
      <c r="V28" s="182">
        <v>311.54742096505998</v>
      </c>
      <c r="W28" s="182">
        <v>171.28119800332999</v>
      </c>
      <c r="X28" s="182"/>
      <c r="Y28" s="182">
        <v>1054.8197448696999</v>
      </c>
      <c r="Z28" s="182">
        <v>-674.64337056287002</v>
      </c>
      <c r="AA28" s="182">
        <v>362.32444985070998</v>
      </c>
      <c r="AB28" s="182">
        <v>205.37432268053001</v>
      </c>
      <c r="AC28" s="182">
        <v>409.25577794980001</v>
      </c>
      <c r="AD28" s="182">
        <v>302.31117991817001</v>
      </c>
      <c r="AE28" s="182"/>
      <c r="AF28" s="182"/>
      <c r="AG28" s="182"/>
      <c r="AH28" s="182">
        <v>158.96742193665</v>
      </c>
      <c r="AI28" s="182">
        <v>1018.6112050502001</v>
      </c>
      <c r="AJ28" s="182">
        <v>169.26708367756001</v>
      </c>
      <c r="AK28" s="182">
        <v>106.30237224123999</v>
      </c>
      <c r="AL28" s="182">
        <v>540.57594712617004</v>
      </c>
      <c r="AM28" s="182">
        <v>159.88433848695999</v>
      </c>
      <c r="AN28" s="182">
        <v>976.02974153191997</v>
      </c>
      <c r="AO28" s="182">
        <v>260.31568342102003</v>
      </c>
      <c r="AP28" s="182">
        <v>2201.8918616366</v>
      </c>
      <c r="AQ28" s="182">
        <v>496.52972125826</v>
      </c>
      <c r="AR28" s="182">
        <v>62.823239673122004</v>
      </c>
      <c r="AS28" s="182">
        <v>3021.5605059889999</v>
      </c>
      <c r="AT28" s="182">
        <v>282.90598290598001</v>
      </c>
      <c r="AU28" s="182">
        <v>2947.4415954415999</v>
      </c>
      <c r="AV28" s="185">
        <v>210.63247863248</v>
      </c>
      <c r="AW28" s="182">
        <v>43.430199430199004</v>
      </c>
      <c r="AX28" s="182">
        <v>3484.4102564103</v>
      </c>
      <c r="AY28" s="182">
        <v>747.23273415326003</v>
      </c>
      <c r="AZ28" s="182">
        <v>267.75070955535</v>
      </c>
      <c r="BA28" s="182">
        <v>285.91532639546</v>
      </c>
      <c r="BB28" s="182">
        <v>751.93945127719996</v>
      </c>
      <c r="BC28" s="183">
        <v>2052.8382213813002</v>
      </c>
      <c r="BD28" s="209"/>
      <c r="BE28" s="71">
        <f t="shared" si="0"/>
        <v>-0.4108505972840954</v>
      </c>
      <c r="BF28" s="210"/>
      <c r="BG28" s="86">
        <f t="shared" si="1"/>
        <v>1014.98344370861</v>
      </c>
      <c r="BH28" s="84">
        <f t="shared" si="2"/>
        <v>1037.85477767266</v>
      </c>
      <c r="BI28" s="87">
        <f t="shared" si="3"/>
        <v>2.2533701515840776E-2</v>
      </c>
      <c r="BK28" s="86">
        <f t="shared" si="4"/>
        <v>285.91532639546</v>
      </c>
      <c r="BL28" s="84">
        <f t="shared" si="4"/>
        <v>751.93945127719996</v>
      </c>
      <c r="BM28" s="87">
        <f t="shared" si="5"/>
        <v>1.6299375439467167</v>
      </c>
    </row>
    <row r="29" spans="1:65" ht="12.95" customHeight="1" x14ac:dyDescent="0.2">
      <c r="A29" s="110" t="s">
        <v>158</v>
      </c>
      <c r="B29" s="77" t="s">
        <v>48</v>
      </c>
      <c r="C29" s="26">
        <v>5975.6400695998</v>
      </c>
      <c r="D29" s="23">
        <v>31802.435044558999</v>
      </c>
      <c r="E29" s="23">
        <v>-28265.571526352</v>
      </c>
      <c r="F29" s="23">
        <v>11194.444444444</v>
      </c>
      <c r="G29" s="23">
        <v>20666.851903306</v>
      </c>
      <c r="H29" s="23">
        <v>35660.927152318</v>
      </c>
      <c r="I29" s="23">
        <v>13301.794907472</v>
      </c>
      <c r="J29" s="69">
        <v>2825.1928020566002</v>
      </c>
      <c r="K29" s="23">
        <v>1058.0114164344</v>
      </c>
      <c r="L29" s="23">
        <v>8738.8822514270996</v>
      </c>
      <c r="M29" s="23">
        <v>15414.841364661999</v>
      </c>
      <c r="N29" s="23">
        <v>-1923.5364396655</v>
      </c>
      <c r="O29" s="23">
        <v>23288.198592858</v>
      </c>
      <c r="P29" s="23">
        <v>5032.5063022423001</v>
      </c>
      <c r="Q29" s="23">
        <v>15104.152845959999</v>
      </c>
      <c r="R29" s="23">
        <v>-5478.3070187077001</v>
      </c>
      <c r="S29" s="23">
        <v>5376.1443545176999</v>
      </c>
      <c r="T29" s="23">
        <v>20034.496484012001</v>
      </c>
      <c r="U29" s="23">
        <v>829.72823072657002</v>
      </c>
      <c r="V29" s="23">
        <v>4017.7481974487</v>
      </c>
      <c r="W29" s="23">
        <v>24337.215751525</v>
      </c>
      <c r="X29" s="23">
        <v>16237.382140876</v>
      </c>
      <c r="Y29" s="23">
        <v>45422.074320576998</v>
      </c>
      <c r="Z29" s="23">
        <v>566.18378856573997</v>
      </c>
      <c r="AA29" s="23">
        <v>-554.01968373326997</v>
      </c>
      <c r="AB29" s="23">
        <v>11367.908879797</v>
      </c>
      <c r="AC29" s="23">
        <v>6183.7885657415</v>
      </c>
      <c r="AD29" s="23">
        <v>17563.861550369998</v>
      </c>
      <c r="AE29" s="23">
        <v>-8075.7524518092996</v>
      </c>
      <c r="AF29" s="23">
        <v>13748.168188479</v>
      </c>
      <c r="AG29" s="23">
        <v>-12217.337391499999</v>
      </c>
      <c r="AH29" s="23">
        <v>-20766.542667117999</v>
      </c>
      <c r="AI29" s="23">
        <v>-27311.464321947999</v>
      </c>
      <c r="AJ29" s="23">
        <v>6477.0447303197998</v>
      </c>
      <c r="AK29" s="23">
        <v>-10409.536173728</v>
      </c>
      <c r="AL29" s="23">
        <v>-8044.3762539831996</v>
      </c>
      <c r="AM29" s="23">
        <v>-14051.693615012</v>
      </c>
      <c r="AN29" s="23">
        <v>-26028.561312403999</v>
      </c>
      <c r="AO29" s="23">
        <v>-11029.889174968999</v>
      </c>
      <c r="AP29" s="23">
        <v>3276.6147990597001</v>
      </c>
      <c r="AQ29" s="23">
        <v>2407.9256688681999</v>
      </c>
      <c r="AR29" s="23">
        <v>18146.199485055</v>
      </c>
      <c r="AS29" s="23">
        <v>12800.850778014001</v>
      </c>
      <c r="AT29" s="23">
        <v>3039.3162393162002</v>
      </c>
      <c r="AU29" s="23">
        <v>77823.361823362007</v>
      </c>
      <c r="AV29" s="186">
        <v>-23321.937321936999</v>
      </c>
      <c r="AW29" s="23">
        <v>44495.726495725998</v>
      </c>
      <c r="AX29" s="23">
        <v>102036.46723646999</v>
      </c>
      <c r="AY29" s="23">
        <v>10504.966887417</v>
      </c>
      <c r="AZ29" s="23">
        <v>7554.3992431409997</v>
      </c>
      <c r="BA29" s="23">
        <v>13554.872280038</v>
      </c>
      <c r="BB29" s="23">
        <v>-40666.982024598001</v>
      </c>
      <c r="BC29" s="27">
        <v>-9052.7436140018999</v>
      </c>
      <c r="BD29" s="209"/>
      <c r="BE29" s="72" t="str">
        <f t="shared" si="0"/>
        <v>-</v>
      </c>
      <c r="BF29" s="210"/>
      <c r="BG29" s="88">
        <f t="shared" si="1"/>
        <v>18059.366130557999</v>
      </c>
      <c r="BH29" s="85">
        <f t="shared" si="2"/>
        <v>-27112.109744560003</v>
      </c>
      <c r="BI29" s="89" t="str">
        <f t="shared" si="3"/>
        <v>-</v>
      </c>
      <c r="BK29" s="88">
        <f t="shared" si="4"/>
        <v>13554.872280038</v>
      </c>
      <c r="BL29" s="85">
        <f t="shared" si="4"/>
        <v>-40666.982024598001</v>
      </c>
      <c r="BM29" s="89" t="str">
        <f t="shared" si="5"/>
        <v>-</v>
      </c>
    </row>
    <row r="30" spans="1:65" ht="12.95" customHeight="1" x14ac:dyDescent="0.2">
      <c r="A30" s="110" t="s">
        <v>159</v>
      </c>
      <c r="B30" s="180" t="s">
        <v>102</v>
      </c>
      <c r="C30" s="181">
        <v>26058.30385574</v>
      </c>
      <c r="D30" s="182">
        <v>21244.532659460001</v>
      </c>
      <c r="E30" s="182">
        <v>32484.04778904</v>
      </c>
      <c r="F30" s="182">
        <v>29532.692938920001</v>
      </c>
      <c r="G30" s="182">
        <v>17854.574742379998</v>
      </c>
      <c r="H30" s="182">
        <v>27193.307241670002</v>
      </c>
      <c r="I30" s="182">
        <v>25581.05380695</v>
      </c>
      <c r="J30" s="182">
        <v>21757.223571779999</v>
      </c>
      <c r="K30" s="182">
        <v>10473.526477719999</v>
      </c>
      <c r="L30" s="182">
        <v>21008.961444029999</v>
      </c>
      <c r="M30" s="182">
        <v>4178.8001015700002</v>
      </c>
      <c r="N30" s="182">
        <v>12583.43618637</v>
      </c>
      <c r="O30" s="182">
        <v>48244.724209690001</v>
      </c>
      <c r="P30" s="182">
        <v>13949.578176499999</v>
      </c>
      <c r="Q30" s="182">
        <v>5521.2134098699999</v>
      </c>
      <c r="R30" s="182">
        <v>3221.9198262099999</v>
      </c>
      <c r="S30" s="182">
        <v>7837.9580452800001</v>
      </c>
      <c r="T30" s="182">
        <v>30530.66945786</v>
      </c>
      <c r="U30" s="182">
        <v>12060.443448579999</v>
      </c>
      <c r="V30" s="182">
        <v>6595.3071638199999</v>
      </c>
      <c r="W30" s="182">
        <v>9626.3500238300003</v>
      </c>
      <c r="X30" s="182">
        <v>7235.07558711</v>
      </c>
      <c r="Y30" s="182">
        <v>35517.17622334</v>
      </c>
      <c r="Z30" s="182">
        <v>12811.99484748</v>
      </c>
      <c r="AA30" s="182">
        <v>6175.7010573899997</v>
      </c>
      <c r="AB30" s="182">
        <v>4390.8406422400003</v>
      </c>
      <c r="AC30" s="182">
        <v>7807.9168035100001</v>
      </c>
      <c r="AD30" s="182">
        <v>31186.453350619999</v>
      </c>
      <c r="AE30" s="182">
        <v>13785.72705508</v>
      </c>
      <c r="AF30" s="182">
        <v>6799.9347780400003</v>
      </c>
      <c r="AG30" s="182">
        <v>6519.4883141</v>
      </c>
      <c r="AH30" s="182">
        <v>7025.7148423500003</v>
      </c>
      <c r="AI30" s="182">
        <v>34130.86498957</v>
      </c>
      <c r="AJ30" s="182">
        <v>14119.935314570001</v>
      </c>
      <c r="AK30" s="182">
        <v>9514.2104775999996</v>
      </c>
      <c r="AL30" s="182">
        <v>4152.8655433499998</v>
      </c>
      <c r="AM30" s="182">
        <v>6303.3674609500003</v>
      </c>
      <c r="AN30" s="182">
        <v>34090.378796470002</v>
      </c>
      <c r="AO30" s="182">
        <v>15205.025985730001</v>
      </c>
      <c r="AP30" s="182">
        <v>6518.5997137599998</v>
      </c>
      <c r="AQ30" s="182">
        <v>8278.3910932500003</v>
      </c>
      <c r="AR30" s="182">
        <v>4409.3097551800001</v>
      </c>
      <c r="AS30" s="182">
        <v>34411.326547919998</v>
      </c>
      <c r="AT30" s="182">
        <v>16908.138848129998</v>
      </c>
      <c r="AU30" s="182">
        <v>7293.0483712100004</v>
      </c>
      <c r="AV30" s="185">
        <v>1271.4483936300001</v>
      </c>
      <c r="AW30" s="182">
        <v>2460.9523314899998</v>
      </c>
      <c r="AX30" s="182">
        <v>27933.58794446</v>
      </c>
      <c r="AY30" s="182">
        <v>15565.65046395</v>
      </c>
      <c r="AZ30" s="182">
        <v>5903.4851709900004</v>
      </c>
      <c r="BA30" s="182">
        <v>6361.5684591899999</v>
      </c>
      <c r="BB30" s="182">
        <v>3790.5002567400002</v>
      </c>
      <c r="BC30" s="183">
        <v>31621.204350870001</v>
      </c>
      <c r="BD30" s="209"/>
      <c r="BE30" s="71">
        <f t="shared" si="0"/>
        <v>0.13201370385150818</v>
      </c>
      <c r="BF30" s="210"/>
      <c r="BG30" s="86">
        <f t="shared" si="1"/>
        <v>21469.135634940001</v>
      </c>
      <c r="BH30" s="84">
        <f t="shared" si="2"/>
        <v>10152.06871593</v>
      </c>
      <c r="BI30" s="87">
        <f t="shared" si="3"/>
        <v>-0.52713193076073406</v>
      </c>
      <c r="BK30" s="86">
        <f t="shared" si="4"/>
        <v>6361.5684591899999</v>
      </c>
      <c r="BL30" s="84">
        <f t="shared" si="4"/>
        <v>3790.5002567400002</v>
      </c>
      <c r="BM30" s="87">
        <f t="shared" si="5"/>
        <v>-0.40415633643552212</v>
      </c>
    </row>
    <row r="31" spans="1:65" ht="12.95" customHeight="1" x14ac:dyDescent="0.2">
      <c r="A31" s="110" t="s">
        <v>160</v>
      </c>
      <c r="B31" s="77" t="s">
        <v>225</v>
      </c>
      <c r="C31" s="26">
        <v>39076.559781258002</v>
      </c>
      <c r="D31" s="23">
        <v>13901.092004519</v>
      </c>
      <c r="E31" s="23">
        <v>119733.05954825001</v>
      </c>
      <c r="F31" s="23">
        <v>5751.4619883040996</v>
      </c>
      <c r="G31" s="23">
        <v>38748.263406502003</v>
      </c>
      <c r="H31" s="23">
        <v>-7185.4304635762001</v>
      </c>
      <c r="I31" s="23">
        <v>24391.262000834999</v>
      </c>
      <c r="J31" s="23">
        <v>20120.822622108</v>
      </c>
      <c r="K31" s="23">
        <v>13821.850524359001</v>
      </c>
      <c r="L31" s="23">
        <v>223.01871764237001</v>
      </c>
      <c r="M31" s="23">
        <v>25997.743262976001</v>
      </c>
      <c r="N31" s="23">
        <v>11052.966945439999</v>
      </c>
      <c r="O31" s="23">
        <v>51095.579450418001</v>
      </c>
      <c r="P31" s="23">
        <v>12808.146477378001</v>
      </c>
      <c r="Q31" s="23">
        <v>23663.659280880998</v>
      </c>
      <c r="R31" s="23">
        <v>7770.4657025342003</v>
      </c>
      <c r="S31" s="23">
        <v>776.17089027464999</v>
      </c>
      <c r="T31" s="23">
        <v>45018.442351067999</v>
      </c>
      <c r="U31" s="23">
        <v>21911.731533000999</v>
      </c>
      <c r="V31" s="23">
        <v>49307.683473099998</v>
      </c>
      <c r="W31" s="23">
        <v>66917.897409872006</v>
      </c>
      <c r="X31" s="23">
        <v>25576.43202995</v>
      </c>
      <c r="Y31" s="23">
        <v>163713.74444591999</v>
      </c>
      <c r="Z31" s="23">
        <v>40298.280291939001</v>
      </c>
      <c r="AA31" s="23">
        <v>-20721.018836669002</v>
      </c>
      <c r="AB31" s="23">
        <v>27263.272363153999</v>
      </c>
      <c r="AC31" s="23">
        <v>7528.4790312948999</v>
      </c>
      <c r="AD31" s="23">
        <v>54369.012849717998</v>
      </c>
      <c r="AE31" s="23">
        <v>15512.77028069</v>
      </c>
      <c r="AF31" s="23">
        <v>-4411.0389741854997</v>
      </c>
      <c r="AG31" s="23">
        <v>38886.487066847003</v>
      </c>
      <c r="AH31" s="23">
        <v>-40842.315935068997</v>
      </c>
      <c r="AI31" s="23">
        <v>9145.9024382820007</v>
      </c>
      <c r="AJ31" s="23">
        <v>18455.800482710001</v>
      </c>
      <c r="AK31" s="23">
        <v>16110.488248554</v>
      </c>
      <c r="AL31" s="23">
        <v>-8868.3010810810993</v>
      </c>
      <c r="AM31" s="23">
        <v>61204.816691845001</v>
      </c>
      <c r="AN31" s="23">
        <v>86902.804342028001</v>
      </c>
      <c r="AO31" s="23">
        <v>497.04642113512</v>
      </c>
      <c r="AP31" s="23">
        <v>16103.372425837</v>
      </c>
      <c r="AQ31" s="23">
        <v>-50937.814597559998</v>
      </c>
      <c r="AR31" s="23">
        <v>15218.572158289</v>
      </c>
      <c r="AS31" s="23">
        <v>-19118.823592297998</v>
      </c>
      <c r="AT31" s="23">
        <v>-62952.089266096998</v>
      </c>
      <c r="AU31" s="23">
        <v>-38181.227717378999</v>
      </c>
      <c r="AV31" s="186">
        <v>-26236.377345869001</v>
      </c>
      <c r="AW31" s="23">
        <v>841.31277150997005</v>
      </c>
      <c r="AX31" s="23">
        <v>-126528.38155783</v>
      </c>
      <c r="AY31" s="23">
        <v>-11225.110717833</v>
      </c>
      <c r="AZ31" s="23">
        <v>-6860.0712003311</v>
      </c>
      <c r="BA31" s="23">
        <v>-17520.976112819</v>
      </c>
      <c r="BB31" s="23">
        <v>-45439.290802980002</v>
      </c>
      <c r="BC31" s="27">
        <v>-81045.448833963994</v>
      </c>
      <c r="BD31" s="209"/>
      <c r="BE31" s="72" t="str">
        <f t="shared" si="0"/>
        <v>-</v>
      </c>
      <c r="BF31" s="210"/>
      <c r="BG31" s="88">
        <f t="shared" si="1"/>
        <v>-18085.1819181641</v>
      </c>
      <c r="BH31" s="85">
        <f t="shared" si="2"/>
        <v>-62960.266915799002</v>
      </c>
      <c r="BI31" s="89" t="str">
        <f t="shared" si="3"/>
        <v>-</v>
      </c>
      <c r="BK31" s="88">
        <f t="shared" si="4"/>
        <v>-17520.976112819</v>
      </c>
      <c r="BL31" s="85">
        <f t="shared" si="4"/>
        <v>-45439.290802980002</v>
      </c>
      <c r="BM31" s="89" t="str">
        <f t="shared" si="5"/>
        <v>-</v>
      </c>
    </row>
    <row r="32" spans="1:65" ht="12.95" customHeight="1" x14ac:dyDescent="0.2">
      <c r="A32" s="110" t="s">
        <v>161</v>
      </c>
      <c r="B32" s="180" t="s">
        <v>23</v>
      </c>
      <c r="C32" s="181">
        <v>1204.2511261261</v>
      </c>
      <c r="D32" s="182">
        <v>3706.5386611313002</v>
      </c>
      <c r="E32" s="182">
        <v>3588.5378398236999</v>
      </c>
      <c r="F32" s="182">
        <v>3116.8011224132001</v>
      </c>
      <c r="G32" s="182">
        <v>701.25</v>
      </c>
      <c r="H32" s="182">
        <v>-61.261261261260998</v>
      </c>
      <c r="I32" s="182">
        <v>4228.9498580889003</v>
      </c>
      <c r="J32" s="182">
        <v>3502.0242914979999</v>
      </c>
      <c r="K32" s="182">
        <v>762.86463454604996</v>
      </c>
      <c r="L32" s="182">
        <v>-66.371681415929004</v>
      </c>
      <c r="M32" s="182">
        <v>725.99147820386997</v>
      </c>
      <c r="N32" s="182">
        <v>437.56145526057003</v>
      </c>
      <c r="O32" s="182">
        <v>1860.0458865946</v>
      </c>
      <c r="P32" s="182">
        <v>601.26057389284995</v>
      </c>
      <c r="Q32" s="182">
        <v>202.35528279979999</v>
      </c>
      <c r="R32" s="182">
        <v>-587.99137502072995</v>
      </c>
      <c r="S32" s="182">
        <v>2220.9321612208</v>
      </c>
      <c r="T32" s="182">
        <v>2436.5566428927</v>
      </c>
      <c r="U32" s="182">
        <v>860.40998466044005</v>
      </c>
      <c r="V32" s="182">
        <v>25.101101659462</v>
      </c>
      <c r="W32" s="182">
        <v>-1032.6314321573</v>
      </c>
      <c r="X32" s="182">
        <v>-163.85441361037999</v>
      </c>
      <c r="Y32" s="182">
        <v>-310.97475944778</v>
      </c>
      <c r="Z32" s="182">
        <v>886.18169161156004</v>
      </c>
      <c r="AA32" s="182">
        <v>421.16254785938003</v>
      </c>
      <c r="AB32" s="182">
        <v>938.39192481726002</v>
      </c>
      <c r="AC32" s="182">
        <v>733.72781065088998</v>
      </c>
      <c r="AD32" s="182">
        <v>2979.4639749390999</v>
      </c>
      <c r="AE32" s="182">
        <v>395.76524086968999</v>
      </c>
      <c r="AF32" s="182">
        <v>1075.0319738525</v>
      </c>
      <c r="AG32" s="182">
        <v>-75.316185874661997</v>
      </c>
      <c r="AH32" s="182">
        <v>1325.1385533608</v>
      </c>
      <c r="AI32" s="182">
        <v>2720.6195822083</v>
      </c>
      <c r="AJ32" s="182">
        <v>906.88987271720998</v>
      </c>
      <c r="AK32" s="182">
        <v>-1160.0719424460001</v>
      </c>
      <c r="AL32" s="182">
        <v>1561.2894299945001</v>
      </c>
      <c r="AM32" s="182">
        <v>989.20863309353001</v>
      </c>
      <c r="AN32" s="182">
        <v>2297.3159933592001</v>
      </c>
      <c r="AO32" s="182">
        <v>528.32674571805001</v>
      </c>
      <c r="AP32" s="182">
        <v>3324.1106719367999</v>
      </c>
      <c r="AQ32" s="182">
        <v>432.80632411067</v>
      </c>
      <c r="AR32" s="182">
        <v>-6.5876152832674997</v>
      </c>
      <c r="AS32" s="182">
        <v>4278.6561264822003</v>
      </c>
      <c r="AT32" s="182">
        <v>745.52296911498001</v>
      </c>
      <c r="AU32" s="182">
        <v>395.14663898261</v>
      </c>
      <c r="AV32" s="185">
        <v>1004.4121463794</v>
      </c>
      <c r="AW32" s="182">
        <v>1666.8829483519</v>
      </c>
      <c r="AX32" s="182">
        <v>3811.9647028290001</v>
      </c>
      <c r="AY32" s="182">
        <v>1517.6803394624999</v>
      </c>
      <c r="AZ32" s="182">
        <v>1259.5473833097999</v>
      </c>
      <c r="BA32" s="182">
        <v>-420.79207920791998</v>
      </c>
      <c r="BB32" s="182">
        <v>1125.1768033946</v>
      </c>
      <c r="BC32" s="183">
        <v>3481.612446959</v>
      </c>
      <c r="BD32" s="209"/>
      <c r="BE32" s="71">
        <f t="shared" si="0"/>
        <v>-8.6661939871802457E-2</v>
      </c>
      <c r="BF32" s="210"/>
      <c r="BG32" s="86">
        <f t="shared" si="1"/>
        <v>2777.2277227722998</v>
      </c>
      <c r="BH32" s="84">
        <f t="shared" si="2"/>
        <v>704.38472418668005</v>
      </c>
      <c r="BI32" s="87">
        <f t="shared" si="3"/>
        <v>-0.74637127578305129</v>
      </c>
      <c r="BK32" s="86">
        <f t="shared" si="4"/>
        <v>-420.79207920791998</v>
      </c>
      <c r="BL32" s="84">
        <f t="shared" si="4"/>
        <v>1125.1768033946</v>
      </c>
      <c r="BM32" s="87" t="str">
        <f t="shared" si="5"/>
        <v>-</v>
      </c>
    </row>
    <row r="33" spans="1:73" ht="12.95" customHeight="1" x14ac:dyDescent="0.2">
      <c r="A33" s="110" t="s">
        <v>162</v>
      </c>
      <c r="B33" s="77" t="s">
        <v>24</v>
      </c>
      <c r="C33" s="26">
        <v>2180.8923525942</v>
      </c>
      <c r="D33" s="23">
        <v>10523.632849037</v>
      </c>
      <c r="E33" s="23">
        <v>7992.7966680321997</v>
      </c>
      <c r="F33" s="23">
        <v>10236.729345940001</v>
      </c>
      <c r="G33" s="23">
        <v>16636.778429596001</v>
      </c>
      <c r="H33" s="23">
        <v>17042.931590701999</v>
      </c>
      <c r="I33" s="23">
        <v>20607.630206473001</v>
      </c>
      <c r="J33" s="69">
        <v>16654.858125537001</v>
      </c>
      <c r="K33" s="23"/>
      <c r="L33" s="23"/>
      <c r="M33" s="23"/>
      <c r="N33" s="23"/>
      <c r="O33" s="23">
        <v>-5915.7661873564002</v>
      </c>
      <c r="P33" s="23"/>
      <c r="Q33" s="23"/>
      <c r="R33" s="23"/>
      <c r="S33" s="23"/>
      <c r="T33" s="23">
        <v>19503.800441136998</v>
      </c>
      <c r="U33" s="23"/>
      <c r="V33" s="23"/>
      <c r="W33" s="23"/>
      <c r="X33" s="23"/>
      <c r="Y33" s="23">
        <v>-2515.0354029487999</v>
      </c>
      <c r="Z33" s="23"/>
      <c r="AA33" s="23"/>
      <c r="AB33" s="23"/>
      <c r="AC33" s="23"/>
      <c r="AD33" s="23">
        <v>-3899.7881002833001</v>
      </c>
      <c r="AE33" s="23"/>
      <c r="AF33" s="23"/>
      <c r="AG33" s="23"/>
      <c r="AH33" s="23"/>
      <c r="AI33" s="23">
        <v>-5922.3793978963004</v>
      </c>
      <c r="AJ33" s="23"/>
      <c r="AK33" s="23"/>
      <c r="AL33" s="23"/>
      <c r="AM33" s="23"/>
      <c r="AN33" s="23">
        <v>225.81993411024001</v>
      </c>
      <c r="AO33" s="23"/>
      <c r="AP33" s="23"/>
      <c r="AQ33" s="23"/>
      <c r="AR33" s="23"/>
      <c r="AS33" s="23">
        <v>17354.465483144999</v>
      </c>
      <c r="AT33" s="23"/>
      <c r="AU33" s="23"/>
      <c r="AV33" s="186"/>
      <c r="AW33" s="23"/>
      <c r="AX33" s="23">
        <v>-3731.3559682148002</v>
      </c>
      <c r="AY33" s="23">
        <v>-557.17860676249995</v>
      </c>
      <c r="AZ33" s="23">
        <v>6577.4311819821996</v>
      </c>
      <c r="BA33" s="23">
        <v>4276.6688005587002</v>
      </c>
      <c r="BB33" s="23">
        <v>-3559.5646860268998</v>
      </c>
      <c r="BC33" s="27">
        <v>6737.3566897515002</v>
      </c>
      <c r="BD33" s="209"/>
      <c r="BE33" s="72" t="str">
        <f t="shared" si="0"/>
        <v>-</v>
      </c>
      <c r="BF33" s="210"/>
      <c r="BG33" s="88">
        <f t="shared" si="1"/>
        <v>6020.2525752196998</v>
      </c>
      <c r="BH33" s="85">
        <f t="shared" si="2"/>
        <v>717.10411453180041</v>
      </c>
      <c r="BI33" s="89">
        <f t="shared" si="3"/>
        <v>-0.88088471279701575</v>
      </c>
      <c r="BK33" s="88">
        <f t="shared" si="4"/>
        <v>4276.6688005587002</v>
      </c>
      <c r="BL33" s="85">
        <f t="shared" si="4"/>
        <v>-3559.5646860268998</v>
      </c>
      <c r="BM33" s="89" t="str">
        <f t="shared" si="5"/>
        <v>-</v>
      </c>
    </row>
    <row r="34" spans="1:73" ht="12.95" customHeight="1" x14ac:dyDescent="0.2">
      <c r="A34" s="110" t="s">
        <v>163</v>
      </c>
      <c r="B34" s="180" t="s">
        <v>49</v>
      </c>
      <c r="C34" s="181">
        <v>8206.9718165936993</v>
      </c>
      <c r="D34" s="182">
        <v>14575.898560505</v>
      </c>
      <c r="E34" s="182">
        <v>19855.228622491999</v>
      </c>
      <c r="F34" s="182">
        <v>12278.656029836</v>
      </c>
      <c r="G34" s="182">
        <v>10042.671894738</v>
      </c>
      <c r="H34" s="182">
        <v>12799.666056022001</v>
      </c>
      <c r="I34" s="182">
        <v>15952.868783176</v>
      </c>
      <c r="J34" s="182">
        <v>12440.867158671999</v>
      </c>
      <c r="K34" s="182"/>
      <c r="L34" s="182"/>
      <c r="M34" s="182"/>
      <c r="N34" s="182"/>
      <c r="O34" s="182">
        <v>3625.8266620258</v>
      </c>
      <c r="P34" s="182">
        <v>5137.9069841169003</v>
      </c>
      <c r="Q34" s="182">
        <v>5923.1208191992</v>
      </c>
      <c r="R34" s="182">
        <v>2663.8239863044</v>
      </c>
      <c r="S34" s="182">
        <v>3887.4869226136002</v>
      </c>
      <c r="T34" s="182">
        <v>17612.338712233999</v>
      </c>
      <c r="U34" s="182">
        <v>3346.3741976553001</v>
      </c>
      <c r="V34" s="182">
        <v>2029.5740279029999</v>
      </c>
      <c r="W34" s="182">
        <v>5629.2239138507002</v>
      </c>
      <c r="X34" s="182">
        <v>2058.2462468835001</v>
      </c>
      <c r="Y34" s="182">
        <v>13063.418386293</v>
      </c>
      <c r="Z34" s="182">
        <v>8967.7403163443996</v>
      </c>
      <c r="AA34" s="182">
        <v>1105.7410908864999</v>
      </c>
      <c r="AB34" s="182">
        <v>3165.7394733955002</v>
      </c>
      <c r="AC34" s="182">
        <v>3356.8886984914002</v>
      </c>
      <c r="AD34" s="182">
        <v>16596.109579118001</v>
      </c>
      <c r="AE34" s="182">
        <v>4033.7121288317999</v>
      </c>
      <c r="AF34" s="182">
        <v>-1335.2531850302</v>
      </c>
      <c r="AG34" s="182">
        <v>3651.2914197841001</v>
      </c>
      <c r="AH34" s="182">
        <v>3186.8013797764002</v>
      </c>
      <c r="AI34" s="182">
        <v>9536.5517433623008</v>
      </c>
      <c r="AJ34" s="182">
        <v>7047.6532086857997</v>
      </c>
      <c r="AK34" s="182">
        <v>1873.2530485837999</v>
      </c>
      <c r="AL34" s="182">
        <v>6185.1136441853996</v>
      </c>
      <c r="AM34" s="182">
        <v>1270.2681314037</v>
      </c>
      <c r="AN34" s="182">
        <v>16376.288032857999</v>
      </c>
      <c r="AO34" s="182">
        <v>8275.1273432293001</v>
      </c>
      <c r="AP34" s="182">
        <v>2724.8959096057001</v>
      </c>
      <c r="AQ34" s="182">
        <v>3713.9714929104998</v>
      </c>
      <c r="AR34" s="182">
        <v>-1387.6984952678999</v>
      </c>
      <c r="AS34" s="182">
        <v>13326.296250478001</v>
      </c>
      <c r="AT34" s="182">
        <v>7228.4598819523999</v>
      </c>
      <c r="AU34" s="182">
        <v>2422.0255640693999</v>
      </c>
      <c r="AV34" s="185">
        <v>2717.9468821733999</v>
      </c>
      <c r="AW34" s="182">
        <v>1281.3203971068001</v>
      </c>
      <c r="AX34" s="182">
        <v>13649.752725302</v>
      </c>
      <c r="AY34" s="182">
        <v>9536.9784155883353</v>
      </c>
      <c r="AZ34" s="182">
        <v>3636.8936975099073</v>
      </c>
      <c r="BA34" s="182">
        <v>8928.4520638581671</v>
      </c>
      <c r="BB34" s="182">
        <v>2720.1620242008344</v>
      </c>
      <c r="BC34" s="183">
        <v>24822.486201157244</v>
      </c>
      <c r="BD34" s="209"/>
      <c r="BE34" s="71">
        <f t="shared" si="0"/>
        <v>0.81853010092591605</v>
      </c>
      <c r="BF34" s="210"/>
      <c r="BG34" s="86">
        <f t="shared" si="1"/>
        <v>13173.872113098243</v>
      </c>
      <c r="BH34" s="84">
        <f t="shared" si="2"/>
        <v>11648.614088059001</v>
      </c>
      <c r="BI34" s="87">
        <f t="shared" si="3"/>
        <v>-0.11577902168358992</v>
      </c>
      <c r="BK34" s="86">
        <f t="shared" si="4"/>
        <v>8928.4520638581671</v>
      </c>
      <c r="BL34" s="84">
        <f t="shared" si="4"/>
        <v>2720.1620242008344</v>
      </c>
      <c r="BM34" s="87">
        <f t="shared" si="5"/>
        <v>-0.69533778030663518</v>
      </c>
    </row>
    <row r="35" spans="1:73" ht="12.95" customHeight="1" x14ac:dyDescent="0.2">
      <c r="A35" s="110" t="s">
        <v>164</v>
      </c>
      <c r="B35" s="77" t="s">
        <v>50</v>
      </c>
      <c r="C35" s="26">
        <v>3010.1913994531001</v>
      </c>
      <c r="D35" s="23">
        <v>7477.0930086607004</v>
      </c>
      <c r="E35" s="23">
        <v>3021.2183436003002</v>
      </c>
      <c r="F35" s="23">
        <v>2194.4444444443998</v>
      </c>
      <c r="G35" s="23">
        <v>1342.0394554043</v>
      </c>
      <c r="H35" s="23">
        <v>1516.5562913906999</v>
      </c>
      <c r="I35" s="23">
        <v>5996.9389174898997</v>
      </c>
      <c r="J35" s="23">
        <v>8156.8123393316</v>
      </c>
      <c r="K35" s="23">
        <v>11.947431302269999</v>
      </c>
      <c r="L35" s="23">
        <v>-861.54254613036005</v>
      </c>
      <c r="M35" s="23">
        <v>3155.4493561661998</v>
      </c>
      <c r="N35" s="23">
        <v>5909.9960175228998</v>
      </c>
      <c r="O35" s="23">
        <v>8215.8502588610008</v>
      </c>
      <c r="P35" s="23">
        <v>-1207.3769404272</v>
      </c>
      <c r="Q35" s="23">
        <v>3440.3608862943001</v>
      </c>
      <c r="R35" s="23">
        <v>3029.0566538410999</v>
      </c>
      <c r="S35" s="23">
        <v>-701.87077086373995</v>
      </c>
      <c r="T35" s="23">
        <v>4560.1698288444004</v>
      </c>
      <c r="U35" s="23">
        <v>1517.4708818636</v>
      </c>
      <c r="V35" s="23">
        <v>5295.6184137548998</v>
      </c>
      <c r="W35" s="23">
        <v>829.72823072657002</v>
      </c>
      <c r="X35" s="23">
        <v>1537.4376039932999</v>
      </c>
      <c r="Y35" s="23">
        <v>9180.2551303383007</v>
      </c>
      <c r="Z35" s="23">
        <v>1606.7676655977</v>
      </c>
      <c r="AA35" s="23">
        <v>1307.0883556342001</v>
      </c>
      <c r="AB35" s="23">
        <v>1078.1820192414</v>
      </c>
      <c r="AC35" s="23">
        <v>1691.916399425</v>
      </c>
      <c r="AD35" s="23">
        <v>5683.9544398982998</v>
      </c>
      <c r="AE35" s="23">
        <v>3417.8784804419001</v>
      </c>
      <c r="AF35" s="23">
        <v>2558.899785819</v>
      </c>
      <c r="AG35" s="23">
        <v>700.03381805883998</v>
      </c>
      <c r="AH35" s="23">
        <v>235.59914327583999</v>
      </c>
      <c r="AI35" s="23">
        <v>6912.4112275955003</v>
      </c>
      <c r="AJ35" s="23">
        <v>3029.6235099729001</v>
      </c>
      <c r="AK35" s="23">
        <v>1952.0830874543001</v>
      </c>
      <c r="AL35" s="23">
        <v>1641.6853534756999</v>
      </c>
      <c r="AM35" s="23">
        <v>551.16251622801997</v>
      </c>
      <c r="AN35" s="23">
        <v>7174.5544671308999</v>
      </c>
      <c r="AO35" s="23">
        <v>2643.0090675024999</v>
      </c>
      <c r="AP35" s="23">
        <v>4430.7623418783996</v>
      </c>
      <c r="AQ35" s="23">
        <v>2711.2951975820001</v>
      </c>
      <c r="AR35" s="23">
        <v>2466.1367961491001</v>
      </c>
      <c r="AS35" s="23">
        <v>12251.203403112</v>
      </c>
      <c r="AT35" s="23">
        <v>1413.1054131054</v>
      </c>
      <c r="AU35" s="23">
        <v>-164.10256410256</v>
      </c>
      <c r="AV35" s="186">
        <v>1243.3048433048</v>
      </c>
      <c r="AW35" s="23">
        <v>5073.5042735042998</v>
      </c>
      <c r="AX35" s="23">
        <v>7565.8119658120004</v>
      </c>
      <c r="AY35" s="23">
        <v>1041.8637653737001</v>
      </c>
      <c r="AZ35" s="23">
        <v>1574.0302743614</v>
      </c>
      <c r="BA35" s="23">
        <v>3288.7890255440002</v>
      </c>
      <c r="BB35" s="23">
        <v>2075.4493850519998</v>
      </c>
      <c r="BC35" s="27">
        <v>7980.1324503310998</v>
      </c>
      <c r="BD35" s="209"/>
      <c r="BE35" s="72">
        <f t="shared" si="0"/>
        <v>5.4762196891927711E-2</v>
      </c>
      <c r="BF35" s="210"/>
      <c r="BG35" s="88">
        <f t="shared" si="1"/>
        <v>2615.8940397350998</v>
      </c>
      <c r="BH35" s="85">
        <f t="shared" si="2"/>
        <v>5364.238410596</v>
      </c>
      <c r="BI35" s="89">
        <f t="shared" si="3"/>
        <v>1.0506329113923947</v>
      </c>
      <c r="BK35" s="88">
        <f t="shared" si="4"/>
        <v>3288.7890255440002</v>
      </c>
      <c r="BL35" s="85">
        <f t="shared" si="4"/>
        <v>2075.4493850519998</v>
      </c>
      <c r="BM35" s="89">
        <f t="shared" si="5"/>
        <v>-0.36893203883496334</v>
      </c>
    </row>
    <row r="36" spans="1:73" ht="12.95" customHeight="1" x14ac:dyDescent="0.2">
      <c r="A36" s="110" t="s">
        <v>165</v>
      </c>
      <c r="B36" s="180" t="s">
        <v>26</v>
      </c>
      <c r="C36" s="181">
        <v>3108.3768332089999</v>
      </c>
      <c r="D36" s="182">
        <v>5806.4516129031999</v>
      </c>
      <c r="E36" s="182">
        <v>4017.7960301163998</v>
      </c>
      <c r="F36" s="182">
        <v>4858.1871345029003</v>
      </c>
      <c r="G36" s="182">
        <v>-6.9463739927757997</v>
      </c>
      <c r="H36" s="182">
        <v>1769.5364238411</v>
      </c>
      <c r="I36" s="182">
        <v>2145.5405593433002</v>
      </c>
      <c r="J36" s="184">
        <v>2826.4781491003</v>
      </c>
      <c r="K36" s="182">
        <v>-283.02601885039002</v>
      </c>
      <c r="L36" s="182">
        <v>-931.00159299083998</v>
      </c>
      <c r="M36" s="182">
        <v>888.45944510819004</v>
      </c>
      <c r="N36" s="182">
        <v>-278.39838045930998</v>
      </c>
      <c r="O36" s="182">
        <v>-603.96654719235005</v>
      </c>
      <c r="P36" s="182">
        <v>-293.90169762505002</v>
      </c>
      <c r="Q36" s="182">
        <v>-741.49092543452002</v>
      </c>
      <c r="R36" s="182">
        <v>97.107881783202998</v>
      </c>
      <c r="S36" s="182">
        <v>426.12361881384999</v>
      </c>
      <c r="T36" s="182">
        <v>-512.16112246251998</v>
      </c>
      <c r="U36" s="182">
        <v>341.76816417083</v>
      </c>
      <c r="V36" s="182">
        <v>-674.52270712146003</v>
      </c>
      <c r="W36" s="182">
        <v>72.818635607320999</v>
      </c>
      <c r="X36" s="182">
        <v>366.05227450914998</v>
      </c>
      <c r="Y36" s="182">
        <v>106.11636716583</v>
      </c>
      <c r="Z36" s="182">
        <v>426.46920159238999</v>
      </c>
      <c r="AA36" s="182">
        <v>-1159.9411401084001</v>
      </c>
      <c r="AB36" s="182">
        <v>845.60886763242002</v>
      </c>
      <c r="AC36" s="182">
        <v>692.97960632533</v>
      </c>
      <c r="AD36" s="182">
        <v>805.11653544178</v>
      </c>
      <c r="AE36" s="182">
        <v>942.56947441099999</v>
      </c>
      <c r="AF36" s="182">
        <v>113.29249323639</v>
      </c>
      <c r="AG36" s="182">
        <v>746.84520431743999</v>
      </c>
      <c r="AH36" s="182">
        <v>2205.5057138429001</v>
      </c>
      <c r="AI36" s="182">
        <v>4008.2128858076999</v>
      </c>
      <c r="AJ36" s="182">
        <v>314.83624041071999</v>
      </c>
      <c r="AK36" s="182">
        <v>-906.88097899209004</v>
      </c>
      <c r="AL36" s="182">
        <v>1088.424107754</v>
      </c>
      <c r="AM36" s="182">
        <v>1147.1093432078001</v>
      </c>
      <c r="AN36" s="182">
        <v>1643.4887123804999</v>
      </c>
      <c r="AO36" s="182">
        <v>276.18300039181003</v>
      </c>
      <c r="AP36" s="182">
        <v>-86.583499104444002</v>
      </c>
      <c r="AQ36" s="182">
        <v>964.21466836448997</v>
      </c>
      <c r="AR36" s="182">
        <v>1356.7560811037999</v>
      </c>
      <c r="AS36" s="182">
        <v>2510.5702507555998</v>
      </c>
      <c r="AT36" s="182">
        <v>308.13789173789002</v>
      </c>
      <c r="AU36" s="182">
        <v>-521.42792022792003</v>
      </c>
      <c r="AV36" s="185">
        <v>-1927.3413105412999</v>
      </c>
      <c r="AW36" s="182">
        <v>214.51509857549999</v>
      </c>
      <c r="AX36" s="182">
        <v>-1926.1162404557999</v>
      </c>
      <c r="AY36" s="182">
        <v>-733.85879848627997</v>
      </c>
      <c r="AZ36" s="182">
        <v>307.25756859034999</v>
      </c>
      <c r="BA36" s="182">
        <v>431.96310312204002</v>
      </c>
      <c r="BB36" s="182">
        <v>53.339645222327</v>
      </c>
      <c r="BC36" s="183">
        <v>58.701518448439003</v>
      </c>
      <c r="BD36" s="209"/>
      <c r="BE36" s="71" t="str">
        <f t="shared" si="0"/>
        <v>-</v>
      </c>
      <c r="BF36" s="210"/>
      <c r="BG36" s="86">
        <f t="shared" si="1"/>
        <v>-426.60122989592998</v>
      </c>
      <c r="BH36" s="84">
        <f t="shared" si="2"/>
        <v>485.30274834436705</v>
      </c>
      <c r="BI36" s="87" t="str">
        <f t="shared" si="3"/>
        <v>-</v>
      </c>
      <c r="BK36" s="86">
        <f t="shared" si="4"/>
        <v>431.96310312204002</v>
      </c>
      <c r="BL36" s="84">
        <f t="shared" si="4"/>
        <v>53.339645222327</v>
      </c>
      <c r="BM36" s="87">
        <f t="shared" si="5"/>
        <v>-0.87651805249843928</v>
      </c>
    </row>
    <row r="37" spans="1:73" ht="12.95" customHeight="1" x14ac:dyDescent="0.2">
      <c r="A37" s="110" t="s">
        <v>166</v>
      </c>
      <c r="B37" s="77" t="s">
        <v>27</v>
      </c>
      <c r="C37" s="26">
        <v>561.31198826647994</v>
      </c>
      <c r="D37" s="23">
        <v>706.66734258553004</v>
      </c>
      <c r="E37" s="23">
        <v>757.43493244456999</v>
      </c>
      <c r="F37" s="23">
        <v>1216.0493164293</v>
      </c>
      <c r="G37" s="23">
        <v>-476.52125590442</v>
      </c>
      <c r="H37" s="23">
        <v>105.96026490065999</v>
      </c>
      <c r="I37" s="23">
        <v>1088.0756922221001</v>
      </c>
      <c r="J37" s="23">
        <v>339.33161953728001</v>
      </c>
      <c r="K37" s="23">
        <v>-17.257400769945999</v>
      </c>
      <c r="L37" s="23">
        <v>-383.64529403955999</v>
      </c>
      <c r="M37" s="23">
        <v>78.322049648215</v>
      </c>
      <c r="N37" s="23">
        <v>171.24651533254001</v>
      </c>
      <c r="O37" s="23">
        <v>-151.33412982875001</v>
      </c>
      <c r="P37" s="23">
        <v>-79.217195170492005</v>
      </c>
      <c r="Q37" s="23">
        <v>874.06395117421005</v>
      </c>
      <c r="R37" s="23">
        <v>414.16478705054999</v>
      </c>
      <c r="S37" s="23">
        <v>-159.12166644554</v>
      </c>
      <c r="T37" s="23">
        <v>1049.8845694572999</v>
      </c>
      <c r="U37" s="23">
        <v>421.21020521353</v>
      </c>
      <c r="V37" s="23">
        <v>285.37881308930002</v>
      </c>
      <c r="W37" s="23">
        <v>307.47864669993999</v>
      </c>
      <c r="X37" s="23">
        <v>660.63782584580997</v>
      </c>
      <c r="Y37" s="23">
        <v>1674.7066001108999</v>
      </c>
      <c r="Z37" s="23">
        <v>397.44222050205002</v>
      </c>
      <c r="AA37" s="23">
        <v>452.47041910870001</v>
      </c>
      <c r="AB37" s="23">
        <v>410.71768218512</v>
      </c>
      <c r="AC37" s="23">
        <v>-15.902908326883001</v>
      </c>
      <c r="AD37" s="23">
        <v>1244.7296251243999</v>
      </c>
      <c r="AE37" s="23">
        <v>383.65573216096999</v>
      </c>
      <c r="AF37" s="23">
        <v>18.152406718521</v>
      </c>
      <c r="AG37" s="23">
        <v>188.70364107767</v>
      </c>
      <c r="AH37" s="23">
        <v>305.32183519333</v>
      </c>
      <c r="AI37" s="23">
        <v>895.83136061323</v>
      </c>
      <c r="AJ37" s="23">
        <v>150.16523073292001</v>
      </c>
      <c r="AK37" s="23">
        <v>331.61099964593001</v>
      </c>
      <c r="AL37" s="23">
        <v>558.63920689248005</v>
      </c>
      <c r="AM37" s="23">
        <v>342.89743892363998</v>
      </c>
      <c r="AN37" s="23">
        <v>1383.3105157559</v>
      </c>
      <c r="AO37" s="23">
        <v>455.67446546513003</v>
      </c>
      <c r="AP37" s="23">
        <v>347.26407701779999</v>
      </c>
      <c r="AQ37" s="23">
        <v>290.88771969102999</v>
      </c>
      <c r="AR37" s="23">
        <v>369.0462330684</v>
      </c>
      <c r="AS37" s="23">
        <v>1462.8747341318999</v>
      </c>
      <c r="AT37" s="23">
        <v>216.37264957265</v>
      </c>
      <c r="AU37" s="23">
        <v>105.90655270655</v>
      </c>
      <c r="AV37" s="186">
        <v>38.834188034188003</v>
      </c>
      <c r="AW37" s="23">
        <v>-155.90427350427001</v>
      </c>
      <c r="AX37" s="23">
        <v>205.20797720798001</v>
      </c>
      <c r="AY37" s="23">
        <v>373.59862819300002</v>
      </c>
      <c r="AZ37" s="23">
        <v>959.85572374645005</v>
      </c>
      <c r="BA37" s="23">
        <v>496.30912961210998</v>
      </c>
      <c r="BB37" s="23">
        <v>-313.04990539262002</v>
      </c>
      <c r="BC37" s="27">
        <v>1516.7171239357001</v>
      </c>
      <c r="BD37" s="209"/>
      <c r="BE37" s="72">
        <f t="shared" si="0"/>
        <v>6.3911216540987317</v>
      </c>
      <c r="BF37" s="210"/>
      <c r="BG37" s="88">
        <f t="shared" si="1"/>
        <v>1333.4543519394501</v>
      </c>
      <c r="BH37" s="85">
        <f t="shared" si="2"/>
        <v>183.25922421948997</v>
      </c>
      <c r="BI37" s="89">
        <f t="shared" si="3"/>
        <v>-0.86256805570213357</v>
      </c>
      <c r="BK37" s="88">
        <f t="shared" si="4"/>
        <v>496.30912961210998</v>
      </c>
      <c r="BL37" s="85">
        <f t="shared" si="4"/>
        <v>-313.04990539262002</v>
      </c>
      <c r="BM37" s="89" t="str">
        <f t="shared" si="5"/>
        <v>-</v>
      </c>
    </row>
    <row r="38" spans="1:73" ht="12.95" customHeight="1" x14ac:dyDescent="0.2">
      <c r="A38" s="110" t="s">
        <v>167</v>
      </c>
      <c r="B38" s="180" t="s">
        <v>28</v>
      </c>
      <c r="C38" s="181">
        <v>27187.422321651</v>
      </c>
      <c r="D38" s="182">
        <v>32623.973101544001</v>
      </c>
      <c r="E38" s="182">
        <v>71659.779233402005</v>
      </c>
      <c r="F38" s="182">
        <v>78437.550438595994</v>
      </c>
      <c r="G38" s="182">
        <v>13631.564323422999</v>
      </c>
      <c r="H38" s="182">
        <v>40331.257589403998</v>
      </c>
      <c r="I38" s="182">
        <v>32411.692639487999</v>
      </c>
      <c r="J38" s="182">
        <v>24666.925173521999</v>
      </c>
      <c r="K38" s="182">
        <v>11490.773928050001</v>
      </c>
      <c r="L38" s="182">
        <v>2673.5696269745999</v>
      </c>
      <c r="M38" s="182">
        <v>1141.6434355501999</v>
      </c>
      <c r="N38" s="182">
        <v>13037.30253551</v>
      </c>
      <c r="O38" s="182">
        <v>28341.962033717999</v>
      </c>
      <c r="P38" s="182">
        <v>7162.0007960726998</v>
      </c>
      <c r="Q38" s="182">
        <v>9089.8235372163999</v>
      </c>
      <c r="R38" s="182">
        <v>11793.817168635</v>
      </c>
      <c r="S38" s="182">
        <v>-5474.3266551677998</v>
      </c>
      <c r="T38" s="182">
        <v>22571.314846755999</v>
      </c>
      <c r="U38" s="182">
        <v>2871.8801996672</v>
      </c>
      <c r="V38" s="182">
        <v>4295.0637825845997</v>
      </c>
      <c r="W38" s="182">
        <v>10049.916805323999</v>
      </c>
      <c r="X38" s="182">
        <v>-8660.0110926233992</v>
      </c>
      <c r="Y38" s="182">
        <v>8556.8496949528999</v>
      </c>
      <c r="Z38" s="182">
        <v>9476.9434922039</v>
      </c>
      <c r="AA38" s="182">
        <v>7271.9230343912004</v>
      </c>
      <c r="AB38" s="182">
        <v>10754.174499613</v>
      </c>
      <c r="AC38" s="182">
        <v>4036.2711489550002</v>
      </c>
      <c r="AD38" s="182">
        <v>31538.206347451</v>
      </c>
      <c r="AE38" s="182">
        <v>14219.366475031</v>
      </c>
      <c r="AF38" s="182">
        <v>-2740.3900349453002</v>
      </c>
      <c r="AG38" s="182">
        <v>1951.3019952655</v>
      </c>
      <c r="AH38" s="182">
        <v>28446.623830459001</v>
      </c>
      <c r="AI38" s="182">
        <v>41876.90226581</v>
      </c>
      <c r="AJ38" s="182">
        <v>11081.081081081</v>
      </c>
      <c r="AK38" s="182">
        <v>30088.516464061999</v>
      </c>
      <c r="AL38" s="182">
        <v>21418.623864039</v>
      </c>
      <c r="AM38" s="182">
        <v>-5161.0999645933998</v>
      </c>
      <c r="AN38" s="182">
        <v>57427.121444589</v>
      </c>
      <c r="AO38" s="182">
        <v>10454.494570692999</v>
      </c>
      <c r="AP38" s="182">
        <v>-1505.6531960148</v>
      </c>
      <c r="AQ38" s="182">
        <v>6084.1822456062</v>
      </c>
      <c r="AR38" s="182">
        <v>2384.4173290048002</v>
      </c>
      <c r="AS38" s="182">
        <v>17416.321504534</v>
      </c>
      <c r="AT38" s="182">
        <v>7933.9031339030998</v>
      </c>
      <c r="AU38" s="182">
        <v>9136.1823361823008</v>
      </c>
      <c r="AV38" s="185">
        <v>2434.1880341880001</v>
      </c>
      <c r="AW38" s="182">
        <v>-6896.8660968660997</v>
      </c>
      <c r="AX38" s="182">
        <v>12607.407407406999</v>
      </c>
      <c r="AY38" s="182">
        <v>6453.4058656574998</v>
      </c>
      <c r="AZ38" s="182">
        <v>6267.7388836329001</v>
      </c>
      <c r="BA38" s="182">
        <v>-1704.1154210028001</v>
      </c>
      <c r="BB38" s="182">
        <v>-1240.5392620624</v>
      </c>
      <c r="BC38" s="183">
        <v>9776.4900662252003</v>
      </c>
      <c r="BD38" s="209"/>
      <c r="BE38" s="71">
        <f t="shared" si="0"/>
        <v>-0.22454397242042023</v>
      </c>
      <c r="BF38" s="210"/>
      <c r="BG38" s="86">
        <f t="shared" si="1"/>
        <v>12721.144749290401</v>
      </c>
      <c r="BH38" s="84">
        <f t="shared" si="2"/>
        <v>-2944.6546830652001</v>
      </c>
      <c r="BI38" s="87" t="str">
        <f t="shared" si="3"/>
        <v>-</v>
      </c>
      <c r="BK38" s="86">
        <f t="shared" si="4"/>
        <v>-1704.1154210028001</v>
      </c>
      <c r="BL38" s="84">
        <f t="shared" si="4"/>
        <v>-1240.5392620624</v>
      </c>
      <c r="BM38" s="87" t="str">
        <f t="shared" si="5"/>
        <v>-</v>
      </c>
    </row>
    <row r="39" spans="1:73" ht="12.95" customHeight="1" x14ac:dyDescent="0.2">
      <c r="A39" s="110" t="s">
        <v>168</v>
      </c>
      <c r="B39" s="77" t="s">
        <v>29</v>
      </c>
      <c r="C39" s="26">
        <v>11627.2751606</v>
      </c>
      <c r="D39" s="23">
        <v>27551.607215516</v>
      </c>
      <c r="E39" s="23">
        <v>28848.919798757001</v>
      </c>
      <c r="F39" s="23">
        <v>36854.934060936997</v>
      </c>
      <c r="G39" s="23">
        <v>10094.603423494</v>
      </c>
      <c r="H39" s="23">
        <v>140.65146760712</v>
      </c>
      <c r="I39" s="23">
        <v>12945.822534864001</v>
      </c>
      <c r="J39" s="23">
        <v>16348.94371399</v>
      </c>
      <c r="K39" s="23">
        <v>-45.294027329955</v>
      </c>
      <c r="L39" s="23">
        <v>-251.18992783663001</v>
      </c>
      <c r="M39" s="23">
        <v>8696.1461692000994</v>
      </c>
      <c r="N39" s="23">
        <v>-4274.3743282665</v>
      </c>
      <c r="O39" s="23">
        <v>4125.2878857669002</v>
      </c>
      <c r="P39" s="23">
        <v>8393.2710389364001</v>
      </c>
      <c r="Q39" s="23">
        <v>2674.0914590592001</v>
      </c>
      <c r="R39" s="23">
        <v>3135.4684470619</v>
      </c>
      <c r="S39" s="23">
        <v>-10170.993746265</v>
      </c>
      <c r="T39" s="23">
        <v>4031.9829735127</v>
      </c>
      <c r="U39" s="23">
        <v>2776.0312244196002</v>
      </c>
      <c r="V39" s="23">
        <v>-1121.0895329386999</v>
      </c>
      <c r="W39" s="23">
        <v>6422.3601010760003</v>
      </c>
      <c r="X39" s="23">
        <v>372.15427141044</v>
      </c>
      <c r="Y39" s="23">
        <v>8449.4560639674</v>
      </c>
      <c r="Z39" s="23">
        <v>4610.5300064278999</v>
      </c>
      <c r="AA39" s="23">
        <v>819.37708175071998</v>
      </c>
      <c r="AB39" s="23">
        <v>13134.809793724</v>
      </c>
      <c r="AC39" s="23">
        <v>588.32466545901002</v>
      </c>
      <c r="AD39" s="23">
        <v>19153.041547362001</v>
      </c>
      <c r="AE39" s="23">
        <v>6538.4345384344997</v>
      </c>
      <c r="AF39" s="23">
        <v>2748.4497484497001</v>
      </c>
      <c r="AG39" s="23">
        <v>1798.5257985257999</v>
      </c>
      <c r="AH39" s="23">
        <v>1426.1144261144</v>
      </c>
      <c r="AI39" s="23">
        <v>12511.407511408001</v>
      </c>
      <c r="AJ39" s="23">
        <v>-2192.8794992174999</v>
      </c>
      <c r="AK39" s="23">
        <v>249.93095829881</v>
      </c>
      <c r="AL39" s="23">
        <v>7045.2453281782</v>
      </c>
      <c r="AM39" s="23">
        <v>-1295.5675227838001</v>
      </c>
      <c r="AN39" s="23">
        <v>3806.7292644756999</v>
      </c>
      <c r="AO39" s="23">
        <v>6274.7067968147003</v>
      </c>
      <c r="AP39" s="23">
        <v>1932.973064436</v>
      </c>
      <c r="AQ39" s="23">
        <v>139.80689305089999</v>
      </c>
      <c r="AR39" s="23">
        <v>763.12143740944998</v>
      </c>
      <c r="AS39" s="23">
        <v>9110.6081917110005</v>
      </c>
      <c r="AT39" s="23">
        <v>20984.939791740999</v>
      </c>
      <c r="AU39" s="23">
        <v>-1157.3666894687001</v>
      </c>
      <c r="AV39" s="186">
        <v>4024.8868041303999</v>
      </c>
      <c r="AW39" s="23">
        <v>-5047.7214241505999</v>
      </c>
      <c r="AX39" s="23">
        <v>18804.629901083001</v>
      </c>
      <c r="AY39" s="23">
        <v>7707.7965232193001</v>
      </c>
      <c r="AZ39" s="23">
        <v>8993.1093985005991</v>
      </c>
      <c r="BA39" s="23">
        <v>2521.6570089426</v>
      </c>
      <c r="BB39" s="23">
        <v>7749.7697303221003</v>
      </c>
      <c r="BC39" s="27">
        <v>26972.216068743001</v>
      </c>
      <c r="BD39" s="209"/>
      <c r="BE39" s="72">
        <f t="shared" si="0"/>
        <v>0.43433910747637794</v>
      </c>
      <c r="BF39" s="210"/>
      <c r="BG39" s="88">
        <f t="shared" si="1"/>
        <v>16700.905921719899</v>
      </c>
      <c r="BH39" s="85">
        <f t="shared" si="2"/>
        <v>10271.4267392647</v>
      </c>
      <c r="BI39" s="89">
        <f t="shared" si="3"/>
        <v>-0.38497786961924735</v>
      </c>
      <c r="BK39" s="88">
        <f t="shared" si="4"/>
        <v>2521.6570089426</v>
      </c>
      <c r="BL39" s="85">
        <f t="shared" si="4"/>
        <v>7749.7697303221003</v>
      </c>
      <c r="BM39" s="89">
        <f t="shared" si="5"/>
        <v>2.0732846310338582</v>
      </c>
    </row>
    <row r="40" spans="1:73" ht="12.95" customHeight="1" x14ac:dyDescent="0.2">
      <c r="A40" s="110" t="s">
        <v>169</v>
      </c>
      <c r="B40" s="180" t="s">
        <v>105</v>
      </c>
      <c r="C40" s="181"/>
      <c r="D40" s="182"/>
      <c r="E40" s="182"/>
      <c r="F40" s="182"/>
      <c r="G40" s="182"/>
      <c r="H40" s="182"/>
      <c r="I40" s="182"/>
      <c r="J40" s="182"/>
      <c r="K40" s="182"/>
      <c r="L40" s="182"/>
      <c r="M40" s="182"/>
      <c r="N40" s="182"/>
      <c r="O40" s="182"/>
      <c r="P40" s="182"/>
      <c r="Q40" s="182"/>
      <c r="R40" s="182"/>
      <c r="S40" s="182"/>
      <c r="T40" s="182">
        <v>11383.770491802999</v>
      </c>
      <c r="U40" s="182"/>
      <c r="V40" s="182"/>
      <c r="W40" s="182"/>
      <c r="X40" s="182"/>
      <c r="Y40" s="182">
        <v>71228.458279858998</v>
      </c>
      <c r="Z40" s="182">
        <v>23456.525260270999</v>
      </c>
      <c r="AA40" s="182">
        <v>6675.7501145456999</v>
      </c>
      <c r="AB40" s="182">
        <v>21649.606070186001</v>
      </c>
      <c r="AC40" s="182">
        <v>33201.529873077998</v>
      </c>
      <c r="AD40" s="182">
        <v>84983.411318080005</v>
      </c>
      <c r="AE40" s="182">
        <v>11863.388615993999</v>
      </c>
      <c r="AF40" s="182">
        <v>94014.837605612993</v>
      </c>
      <c r="AG40" s="182">
        <v>-7321.5775547992998</v>
      </c>
      <c r="AH40" s="182">
        <v>20579.150094961002</v>
      </c>
      <c r="AI40" s="182">
        <v>119135.79876176</v>
      </c>
      <c r="AJ40" s="182">
        <v>-58700.463264238002</v>
      </c>
      <c r="AK40" s="182">
        <v>-8804.0923243488996</v>
      </c>
      <c r="AL40" s="182">
        <v>-37188.077295438998</v>
      </c>
      <c r="AM40" s="182">
        <v>8980.4511276124995</v>
      </c>
      <c r="AN40" s="182">
        <v>-95712.181756411999</v>
      </c>
      <c r="AO40" s="182">
        <v>-13706.221277539</v>
      </c>
      <c r="AP40" s="182">
        <v>-8375.6586488984995</v>
      </c>
      <c r="AQ40" s="182">
        <v>23742.439657611001</v>
      </c>
      <c r="AR40" s="182">
        <v>-92867.379733609996</v>
      </c>
      <c r="AS40" s="182">
        <v>-91206.820002437002</v>
      </c>
      <c r="AT40" s="182">
        <v>-32213.757095589001</v>
      </c>
      <c r="AU40" s="182">
        <v>-2465.1034562140999</v>
      </c>
      <c r="AV40" s="185">
        <v>-19429.689530038999</v>
      </c>
      <c r="AW40" s="182">
        <v>11922.046721336999</v>
      </c>
      <c r="AX40" s="182">
        <v>-42186.503360511</v>
      </c>
      <c r="AY40" s="182">
        <v>14629.936787375</v>
      </c>
      <c r="AZ40" s="182">
        <v>4782.0433414661002</v>
      </c>
      <c r="BA40" s="182">
        <v>-6096.2199905151001</v>
      </c>
      <c r="BB40" s="182">
        <v>23894.447713803998</v>
      </c>
      <c r="BC40" s="183">
        <v>37210.207852131003</v>
      </c>
      <c r="BD40" s="209"/>
      <c r="BE40" s="71" t="str">
        <f t="shared" si="0"/>
        <v>-</v>
      </c>
      <c r="BF40" s="210"/>
      <c r="BG40" s="86">
        <f t="shared" si="1"/>
        <v>19411.9801288411</v>
      </c>
      <c r="BH40" s="84">
        <f t="shared" si="2"/>
        <v>17798.227723288899</v>
      </c>
      <c r="BI40" s="87">
        <f t="shared" si="3"/>
        <v>-8.3131777121211295E-2</v>
      </c>
      <c r="BK40" s="86">
        <f t="shared" si="4"/>
        <v>-6096.2199905151001</v>
      </c>
      <c r="BL40" s="84">
        <f t="shared" si="4"/>
        <v>23894.447713803998</v>
      </c>
      <c r="BM40" s="87" t="str">
        <f t="shared" si="5"/>
        <v>-</v>
      </c>
    </row>
    <row r="41" spans="1:73" ht="12.95" customHeight="1" x14ac:dyDescent="0.2">
      <c r="A41" s="110" t="s">
        <v>170</v>
      </c>
      <c r="B41" s="77" t="s">
        <v>31</v>
      </c>
      <c r="C41" s="26">
        <v>10031</v>
      </c>
      <c r="D41" s="23">
        <v>20185</v>
      </c>
      <c r="E41" s="23">
        <v>22047</v>
      </c>
      <c r="F41" s="23">
        <v>19851</v>
      </c>
      <c r="G41" s="23">
        <v>8585</v>
      </c>
      <c r="H41" s="23">
        <v>9086</v>
      </c>
      <c r="I41" s="23">
        <v>16136</v>
      </c>
      <c r="J41" s="23">
        <v>13743.21</v>
      </c>
      <c r="K41" s="23">
        <v>3060.63</v>
      </c>
      <c r="L41" s="23">
        <v>2461.8000000000002</v>
      </c>
      <c r="M41" s="23">
        <v>3767.63</v>
      </c>
      <c r="N41" s="23">
        <v>4274.74</v>
      </c>
      <c r="O41" s="23">
        <v>13564.79</v>
      </c>
      <c r="P41" s="23">
        <v>4445.84</v>
      </c>
      <c r="Q41" s="23">
        <v>2851.83</v>
      </c>
      <c r="R41" s="23">
        <v>2641.94</v>
      </c>
      <c r="S41" s="23">
        <v>3033.73</v>
      </c>
      <c r="T41" s="23">
        <v>12973.33</v>
      </c>
      <c r="U41" s="23">
        <v>4400.82</v>
      </c>
      <c r="V41" s="23">
        <v>3170.23</v>
      </c>
      <c r="W41" s="23">
        <v>6445.38</v>
      </c>
      <c r="X41" s="23">
        <v>4961.2</v>
      </c>
      <c r="Y41" s="23">
        <v>18977.64</v>
      </c>
      <c r="Z41" s="23">
        <v>2873.82</v>
      </c>
      <c r="AA41" s="23">
        <v>2849.4</v>
      </c>
      <c r="AB41" s="23">
        <v>3905.08</v>
      </c>
      <c r="AC41" s="23">
        <v>4025.18</v>
      </c>
      <c r="AD41" s="23">
        <v>13653.48</v>
      </c>
      <c r="AE41" s="23">
        <v>2801.61</v>
      </c>
      <c r="AF41" s="23">
        <v>2045.48</v>
      </c>
      <c r="AG41" s="23">
        <v>2837.66</v>
      </c>
      <c r="AH41" s="23">
        <v>3274.16</v>
      </c>
      <c r="AI41" s="23">
        <v>10958.91</v>
      </c>
      <c r="AJ41" s="23">
        <v>2228.15</v>
      </c>
      <c r="AK41" s="23">
        <v>2872.15</v>
      </c>
      <c r="AL41" s="23">
        <v>3122.14</v>
      </c>
      <c r="AM41" s="23">
        <v>4312.76</v>
      </c>
      <c r="AN41" s="23">
        <v>12535.19</v>
      </c>
      <c r="AO41" s="23">
        <v>2951.6</v>
      </c>
      <c r="AP41" s="23">
        <v>2180.2399999999998</v>
      </c>
      <c r="AQ41" s="23">
        <v>1959.27</v>
      </c>
      <c r="AR41" s="23">
        <v>2610.0500000000002</v>
      </c>
      <c r="AS41" s="23">
        <v>9701.15</v>
      </c>
      <c r="AT41" s="23">
        <v>2498</v>
      </c>
      <c r="AU41" s="23">
        <v>662.29</v>
      </c>
      <c r="AV41" s="186">
        <v>2075.1799999999998</v>
      </c>
      <c r="AW41" s="23">
        <v>2537.73</v>
      </c>
      <c r="AX41" s="23">
        <v>7773.2</v>
      </c>
      <c r="AY41" s="23">
        <v>2166.6</v>
      </c>
      <c r="AZ41" s="23">
        <v>2170.46</v>
      </c>
      <c r="BA41" s="23">
        <v>4171.9399999999996</v>
      </c>
      <c r="BB41" s="23">
        <v>3667.75</v>
      </c>
      <c r="BC41" s="27">
        <v>12176.75</v>
      </c>
      <c r="BD41" s="209"/>
      <c r="BE41" s="72">
        <f t="shared" si="0"/>
        <v>0.56650414243812075</v>
      </c>
      <c r="BF41" s="210"/>
      <c r="BG41" s="88">
        <f t="shared" si="1"/>
        <v>4337.0599999999995</v>
      </c>
      <c r="BH41" s="85">
        <f t="shared" si="2"/>
        <v>7839.69</v>
      </c>
      <c r="BI41" s="89">
        <f t="shared" si="3"/>
        <v>0.80760469073519858</v>
      </c>
      <c r="BK41" s="88">
        <f t="shared" si="4"/>
        <v>4171.9399999999996</v>
      </c>
      <c r="BL41" s="85">
        <f t="shared" si="4"/>
        <v>3667.75</v>
      </c>
      <c r="BM41" s="89">
        <f t="shared" si="5"/>
        <v>-0.1208526488875678</v>
      </c>
    </row>
    <row r="42" spans="1:73" ht="12.95" customHeight="1" x14ac:dyDescent="0.2">
      <c r="A42" s="110" t="s">
        <v>171</v>
      </c>
      <c r="B42" s="180" t="s">
        <v>32</v>
      </c>
      <c r="C42" s="181">
        <v>182894.01926922001</v>
      </c>
      <c r="D42" s="182">
        <v>147396.0250276</v>
      </c>
      <c r="E42" s="182">
        <v>176864.11847108</v>
      </c>
      <c r="F42" s="182">
        <v>91798.205456876007</v>
      </c>
      <c r="G42" s="182">
        <v>89795.727428661005</v>
      </c>
      <c r="H42" s="182">
        <v>58180.413963546001</v>
      </c>
      <c r="I42" s="182">
        <v>42196.411406599997</v>
      </c>
      <c r="J42" s="182">
        <v>55625.990491283999</v>
      </c>
      <c r="K42" s="182">
        <v>19401.281850867999</v>
      </c>
      <c r="L42" s="182">
        <v>36982.960762857998</v>
      </c>
      <c r="M42" s="182">
        <v>21594.497420666001</v>
      </c>
      <c r="N42" s="182">
        <v>-26306.080975457</v>
      </c>
      <c r="O42" s="182">
        <v>51672.659058933998</v>
      </c>
      <c r="P42" s="182">
        <v>98850.839644385997</v>
      </c>
      <c r="Q42" s="182">
        <v>-40913.730655252002</v>
      </c>
      <c r="R42" s="182">
        <v>-72472.835034574004</v>
      </c>
      <c r="S42" s="182">
        <v>39239.380968060999</v>
      </c>
      <c r="T42" s="182">
        <v>24703.654922621001</v>
      </c>
      <c r="U42" s="182">
        <v>34731.856378914999</v>
      </c>
      <c r="V42" s="182">
        <v>-45453.017570664997</v>
      </c>
      <c r="W42" s="182">
        <v>9335.3705118410999</v>
      </c>
      <c r="X42" s="182">
        <v>40574.484339189999</v>
      </c>
      <c r="Y42" s="182">
        <v>39188.693659281998</v>
      </c>
      <c r="Z42" s="182">
        <v>72114.709851552005</v>
      </c>
      <c r="AA42" s="182">
        <v>19568.151147099001</v>
      </c>
      <c r="AB42" s="182">
        <v>36010.796221322998</v>
      </c>
      <c r="AC42" s="182">
        <v>130875.84345479</v>
      </c>
      <c r="AD42" s="182">
        <v>258569.50067476</v>
      </c>
      <c r="AE42" s="182">
        <v>30749.420551120002</v>
      </c>
      <c r="AF42" s="182">
        <v>7817.4092196755</v>
      </c>
      <c r="AG42" s="182">
        <v>41869.688385269001</v>
      </c>
      <c r="AH42" s="182">
        <v>15964.46046871</v>
      </c>
      <c r="AI42" s="182">
        <v>96400.978624775002</v>
      </c>
      <c r="AJ42" s="182">
        <v>32103.508069895001</v>
      </c>
      <c r="AK42" s="182">
        <v>9048.9529144990993</v>
      </c>
      <c r="AL42" s="182">
        <v>2300.9203681473</v>
      </c>
      <c r="AM42" s="182">
        <v>44364.412431639001</v>
      </c>
      <c r="AN42" s="182">
        <v>87817.793784180001</v>
      </c>
      <c r="AO42" s="182">
        <v>-5248.8514548239</v>
      </c>
      <c r="AP42" s="182">
        <v>30228.432873915001</v>
      </c>
      <c r="AQ42" s="182">
        <v>27280.500255232</v>
      </c>
      <c r="AR42" s="182">
        <v>-6814.7013782541999</v>
      </c>
      <c r="AS42" s="182">
        <v>45445.380296069001</v>
      </c>
      <c r="AT42" s="182">
        <v>16261.382583045001</v>
      </c>
      <c r="AU42" s="182">
        <v>-18092.856226754</v>
      </c>
      <c r="AV42" s="185">
        <v>9637.0398871360994</v>
      </c>
      <c r="AW42" s="182">
        <v>10395.023727075</v>
      </c>
      <c r="AX42" s="182">
        <v>18200.589970501002</v>
      </c>
      <c r="AY42" s="182">
        <v>4291.6093535075997</v>
      </c>
      <c r="AZ42" s="182">
        <v>21579.092159560001</v>
      </c>
      <c r="BA42" s="182">
        <v>10056.396148555999</v>
      </c>
      <c r="BB42" s="182">
        <v>-8363.1361760660002</v>
      </c>
      <c r="BC42" s="183">
        <v>27563.961485557</v>
      </c>
      <c r="BD42" s="209"/>
      <c r="BE42" s="71">
        <f t="shared" si="0"/>
        <v>0.51445428583534292</v>
      </c>
      <c r="BF42" s="210"/>
      <c r="BG42" s="86">
        <f t="shared" si="1"/>
        <v>25870.701513067601</v>
      </c>
      <c r="BH42" s="84">
        <f t="shared" si="2"/>
        <v>1693.2599724899992</v>
      </c>
      <c r="BI42" s="87">
        <f t="shared" si="3"/>
        <v>-0.93454912803061363</v>
      </c>
      <c r="BK42" s="86">
        <f t="shared" si="4"/>
        <v>10056.396148555999</v>
      </c>
      <c r="BL42" s="84">
        <f t="shared" si="4"/>
        <v>-8363.1361760660002</v>
      </c>
      <c r="BM42" s="87" t="str">
        <f t="shared" si="5"/>
        <v>-</v>
      </c>
    </row>
    <row r="43" spans="1:73" ht="12.95" customHeight="1" x14ac:dyDescent="0.2">
      <c r="A43" s="110" t="s">
        <v>172</v>
      </c>
      <c r="B43" s="77" t="s">
        <v>33</v>
      </c>
      <c r="C43" s="26">
        <v>116656</v>
      </c>
      <c r="D43" s="23">
        <v>247328</v>
      </c>
      <c r="E43" s="23">
        <v>227715</v>
      </c>
      <c r="F43" s="23">
        <v>318449</v>
      </c>
      <c r="G43" s="23">
        <v>157737</v>
      </c>
      <c r="H43" s="23">
        <v>210544</v>
      </c>
      <c r="I43" s="23">
        <v>242155</v>
      </c>
      <c r="J43" s="23">
        <v>211467</v>
      </c>
      <c r="K43" s="23">
        <v>37237</v>
      </c>
      <c r="L43" s="23">
        <v>67117</v>
      </c>
      <c r="M43" s="23">
        <v>62251</v>
      </c>
      <c r="N43" s="23">
        <v>50667</v>
      </c>
      <c r="O43" s="23">
        <v>217274</v>
      </c>
      <c r="P43" s="23">
        <v>-71976</v>
      </c>
      <c r="Q43" s="23">
        <v>82268</v>
      </c>
      <c r="R43" s="23">
        <v>106970</v>
      </c>
      <c r="S43" s="23">
        <v>94723</v>
      </c>
      <c r="T43" s="23">
        <v>211985</v>
      </c>
      <c r="U43" s="23">
        <v>240161</v>
      </c>
      <c r="V43" s="23">
        <v>97086</v>
      </c>
      <c r="W43" s="23">
        <v>64312</v>
      </c>
      <c r="X43" s="23">
        <v>82289</v>
      </c>
      <c r="Y43" s="23">
        <v>483849</v>
      </c>
      <c r="Z43" s="23">
        <v>142270</v>
      </c>
      <c r="AA43" s="23">
        <v>154893</v>
      </c>
      <c r="AB43" s="23">
        <v>121155</v>
      </c>
      <c r="AC43" s="23">
        <v>61698</v>
      </c>
      <c r="AD43" s="23">
        <v>480016</v>
      </c>
      <c r="AE43" s="23">
        <v>98848</v>
      </c>
      <c r="AF43" s="23">
        <v>82287</v>
      </c>
      <c r="AG43" s="23">
        <v>74236</v>
      </c>
      <c r="AH43" s="23">
        <v>69702</v>
      </c>
      <c r="AI43" s="23">
        <v>325073</v>
      </c>
      <c r="AJ43" s="23">
        <v>33797</v>
      </c>
      <c r="AK43" s="23">
        <v>-5483</v>
      </c>
      <c r="AL43" s="23">
        <v>107249</v>
      </c>
      <c r="AM43" s="23">
        <v>80452</v>
      </c>
      <c r="AN43" s="23">
        <v>216014</v>
      </c>
      <c r="AO43" s="23">
        <v>66045</v>
      </c>
      <c r="AP43" s="23">
        <v>64502</v>
      </c>
      <c r="AQ43" s="23">
        <v>48866</v>
      </c>
      <c r="AR43" s="23">
        <v>58558</v>
      </c>
      <c r="AS43" s="23">
        <v>237973</v>
      </c>
      <c r="AT43" s="23">
        <v>26210</v>
      </c>
      <c r="AU43" s="23">
        <v>23225</v>
      </c>
      <c r="AV43" s="186">
        <v>40673</v>
      </c>
      <c r="AW43" s="23">
        <v>74289</v>
      </c>
      <c r="AX43" s="23">
        <v>164396</v>
      </c>
      <c r="AY43" s="23">
        <v>73859</v>
      </c>
      <c r="AZ43" s="23">
        <v>57380</v>
      </c>
      <c r="BA43" s="23">
        <v>128259</v>
      </c>
      <c r="BB43" s="23">
        <v>122436</v>
      </c>
      <c r="BC43" s="27">
        <v>381933</v>
      </c>
      <c r="BD43" s="209"/>
      <c r="BE43" s="72">
        <f t="shared" si="0"/>
        <v>1.3232499574198886</v>
      </c>
      <c r="BF43" s="210"/>
      <c r="BG43" s="88">
        <f t="shared" si="1"/>
        <v>131239</v>
      </c>
      <c r="BH43" s="85">
        <f t="shared" si="2"/>
        <v>250695</v>
      </c>
      <c r="BI43" s="89">
        <f t="shared" si="3"/>
        <v>0.91021723725416992</v>
      </c>
      <c r="BK43" s="88">
        <f t="shared" si="4"/>
        <v>128259</v>
      </c>
      <c r="BL43" s="85">
        <f t="shared" si="4"/>
        <v>122436</v>
      </c>
      <c r="BM43" s="89">
        <f t="shared" si="5"/>
        <v>-4.540032278436601E-2</v>
      </c>
      <c r="BU43" s="3" t="s">
        <v>34</v>
      </c>
    </row>
    <row r="44" spans="1:73" ht="12.95" customHeight="1" x14ac:dyDescent="0.2">
      <c r="A44" s="110" t="s">
        <v>173</v>
      </c>
      <c r="B44" s="116" t="s">
        <v>80</v>
      </c>
      <c r="C44" s="79">
        <v>968611.62489326997</v>
      </c>
      <c r="D44" s="80">
        <v>1428807.6569256999</v>
      </c>
      <c r="E44" s="80">
        <v>1947399.9973033001</v>
      </c>
      <c r="F44" s="80">
        <v>1612659.252269</v>
      </c>
      <c r="G44" s="80">
        <v>1227645.9193543999</v>
      </c>
      <c r="H44" s="80">
        <v>1506989.5705114999</v>
      </c>
      <c r="I44" s="80">
        <v>1755751.4110427001</v>
      </c>
      <c r="J44" s="80">
        <v>1653811.2777533</v>
      </c>
      <c r="K44" s="80">
        <v>402805.31738760998</v>
      </c>
      <c r="L44" s="80">
        <v>368082.52434424002</v>
      </c>
      <c r="M44" s="80">
        <v>392066.85589486</v>
      </c>
      <c r="N44" s="80">
        <v>419687.78572138998</v>
      </c>
      <c r="O44" s="80">
        <v>1582644.3962023</v>
      </c>
      <c r="P44" s="80">
        <v>365490.42284956999</v>
      </c>
      <c r="Q44" s="80">
        <v>365786.10805184999</v>
      </c>
      <c r="R44" s="80">
        <v>383047.18535261002</v>
      </c>
      <c r="S44" s="80">
        <v>477002.79618218</v>
      </c>
      <c r="T44" s="80">
        <v>1591330.1788999999</v>
      </c>
      <c r="U44" s="80">
        <v>663702.43644751003</v>
      </c>
      <c r="V44" s="80">
        <v>426774.8717518</v>
      </c>
      <c r="W44" s="80">
        <v>469742.63878405001</v>
      </c>
      <c r="X44" s="80">
        <v>570682.42682898999</v>
      </c>
      <c r="Y44" s="80">
        <v>2130897.8946564002</v>
      </c>
      <c r="Z44" s="80">
        <v>561213.30312237004</v>
      </c>
      <c r="AA44" s="80">
        <v>377648.25488417002</v>
      </c>
      <c r="AB44" s="80">
        <v>502680.32927669998</v>
      </c>
      <c r="AC44" s="80">
        <v>605076.61846797005</v>
      </c>
      <c r="AD44" s="80">
        <v>2046618.5573098001</v>
      </c>
      <c r="AE44" s="80">
        <v>448525.39386039</v>
      </c>
      <c r="AF44" s="80">
        <v>477570.68985158001</v>
      </c>
      <c r="AG44" s="80">
        <v>416567.60519282997</v>
      </c>
      <c r="AH44" s="80">
        <v>347839.46203108999</v>
      </c>
      <c r="AI44" s="80">
        <v>1690506.3320901</v>
      </c>
      <c r="AJ44" s="80">
        <v>346185.47357739997</v>
      </c>
      <c r="AK44" s="80">
        <v>230695.74905143</v>
      </c>
      <c r="AL44" s="80">
        <v>315995.90079629002</v>
      </c>
      <c r="AM44" s="80">
        <v>605727.77143242001</v>
      </c>
      <c r="AN44" s="80">
        <v>1498603.8928709</v>
      </c>
      <c r="AO44" s="80">
        <v>372510.84842470998</v>
      </c>
      <c r="AP44" s="80">
        <v>317387.38504328002</v>
      </c>
      <c r="AQ44" s="80">
        <v>361139.99731911998</v>
      </c>
      <c r="AR44" s="80">
        <v>463297.57365133002</v>
      </c>
      <c r="AS44" s="80">
        <v>1514338.7966729</v>
      </c>
      <c r="AT44" s="80">
        <v>257064.48037171</v>
      </c>
      <c r="AU44" s="80">
        <v>258334.28219045</v>
      </c>
      <c r="AV44" s="80">
        <v>200992.00150675001</v>
      </c>
      <c r="AW44" s="80">
        <v>416886.01806326001</v>
      </c>
      <c r="AX44" s="80">
        <v>1133272.5373751</v>
      </c>
      <c r="AY44" s="80">
        <v>463812.21410969843</v>
      </c>
      <c r="AZ44" s="80">
        <v>428855.02712834318</v>
      </c>
      <c r="BA44" s="80">
        <v>472981.7809515117</v>
      </c>
      <c r="BB44" s="80">
        <v>413278.33884245768</v>
      </c>
      <c r="BC44" s="114">
        <v>1778915.8133534172</v>
      </c>
      <c r="BD44" s="169"/>
      <c r="BE44" s="139">
        <f>IF(BC44&lt;0,"-",IF(AX44&lt;0,"-",(BC44-AX44)/AX44))</f>
        <v>0.56971580505582908</v>
      </c>
      <c r="BG44" s="140">
        <f t="shared" si="1"/>
        <v>892667.24123804155</v>
      </c>
      <c r="BH44" s="141">
        <f t="shared" si="2"/>
        <v>886260.11979396944</v>
      </c>
      <c r="BI44" s="142">
        <f t="shared" si="3"/>
        <v>-7.1775025990491849E-3</v>
      </c>
      <c r="BJ44" s="61"/>
      <c r="BK44" s="140">
        <f t="shared" si="4"/>
        <v>472981.7809515117</v>
      </c>
      <c r="BL44" s="141">
        <f t="shared" si="4"/>
        <v>413278.33884245768</v>
      </c>
      <c r="BM44" s="142">
        <f t="shared" si="5"/>
        <v>-0.12622778405744678</v>
      </c>
      <c r="BN44" s="32"/>
      <c r="BQ44" s="92"/>
    </row>
    <row r="45" spans="1:73" ht="12.95" customHeight="1" x14ac:dyDescent="0.2">
      <c r="A45" s="110" t="s">
        <v>174</v>
      </c>
      <c r="B45" s="78" t="s">
        <v>72</v>
      </c>
      <c r="C45" s="34">
        <v>451379.59952230001</v>
      </c>
      <c r="D45" s="22">
        <v>513001.63711402001</v>
      </c>
      <c r="E45" s="22">
        <v>805527.21475755004</v>
      </c>
      <c r="F45" s="22">
        <v>356413.62655932002</v>
      </c>
      <c r="G45" s="22">
        <v>416154.44816506002</v>
      </c>
      <c r="H45" s="22">
        <v>386407.55804809002</v>
      </c>
      <c r="I45" s="22">
        <v>447470.26569956</v>
      </c>
      <c r="J45" s="22">
        <v>438691.10781747999</v>
      </c>
      <c r="K45" s="22">
        <v>103129.74526107</v>
      </c>
      <c r="L45" s="22">
        <v>58018.465228770001</v>
      </c>
      <c r="M45" s="22">
        <v>93470.534192969004</v>
      </c>
      <c r="N45" s="22">
        <v>83160.3209871</v>
      </c>
      <c r="O45" s="22">
        <v>337779.05702109</v>
      </c>
      <c r="P45" s="22">
        <v>184507.12750949999</v>
      </c>
      <c r="Q45" s="22">
        <v>56056.850451341001</v>
      </c>
      <c r="R45" s="22">
        <v>15066.095537196001</v>
      </c>
      <c r="S45" s="22">
        <v>90876.041507692004</v>
      </c>
      <c r="T45" s="22">
        <v>346508.91037147999</v>
      </c>
      <c r="U45" s="22">
        <v>128124.96370147</v>
      </c>
      <c r="V45" s="22">
        <v>42804.815227735999</v>
      </c>
      <c r="W45" s="22">
        <v>195841.35366446001</v>
      </c>
      <c r="X45" s="22">
        <v>246650.37833519999</v>
      </c>
      <c r="Y45" s="22">
        <v>613415.96350790001</v>
      </c>
      <c r="Z45" s="22">
        <v>199003.29448151001</v>
      </c>
      <c r="AA45" s="22">
        <v>12369.056222749001</v>
      </c>
      <c r="AB45" s="22">
        <v>155135.78540590001</v>
      </c>
      <c r="AC45" s="22">
        <v>240613.00161318999</v>
      </c>
      <c r="AD45" s="22">
        <v>607121.10467892</v>
      </c>
      <c r="AE45" s="22">
        <v>116871.13587562001</v>
      </c>
      <c r="AF45" s="22">
        <v>111204.42026824001</v>
      </c>
      <c r="AG45" s="22">
        <v>137891.06654243</v>
      </c>
      <c r="AH45" s="22">
        <v>2695.1106705133002</v>
      </c>
      <c r="AI45" s="22">
        <v>368663.85880878998</v>
      </c>
      <c r="AJ45" s="22">
        <v>85449.582398840997</v>
      </c>
      <c r="AK45" s="22">
        <v>8557.7264038082994</v>
      </c>
      <c r="AL45" s="22">
        <v>48639.979099627999</v>
      </c>
      <c r="AM45" s="22">
        <v>300846.27664975001</v>
      </c>
      <c r="AN45" s="22">
        <v>445026.77688820998</v>
      </c>
      <c r="AO45" s="22">
        <v>84938.859310761996</v>
      </c>
      <c r="AP45" s="22">
        <v>68386.246729328996</v>
      </c>
      <c r="AQ45" s="22">
        <v>74233.257522150001</v>
      </c>
      <c r="AR45" s="22">
        <v>223609.56741334</v>
      </c>
      <c r="AS45" s="22">
        <v>451167.95571322</v>
      </c>
      <c r="AT45" s="22">
        <v>42765.872190823</v>
      </c>
      <c r="AU45" s="22">
        <v>95648.494394619993</v>
      </c>
      <c r="AV45" s="22">
        <v>-40997.766218145</v>
      </c>
      <c r="AW45" s="22">
        <v>97168.862503980999</v>
      </c>
      <c r="AX45" s="22">
        <v>194583.07508782999</v>
      </c>
      <c r="AY45" s="22">
        <v>62453.388547858784</v>
      </c>
      <c r="AZ45" s="22">
        <v>65355.084860682575</v>
      </c>
      <c r="BA45" s="22">
        <v>24450.042546808854</v>
      </c>
      <c r="BB45" s="22">
        <v>-13968.613777221828</v>
      </c>
      <c r="BC45" s="30">
        <v>138290.11798934825</v>
      </c>
      <c r="BD45" s="169"/>
      <c r="BE45" s="138">
        <f t="shared" si="0"/>
        <v>-0.28930037760515653</v>
      </c>
      <c r="BG45" s="143">
        <f t="shared" si="1"/>
        <v>127808.47340854135</v>
      </c>
      <c r="BH45" s="144">
        <f t="shared" si="2"/>
        <v>10481.428769587026</v>
      </c>
      <c r="BI45" s="145">
        <f t="shared" si="3"/>
        <v>-0.9179911277393713</v>
      </c>
      <c r="BK45" s="143">
        <f t="shared" si="4"/>
        <v>24450.042546808854</v>
      </c>
      <c r="BL45" s="144">
        <f t="shared" si="4"/>
        <v>-13968.613777221828</v>
      </c>
      <c r="BM45" s="145" t="str">
        <f t="shared" si="5"/>
        <v>-</v>
      </c>
    </row>
    <row r="46" spans="1:73" ht="12.95" customHeight="1" x14ac:dyDescent="0.2">
      <c r="A46" s="110" t="s">
        <v>213</v>
      </c>
      <c r="B46" s="134" t="s">
        <v>212</v>
      </c>
      <c r="C46" s="135">
        <v>268485.58025306999</v>
      </c>
      <c r="D46" s="136">
        <v>365605.61208640999</v>
      </c>
      <c r="E46" s="136">
        <v>628663.09628645994</v>
      </c>
      <c r="F46" s="136">
        <v>264615.42110243998</v>
      </c>
      <c r="G46" s="136">
        <v>326358.72073639999</v>
      </c>
      <c r="H46" s="136">
        <v>328227.14408454997</v>
      </c>
      <c r="I46" s="136">
        <v>405273.85429296002</v>
      </c>
      <c r="J46" s="136">
        <v>383065.11732619</v>
      </c>
      <c r="K46" s="136">
        <v>83728.463410205004</v>
      </c>
      <c r="L46" s="136">
        <v>21035.504465913</v>
      </c>
      <c r="M46" s="136">
        <v>71876.036772303007</v>
      </c>
      <c r="N46" s="136">
        <v>109466.40196256</v>
      </c>
      <c r="O46" s="136">
        <v>286106.39796216</v>
      </c>
      <c r="P46" s="136">
        <v>85656.287865113001</v>
      </c>
      <c r="Q46" s="136">
        <v>96970.581106593003</v>
      </c>
      <c r="R46" s="136">
        <v>87538.930571770004</v>
      </c>
      <c r="S46" s="136">
        <v>51636.660539630997</v>
      </c>
      <c r="T46" s="136">
        <v>321805.25544886</v>
      </c>
      <c r="U46" s="136">
        <v>93393.107322554002</v>
      </c>
      <c r="V46" s="136">
        <v>88257.832798400006</v>
      </c>
      <c r="W46" s="136">
        <v>186505.98315262</v>
      </c>
      <c r="X46" s="136">
        <v>206075.89399601001</v>
      </c>
      <c r="Y46" s="136">
        <v>574227.26984862005</v>
      </c>
      <c r="Z46" s="136">
        <v>126888.58462995999</v>
      </c>
      <c r="AA46" s="136">
        <v>-7199.0949243496998</v>
      </c>
      <c r="AB46" s="136">
        <v>119124.98918458</v>
      </c>
      <c r="AC46" s="136">
        <v>109737.15815839999</v>
      </c>
      <c r="AD46" s="136">
        <v>348551.60400415998</v>
      </c>
      <c r="AE46" s="136">
        <v>86121.715324503006</v>
      </c>
      <c r="AF46" s="136">
        <v>103387.01104857</v>
      </c>
      <c r="AG46" s="136">
        <v>96021.378157159997</v>
      </c>
      <c r="AH46" s="136">
        <v>-13269.349798196001</v>
      </c>
      <c r="AI46" s="136">
        <v>272262.88018401997</v>
      </c>
      <c r="AJ46" s="136">
        <v>53346.074328946001</v>
      </c>
      <c r="AK46" s="136">
        <v>-491.22651069084998</v>
      </c>
      <c r="AL46" s="136">
        <v>46339.058731481004</v>
      </c>
      <c r="AM46" s="136">
        <v>256481.86421810999</v>
      </c>
      <c r="AN46" s="136">
        <v>357208.98310403002</v>
      </c>
      <c r="AO46" s="136">
        <v>90187.710765586002</v>
      </c>
      <c r="AP46" s="136">
        <v>38157.813855414002</v>
      </c>
      <c r="AQ46" s="136">
        <v>46952.757266918001</v>
      </c>
      <c r="AR46" s="136">
        <v>230424.26879159</v>
      </c>
      <c r="AS46" s="136">
        <v>405722.57541714999</v>
      </c>
      <c r="AT46" s="136">
        <v>42765.872190823</v>
      </c>
      <c r="AU46" s="136">
        <v>95648.494394619993</v>
      </c>
      <c r="AV46" s="136">
        <v>-40997.766218145</v>
      </c>
      <c r="AW46" s="136">
        <v>97168.862503980999</v>
      </c>
      <c r="AX46" s="136">
        <v>194583.07508782999</v>
      </c>
      <c r="AY46" s="136">
        <v>62453.388547858784</v>
      </c>
      <c r="AZ46" s="136">
        <v>65355.084860682575</v>
      </c>
      <c r="BA46" s="136">
        <v>24450.042546808854</v>
      </c>
      <c r="BB46" s="136">
        <v>-13968.613777221828</v>
      </c>
      <c r="BC46" s="137">
        <v>138290.11798934825</v>
      </c>
      <c r="BD46" s="169"/>
      <c r="BE46" s="139">
        <f t="shared" si="0"/>
        <v>-0.28930037760515653</v>
      </c>
      <c r="BG46" s="140">
        <f t="shared" si="1"/>
        <v>127808.47340854135</v>
      </c>
      <c r="BH46" s="141">
        <f t="shared" si="2"/>
        <v>10481.428769587026</v>
      </c>
      <c r="BI46" s="142">
        <f t="shared" si="3"/>
        <v>-0.9179911277393713</v>
      </c>
      <c r="BK46" s="140">
        <f t="shared" si="4"/>
        <v>24450.042546808854</v>
      </c>
      <c r="BL46" s="141">
        <f t="shared" si="4"/>
        <v>-13968.613777221828</v>
      </c>
      <c r="BM46" s="142" t="str">
        <f t="shared" si="5"/>
        <v>-</v>
      </c>
    </row>
    <row r="47" spans="1:73" ht="12.95" customHeight="1" x14ac:dyDescent="0.2">
      <c r="A47" s="110" t="s">
        <v>175</v>
      </c>
      <c r="B47" s="78" t="s">
        <v>59</v>
      </c>
      <c r="C47" s="34">
        <v>616091.65983450005</v>
      </c>
      <c r="D47" s="22">
        <v>871282.55985237996</v>
      </c>
      <c r="E47" s="22">
        <v>1141111.0251445</v>
      </c>
      <c r="F47" s="22">
        <v>1041276.6838093</v>
      </c>
      <c r="G47" s="22">
        <v>695825.35672933003</v>
      </c>
      <c r="H47" s="22">
        <v>904230.82406320004</v>
      </c>
      <c r="I47" s="22">
        <v>1067762.2903713</v>
      </c>
      <c r="J47" s="22">
        <v>890956.36998872994</v>
      </c>
      <c r="K47" s="22">
        <v>237475.32257131001</v>
      </c>
      <c r="L47" s="22">
        <v>279951.49379489</v>
      </c>
      <c r="M47" s="22">
        <v>236558.98448310001</v>
      </c>
      <c r="N47" s="22">
        <v>259467.68771984</v>
      </c>
      <c r="O47" s="22">
        <v>1013455.4050987</v>
      </c>
      <c r="P47" s="22">
        <v>169250.59558133999</v>
      </c>
      <c r="Q47" s="22">
        <v>183630.63873174001</v>
      </c>
      <c r="R47" s="22">
        <v>183010.90929506</v>
      </c>
      <c r="S47" s="22">
        <v>330542.58310967003</v>
      </c>
      <c r="T47" s="22">
        <v>866435.60046938004</v>
      </c>
      <c r="U47" s="22">
        <v>434999.34624743997</v>
      </c>
      <c r="V47" s="22">
        <v>198360.55014827999</v>
      </c>
      <c r="W47" s="22">
        <v>214898.52045042001</v>
      </c>
      <c r="X47" s="22">
        <v>285641.94417520001</v>
      </c>
      <c r="Y47" s="22">
        <v>1133901.4281770999</v>
      </c>
      <c r="Z47" s="22">
        <v>355115.93554450001</v>
      </c>
      <c r="AA47" s="22">
        <v>287336.10737688001</v>
      </c>
      <c r="AB47" s="22">
        <v>270920.72256034001</v>
      </c>
      <c r="AC47" s="22">
        <v>375350.70308111003</v>
      </c>
      <c r="AD47" s="22">
        <v>1288723.5531657999</v>
      </c>
      <c r="AE47" s="22">
        <v>278118.12725301</v>
      </c>
      <c r="AF47" s="22">
        <v>209112.74302811999</v>
      </c>
      <c r="AG47" s="22">
        <v>262520.96642483003</v>
      </c>
      <c r="AH47" s="22">
        <v>238272.55077301001</v>
      </c>
      <c r="AI47" s="22">
        <v>988025.43754483003</v>
      </c>
      <c r="AJ47" s="22">
        <v>263770.91196105001</v>
      </c>
      <c r="AK47" s="22">
        <v>187359.84219458001</v>
      </c>
      <c r="AL47" s="22">
        <v>227948.43269503</v>
      </c>
      <c r="AM47" s="22">
        <v>344759.92954813997</v>
      </c>
      <c r="AN47" s="22">
        <v>1023838.1144196</v>
      </c>
      <c r="AO47" s="22">
        <v>246537.20237575</v>
      </c>
      <c r="AP47" s="22">
        <v>262924.88516194001</v>
      </c>
      <c r="AQ47" s="22">
        <v>202771.64601795</v>
      </c>
      <c r="AR47" s="22">
        <v>205572.33998382001</v>
      </c>
      <c r="AS47" s="22">
        <v>917809.06129958003</v>
      </c>
      <c r="AT47" s="22">
        <v>176650.93364641999</v>
      </c>
      <c r="AU47" s="22">
        <v>96230.930793797001</v>
      </c>
      <c r="AV47" s="22">
        <v>180004.29445623999</v>
      </c>
      <c r="AW47" s="22">
        <v>260746.76958083999</v>
      </c>
      <c r="AX47" s="22">
        <v>713631.07264324999</v>
      </c>
      <c r="AY47" s="22">
        <v>292849.15713482921</v>
      </c>
      <c r="AZ47" s="22">
        <v>264518.12079491874</v>
      </c>
      <c r="BA47" s="22">
        <v>342896.09450731421</v>
      </c>
      <c r="BB47" s="22">
        <v>291717.51416527457</v>
      </c>
      <c r="BC47" s="30">
        <v>1190315.3507261712</v>
      </c>
      <c r="BD47" s="169"/>
      <c r="BE47" s="138">
        <f t="shared" si="0"/>
        <v>0.66797018285275755</v>
      </c>
      <c r="BG47" s="143">
        <f t="shared" si="1"/>
        <v>557367.27792974794</v>
      </c>
      <c r="BH47" s="144">
        <f t="shared" si="2"/>
        <v>634613.60867258883</v>
      </c>
      <c r="BI47" s="145">
        <f t="shared" si="3"/>
        <v>0.13859143477126984</v>
      </c>
      <c r="BK47" s="143">
        <f t="shared" si="4"/>
        <v>342896.09450731421</v>
      </c>
      <c r="BL47" s="144">
        <f t="shared" si="4"/>
        <v>291717.51416527457</v>
      </c>
      <c r="BM47" s="145">
        <f t="shared" si="5"/>
        <v>-0.1492539027473466</v>
      </c>
    </row>
    <row r="48" spans="1:73" ht="12.95" customHeight="1" x14ac:dyDescent="0.2">
      <c r="A48" s="110" t="s">
        <v>176</v>
      </c>
      <c r="B48" s="134" t="s">
        <v>51</v>
      </c>
      <c r="C48" s="135">
        <v>442543.65735276003</v>
      </c>
      <c r="D48" s="136">
        <v>641528.78922130005</v>
      </c>
      <c r="E48" s="136">
        <v>825371.79614832997</v>
      </c>
      <c r="F48" s="136">
        <v>634680.12949694996</v>
      </c>
      <c r="G48" s="136">
        <v>421518.70682944998</v>
      </c>
      <c r="H48" s="136">
        <v>465425.91675913997</v>
      </c>
      <c r="I48" s="136">
        <v>566730.19032731</v>
      </c>
      <c r="J48" s="136">
        <v>462452.20439089998</v>
      </c>
      <c r="K48" s="136">
        <v>120847.53767246001</v>
      </c>
      <c r="L48" s="136">
        <v>168384.27042962</v>
      </c>
      <c r="M48" s="136">
        <v>132383.36319229001</v>
      </c>
      <c r="N48" s="136">
        <v>114471.28588068001</v>
      </c>
      <c r="O48" s="136">
        <v>536088.44220159005</v>
      </c>
      <c r="P48" s="136">
        <v>64406.282395456001</v>
      </c>
      <c r="Q48" s="136">
        <v>84662.866130202005</v>
      </c>
      <c r="R48" s="136">
        <v>79076.596630505999</v>
      </c>
      <c r="S48" s="136">
        <v>201957.98552063</v>
      </c>
      <c r="T48" s="136">
        <v>430103.72333036998</v>
      </c>
      <c r="U48" s="136">
        <v>332493.94337545999</v>
      </c>
      <c r="V48" s="136">
        <v>98825.954426490993</v>
      </c>
      <c r="W48" s="136">
        <v>143019.81916263001</v>
      </c>
      <c r="X48" s="136">
        <v>172972.10387356</v>
      </c>
      <c r="Y48" s="136">
        <v>747312.82972887997</v>
      </c>
      <c r="Z48" s="136">
        <v>280218.27352241997</v>
      </c>
      <c r="AA48" s="136">
        <v>214232.05738854001</v>
      </c>
      <c r="AB48" s="136">
        <v>207826.65355799999</v>
      </c>
      <c r="AC48" s="136">
        <v>259493.29256512999</v>
      </c>
      <c r="AD48" s="136">
        <v>961770.27703410003</v>
      </c>
      <c r="AE48" s="136">
        <v>196341.75128431999</v>
      </c>
      <c r="AF48" s="136">
        <v>145088.92476749001</v>
      </c>
      <c r="AG48" s="136">
        <v>181703.19831489</v>
      </c>
      <c r="AH48" s="136">
        <v>130781.29593653</v>
      </c>
      <c r="AI48" s="136">
        <v>653915.16466689005</v>
      </c>
      <c r="AJ48" s="136">
        <v>137004.50370589999</v>
      </c>
      <c r="AK48" s="136">
        <v>81112.613887485</v>
      </c>
      <c r="AL48" s="136">
        <v>154983.06892908001</v>
      </c>
      <c r="AM48" s="136">
        <v>258252.38439873001</v>
      </c>
      <c r="AN48" s="136">
        <v>631351.56564208004</v>
      </c>
      <c r="AO48" s="136">
        <v>150325.10964605</v>
      </c>
      <c r="AP48" s="136">
        <v>169382.81775228001</v>
      </c>
      <c r="AQ48" s="136">
        <v>125730.64986583</v>
      </c>
      <c r="AR48" s="136">
        <v>96893.206063891994</v>
      </c>
      <c r="AS48" s="136">
        <v>542333.77108917001</v>
      </c>
      <c r="AT48" s="136">
        <v>100095.07944346999</v>
      </c>
      <c r="AU48" s="136">
        <v>30988.969470601998</v>
      </c>
      <c r="AV48" s="136">
        <v>70744.126558420001</v>
      </c>
      <c r="AW48" s="136">
        <v>124546.27166091</v>
      </c>
      <c r="AX48" s="136">
        <v>326373.44827300002</v>
      </c>
      <c r="AY48" s="136">
        <v>161678.48388539749</v>
      </c>
      <c r="AZ48" s="136">
        <v>127934.79452293148</v>
      </c>
      <c r="BA48" s="136">
        <v>180240.8104844492</v>
      </c>
      <c r="BB48" s="136">
        <v>169950.95629461587</v>
      </c>
      <c r="BC48" s="137">
        <v>638139.40931122843</v>
      </c>
      <c r="BD48" s="169"/>
      <c r="BE48" s="139">
        <f t="shared" si="0"/>
        <v>0.9552430281566503</v>
      </c>
      <c r="BG48" s="140">
        <f t="shared" si="1"/>
        <v>289613.278408329</v>
      </c>
      <c r="BH48" s="141">
        <f t="shared" si="2"/>
        <v>350191.76677906507</v>
      </c>
      <c r="BI48" s="142">
        <f t="shared" si="3"/>
        <v>0.20917027252226253</v>
      </c>
      <c r="BK48" s="140">
        <f t="shared" si="4"/>
        <v>180240.8104844492</v>
      </c>
      <c r="BL48" s="141">
        <f t="shared" si="4"/>
        <v>169950.95629461587</v>
      </c>
      <c r="BM48" s="142">
        <f t="shared" si="5"/>
        <v>-5.7089480246878509E-2</v>
      </c>
    </row>
    <row r="49" spans="1:67" ht="12.95" customHeight="1" x14ac:dyDescent="0.2">
      <c r="A49" s="110" t="s">
        <v>177</v>
      </c>
      <c r="B49" s="78" t="s">
        <v>52</v>
      </c>
      <c r="C49" s="34">
        <v>173548.00248175001</v>
      </c>
      <c r="D49" s="22">
        <v>229753.77063108</v>
      </c>
      <c r="E49" s="22">
        <v>315739.22899613</v>
      </c>
      <c r="F49" s="22">
        <v>406596.55431231001</v>
      </c>
      <c r="G49" s="22">
        <v>274306.64989987999</v>
      </c>
      <c r="H49" s="22">
        <v>438804.90730407002</v>
      </c>
      <c r="I49" s="22">
        <v>501032.10004400997</v>
      </c>
      <c r="J49" s="22">
        <v>428504.16559783998</v>
      </c>
      <c r="K49" s="22">
        <v>116627.78489885</v>
      </c>
      <c r="L49" s="22">
        <v>111567.22336528001</v>
      </c>
      <c r="M49" s="22">
        <v>104175.62129082</v>
      </c>
      <c r="N49" s="22">
        <v>144996.40183916001</v>
      </c>
      <c r="O49" s="22">
        <v>477366.96289710002</v>
      </c>
      <c r="P49" s="22">
        <v>104844.31318588</v>
      </c>
      <c r="Q49" s="22">
        <v>98967.772601539997</v>
      </c>
      <c r="R49" s="22">
        <v>103934.31266455</v>
      </c>
      <c r="S49" s="22">
        <v>128584.59758904</v>
      </c>
      <c r="T49" s="22">
        <v>436331.87713902001</v>
      </c>
      <c r="U49" s="22">
        <v>102505.40287198</v>
      </c>
      <c r="V49" s="22">
        <v>99534.595721788995</v>
      </c>
      <c r="W49" s="22">
        <v>71878.701287791002</v>
      </c>
      <c r="X49" s="22">
        <v>112669.84030163</v>
      </c>
      <c r="Y49" s="22">
        <v>386588.59844819998</v>
      </c>
      <c r="Z49" s="22">
        <v>74897.662022086006</v>
      </c>
      <c r="AA49" s="22">
        <v>73104.049988337007</v>
      </c>
      <c r="AB49" s="22">
        <v>63094.069002336997</v>
      </c>
      <c r="AC49" s="22">
        <v>115857.41051597</v>
      </c>
      <c r="AD49" s="22">
        <v>326953.27613173</v>
      </c>
      <c r="AE49" s="22">
        <v>81776.375968687993</v>
      </c>
      <c r="AF49" s="22">
        <v>64023.818260628999</v>
      </c>
      <c r="AG49" s="22">
        <v>80817.768109940997</v>
      </c>
      <c r="AH49" s="22">
        <v>107491.25483649</v>
      </c>
      <c r="AI49" s="22">
        <v>334110.27287793998</v>
      </c>
      <c r="AJ49" s="22">
        <v>126766.40825515</v>
      </c>
      <c r="AK49" s="22">
        <v>106247.2283071</v>
      </c>
      <c r="AL49" s="22">
        <v>72965.363765945003</v>
      </c>
      <c r="AM49" s="22">
        <v>86507.545149414</v>
      </c>
      <c r="AN49" s="22">
        <v>392486.54877748998</v>
      </c>
      <c r="AO49" s="22">
        <v>96212.092729702999</v>
      </c>
      <c r="AP49" s="22">
        <v>93542.067409655006</v>
      </c>
      <c r="AQ49" s="22">
        <v>77040.996152121996</v>
      </c>
      <c r="AR49" s="22">
        <v>108679.13391993</v>
      </c>
      <c r="AS49" s="22">
        <v>375475.29021041002</v>
      </c>
      <c r="AT49" s="22">
        <v>76555.854202953007</v>
      </c>
      <c r="AU49" s="22">
        <v>65241.961323194999</v>
      </c>
      <c r="AV49" s="22">
        <v>109260.16789782001</v>
      </c>
      <c r="AW49" s="22">
        <v>136200.49791991999</v>
      </c>
      <c r="AX49" s="22">
        <v>387257.62437024002</v>
      </c>
      <c r="AY49" s="22">
        <v>131170.67324943174</v>
      </c>
      <c r="AZ49" s="22">
        <v>136583.32627198729</v>
      </c>
      <c r="BA49" s="22">
        <v>162655.284022865</v>
      </c>
      <c r="BB49" s="22">
        <v>121766.5578706587</v>
      </c>
      <c r="BC49" s="30">
        <v>552175.94141494273</v>
      </c>
      <c r="BD49" s="169"/>
      <c r="BE49" s="138">
        <f t="shared" si="0"/>
        <v>0.42586202741106405</v>
      </c>
      <c r="BF49" s="61"/>
      <c r="BG49" s="88">
        <f t="shared" si="1"/>
        <v>267753.99952141906</v>
      </c>
      <c r="BH49" s="85">
        <f t="shared" si="2"/>
        <v>284421.8418935237</v>
      </c>
      <c r="BI49" s="145">
        <f t="shared" si="3"/>
        <v>6.2250582257955378E-2</v>
      </c>
      <c r="BK49" s="88">
        <f t="shared" si="4"/>
        <v>162655.284022865</v>
      </c>
      <c r="BL49" s="85">
        <f t="shared" si="4"/>
        <v>121766.5578706587</v>
      </c>
      <c r="BM49" s="145">
        <f t="shared" si="5"/>
        <v>-0.25138271036100146</v>
      </c>
      <c r="BO49" s="61"/>
    </row>
    <row r="50" spans="1:67" ht="12.95" customHeight="1" x14ac:dyDescent="0.2">
      <c r="A50" s="110" t="s">
        <v>178</v>
      </c>
      <c r="B50" s="148" t="s">
        <v>106</v>
      </c>
      <c r="C50" s="129">
        <v>5265.2632000000003</v>
      </c>
      <c r="D50" s="130">
        <v>5537.3477860000003</v>
      </c>
      <c r="E50" s="130">
        <v>6473.1577619999998</v>
      </c>
      <c r="F50" s="130">
        <v>9725.5531300000002</v>
      </c>
      <c r="G50" s="130">
        <v>4017.1589250000002</v>
      </c>
      <c r="H50" s="130">
        <v>11332.718629999999</v>
      </c>
      <c r="I50" s="130">
        <v>10839.93094</v>
      </c>
      <c r="J50" s="130">
        <v>15323.933919999999</v>
      </c>
      <c r="K50" s="130">
        <v>2185.1</v>
      </c>
      <c r="L50" s="130">
        <v>3251.5</v>
      </c>
      <c r="M50" s="130">
        <v>2832.1</v>
      </c>
      <c r="N50" s="130">
        <v>1552.9</v>
      </c>
      <c r="O50" s="130">
        <v>9821.6</v>
      </c>
      <c r="P50" s="130">
        <v>1128.5</v>
      </c>
      <c r="Q50" s="130">
        <v>-1496.9</v>
      </c>
      <c r="R50" s="130">
        <v>2432.6999999999998</v>
      </c>
      <c r="S50" s="130">
        <v>3001</v>
      </c>
      <c r="T50" s="130">
        <v>5065.3</v>
      </c>
      <c r="U50" s="130">
        <v>3514.3</v>
      </c>
      <c r="V50" s="130">
        <v>3360.8</v>
      </c>
      <c r="W50" s="130">
        <v>2702.3</v>
      </c>
      <c r="X50" s="130">
        <v>2181.6</v>
      </c>
      <c r="Y50" s="130">
        <v>11759</v>
      </c>
      <c r="Z50" s="130">
        <v>2108</v>
      </c>
      <c r="AA50" s="130">
        <v>696.5</v>
      </c>
      <c r="AB50" s="130">
        <v>882.4</v>
      </c>
      <c r="AC50" s="130">
        <v>-426.7</v>
      </c>
      <c r="AD50" s="130">
        <v>3260.2</v>
      </c>
      <c r="AE50" s="130">
        <v>3508.2</v>
      </c>
      <c r="AF50" s="130">
        <v>2288.5</v>
      </c>
      <c r="AG50" s="130">
        <v>3330.6</v>
      </c>
      <c r="AH50" s="130">
        <v>2389.5</v>
      </c>
      <c r="AI50" s="130">
        <v>11516.8</v>
      </c>
      <c r="AJ50" s="130">
        <v>2950.6</v>
      </c>
      <c r="AK50" s="130">
        <v>2659.5</v>
      </c>
      <c r="AL50" s="130">
        <v>3153.3</v>
      </c>
      <c r="AM50" s="130">
        <v>2953.4</v>
      </c>
      <c r="AN50" s="130">
        <v>11716.8</v>
      </c>
      <c r="AO50" s="130">
        <v>2374.5</v>
      </c>
      <c r="AP50" s="130">
        <v>732.9</v>
      </c>
      <c r="AQ50" s="130">
        <v>1629.9</v>
      </c>
      <c r="AR50" s="130">
        <v>1925.7</v>
      </c>
      <c r="AS50" s="130">
        <v>6663</v>
      </c>
      <c r="AT50" s="130">
        <v>1187.9000000000001</v>
      </c>
      <c r="AU50" s="130">
        <v>-57.2</v>
      </c>
      <c r="AV50" s="130">
        <v>1565.8</v>
      </c>
      <c r="AW50" s="130">
        <v>1322.6</v>
      </c>
      <c r="AX50" s="130">
        <v>4019.1</v>
      </c>
      <c r="AY50" s="130">
        <v>2684</v>
      </c>
      <c r="AZ50" s="130">
        <v>1774</v>
      </c>
      <c r="BA50" s="130">
        <v>988</v>
      </c>
      <c r="BB50" s="130">
        <v>1088</v>
      </c>
      <c r="BC50" s="131">
        <v>6534</v>
      </c>
      <c r="BD50" s="169"/>
      <c r="BE50" s="71">
        <f t="shared" si="0"/>
        <v>0.62573710532208704</v>
      </c>
      <c r="BG50" s="86">
        <f t="shared" si="1"/>
        <v>4458</v>
      </c>
      <c r="BH50" s="84">
        <f t="shared" si="2"/>
        <v>2076</v>
      </c>
      <c r="BI50" s="87">
        <f t="shared" si="3"/>
        <v>-0.53432032301480481</v>
      </c>
      <c r="BK50" s="86">
        <f t="shared" si="4"/>
        <v>988</v>
      </c>
      <c r="BL50" s="84">
        <f t="shared" si="4"/>
        <v>1088</v>
      </c>
      <c r="BM50" s="87">
        <f t="shared" si="5"/>
        <v>0.10121457489878542</v>
      </c>
    </row>
    <row r="51" spans="1:67" ht="12.95" customHeight="1" x14ac:dyDescent="0.2">
      <c r="A51" s="110" t="s">
        <v>179</v>
      </c>
      <c r="B51" s="29" t="s">
        <v>100</v>
      </c>
      <c r="C51" s="26">
        <v>15066.29173497</v>
      </c>
      <c r="D51" s="23">
        <v>18822.20795294</v>
      </c>
      <c r="E51" s="23">
        <v>34584.901025140003</v>
      </c>
      <c r="F51" s="23">
        <v>45058.156303759999</v>
      </c>
      <c r="G51" s="23">
        <v>25948.5798</v>
      </c>
      <c r="H51" s="23">
        <v>77686.848256009995</v>
      </c>
      <c r="I51" s="23">
        <v>97421.786340249993</v>
      </c>
      <c r="J51" s="23">
        <v>82059.829770630007</v>
      </c>
      <c r="K51" s="23">
        <v>12757.50053261</v>
      </c>
      <c r="L51" s="23">
        <v>15708.39212371</v>
      </c>
      <c r="M51" s="23">
        <v>12593.985335359999</v>
      </c>
      <c r="N51" s="23">
        <v>18029.466618840001</v>
      </c>
      <c r="O51" s="23">
        <v>59089.344610519998</v>
      </c>
      <c r="P51" s="23">
        <v>14883.775063249999</v>
      </c>
      <c r="Q51" s="23">
        <v>15150.536222950001</v>
      </c>
      <c r="R51" s="23">
        <v>17557.563699390001</v>
      </c>
      <c r="S51" s="23">
        <v>16254.011514039999</v>
      </c>
      <c r="T51" s="23">
        <v>63845.886499630004</v>
      </c>
      <c r="U51" s="23">
        <v>9430.0317082599995</v>
      </c>
      <c r="V51" s="23">
        <v>12906.57445778</v>
      </c>
      <c r="W51" s="23">
        <v>11302.641581870001</v>
      </c>
      <c r="X51" s="23">
        <v>16322.119243790001</v>
      </c>
      <c r="Y51" s="23">
        <v>49961.366991700001</v>
      </c>
      <c r="Z51" s="23">
        <v>13434.5096029</v>
      </c>
      <c r="AA51" s="23">
        <v>14234.740738230001</v>
      </c>
      <c r="AB51" s="23">
        <v>10098.09511502</v>
      </c>
      <c r="AC51" s="23">
        <v>15933.038201339999</v>
      </c>
      <c r="AD51" s="23">
        <v>53700.383657489998</v>
      </c>
      <c r="AE51" s="23">
        <v>21487.984278240001</v>
      </c>
      <c r="AF51" s="23">
        <v>16295.268582660001</v>
      </c>
      <c r="AG51" s="23">
        <v>12634.133738529999</v>
      </c>
      <c r="AH51" s="23">
        <v>16167.540844429999</v>
      </c>
      <c r="AI51" s="23">
        <v>66584.927443859997</v>
      </c>
      <c r="AJ51" s="23">
        <v>18361.83027124</v>
      </c>
      <c r="AK51" s="23">
        <v>11950.27038081</v>
      </c>
      <c r="AL51" s="23">
        <v>11931.19870096</v>
      </c>
      <c r="AM51" s="23">
        <v>17559.107136809998</v>
      </c>
      <c r="AN51" s="23">
        <v>59802.406489820001</v>
      </c>
      <c r="AO51" s="23">
        <v>11619</v>
      </c>
      <c r="AP51" s="23">
        <v>17363</v>
      </c>
      <c r="AQ51" s="23">
        <v>22546</v>
      </c>
      <c r="AR51" s="23">
        <v>13858</v>
      </c>
      <c r="AS51" s="23">
        <v>65386</v>
      </c>
      <c r="AT51" s="23">
        <v>10334.213187449999</v>
      </c>
      <c r="AU51" s="23">
        <v>6532.9765067199996</v>
      </c>
      <c r="AV51" s="23">
        <v>8736.9314128299993</v>
      </c>
      <c r="AW51" s="23">
        <v>2714.3302171700002</v>
      </c>
      <c r="AX51" s="23">
        <v>28318.451324170001</v>
      </c>
      <c r="AY51" s="23">
        <v>14253.16533484</v>
      </c>
      <c r="AZ51" s="23">
        <v>10936.71925217</v>
      </c>
      <c r="BA51" s="23">
        <v>19036.802967790001</v>
      </c>
      <c r="BB51" s="23">
        <v>6140.7287787900004</v>
      </c>
      <c r="BC51" s="27">
        <v>50367.416333590001</v>
      </c>
      <c r="BD51" s="169"/>
      <c r="BE51" s="72">
        <f t="shared" si="0"/>
        <v>0.77860772670859479</v>
      </c>
      <c r="BG51" s="88">
        <f t="shared" si="1"/>
        <v>25189.884587009998</v>
      </c>
      <c r="BH51" s="85">
        <f t="shared" si="2"/>
        <v>25177.531746580004</v>
      </c>
      <c r="BI51" s="89">
        <f t="shared" si="3"/>
        <v>-4.9038892525788932E-4</v>
      </c>
      <c r="BK51" s="88">
        <f t="shared" si="4"/>
        <v>19036.802967790001</v>
      </c>
      <c r="BL51" s="85">
        <f t="shared" si="4"/>
        <v>6140.7287787900004</v>
      </c>
      <c r="BM51" s="89">
        <f t="shared" si="5"/>
        <v>-0.67742856880012758</v>
      </c>
    </row>
    <row r="52" spans="1:67" ht="12.95" customHeight="1" x14ac:dyDescent="0.2">
      <c r="A52" s="110" t="s">
        <v>180</v>
      </c>
      <c r="B52" s="148" t="s">
        <v>35</v>
      </c>
      <c r="C52" s="129">
        <v>104108.6939</v>
      </c>
      <c r="D52" s="130">
        <v>124082.0356</v>
      </c>
      <c r="E52" s="130">
        <v>156249.3352</v>
      </c>
      <c r="F52" s="130">
        <v>171534.65030000001</v>
      </c>
      <c r="G52" s="130">
        <v>131057.0529</v>
      </c>
      <c r="H52" s="130">
        <v>243703.43460000001</v>
      </c>
      <c r="I52" s="130">
        <v>280072.21909999999</v>
      </c>
      <c r="J52" s="130">
        <v>241213.8682</v>
      </c>
      <c r="K52" s="130">
        <v>59359.5</v>
      </c>
      <c r="L52" s="130">
        <v>69024.899999999994</v>
      </c>
      <c r="M52" s="130">
        <v>57307</v>
      </c>
      <c r="N52" s="130">
        <v>105237.1</v>
      </c>
      <c r="O52" s="130">
        <v>290928.43150000001</v>
      </c>
      <c r="P52" s="130">
        <v>61319</v>
      </c>
      <c r="Q52" s="130">
        <v>53803</v>
      </c>
      <c r="R52" s="130">
        <v>64109.5</v>
      </c>
      <c r="S52" s="130">
        <v>88865.8</v>
      </c>
      <c r="T52" s="130">
        <v>268097.18109999999</v>
      </c>
      <c r="U52" s="130">
        <v>66830</v>
      </c>
      <c r="V52" s="130">
        <v>61738.8</v>
      </c>
      <c r="W52" s="130">
        <v>42310.8</v>
      </c>
      <c r="X52" s="130">
        <v>71609.7</v>
      </c>
      <c r="Y52" s="130">
        <v>242489.3316</v>
      </c>
      <c r="Z52" s="130">
        <v>41307.5</v>
      </c>
      <c r="AA52" s="130">
        <v>37722.400000000001</v>
      </c>
      <c r="AB52" s="130">
        <v>25746</v>
      </c>
      <c r="AC52" s="130">
        <v>69973.600000000006</v>
      </c>
      <c r="AD52" s="130">
        <v>174749.5846</v>
      </c>
      <c r="AE52" s="130">
        <v>33052.300000000003</v>
      </c>
      <c r="AF52" s="130">
        <v>21102.1</v>
      </c>
      <c r="AG52" s="130">
        <v>32645</v>
      </c>
      <c r="AH52" s="130">
        <v>79284.3</v>
      </c>
      <c r="AI52" s="130">
        <v>166083.75570000001</v>
      </c>
      <c r="AJ52" s="130">
        <v>81979.3</v>
      </c>
      <c r="AK52" s="130">
        <v>61669.5</v>
      </c>
      <c r="AL52" s="130">
        <v>34234.300000000003</v>
      </c>
      <c r="AM52" s="130">
        <v>57482</v>
      </c>
      <c r="AN52" s="130">
        <v>235365.1</v>
      </c>
      <c r="AO52" s="130">
        <v>53946.400000000001</v>
      </c>
      <c r="AP52" s="130">
        <v>42216.1</v>
      </c>
      <c r="AQ52" s="130">
        <v>25669.599999999999</v>
      </c>
      <c r="AR52" s="130">
        <v>65337.7</v>
      </c>
      <c r="AS52" s="130">
        <v>187169.8</v>
      </c>
      <c r="AT52" s="130">
        <v>44695</v>
      </c>
      <c r="AU52" s="130">
        <v>47053.9</v>
      </c>
      <c r="AV52" s="130">
        <v>64302</v>
      </c>
      <c r="AW52" s="130">
        <v>97044.800000000003</v>
      </c>
      <c r="AX52" s="130">
        <v>253095.6</v>
      </c>
      <c r="AY52" s="130">
        <v>95555</v>
      </c>
      <c r="AZ52" s="130">
        <v>79062.8</v>
      </c>
      <c r="BA52" s="130">
        <v>72257.100000000006</v>
      </c>
      <c r="BB52" s="130">
        <v>87104</v>
      </c>
      <c r="BC52" s="131">
        <v>333979</v>
      </c>
      <c r="BD52" s="169"/>
      <c r="BE52" s="71">
        <f t="shared" si="0"/>
        <v>0.31957647624059837</v>
      </c>
      <c r="BG52" s="86">
        <f t="shared" si="1"/>
        <v>174617.8</v>
      </c>
      <c r="BH52" s="84">
        <f t="shared" si="2"/>
        <v>159361.1</v>
      </c>
      <c r="BI52" s="87">
        <f t="shared" si="3"/>
        <v>-8.737196322482578E-2</v>
      </c>
      <c r="BK52" s="86">
        <f t="shared" si="4"/>
        <v>72257.100000000006</v>
      </c>
      <c r="BL52" s="84">
        <f t="shared" si="4"/>
        <v>87104</v>
      </c>
      <c r="BM52" s="87">
        <f t="shared" si="5"/>
        <v>0.20547323377218285</v>
      </c>
    </row>
    <row r="53" spans="1:67" ht="12.95" customHeight="1" x14ac:dyDescent="0.2">
      <c r="A53" s="110" t="s">
        <v>181</v>
      </c>
      <c r="B53" s="29" t="s">
        <v>86</v>
      </c>
      <c r="C53" s="26">
        <v>7606</v>
      </c>
      <c r="D53" s="23">
        <v>20336</v>
      </c>
      <c r="E53" s="23">
        <v>25483</v>
      </c>
      <c r="F53" s="23">
        <v>47472.18879</v>
      </c>
      <c r="G53" s="23">
        <v>35582.370470000002</v>
      </c>
      <c r="H53" s="23">
        <v>27396.53729</v>
      </c>
      <c r="I53" s="23">
        <v>36497.464979999997</v>
      </c>
      <c r="J53" s="23">
        <v>23995.487809999999</v>
      </c>
      <c r="K53" s="23">
        <v>7171.2094180000004</v>
      </c>
      <c r="L53" s="23">
        <v>6476.2935189999998</v>
      </c>
      <c r="M53" s="23">
        <v>8727.7082950000004</v>
      </c>
      <c r="N53" s="23">
        <v>5777.8230050000002</v>
      </c>
      <c r="O53" s="23">
        <v>28153.034240000001</v>
      </c>
      <c r="P53" s="23">
        <v>9781.287585</v>
      </c>
      <c r="Q53" s="23">
        <v>8293.927162</v>
      </c>
      <c r="R53" s="23">
        <v>8827.2351710000003</v>
      </c>
      <c r="S53" s="23">
        <v>7674.199224</v>
      </c>
      <c r="T53" s="23">
        <v>34576.649140000001</v>
      </c>
      <c r="U53" s="23">
        <v>10487.29054</v>
      </c>
      <c r="V53" s="23">
        <v>11448.468580000001</v>
      </c>
      <c r="W53" s="23">
        <v>8157.3116719999998</v>
      </c>
      <c r="X53" s="23">
        <v>13916.421340000001</v>
      </c>
      <c r="Y53" s="23">
        <v>44009.492129999999</v>
      </c>
      <c r="Z53" s="23">
        <v>11384.340340000001</v>
      </c>
      <c r="AA53" s="23">
        <v>5895.3622059999998</v>
      </c>
      <c r="AB53" s="23">
        <v>13983.28031</v>
      </c>
      <c r="AC53" s="23">
        <v>13195.58869</v>
      </c>
      <c r="AD53" s="23">
        <v>44458.571550000001</v>
      </c>
      <c r="AE53" s="23">
        <v>9140.6632790000003</v>
      </c>
      <c r="AF53" s="23">
        <v>10148.09338</v>
      </c>
      <c r="AG53" s="23">
        <v>14691.92261</v>
      </c>
      <c r="AH53" s="23">
        <v>5985.4120890000004</v>
      </c>
      <c r="AI53" s="23">
        <v>39966.091359999999</v>
      </c>
      <c r="AJ53" s="23">
        <v>8605.1174090000004</v>
      </c>
      <c r="AK53" s="23">
        <v>13126.07</v>
      </c>
      <c r="AL53" s="23">
        <v>10020.76</v>
      </c>
      <c r="AM53" s="23">
        <v>10365.5</v>
      </c>
      <c r="AN53" s="23">
        <v>42117.450708885997</v>
      </c>
      <c r="AO53" s="23">
        <v>9789.92</v>
      </c>
      <c r="AP53" s="23">
        <v>17194</v>
      </c>
      <c r="AQ53" s="23">
        <v>10393</v>
      </c>
      <c r="AR53" s="23">
        <v>13233</v>
      </c>
      <c r="AS53" s="23">
        <v>50609.919999999998</v>
      </c>
      <c r="AT53" s="23">
        <v>15185</v>
      </c>
      <c r="AU53" s="23">
        <v>2105</v>
      </c>
      <c r="AV53" s="23">
        <v>27078</v>
      </c>
      <c r="AW53" s="23">
        <v>19994</v>
      </c>
      <c r="AX53" s="23">
        <v>64362</v>
      </c>
      <c r="AY53" s="23">
        <v>5750</v>
      </c>
      <c r="AZ53" s="23">
        <v>17240</v>
      </c>
      <c r="BA53" s="23">
        <v>12895</v>
      </c>
      <c r="BB53" s="23">
        <v>8823</v>
      </c>
      <c r="BC53" s="27">
        <v>44708</v>
      </c>
      <c r="BD53" s="169"/>
      <c r="BE53" s="72">
        <f t="shared" si="0"/>
        <v>-0.30536652061775582</v>
      </c>
      <c r="BG53" s="88">
        <f t="shared" si="1"/>
        <v>22990</v>
      </c>
      <c r="BH53" s="85">
        <f t="shared" si="2"/>
        <v>21718</v>
      </c>
      <c r="BI53" s="89">
        <f t="shared" si="3"/>
        <v>-5.5328403653762508E-2</v>
      </c>
      <c r="BK53" s="88">
        <f t="shared" si="4"/>
        <v>12895</v>
      </c>
      <c r="BL53" s="85">
        <f t="shared" si="4"/>
        <v>8823</v>
      </c>
      <c r="BM53" s="89">
        <f t="shared" si="5"/>
        <v>-0.31578131058549824</v>
      </c>
    </row>
    <row r="54" spans="1:67" ht="12.95" customHeight="1" x14ac:dyDescent="0.2">
      <c r="A54" s="110" t="s">
        <v>182</v>
      </c>
      <c r="B54" s="148" t="s">
        <v>36</v>
      </c>
      <c r="C54" s="129">
        <v>8337</v>
      </c>
      <c r="D54" s="130">
        <v>4914</v>
      </c>
      <c r="E54" s="130">
        <v>6929</v>
      </c>
      <c r="F54" s="130">
        <v>9318</v>
      </c>
      <c r="G54" s="130">
        <v>4878</v>
      </c>
      <c r="H54" s="130">
        <v>13771</v>
      </c>
      <c r="I54" s="130">
        <v>19241</v>
      </c>
      <c r="J54" s="130">
        <v>19138</v>
      </c>
      <c r="K54" s="130">
        <v>3840</v>
      </c>
      <c r="L54" s="130">
        <v>4558</v>
      </c>
      <c r="M54" s="130">
        <v>5888</v>
      </c>
      <c r="N54" s="130">
        <v>4531</v>
      </c>
      <c r="O54" s="130">
        <v>18817</v>
      </c>
      <c r="P54" s="130">
        <v>3817</v>
      </c>
      <c r="Q54" s="130">
        <v>5720</v>
      </c>
      <c r="R54" s="130">
        <v>7444</v>
      </c>
      <c r="S54" s="130">
        <v>4830</v>
      </c>
      <c r="T54" s="130">
        <v>21811</v>
      </c>
      <c r="U54" s="130">
        <v>4417</v>
      </c>
      <c r="V54" s="130">
        <v>5105</v>
      </c>
      <c r="W54" s="130">
        <v>3785</v>
      </c>
      <c r="X54" s="130">
        <v>3334</v>
      </c>
      <c r="Y54" s="130">
        <v>16641</v>
      </c>
      <c r="Z54" s="130">
        <v>2771</v>
      </c>
      <c r="AA54" s="130">
        <v>3653</v>
      </c>
      <c r="AB54" s="130">
        <v>5008</v>
      </c>
      <c r="AC54" s="130">
        <v>-7511</v>
      </c>
      <c r="AD54" s="130">
        <v>3921</v>
      </c>
      <c r="AE54" s="130">
        <v>2924</v>
      </c>
      <c r="AF54" s="130">
        <v>5104</v>
      </c>
      <c r="AG54" s="130">
        <v>8197</v>
      </c>
      <c r="AH54" s="130">
        <v>4354</v>
      </c>
      <c r="AI54" s="130">
        <v>20579</v>
      </c>
      <c r="AJ54" s="130">
        <v>5189</v>
      </c>
      <c r="AK54" s="130">
        <v>6130</v>
      </c>
      <c r="AL54" s="130">
        <v>6705</v>
      </c>
      <c r="AM54" s="130">
        <v>2539</v>
      </c>
      <c r="AN54" s="130">
        <v>20563</v>
      </c>
      <c r="AO54" s="130">
        <v>6617</v>
      </c>
      <c r="AP54" s="130">
        <v>6134</v>
      </c>
      <c r="AQ54" s="130">
        <v>6150</v>
      </c>
      <c r="AR54" s="130">
        <v>4982</v>
      </c>
      <c r="AS54" s="130">
        <v>23883</v>
      </c>
      <c r="AT54" s="130">
        <v>5283</v>
      </c>
      <c r="AU54" s="130">
        <v>5211</v>
      </c>
      <c r="AV54" s="130">
        <v>3735</v>
      </c>
      <c r="AW54" s="130">
        <v>4362</v>
      </c>
      <c r="AX54" s="130">
        <v>18591</v>
      </c>
      <c r="AY54" s="130">
        <v>5216</v>
      </c>
      <c r="AZ54" s="130">
        <v>6578</v>
      </c>
      <c r="BA54" s="130">
        <v>4700</v>
      </c>
      <c r="BB54" s="130">
        <v>3587</v>
      </c>
      <c r="BC54" s="131">
        <v>20081</v>
      </c>
      <c r="BD54" s="169"/>
      <c r="BE54" s="71">
        <f t="shared" si="0"/>
        <v>8.014630735302028E-2</v>
      </c>
      <c r="BG54" s="86">
        <f t="shared" si="1"/>
        <v>11794</v>
      </c>
      <c r="BH54" s="84">
        <f t="shared" si="2"/>
        <v>8287</v>
      </c>
      <c r="BI54" s="87">
        <f t="shared" si="3"/>
        <v>-0.29735458707817536</v>
      </c>
      <c r="BK54" s="86">
        <f t="shared" si="4"/>
        <v>4700</v>
      </c>
      <c r="BL54" s="84">
        <f t="shared" si="4"/>
        <v>3587</v>
      </c>
      <c r="BM54" s="87">
        <f t="shared" si="5"/>
        <v>-0.23680851063829786</v>
      </c>
    </row>
    <row r="55" spans="1:67" ht="12.95" customHeight="1" x14ac:dyDescent="0.2">
      <c r="A55" s="110" t="s">
        <v>183</v>
      </c>
      <c r="B55" s="29" t="s">
        <v>37</v>
      </c>
      <c r="C55" s="26">
        <v>14375</v>
      </c>
      <c r="D55" s="23">
        <v>37442</v>
      </c>
      <c r="E55" s="23">
        <v>54922</v>
      </c>
      <c r="F55" s="23">
        <v>75856</v>
      </c>
      <c r="G55" s="23">
        <v>27752</v>
      </c>
      <c r="H55" s="23">
        <v>31668</v>
      </c>
      <c r="I55" s="23">
        <v>36868</v>
      </c>
      <c r="J55" s="23">
        <v>30188</v>
      </c>
      <c r="K55" s="23">
        <v>27765</v>
      </c>
      <c r="L55" s="23">
        <v>8480</v>
      </c>
      <c r="M55" s="23">
        <v>9784</v>
      </c>
      <c r="N55" s="23">
        <v>7368</v>
      </c>
      <c r="O55" s="23">
        <v>53397</v>
      </c>
      <c r="P55" s="23">
        <v>11288</v>
      </c>
      <c r="Q55" s="23">
        <v>12886</v>
      </c>
      <c r="R55" s="23">
        <v>649</v>
      </c>
      <c r="S55" s="23">
        <v>4328</v>
      </c>
      <c r="T55" s="23">
        <v>29152</v>
      </c>
      <c r="U55" s="23">
        <v>6956</v>
      </c>
      <c r="V55" s="23">
        <v>2467</v>
      </c>
      <c r="W55" s="23">
        <v>152</v>
      </c>
      <c r="X55" s="23">
        <v>2283</v>
      </c>
      <c r="Y55" s="23">
        <v>11858</v>
      </c>
      <c r="Z55" s="23">
        <v>1298</v>
      </c>
      <c r="AA55" s="23">
        <v>8445</v>
      </c>
      <c r="AB55" s="23">
        <v>4886</v>
      </c>
      <c r="AC55" s="23">
        <v>22547</v>
      </c>
      <c r="AD55" s="23">
        <v>37176</v>
      </c>
      <c r="AE55" s="23">
        <v>10186</v>
      </c>
      <c r="AF55" s="23">
        <v>7971</v>
      </c>
      <c r="AG55" s="23">
        <v>7713</v>
      </c>
      <c r="AH55" s="23">
        <v>83</v>
      </c>
      <c r="AI55" s="23">
        <v>25954</v>
      </c>
      <c r="AJ55" s="23">
        <v>7968</v>
      </c>
      <c r="AK55" s="23">
        <v>6565</v>
      </c>
      <c r="AL55" s="23">
        <v>3916</v>
      </c>
      <c r="AM55" s="23">
        <v>-5221</v>
      </c>
      <c r="AN55" s="23">
        <v>13228</v>
      </c>
      <c r="AO55" s="23">
        <v>9852</v>
      </c>
      <c r="AP55" s="23">
        <v>6848</v>
      </c>
      <c r="AQ55" s="23">
        <v>8248</v>
      </c>
      <c r="AR55" s="23">
        <v>7127</v>
      </c>
      <c r="AS55" s="23">
        <v>32076</v>
      </c>
      <c r="AT55" s="23">
        <v>-3421</v>
      </c>
      <c r="AU55" s="23">
        <v>2376</v>
      </c>
      <c r="AV55" s="23">
        <v>3493</v>
      </c>
      <c r="AW55" s="23">
        <v>7963</v>
      </c>
      <c r="AX55" s="23">
        <v>10410</v>
      </c>
      <c r="AY55" s="23">
        <v>5483</v>
      </c>
      <c r="AZ55" s="23">
        <v>5993</v>
      </c>
      <c r="BA55" s="23">
        <v>13274</v>
      </c>
      <c r="BB55" s="23">
        <v>13490</v>
      </c>
      <c r="BC55" s="27">
        <v>38240</v>
      </c>
      <c r="BD55" s="169"/>
      <c r="BE55" s="72">
        <f t="shared" si="0"/>
        <v>2.6733909702209413</v>
      </c>
      <c r="BG55" s="88">
        <f t="shared" si="1"/>
        <v>11476</v>
      </c>
      <c r="BH55" s="85">
        <f t="shared" si="2"/>
        <v>26764</v>
      </c>
      <c r="BI55" s="89">
        <f t="shared" si="3"/>
        <v>1.3321714883234577</v>
      </c>
      <c r="BK55" s="88">
        <f t="shared" si="4"/>
        <v>13274</v>
      </c>
      <c r="BL55" s="85">
        <f t="shared" si="4"/>
        <v>13490</v>
      </c>
      <c r="BM55" s="89">
        <f t="shared" si="5"/>
        <v>1.6272412234443274E-2</v>
      </c>
    </row>
    <row r="56" spans="1:67" ht="12.95" customHeight="1" x14ac:dyDescent="0.2">
      <c r="A56" s="110" t="s">
        <v>184</v>
      </c>
      <c r="B56" s="148" t="s">
        <v>101</v>
      </c>
      <c r="C56" s="129">
        <v>12106.749694206999</v>
      </c>
      <c r="D56" s="130">
        <v>18317.596795728001</v>
      </c>
      <c r="E56" s="130">
        <v>24333.811514133002</v>
      </c>
      <c r="F56" s="130">
        <v>39455.863929332998</v>
      </c>
      <c r="G56" s="130">
        <v>36457.666666666999</v>
      </c>
      <c r="H56" s="130">
        <v>29232.706666667</v>
      </c>
      <c r="I56" s="130">
        <v>16308.28</v>
      </c>
      <c r="J56" s="130">
        <v>12182.373333333</v>
      </c>
      <c r="K56" s="130">
        <v>2387.4666666666999</v>
      </c>
      <c r="L56" s="130">
        <v>2256.44</v>
      </c>
      <c r="M56" s="130">
        <v>2186.7199999999998</v>
      </c>
      <c r="N56" s="130">
        <v>2034.0666666667</v>
      </c>
      <c r="O56" s="130">
        <v>8864.6933333333</v>
      </c>
      <c r="P56" s="130">
        <v>1931.2666666667001</v>
      </c>
      <c r="Q56" s="130">
        <v>2077.1999999999998</v>
      </c>
      <c r="R56" s="130">
        <v>2149.6133333333</v>
      </c>
      <c r="S56" s="130">
        <v>1853.7066666666999</v>
      </c>
      <c r="T56" s="130">
        <v>8011.7866666666996</v>
      </c>
      <c r="U56" s="130">
        <v>1961</v>
      </c>
      <c r="V56" s="130">
        <v>2075</v>
      </c>
      <c r="W56" s="130">
        <v>2206</v>
      </c>
      <c r="X56" s="130">
        <v>1899</v>
      </c>
      <c r="Y56" s="130">
        <v>8141.0266670000001</v>
      </c>
      <c r="Z56" s="130">
        <v>1882.6</v>
      </c>
      <c r="AA56" s="130">
        <v>1852</v>
      </c>
      <c r="AB56" s="130">
        <v>1710.666667</v>
      </c>
      <c r="AC56" s="130">
        <v>2007.2666670000001</v>
      </c>
      <c r="AD56" s="130">
        <v>7452.5333330000003</v>
      </c>
      <c r="AE56" s="130">
        <v>335.91835730000003</v>
      </c>
      <c r="AF56" s="130">
        <v>548.40112390000002</v>
      </c>
      <c r="AG56" s="130">
        <v>270.78349789999999</v>
      </c>
      <c r="AH56" s="130">
        <v>263.74063469999999</v>
      </c>
      <c r="AI56" s="130">
        <v>1418.8436139999999</v>
      </c>
      <c r="AJ56" s="130">
        <v>1008.378835</v>
      </c>
      <c r="AK56" s="130">
        <v>1095.43372</v>
      </c>
      <c r="AL56" s="130">
        <v>1074.800307</v>
      </c>
      <c r="AM56" s="130">
        <v>1068.4945789999999</v>
      </c>
      <c r="AN56" s="130">
        <v>4247.1074410000001</v>
      </c>
      <c r="AO56" s="130">
        <v>1249.105071</v>
      </c>
      <c r="AP56" s="130">
        <v>1121.8119349999999</v>
      </c>
      <c r="AQ56" s="130">
        <v>1150.03199</v>
      </c>
      <c r="AR56" s="130">
        <v>1041.6246759999999</v>
      </c>
      <c r="AS56" s="130">
        <v>4562.5736710000001</v>
      </c>
      <c r="AT56" s="130">
        <v>1613.4597000000001</v>
      </c>
      <c r="AU56" s="130">
        <v>826.17335230000003</v>
      </c>
      <c r="AV56" s="130">
        <v>1088.055243</v>
      </c>
      <c r="AW56" s="130">
        <v>1871.5273979999999</v>
      </c>
      <c r="AX56" s="130">
        <v>5399.2156930000001</v>
      </c>
      <c r="AY56" s="130">
        <v>1795.2342639999999</v>
      </c>
      <c r="AZ56" s="130">
        <v>13829.28602</v>
      </c>
      <c r="BA56" s="130">
        <v>1753.2933410000001</v>
      </c>
      <c r="BB56" s="130"/>
      <c r="BC56" s="131"/>
      <c r="BD56" s="169"/>
      <c r="BE56" s="71">
        <f t="shared" si="0"/>
        <v>-1</v>
      </c>
      <c r="BG56" s="86">
        <f t="shared" si="1"/>
        <v>15624.520284</v>
      </c>
      <c r="BH56" s="84">
        <f t="shared" si="2"/>
        <v>1753.2933410000001</v>
      </c>
      <c r="BI56" s="87">
        <f t="shared" si="3"/>
        <v>-0.88778578099479777</v>
      </c>
      <c r="BK56" s="86">
        <f t="shared" si="4"/>
        <v>1753.2933410000001</v>
      </c>
      <c r="BL56" s="84">
        <f t="shared" si="4"/>
        <v>0</v>
      </c>
      <c r="BM56" s="87">
        <f t="shared" si="5"/>
        <v>-1</v>
      </c>
    </row>
    <row r="57" spans="1:67" ht="12.95" customHeight="1" x14ac:dyDescent="0.2">
      <c r="A57" s="110" t="s">
        <v>185</v>
      </c>
      <c r="B57" s="29" t="s">
        <v>87</v>
      </c>
      <c r="C57" s="26">
        <v>6683.0039525692</v>
      </c>
      <c r="D57" s="23">
        <v>302.58249641319998</v>
      </c>
      <c r="E57" s="23">
        <v>6764.0234948605003</v>
      </c>
      <c r="F57" s="23">
        <v>8171.7508055853996</v>
      </c>
      <c r="G57" s="23">
        <v>8613.8211382114005</v>
      </c>
      <c r="H57" s="23">
        <v>4014.6304675716001</v>
      </c>
      <c r="I57" s="23">
        <v>3784.7665847665999</v>
      </c>
      <c r="J57" s="23">
        <v>4403.2941176471004</v>
      </c>
      <c r="K57" s="23">
        <v>1162.0082815735</v>
      </c>
      <c r="L57" s="23">
        <v>1811.6977225672999</v>
      </c>
      <c r="M57" s="23">
        <v>4856.1076604555001</v>
      </c>
      <c r="N57" s="23">
        <v>466.04554865424001</v>
      </c>
      <c r="O57" s="23">
        <v>8295.8592132505</v>
      </c>
      <c r="P57" s="23">
        <v>695.48387096774002</v>
      </c>
      <c r="Q57" s="23">
        <v>2534.0092165899</v>
      </c>
      <c r="R57" s="23">
        <v>764.70046082949</v>
      </c>
      <c r="S57" s="23">
        <v>1777.8801843317999</v>
      </c>
      <c r="T57" s="23">
        <v>5772.0737327188999</v>
      </c>
      <c r="U57" s="23">
        <v>-1090.2193762785</v>
      </c>
      <c r="V57" s="23">
        <v>432.95268400881002</v>
      </c>
      <c r="W57" s="23">
        <v>1262.6480339213999</v>
      </c>
      <c r="X57" s="23">
        <v>1123.9997178440001</v>
      </c>
      <c r="Y57" s="23">
        <v>1729.3810594956999</v>
      </c>
      <c r="Z57" s="23">
        <v>711.71207918638004</v>
      </c>
      <c r="AA57" s="23">
        <v>605.04704410725003</v>
      </c>
      <c r="AB57" s="23">
        <v>779.62691031707004</v>
      </c>
      <c r="AC57" s="23">
        <v>138.61695763310999</v>
      </c>
      <c r="AD57" s="23">
        <v>2235.0029912437999</v>
      </c>
      <c r="AE57" s="23">
        <v>1141.3100541481001</v>
      </c>
      <c r="AF57" s="23">
        <v>566.45517406890997</v>
      </c>
      <c r="AG57" s="23">
        <v>1335.3282635108001</v>
      </c>
      <c r="AH57" s="23">
        <v>-1036.2387316444001</v>
      </c>
      <c r="AI57" s="23">
        <v>2006.8547600833999</v>
      </c>
      <c r="AJ57" s="23">
        <v>704.18173991193999</v>
      </c>
      <c r="AK57" s="23">
        <v>3051.4542062851001</v>
      </c>
      <c r="AL57" s="23">
        <v>1930.0047579847001</v>
      </c>
      <c r="AM57" s="23">
        <v>-238.95656639654001</v>
      </c>
      <c r="AN57" s="23">
        <v>5446.6841377851997</v>
      </c>
      <c r="AO57" s="23">
        <v>764.16765870269001</v>
      </c>
      <c r="AP57" s="23">
        <v>1932.2554746546</v>
      </c>
      <c r="AQ57" s="23">
        <v>1254.4641621218</v>
      </c>
      <c r="AR57" s="23">
        <v>1174.1092439301001</v>
      </c>
      <c r="AS57" s="23">
        <v>5124.9965394091996</v>
      </c>
      <c r="AT57" s="23">
        <v>1678.2813155033</v>
      </c>
      <c r="AU57" s="23">
        <v>1194.1114641747999</v>
      </c>
      <c r="AV57" s="23">
        <v>-738.61875801228996</v>
      </c>
      <c r="AW57" s="23">
        <v>928.24030475541997</v>
      </c>
      <c r="AX57" s="23">
        <v>3062.2573530752002</v>
      </c>
      <c r="AY57" s="23">
        <v>434.27365059173002</v>
      </c>
      <c r="AZ57" s="23">
        <v>1169.5209998173</v>
      </c>
      <c r="BA57" s="23">
        <v>37751.087714075002</v>
      </c>
      <c r="BB57" s="23">
        <v>1533.8290918687001</v>
      </c>
      <c r="BC57" s="27">
        <v>40888.711456352998</v>
      </c>
      <c r="BD57" s="169"/>
      <c r="BE57" s="72">
        <f t="shared" si="0"/>
        <v>12.352473924274022</v>
      </c>
      <c r="BG57" s="88">
        <f t="shared" si="1"/>
        <v>1603.7946504090301</v>
      </c>
      <c r="BH57" s="85">
        <f t="shared" si="2"/>
        <v>39284.9168059437</v>
      </c>
      <c r="BI57" s="89">
        <f t="shared" si="3"/>
        <v>23.494979326639179</v>
      </c>
      <c r="BK57" s="88">
        <f t="shared" si="4"/>
        <v>37751.087714075002</v>
      </c>
      <c r="BL57" s="85">
        <f t="shared" si="4"/>
        <v>1533.8290918687001</v>
      </c>
      <c r="BM57" s="89">
        <f t="shared" si="5"/>
        <v>-0.9593699364774374</v>
      </c>
    </row>
    <row r="58" spans="1:67" ht="12.95" customHeight="1" x14ac:dyDescent="0.2">
      <c r="A58" s="110"/>
      <c r="B58" s="17"/>
      <c r="C58" s="26"/>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7"/>
      <c r="BD58" s="169"/>
      <c r="BE58" s="72"/>
      <c r="BG58" s="88"/>
      <c r="BH58" s="85"/>
      <c r="BI58" s="89"/>
      <c r="BK58" s="88"/>
      <c r="BL58" s="85"/>
      <c r="BM58" s="89"/>
    </row>
    <row r="59" spans="1:67" ht="12.95" customHeight="1" x14ac:dyDescent="0.2">
      <c r="A59" s="110"/>
      <c r="B59" s="19" t="s">
        <v>82</v>
      </c>
      <c r="C59" s="26"/>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7"/>
      <c r="BD59" s="169"/>
      <c r="BE59" s="72"/>
      <c r="BG59" s="88"/>
      <c r="BH59" s="85"/>
      <c r="BI59" s="89"/>
      <c r="BK59" s="88"/>
      <c r="BL59" s="85"/>
      <c r="BM59" s="89"/>
    </row>
    <row r="60" spans="1:67" ht="12.95" customHeight="1" x14ac:dyDescent="0.2">
      <c r="A60" s="110" t="s">
        <v>139</v>
      </c>
      <c r="B60" s="148" t="s">
        <v>7</v>
      </c>
      <c r="C60" s="129">
        <v>77903.439952771994</v>
      </c>
      <c r="D60" s="130">
        <v>5556.6712689845999</v>
      </c>
      <c r="E60" s="130">
        <v>56752.908966461</v>
      </c>
      <c r="F60" s="130">
        <v>7143.2748538012002</v>
      </c>
      <c r="G60" s="130">
        <v>11139.205334815</v>
      </c>
      <c r="H60" s="130">
        <v>-21694.039735098999</v>
      </c>
      <c r="I60" s="130">
        <v>17182.412689577999</v>
      </c>
      <c r="J60" s="130">
        <v>7371.4652956297996</v>
      </c>
      <c r="K60" s="130">
        <v>-242.93110314616001</v>
      </c>
      <c r="L60" s="130">
        <v>-3008.0977034381999</v>
      </c>
      <c r="M60" s="130">
        <v>3592.1943448825</v>
      </c>
      <c r="N60" s="130">
        <v>-4105.9338908801001</v>
      </c>
      <c r="O60" s="130">
        <v>-3764.7683525819998</v>
      </c>
      <c r="P60" s="130">
        <v>3997.6117818760999</v>
      </c>
      <c r="Q60" s="130">
        <v>-4045.3761443545</v>
      </c>
      <c r="R60" s="130">
        <v>-2234.3107337136998</v>
      </c>
      <c r="S60" s="130">
        <v>2309.9376409711999</v>
      </c>
      <c r="T60" s="130">
        <v>29.189332625713</v>
      </c>
      <c r="U60" s="130">
        <v>-1156.9606211869</v>
      </c>
      <c r="V60" s="130">
        <v>92.068774265114001</v>
      </c>
      <c r="W60" s="130">
        <v>-3556.2950637826002</v>
      </c>
      <c r="X60" s="130">
        <v>-2955.0748752079999</v>
      </c>
      <c r="Y60" s="130">
        <v>-7577.3710482529004</v>
      </c>
      <c r="Z60" s="130">
        <v>-28482.804379077999</v>
      </c>
      <c r="AA60" s="130">
        <v>5781.2672785579998</v>
      </c>
      <c r="AB60" s="130">
        <v>-1384.4962954772</v>
      </c>
      <c r="AC60" s="130">
        <v>-10832.688267168</v>
      </c>
      <c r="AD60" s="130">
        <v>-34916.510007741002</v>
      </c>
      <c r="AE60" s="130">
        <v>1126.1413594860001</v>
      </c>
      <c r="AF60" s="130">
        <v>-982.97824371547995</v>
      </c>
      <c r="AG60" s="130">
        <v>1180.2502536354</v>
      </c>
      <c r="AH60" s="130">
        <v>8693.4956600158002</v>
      </c>
      <c r="AI60" s="130">
        <v>10016.909029422</v>
      </c>
      <c r="AJ60" s="130">
        <v>3880.5617844919002</v>
      </c>
      <c r="AK60" s="130">
        <v>70.813171249852005</v>
      </c>
      <c r="AL60" s="130">
        <v>-5950.6668240293002</v>
      </c>
      <c r="AM60" s="130">
        <v>-32903.340021244003</v>
      </c>
      <c r="AN60" s="130">
        <v>-34902.631889531003</v>
      </c>
      <c r="AO60" s="130">
        <v>-936.97526027090998</v>
      </c>
      <c r="AP60" s="130">
        <v>359.34176648381998</v>
      </c>
      <c r="AQ60" s="130">
        <v>2192.9922758312</v>
      </c>
      <c r="AR60" s="130">
        <v>-25232.284786746</v>
      </c>
      <c r="AS60" s="130">
        <v>-23614.687115191002</v>
      </c>
      <c r="AT60" s="130">
        <v>-2602.849002849</v>
      </c>
      <c r="AU60" s="130">
        <v>593.73219373219001</v>
      </c>
      <c r="AV60" s="130">
        <v>-4827.3504273504004</v>
      </c>
      <c r="AW60" s="130">
        <v>-7060.9686609686996</v>
      </c>
      <c r="AX60" s="130">
        <v>-13899.715099715</v>
      </c>
      <c r="AY60" s="130">
        <v>2375.8278145694999</v>
      </c>
      <c r="AZ60" s="130">
        <v>1124.6452223273</v>
      </c>
      <c r="BA60" s="130">
        <v>-2740.0662251655999</v>
      </c>
      <c r="BB60" s="130">
        <v>2950.5676442763001</v>
      </c>
      <c r="BC60" s="131">
        <v>3712.1570482498</v>
      </c>
      <c r="BD60" s="169"/>
      <c r="BE60" s="71" t="str">
        <f t="shared" si="0"/>
        <v>-</v>
      </c>
      <c r="BG60" s="86">
        <f t="shared" si="1"/>
        <v>3500.4730368967998</v>
      </c>
      <c r="BH60" s="84">
        <f t="shared" si="2"/>
        <v>210.50141911070023</v>
      </c>
      <c r="BI60" s="87">
        <f t="shared" si="3"/>
        <v>-0.93986486486486076</v>
      </c>
      <c r="BK60" s="86">
        <f t="shared" si="4"/>
        <v>-2740.0662251655999</v>
      </c>
      <c r="BL60" s="84">
        <f t="shared" si="4"/>
        <v>2950.5676442763001</v>
      </c>
      <c r="BM60" s="87" t="str">
        <f t="shared" si="5"/>
        <v>-</v>
      </c>
    </row>
    <row r="61" spans="1:67" ht="12.95" customHeight="1" x14ac:dyDescent="0.2">
      <c r="A61" s="110" t="s">
        <v>140</v>
      </c>
      <c r="B61" s="29" t="s">
        <v>8</v>
      </c>
      <c r="C61" s="26">
        <v>34351.230425055997</v>
      </c>
      <c r="D61" s="23">
        <v>58925.567967866999</v>
      </c>
      <c r="E61" s="69">
        <v>93448.323066393001</v>
      </c>
      <c r="F61" s="23">
        <v>-13830.409356725</v>
      </c>
      <c r="G61" s="23">
        <v>62846.62406224</v>
      </c>
      <c r="H61" s="23">
        <v>132603.97350992999</v>
      </c>
      <c r="I61" s="23">
        <v>241729.51161819999</v>
      </c>
      <c r="J61" s="23">
        <v>-26383.033419022999</v>
      </c>
      <c r="K61" s="23">
        <v>-14570.556219302</v>
      </c>
      <c r="L61" s="23">
        <v>-15186.512677552</v>
      </c>
      <c r="M61" s="23">
        <v>-20286.738351254</v>
      </c>
      <c r="N61" s="23">
        <v>-17974.246648082</v>
      </c>
      <c r="O61" s="23">
        <v>-68019.381388556998</v>
      </c>
      <c r="P61" s="23">
        <v>-10050.417938172001</v>
      </c>
      <c r="Q61" s="23">
        <v>-22343.107337137</v>
      </c>
      <c r="R61" s="23">
        <v>-1505.9042059174999</v>
      </c>
      <c r="S61" s="23">
        <v>-7293.3527928883996</v>
      </c>
      <c r="T61" s="23">
        <v>-41191.455486268002</v>
      </c>
      <c r="U61" s="23">
        <v>3566.2784248475</v>
      </c>
      <c r="V61" s="23">
        <v>-28181.919023849001</v>
      </c>
      <c r="W61" s="23">
        <v>-452.57903494176003</v>
      </c>
      <c r="X61" s="23">
        <v>-45501.941209096003</v>
      </c>
      <c r="Y61" s="23">
        <v>-70573.488630060994</v>
      </c>
      <c r="Z61" s="23">
        <v>11543.735486011001</v>
      </c>
      <c r="AA61" s="23">
        <v>-13160.455601017</v>
      </c>
      <c r="AB61" s="23">
        <v>13078.624350325999</v>
      </c>
      <c r="AC61" s="23">
        <v>47724.206568617003</v>
      </c>
      <c r="AD61" s="23">
        <v>59185.004976224998</v>
      </c>
      <c r="AE61" s="23">
        <v>4182.1666103032003</v>
      </c>
      <c r="AF61" s="23">
        <v>-20482.470972833002</v>
      </c>
      <c r="AG61" s="23">
        <v>5574.3433660240999</v>
      </c>
      <c r="AH61" s="23">
        <v>10019.163566678</v>
      </c>
      <c r="AI61" s="23">
        <v>-705.67016119941002</v>
      </c>
      <c r="AJ61" s="23">
        <v>1776.2303788505001</v>
      </c>
      <c r="AK61" s="23">
        <v>-10790.747078957</v>
      </c>
      <c r="AL61" s="23">
        <v>9539.7143868759995</v>
      </c>
      <c r="AM61" s="23">
        <v>35165.820842677</v>
      </c>
      <c r="AN61" s="23">
        <v>35691.018529446003</v>
      </c>
      <c r="AO61" s="23">
        <v>-6637.1879547744002</v>
      </c>
      <c r="AP61" s="23">
        <v>-34274.040076122001</v>
      </c>
      <c r="AQ61" s="23">
        <v>18595.096831971001</v>
      </c>
      <c r="AR61" s="23">
        <v>24069.181685883999</v>
      </c>
      <c r="AS61" s="23">
        <v>1750.8115974477</v>
      </c>
      <c r="AT61" s="23">
        <v>7686.6096866096996</v>
      </c>
      <c r="AU61" s="23">
        <v>-21249.002849003002</v>
      </c>
      <c r="AV61" s="23">
        <v>14395.441595442</v>
      </c>
      <c r="AW61" s="23">
        <v>11052.991452991</v>
      </c>
      <c r="AX61" s="23">
        <v>11886.03988604</v>
      </c>
      <c r="AY61" s="23">
        <v>11326.868495743</v>
      </c>
      <c r="AZ61" s="23">
        <v>-7358.0889309366003</v>
      </c>
      <c r="BA61" s="23">
        <v>4925.4966887417004</v>
      </c>
      <c r="BB61" s="23">
        <v>16679.280983917</v>
      </c>
      <c r="BC61" s="27">
        <v>25574.739829706999</v>
      </c>
      <c r="BD61" s="169"/>
      <c r="BE61" s="72">
        <f t="shared" si="0"/>
        <v>1.1516619559508798</v>
      </c>
      <c r="BG61" s="88">
        <f t="shared" si="1"/>
        <v>3968.7795648063993</v>
      </c>
      <c r="BH61" s="85">
        <f t="shared" si="2"/>
        <v>21604.7776726587</v>
      </c>
      <c r="BI61" s="89">
        <f t="shared" si="3"/>
        <v>4.443682955899467</v>
      </c>
      <c r="BK61" s="88">
        <f t="shared" si="4"/>
        <v>4925.4966887417004</v>
      </c>
      <c r="BL61" s="85">
        <f t="shared" si="4"/>
        <v>16679.280983917</v>
      </c>
      <c r="BM61" s="89">
        <f t="shared" si="5"/>
        <v>2.3863145258103908</v>
      </c>
    </row>
    <row r="62" spans="1:67" ht="12.95" customHeight="1" x14ac:dyDescent="0.2">
      <c r="A62" s="110" t="s">
        <v>142</v>
      </c>
      <c r="B62" s="148" t="s">
        <v>10</v>
      </c>
      <c r="C62" s="129"/>
      <c r="D62" s="130"/>
      <c r="E62" s="130"/>
      <c r="F62" s="130"/>
      <c r="G62" s="130"/>
      <c r="H62" s="130"/>
      <c r="I62" s="130"/>
      <c r="J62" s="130">
        <v>30858.258612517999</v>
      </c>
      <c r="K62" s="130">
        <v>7504.5373984016996</v>
      </c>
      <c r="L62" s="130">
        <v>1645.786893128</v>
      </c>
      <c r="M62" s="130">
        <v>6442.5750520964002</v>
      </c>
      <c r="N62" s="130">
        <v>6134.3032012607</v>
      </c>
      <c r="O62" s="130">
        <v>21727.202544887001</v>
      </c>
      <c r="P62" s="130">
        <v>5115.2996517224001</v>
      </c>
      <c r="Q62" s="130">
        <v>2755.5344189383</v>
      </c>
      <c r="R62" s="130">
        <v>7197.5723413529004</v>
      </c>
      <c r="S62" s="130">
        <v>7779.4840184599998</v>
      </c>
      <c r="T62" s="130">
        <v>22847.890430473999</v>
      </c>
      <c r="U62" s="130">
        <v>3430.7086049609002</v>
      </c>
      <c r="V62" s="130">
        <v>4057.8320098086001</v>
      </c>
      <c r="W62" s="130">
        <v>10075.942103130999</v>
      </c>
      <c r="X62" s="130">
        <v>2839.7559974907999</v>
      </c>
      <c r="Y62" s="130">
        <v>20404.238715390999</v>
      </c>
      <c r="Z62" s="130">
        <v>4568.6820429110003</v>
      </c>
      <c r="AA62" s="130">
        <v>2804.7638843408999</v>
      </c>
      <c r="AB62" s="130">
        <v>2633.3862889359998</v>
      </c>
      <c r="AC62" s="130">
        <v>2065.0994427582</v>
      </c>
      <c r="AD62" s="130">
        <v>12071.931658946</v>
      </c>
      <c r="AE62" s="130">
        <v>2724.4732215753002</v>
      </c>
      <c r="AF62" s="130">
        <v>-385.92938045856999</v>
      </c>
      <c r="AG62" s="130">
        <v>2740.0386577724998</v>
      </c>
      <c r="AH62" s="130">
        <v>1124.7355249704001</v>
      </c>
      <c r="AI62" s="130">
        <v>6203.3180238595996</v>
      </c>
      <c r="AJ62" s="130">
        <v>6132.1503084739998</v>
      </c>
      <c r="AK62" s="130">
        <v>-1768.4156110706001</v>
      </c>
      <c r="AL62" s="130">
        <v>2460.6357937554999</v>
      </c>
      <c r="AM62" s="130">
        <v>918.10558304665005</v>
      </c>
      <c r="AN62" s="130">
        <v>7742.4760742054996</v>
      </c>
      <c r="AO62" s="130">
        <v>2217.5539674391998</v>
      </c>
      <c r="AP62" s="130">
        <v>4554.6725669555999</v>
      </c>
      <c r="AQ62" s="130">
        <v>4297.5886668223002</v>
      </c>
      <c r="AR62" s="130">
        <v>1455.5776298732001</v>
      </c>
      <c r="AS62" s="130">
        <v>12525.392831089999</v>
      </c>
      <c r="AT62" s="130">
        <v>6157.4624322686004</v>
      </c>
      <c r="AU62" s="130">
        <v>2008.2222117056001</v>
      </c>
      <c r="AV62" s="130">
        <v>-655.12324494241</v>
      </c>
      <c r="AW62" s="130">
        <v>875.34562589145003</v>
      </c>
      <c r="AX62" s="130">
        <v>8385.9070249232009</v>
      </c>
      <c r="AY62" s="130">
        <v>9043.5552909632006</v>
      </c>
      <c r="AZ62" s="130">
        <v>4558.5802970257</v>
      </c>
      <c r="BA62" s="130">
        <v>209.46584138697</v>
      </c>
      <c r="BB62" s="130"/>
      <c r="BC62" s="131"/>
      <c r="BD62" s="169"/>
      <c r="BE62" s="71">
        <f t="shared" si="0"/>
        <v>-1</v>
      </c>
      <c r="BG62" s="86">
        <f t="shared" si="1"/>
        <v>13602.135587988902</v>
      </c>
      <c r="BH62" s="84">
        <f t="shared" si="2"/>
        <v>209.46584138697</v>
      </c>
      <c r="BI62" s="87">
        <f t="shared" si="3"/>
        <v>-0.98460051805600779</v>
      </c>
      <c r="BK62" s="86">
        <f t="shared" si="4"/>
        <v>209.46584138697</v>
      </c>
      <c r="BL62" s="84">
        <f t="shared" si="4"/>
        <v>0</v>
      </c>
      <c r="BM62" s="87">
        <f t="shared" si="5"/>
        <v>-1</v>
      </c>
    </row>
    <row r="63" spans="1:67" ht="12.95" customHeight="1" x14ac:dyDescent="0.2">
      <c r="A63" s="110" t="s">
        <v>144</v>
      </c>
      <c r="B63" s="29" t="s">
        <v>12</v>
      </c>
      <c r="C63" s="26">
        <v>13450.576207868</v>
      </c>
      <c r="D63" s="23">
        <v>1589.0964159514999</v>
      </c>
      <c r="E63" s="23">
        <v>10907.988535312999</v>
      </c>
      <c r="F63" s="23">
        <v>-4198.0780545204998</v>
      </c>
      <c r="G63" s="23">
        <v>-400.60454528491999</v>
      </c>
      <c r="H63" s="23">
        <v>-12558.834516250001</v>
      </c>
      <c r="I63" s="23">
        <v>9590.0843724334009</v>
      </c>
      <c r="J63" s="23">
        <v>-18357.92019347</v>
      </c>
      <c r="K63" s="23">
        <v>629.07187867136997</v>
      </c>
      <c r="L63" s="23">
        <v>-1358.8949410800999</v>
      </c>
      <c r="M63" s="23">
        <v>-602.19302929973003</v>
      </c>
      <c r="N63" s="23">
        <v>1967.3181672541</v>
      </c>
      <c r="O63" s="23">
        <v>635.30207554559001</v>
      </c>
      <c r="P63" s="23">
        <v>-795.91364550518995</v>
      </c>
      <c r="Q63" s="23">
        <v>-1742.3959278837001</v>
      </c>
      <c r="R63" s="23">
        <v>5299.0905369569</v>
      </c>
      <c r="S63" s="23">
        <v>825.63582323313005</v>
      </c>
      <c r="T63" s="23">
        <v>3586.4167868012</v>
      </c>
      <c r="U63" s="23">
        <v>-1113.3910250690999</v>
      </c>
      <c r="V63" s="23">
        <v>2687.2751063134001</v>
      </c>
      <c r="W63" s="23">
        <v>-478.33586106402998</v>
      </c>
      <c r="X63" s="23">
        <v>1141.1960626877001</v>
      </c>
      <c r="Y63" s="23">
        <v>2236.7442828679</v>
      </c>
      <c r="Z63" s="23">
        <v>8216.7052950614998</v>
      </c>
      <c r="AA63" s="23">
        <v>-627.56284542698995</v>
      </c>
      <c r="AB63" s="23">
        <v>-923.36720746418996</v>
      </c>
      <c r="AC63" s="23">
        <v>518.5119153741</v>
      </c>
      <c r="AD63" s="23">
        <v>7184.2871575443996</v>
      </c>
      <c r="AE63" s="23">
        <v>-3245.0240843406</v>
      </c>
      <c r="AF63" s="23">
        <v>-828.56190735860002</v>
      </c>
      <c r="AG63" s="23">
        <v>7097.4582689569997</v>
      </c>
      <c r="AH63" s="23">
        <v>-911.87251961586003</v>
      </c>
      <c r="AI63" s="23">
        <v>2111.9997576419</v>
      </c>
      <c r="AJ63" s="23">
        <v>4882.7116496397002</v>
      </c>
      <c r="AK63" s="23">
        <v>-411.18238694860003</v>
      </c>
      <c r="AL63" s="23">
        <v>1228.0034845964999</v>
      </c>
      <c r="AM63" s="23">
        <v>213.19394947334999</v>
      </c>
      <c r="AN63" s="23">
        <v>5912.7266967609003</v>
      </c>
      <c r="AO63" s="23">
        <v>-13948.749475199</v>
      </c>
      <c r="AP63" s="23">
        <v>-1907.2752354105</v>
      </c>
      <c r="AQ63" s="23">
        <v>3373.7179871649</v>
      </c>
      <c r="AR63" s="23">
        <v>-386.40316679661998</v>
      </c>
      <c r="AS63" s="23">
        <v>-12868.709890242</v>
      </c>
      <c r="AT63" s="23">
        <v>3080.5564047692001</v>
      </c>
      <c r="AU63" s="23">
        <v>-1910.5778049526</v>
      </c>
      <c r="AV63" s="23">
        <v>2820.8498929991001</v>
      </c>
      <c r="AW63" s="23">
        <v>-2735.2491592785</v>
      </c>
      <c r="AX63" s="23">
        <v>1255.5793335371</v>
      </c>
      <c r="AY63" s="23">
        <v>-600.65838647604005</v>
      </c>
      <c r="AZ63" s="23">
        <v>3536.9984574036998</v>
      </c>
      <c r="BA63" s="23">
        <v>381.83234999442999</v>
      </c>
      <c r="BB63" s="23">
        <v>2276.3632893878998</v>
      </c>
      <c r="BC63" s="27">
        <v>5594.5357103099996</v>
      </c>
      <c r="BD63" s="169"/>
      <c r="BE63" s="72">
        <f t="shared" si="0"/>
        <v>3.4557405182431604</v>
      </c>
      <c r="BG63" s="88">
        <f t="shared" si="1"/>
        <v>2936.3400709276598</v>
      </c>
      <c r="BH63" s="85">
        <f t="shared" si="2"/>
        <v>2658.1956393823298</v>
      </c>
      <c r="BI63" s="89">
        <f t="shared" si="3"/>
        <v>-9.4724870017340174E-2</v>
      </c>
      <c r="BK63" s="88">
        <f t="shared" si="4"/>
        <v>381.83234999442999</v>
      </c>
      <c r="BL63" s="85">
        <f t="shared" si="4"/>
        <v>2276.3632893878998</v>
      </c>
      <c r="BM63" s="89">
        <f t="shared" si="5"/>
        <v>4.9616826322366521</v>
      </c>
    </row>
    <row r="64" spans="1:67" ht="12.95" customHeight="1" x14ac:dyDescent="0.2">
      <c r="A64" s="110" t="s">
        <v>150</v>
      </c>
      <c r="B64" s="148" t="s">
        <v>18</v>
      </c>
      <c r="C64" s="129">
        <v>20299.584523631002</v>
      </c>
      <c r="D64" s="130">
        <v>19596.864995247</v>
      </c>
      <c r="E64" s="130">
        <v>70003.283130889002</v>
      </c>
      <c r="F64" s="130">
        <v>72490.261625883999</v>
      </c>
      <c r="G64" s="130">
        <v>5346.6699445709</v>
      </c>
      <c r="H64" s="130">
        <v>-37103.506828177</v>
      </c>
      <c r="I64" s="130">
        <v>23865.675713137</v>
      </c>
      <c r="J64" s="130">
        <v>15247.475925506</v>
      </c>
      <c r="K64" s="130">
        <v>922.31679515810004</v>
      </c>
      <c r="L64" s="130">
        <v>-3290.1539034724001</v>
      </c>
      <c r="M64" s="130">
        <v>-1964.0213622135</v>
      </c>
      <c r="N64" s="130">
        <v>1826.3571973913999</v>
      </c>
      <c r="O64" s="130">
        <v>-2505.5012686638001</v>
      </c>
      <c r="P64" s="130">
        <v>3080.5661658908998</v>
      </c>
      <c r="Q64" s="130">
        <v>-2150.2821952282002</v>
      </c>
      <c r="R64" s="130">
        <v>2818.6418828033002</v>
      </c>
      <c r="S64" s="130">
        <v>5443.5273672712001</v>
      </c>
      <c r="T64" s="130">
        <v>9192.4532250361008</v>
      </c>
      <c r="U64" s="130">
        <v>1490.8375538155999</v>
      </c>
      <c r="V64" s="130">
        <v>-3008.5587476808</v>
      </c>
      <c r="W64" s="130">
        <v>2619.0812338373999</v>
      </c>
      <c r="X64" s="130">
        <v>-29268.148033267</v>
      </c>
      <c r="Y64" s="130">
        <v>-28166.787996876999</v>
      </c>
      <c r="Z64" s="130">
        <v>-7378.5858070979002</v>
      </c>
      <c r="AA64" s="130">
        <v>169.01293331580999</v>
      </c>
      <c r="AB64" s="130">
        <v>2212.4926239961001</v>
      </c>
      <c r="AC64" s="130">
        <v>53343.724453948002</v>
      </c>
      <c r="AD64" s="130">
        <v>48346.644211266997</v>
      </c>
      <c r="AE64" s="130">
        <v>21765.244312444</v>
      </c>
      <c r="AF64" s="130">
        <v>-1177.6811121102</v>
      </c>
      <c r="AG64" s="130">
        <v>5653.4446677383003</v>
      </c>
      <c r="AH64" s="130">
        <v>-24126.122030891998</v>
      </c>
      <c r="AI64" s="130">
        <v>2114.8858371793999</v>
      </c>
      <c r="AJ64" s="130">
        <v>2274.4883228999001</v>
      </c>
      <c r="AK64" s="130">
        <v>1176.7383647175</v>
      </c>
      <c r="AL64" s="130">
        <v>6531.1429081063998</v>
      </c>
      <c r="AM64" s="130">
        <v>-82504.893080188005</v>
      </c>
      <c r="AN64" s="130">
        <v>-72522.523488164996</v>
      </c>
      <c r="AO64" s="130">
        <v>1189.7050921086</v>
      </c>
      <c r="AP64" s="130">
        <v>4554.9376364835998</v>
      </c>
      <c r="AQ64" s="130">
        <v>16323.799449833001</v>
      </c>
      <c r="AR64" s="130">
        <v>48661.811711251001</v>
      </c>
      <c r="AS64" s="130">
        <v>70730.253886235005</v>
      </c>
      <c r="AT64" s="130">
        <v>8799.1180562568006</v>
      </c>
      <c r="AU64" s="130">
        <v>72947.816519493004</v>
      </c>
      <c r="AV64" s="130">
        <v>10349.332867519001</v>
      </c>
      <c r="AW64" s="130">
        <v>5776.1319751563997</v>
      </c>
      <c r="AX64" s="130">
        <v>97872.399421672002</v>
      </c>
      <c r="AY64" s="130">
        <v>926.57649675596997</v>
      </c>
      <c r="AZ64" s="130">
        <v>2450.1594683684002</v>
      </c>
      <c r="BA64" s="130">
        <v>10693.101323966001</v>
      </c>
      <c r="BB64" s="130">
        <v>2995.2894982242001</v>
      </c>
      <c r="BC64" s="131">
        <v>17065.126787314999</v>
      </c>
      <c r="BD64" s="169"/>
      <c r="BE64" s="71">
        <f t="shared" si="0"/>
        <v>-0.82563902705816117</v>
      </c>
      <c r="BG64" s="86">
        <f t="shared" si="1"/>
        <v>3376.7359651243701</v>
      </c>
      <c r="BH64" s="84">
        <f t="shared" si="2"/>
        <v>13688.3908221902</v>
      </c>
      <c r="BI64" s="87">
        <f t="shared" si="3"/>
        <v>3.0537344238835202</v>
      </c>
      <c r="BK64" s="86">
        <f t="shared" si="4"/>
        <v>10693.101323966001</v>
      </c>
      <c r="BL64" s="84">
        <f t="shared" si="4"/>
        <v>2995.2894982242001</v>
      </c>
      <c r="BM64" s="87">
        <f t="shared" si="5"/>
        <v>-0.71988580230592381</v>
      </c>
    </row>
    <row r="65" spans="1:65" ht="12.95" customHeight="1" x14ac:dyDescent="0.2">
      <c r="A65" s="110" t="s">
        <v>151</v>
      </c>
      <c r="B65" s="29" t="s">
        <v>19</v>
      </c>
      <c r="C65" s="26"/>
      <c r="D65" s="23"/>
      <c r="E65" s="23"/>
      <c r="F65" s="23"/>
      <c r="G65" s="23"/>
      <c r="H65" s="23"/>
      <c r="I65" s="23"/>
      <c r="J65" s="23"/>
      <c r="K65" s="23">
        <v>144.52300695603</v>
      </c>
      <c r="L65" s="23">
        <v>64.215167057659997</v>
      </c>
      <c r="M65" s="23">
        <v>143.07417527097999</v>
      </c>
      <c r="N65" s="23">
        <v>59.704962207594001</v>
      </c>
      <c r="O65" s="23">
        <v>411.51731149225998</v>
      </c>
      <c r="P65" s="23">
        <v>-33.988070752776999</v>
      </c>
      <c r="Q65" s="23">
        <v>169.67468805703999</v>
      </c>
      <c r="R65" s="23">
        <v>410.37638831755999</v>
      </c>
      <c r="S65" s="23">
        <v>-107.12326888797</v>
      </c>
      <c r="T65" s="23">
        <v>438.93973673385</v>
      </c>
      <c r="U65" s="23">
        <v>681.49854317148004</v>
      </c>
      <c r="V65" s="23">
        <v>-604.3393246654</v>
      </c>
      <c r="W65" s="23">
        <v>-50.403309878001998</v>
      </c>
      <c r="X65" s="23">
        <v>643.53684453142</v>
      </c>
      <c r="Y65" s="23">
        <v>670.29275315948996</v>
      </c>
      <c r="Z65" s="23">
        <v>-4.8835561559295</v>
      </c>
      <c r="AA65" s="23">
        <v>-347.32016925247001</v>
      </c>
      <c r="AB65" s="23">
        <v>430.00125813649998</v>
      </c>
      <c r="AC65" s="23">
        <v>-479.38311580815002</v>
      </c>
      <c r="AD65" s="23">
        <v>-401.58558308005001</v>
      </c>
      <c r="AE65" s="23">
        <v>-83.380607619678997</v>
      </c>
      <c r="AF65" s="23">
        <v>-241.81967621326001</v>
      </c>
      <c r="AG65" s="23">
        <v>-1640.9981333677999</v>
      </c>
      <c r="AH65" s="23">
        <v>-1092.2419619671</v>
      </c>
      <c r="AI65" s="23">
        <v>-3058.4403791679001</v>
      </c>
      <c r="AJ65" s="23">
        <v>-244.16893800919999</v>
      </c>
      <c r="AK65" s="23">
        <v>20.827695385487999</v>
      </c>
      <c r="AL65" s="23">
        <v>-280.60585964811997</v>
      </c>
      <c r="AM65" s="23">
        <v>123.22052511654</v>
      </c>
      <c r="AN65" s="23">
        <v>-380.72657715529999</v>
      </c>
      <c r="AO65" s="23">
        <v>-73.591467466862994</v>
      </c>
      <c r="AP65" s="23">
        <v>-122.36976756512</v>
      </c>
      <c r="AQ65" s="23">
        <v>17.873960851785998</v>
      </c>
      <c r="AR65" s="23">
        <v>-46.429896482695</v>
      </c>
      <c r="AS65" s="23">
        <v>-224.51717066289001</v>
      </c>
      <c r="AT65" s="23">
        <v>-153.58012617621</v>
      </c>
      <c r="AU65" s="23">
        <v>-84.929987051463996</v>
      </c>
      <c r="AV65" s="23">
        <v>-733.89318085625996</v>
      </c>
      <c r="AW65" s="23">
        <v>39.791080209274</v>
      </c>
      <c r="AX65" s="23">
        <v>-932.61221387466003</v>
      </c>
      <c r="AY65" s="23">
        <v>-215.91160621378</v>
      </c>
      <c r="AZ65" s="23">
        <v>-43.158689910444998</v>
      </c>
      <c r="BA65" s="23">
        <v>87.404421107190998</v>
      </c>
      <c r="BB65" s="23">
        <v>345.96270503135003</v>
      </c>
      <c r="BC65" s="27">
        <v>174.29683001430999</v>
      </c>
      <c r="BD65" s="169"/>
      <c r="BE65" s="72" t="str">
        <f t="shared" si="0"/>
        <v>-</v>
      </c>
      <c r="BG65" s="88">
        <f t="shared" si="1"/>
        <v>-259.07029612422502</v>
      </c>
      <c r="BH65" s="85">
        <f t="shared" si="2"/>
        <v>433.36712613854104</v>
      </c>
      <c r="BI65" s="89" t="str">
        <f t="shared" si="3"/>
        <v>-</v>
      </c>
      <c r="BK65" s="88">
        <f t="shared" si="4"/>
        <v>87.404421107190998</v>
      </c>
      <c r="BL65" s="85">
        <f t="shared" si="4"/>
        <v>345.96270503135003</v>
      </c>
      <c r="BM65" s="89">
        <f t="shared" si="5"/>
        <v>2.9581831290555476</v>
      </c>
    </row>
    <row r="66" spans="1:65" ht="12.95" customHeight="1" x14ac:dyDescent="0.2">
      <c r="A66" s="110" t="s">
        <v>158</v>
      </c>
      <c r="B66" s="148" t="s">
        <v>22</v>
      </c>
      <c r="C66" s="129">
        <v>116107.38255034</v>
      </c>
      <c r="D66" s="130">
        <v>128556.54575121999</v>
      </c>
      <c r="E66" s="130">
        <v>191162.21765914001</v>
      </c>
      <c r="F66" s="130">
        <v>105764.61988304</v>
      </c>
      <c r="G66" s="130">
        <v>204341.48374548001</v>
      </c>
      <c r="H66" s="130">
        <v>222022.51655629001</v>
      </c>
      <c r="I66" s="130">
        <v>412774.45387505001</v>
      </c>
      <c r="J66" s="130">
        <v>545309.76863753004</v>
      </c>
      <c r="K66" s="130">
        <v>92620.469932298001</v>
      </c>
      <c r="L66" s="130">
        <v>187121.99654851999</v>
      </c>
      <c r="M66" s="130">
        <v>99666.799415903006</v>
      </c>
      <c r="N66" s="130">
        <v>245559.53803266</v>
      </c>
      <c r="O66" s="130">
        <v>624968.80392938002</v>
      </c>
      <c r="P66" s="130">
        <v>53761.443545176997</v>
      </c>
      <c r="Q66" s="130">
        <v>-25047.100968555002</v>
      </c>
      <c r="R66" s="130">
        <v>132429.34854717</v>
      </c>
      <c r="S66" s="130">
        <v>48722.303303702</v>
      </c>
      <c r="T66" s="130">
        <v>209865.99442748999</v>
      </c>
      <c r="U66" s="130">
        <v>176120.90959512</v>
      </c>
      <c r="V66" s="130">
        <v>101630.61564059999</v>
      </c>
      <c r="W66" s="130">
        <v>197822.51802551001</v>
      </c>
      <c r="X66" s="130">
        <v>109301.16472546</v>
      </c>
      <c r="Y66" s="130">
        <v>584875.20798668999</v>
      </c>
      <c r="Z66" s="130">
        <v>37886.763242287001</v>
      </c>
      <c r="AA66" s="130">
        <v>50479.929227025998</v>
      </c>
      <c r="AB66" s="130">
        <v>31719.562092225999</v>
      </c>
      <c r="AC66" s="130">
        <v>12489.218179808</v>
      </c>
      <c r="AD66" s="130">
        <v>132575.47274135001</v>
      </c>
      <c r="AE66" s="130">
        <v>-33857.513245406</v>
      </c>
      <c r="AF66" s="130">
        <v>226636.23041371</v>
      </c>
      <c r="AG66" s="130">
        <v>-203912.74940818001</v>
      </c>
      <c r="AH66" s="130">
        <v>23537.368955022001</v>
      </c>
      <c r="AI66" s="130">
        <v>12403.336715138999</v>
      </c>
      <c r="AJ66" s="130">
        <v>-70159.329635311995</v>
      </c>
      <c r="AK66" s="130">
        <v>-41992.210551163</v>
      </c>
      <c r="AL66" s="130">
        <v>-45657.972382863001</v>
      </c>
      <c r="AM66" s="130">
        <v>-256584.44470672001</v>
      </c>
      <c r="AN66" s="130">
        <v>-414393.95727605</v>
      </c>
      <c r="AO66" s="130">
        <v>13329.228702564</v>
      </c>
      <c r="AP66" s="130">
        <v>-90390.686219634998</v>
      </c>
      <c r="AQ66" s="130">
        <v>-74368.073435576007</v>
      </c>
      <c r="AR66" s="130">
        <v>-22817.642449344999</v>
      </c>
      <c r="AS66" s="130">
        <v>-174247.17340199</v>
      </c>
      <c r="AT66" s="130">
        <v>-81292.307692307993</v>
      </c>
      <c r="AU66" s="130">
        <v>61315.099715099997</v>
      </c>
      <c r="AV66" s="130">
        <v>-81514.529914529994</v>
      </c>
      <c r="AW66" s="130">
        <v>70276.923076923005</v>
      </c>
      <c r="AX66" s="130">
        <v>-31214.814814814999</v>
      </c>
      <c r="AY66" s="130">
        <v>-20824.266792810002</v>
      </c>
      <c r="AZ66" s="130">
        <v>-73744.087038789003</v>
      </c>
      <c r="BA66" s="130">
        <v>-84122.516556290997</v>
      </c>
      <c r="BB66" s="130">
        <v>-97731.788079470003</v>
      </c>
      <c r="BC66" s="131">
        <v>-276422.65846736002</v>
      </c>
      <c r="BD66" s="169"/>
      <c r="BE66" s="71" t="str">
        <f t="shared" si="0"/>
        <v>-</v>
      </c>
      <c r="BG66" s="86">
        <f t="shared" si="1"/>
        <v>-94568.353831599001</v>
      </c>
      <c r="BH66" s="84">
        <f t="shared" si="2"/>
        <v>-181854.30463576101</v>
      </c>
      <c r="BI66" s="87" t="str">
        <f t="shared" si="3"/>
        <v>-</v>
      </c>
      <c r="BK66" s="86">
        <f t="shared" si="4"/>
        <v>-84122.516556290997</v>
      </c>
      <c r="BL66" s="84">
        <f t="shared" si="4"/>
        <v>-97731.788079470003</v>
      </c>
      <c r="BM66" s="87" t="str">
        <f t="shared" si="5"/>
        <v>-</v>
      </c>
    </row>
    <row r="67" spans="1:65" ht="12.95" customHeight="1" x14ac:dyDescent="0.2">
      <c r="A67" s="110" t="s">
        <v>160</v>
      </c>
      <c r="B67" s="29" t="s">
        <v>226</v>
      </c>
      <c r="C67" s="26">
        <v>189850.85756897999</v>
      </c>
      <c r="D67" s="23">
        <v>313142.96472951001</v>
      </c>
      <c r="E67" s="23">
        <v>334443.53182752</v>
      </c>
      <c r="F67" s="23">
        <v>282343.56725145999</v>
      </c>
      <c r="G67" s="23">
        <v>339085.85718255001</v>
      </c>
      <c r="H67" s="23">
        <v>135773.50993376999</v>
      </c>
      <c r="I67" s="23">
        <v>349931.82134408999</v>
      </c>
      <c r="J67" s="23">
        <v>259371.46529563001</v>
      </c>
      <c r="K67" s="23">
        <v>98621.133678480997</v>
      </c>
      <c r="L67" s="23">
        <v>79290.720828354999</v>
      </c>
      <c r="M67" s="23">
        <v>92101.154918358996</v>
      </c>
      <c r="N67" s="23">
        <v>111204.43382450999</v>
      </c>
      <c r="O67" s="23">
        <v>381217.44324970001</v>
      </c>
      <c r="P67" s="23">
        <v>8210.9592676130997</v>
      </c>
      <c r="Q67" s="23">
        <v>45117.818760779999</v>
      </c>
      <c r="R67" s="23">
        <v>71945.999734641999</v>
      </c>
      <c r="S67" s="23">
        <v>6371.3679182698997</v>
      </c>
      <c r="T67" s="23">
        <v>131646.14568131001</v>
      </c>
      <c r="U67" s="23">
        <v>-5736.3071325567998</v>
      </c>
      <c r="V67" s="23">
        <v>51744.505848031004</v>
      </c>
      <c r="W67" s="23">
        <v>191598.77726788999</v>
      </c>
      <c r="X67" s="23">
        <v>38785.564130892999</v>
      </c>
      <c r="Y67" s="23">
        <v>276392.54011424998</v>
      </c>
      <c r="Z67" s="23">
        <v>38382.980588300001</v>
      </c>
      <c r="AA67" s="23">
        <v>-3811.4130421320001</v>
      </c>
      <c r="AB67" s="23">
        <v>122805.80842972</v>
      </c>
      <c r="AC67" s="23">
        <v>81608.447485348006</v>
      </c>
      <c r="AD67" s="23">
        <v>238985.82346124001</v>
      </c>
      <c r="AE67" s="23">
        <v>117148.03135949001</v>
      </c>
      <c r="AF67" s="23">
        <v>6713.1747818735003</v>
      </c>
      <c r="AG67" s="23">
        <v>63353.086264231999</v>
      </c>
      <c r="AH67" s="23">
        <v>-66012.347712771996</v>
      </c>
      <c r="AI67" s="23">
        <v>121201.94469282001</v>
      </c>
      <c r="AJ67" s="23">
        <v>-15492.293067391</v>
      </c>
      <c r="AK67" s="23">
        <v>53504.843289272001</v>
      </c>
      <c r="AL67" s="23">
        <v>-141472.48782012999</v>
      </c>
      <c r="AM67" s="23">
        <v>-267263.62077893998</v>
      </c>
      <c r="AN67" s="23">
        <v>-370723.55837719998</v>
      </c>
      <c r="AO67" s="23">
        <v>2315.9227695063</v>
      </c>
      <c r="AP67" s="23">
        <v>-189212.79707601</v>
      </c>
      <c r="AQ67" s="23">
        <v>86388.565269226005</v>
      </c>
      <c r="AR67" s="23">
        <v>-23966.000122018999</v>
      </c>
      <c r="AS67" s="23">
        <v>-124474.3091593</v>
      </c>
      <c r="AT67" s="23">
        <v>-79217.540505982994</v>
      </c>
      <c r="AU67" s="23">
        <v>-37926.798361253997</v>
      </c>
      <c r="AV67" s="23">
        <v>-11250.178014814999</v>
      </c>
      <c r="AW67" s="23">
        <v>-42476.654998291</v>
      </c>
      <c r="AX67" s="23">
        <v>-170871.17188034</v>
      </c>
      <c r="AY67" s="23">
        <v>-6939.5630818354002</v>
      </c>
      <c r="AZ67" s="23">
        <v>-16266.080883396</v>
      </c>
      <c r="BA67" s="23">
        <v>-52527.670497870997</v>
      </c>
      <c r="BB67" s="23">
        <v>-94385.580473037</v>
      </c>
      <c r="BC67" s="27">
        <v>-170118.89493613999</v>
      </c>
      <c r="BD67" s="169"/>
      <c r="BE67" s="72" t="str">
        <f t="shared" si="0"/>
        <v>-</v>
      </c>
      <c r="BG67" s="88">
        <f t="shared" si="1"/>
        <v>-23205.6439652314</v>
      </c>
      <c r="BH67" s="85">
        <f t="shared" si="2"/>
        <v>-146913.250970908</v>
      </c>
      <c r="BI67" s="89" t="str">
        <f t="shared" si="3"/>
        <v>-</v>
      </c>
      <c r="BK67" s="88">
        <f t="shared" si="4"/>
        <v>-52527.670497870997</v>
      </c>
      <c r="BL67" s="85">
        <f t="shared" si="4"/>
        <v>-94385.580473037</v>
      </c>
      <c r="BM67" s="89" t="str">
        <f t="shared" si="5"/>
        <v>-</v>
      </c>
    </row>
    <row r="68" spans="1:65" ht="12.95" customHeight="1" x14ac:dyDescent="0.2">
      <c r="A68" s="110" t="s">
        <v>163</v>
      </c>
      <c r="B68" s="148" t="s">
        <v>70</v>
      </c>
      <c r="C68" s="129">
        <v>9723.1217856721996</v>
      </c>
      <c r="D68" s="130">
        <v>18379.312125835</v>
      </c>
      <c r="E68" s="130">
        <v>21663.301887598998</v>
      </c>
      <c r="F68" s="130">
        <v>13857.479730098001</v>
      </c>
      <c r="G68" s="130">
        <v>11892.464142502</v>
      </c>
      <c r="H68" s="130">
        <v>12799.066149238</v>
      </c>
      <c r="I68" s="130">
        <v>18290.259323122998</v>
      </c>
      <c r="J68" s="130">
        <v>7129.5202952030004</v>
      </c>
      <c r="K68" s="130"/>
      <c r="L68" s="130"/>
      <c r="M68" s="130"/>
      <c r="N68" s="130"/>
      <c r="O68" s="130">
        <v>2734.2973768313</v>
      </c>
      <c r="P68" s="130">
        <v>5116.9831658371004</v>
      </c>
      <c r="Q68" s="130">
        <v>5861.3004470087999</v>
      </c>
      <c r="R68" s="130">
        <v>2659.0685730589998</v>
      </c>
      <c r="S68" s="130">
        <v>3871.9525726786001</v>
      </c>
      <c r="T68" s="130">
        <v>17509.304758584</v>
      </c>
      <c r="U68" s="130">
        <v>3345.5784839000999</v>
      </c>
      <c r="V68" s="130">
        <v>1724.8156596466999</v>
      </c>
      <c r="W68" s="130">
        <v>4707.5221473662004</v>
      </c>
      <c r="X68" s="130">
        <v>2041.5362580234</v>
      </c>
      <c r="Y68" s="130">
        <v>11819.452548936</v>
      </c>
      <c r="Z68" s="130">
        <v>8976.6143306949998</v>
      </c>
      <c r="AA68" s="130">
        <v>1086.9788891167</v>
      </c>
      <c r="AB68" s="130">
        <v>3165.7394733955002</v>
      </c>
      <c r="AC68" s="130">
        <v>4099.7704712658997</v>
      </c>
      <c r="AD68" s="130">
        <v>17329.103164472999</v>
      </c>
      <c r="AE68" s="130">
        <v>4033.7121288317999</v>
      </c>
      <c r="AF68" s="130">
        <v>-1365.1529019090001</v>
      </c>
      <c r="AG68" s="130">
        <v>3651.2914197841001</v>
      </c>
      <c r="AH68" s="130">
        <v>3186.8013797764002</v>
      </c>
      <c r="AI68" s="130">
        <v>9506.6520264834999</v>
      </c>
      <c r="AJ68" s="130">
        <v>7047.6532086857997</v>
      </c>
      <c r="AK68" s="130">
        <v>1873.2530485837999</v>
      </c>
      <c r="AL68" s="130">
        <v>6185.1136441853996</v>
      </c>
      <c r="AM68" s="130">
        <v>1270.2681314037</v>
      </c>
      <c r="AN68" s="130">
        <v>16376.288032857999</v>
      </c>
      <c r="AO68" s="130">
        <v>8275.1273432293001</v>
      </c>
      <c r="AP68" s="130">
        <v>2724.8959096057001</v>
      </c>
      <c r="AQ68" s="130">
        <v>3713.9714929104998</v>
      </c>
      <c r="AR68" s="130">
        <v>-1387.6984952678999</v>
      </c>
      <c r="AS68" s="130">
        <v>13326.296250478001</v>
      </c>
      <c r="AT68" s="130">
        <v>7228.4598819523999</v>
      </c>
      <c r="AU68" s="130">
        <v>2422.0255640693999</v>
      </c>
      <c r="AV68" s="130">
        <v>2717.9468821733999</v>
      </c>
      <c r="AW68" s="130">
        <v>1281.3203971068001</v>
      </c>
      <c r="AX68" s="130">
        <v>13649.752725302</v>
      </c>
      <c r="AY68" s="130">
        <v>9536.9784155883353</v>
      </c>
      <c r="AZ68" s="130">
        <v>3636.8936975099073</v>
      </c>
      <c r="BA68" s="130">
        <v>8928.4520638581671</v>
      </c>
      <c r="BB68" s="130">
        <v>2720.1620242008344</v>
      </c>
      <c r="BC68" s="131">
        <v>24822.486201157244</v>
      </c>
      <c r="BD68" s="169"/>
      <c r="BE68" s="71">
        <f t="shared" si="0"/>
        <v>0.81853010092591605</v>
      </c>
      <c r="BG68" s="86">
        <f t="shared" si="1"/>
        <v>13173.872113098243</v>
      </c>
      <c r="BH68" s="84">
        <f t="shared" si="2"/>
        <v>11648.614088059001</v>
      </c>
      <c r="BI68" s="87">
        <f t="shared" si="3"/>
        <v>-0.11577902168358992</v>
      </c>
      <c r="BK68" s="86">
        <f t="shared" si="4"/>
        <v>8928.4520638581671</v>
      </c>
      <c r="BL68" s="84">
        <f t="shared" si="4"/>
        <v>2720.1620242008344</v>
      </c>
      <c r="BM68" s="87">
        <f t="shared" si="5"/>
        <v>-0.69533778030663518</v>
      </c>
    </row>
    <row r="69" spans="1:65" ht="12.95" customHeight="1" x14ac:dyDescent="0.2">
      <c r="A69" s="110" t="s">
        <v>164</v>
      </c>
      <c r="B69" s="29" t="s">
        <v>25</v>
      </c>
      <c r="C69" s="26">
        <v>2233.4079045488002</v>
      </c>
      <c r="D69" s="23">
        <v>10774.444583909</v>
      </c>
      <c r="E69" s="23">
        <v>2804.9281314168002</v>
      </c>
      <c r="F69" s="23">
        <v>3543.8596491228</v>
      </c>
      <c r="G69" s="23">
        <v>1611.5587663240001</v>
      </c>
      <c r="H69" s="23">
        <v>2912.5827814569998</v>
      </c>
      <c r="I69" s="23">
        <v>7435.6476972311002</v>
      </c>
      <c r="J69" s="23">
        <v>8231.3624678663</v>
      </c>
      <c r="K69" s="23">
        <v>103.54440461967</v>
      </c>
      <c r="L69" s="23">
        <v>-731.44829417231006</v>
      </c>
      <c r="M69" s="23">
        <v>3227.1339439797998</v>
      </c>
      <c r="N69" s="23">
        <v>5842.2939068100004</v>
      </c>
      <c r="O69" s="23">
        <v>8441.5239612372006</v>
      </c>
      <c r="P69" s="23">
        <v>-554.59731988855003</v>
      </c>
      <c r="Q69" s="23">
        <v>3297.067798859</v>
      </c>
      <c r="R69" s="23">
        <v>3003.8476847552001</v>
      </c>
      <c r="S69" s="23">
        <v>-855.77816107204001</v>
      </c>
      <c r="T69" s="23">
        <v>4890.5400026535999</v>
      </c>
      <c r="U69" s="23">
        <v>1136.9938990571</v>
      </c>
      <c r="V69" s="23">
        <v>5171.3810316139998</v>
      </c>
      <c r="W69" s="23">
        <v>882.97282307266005</v>
      </c>
      <c r="X69" s="23">
        <v>437.04936217415002</v>
      </c>
      <c r="Y69" s="23">
        <v>7628.3971159179</v>
      </c>
      <c r="Z69" s="23">
        <v>1153.3783036602999</v>
      </c>
      <c r="AA69" s="23">
        <v>1227.4687603671</v>
      </c>
      <c r="AB69" s="23">
        <v>1028.4197721994999</v>
      </c>
      <c r="AC69" s="23">
        <v>1652.1066017914</v>
      </c>
      <c r="AD69" s="23">
        <v>5061.3734380183996</v>
      </c>
      <c r="AE69" s="23">
        <v>3482.1327922444002</v>
      </c>
      <c r="AF69" s="23">
        <v>2919.6257468155</v>
      </c>
      <c r="AG69" s="23">
        <v>695.52474354639003</v>
      </c>
      <c r="AH69" s="23">
        <v>638.03404351256995</v>
      </c>
      <c r="AI69" s="23">
        <v>7735.3173261188003</v>
      </c>
      <c r="AJ69" s="23">
        <v>2917.5026554939</v>
      </c>
      <c r="AK69" s="23">
        <v>1950.9028679334001</v>
      </c>
      <c r="AL69" s="23">
        <v>1575.5930603091999</v>
      </c>
      <c r="AM69" s="23">
        <v>665.64380974861001</v>
      </c>
      <c r="AN69" s="23">
        <v>7109.6423934852</v>
      </c>
      <c r="AO69" s="23">
        <v>2547.8562632933999</v>
      </c>
      <c r="AP69" s="23">
        <v>4340.0873166908996</v>
      </c>
      <c r="AQ69" s="23">
        <v>2677.71185492</v>
      </c>
      <c r="AR69" s="23">
        <v>2795.2535542371002</v>
      </c>
      <c r="AS69" s="23">
        <v>12359.789544386</v>
      </c>
      <c r="AT69" s="23">
        <v>1490.5982905983001</v>
      </c>
      <c r="AU69" s="23">
        <v>-235.89743589744</v>
      </c>
      <c r="AV69" s="23">
        <v>1315.0997150997</v>
      </c>
      <c r="AW69" s="23">
        <v>5169.2307692308004</v>
      </c>
      <c r="AX69" s="23">
        <v>7739.0313390313004</v>
      </c>
      <c r="AY69" s="23">
        <v>1076.1589403974001</v>
      </c>
      <c r="AZ69" s="23">
        <v>1575.2128666036001</v>
      </c>
      <c r="BA69" s="23">
        <v>3286.4238410595999</v>
      </c>
      <c r="BB69" s="23">
        <v>2081.3623462629998</v>
      </c>
      <c r="BC69" s="27">
        <v>8019.1579943236002</v>
      </c>
      <c r="BD69" s="169"/>
      <c r="BE69" s="72">
        <f t="shared" si="0"/>
        <v>3.6196604332056292E-2</v>
      </c>
      <c r="BG69" s="88">
        <f t="shared" si="1"/>
        <v>2651.371807001</v>
      </c>
      <c r="BH69" s="85">
        <f t="shared" si="2"/>
        <v>5367.7861873225993</v>
      </c>
      <c r="BI69" s="89">
        <f t="shared" si="3"/>
        <v>1.0245316681533887</v>
      </c>
      <c r="BK69" s="88">
        <f t="shared" si="4"/>
        <v>3286.4238410595999</v>
      </c>
      <c r="BL69" s="85">
        <f t="shared" si="4"/>
        <v>2081.3623462629998</v>
      </c>
      <c r="BM69" s="89">
        <f t="shared" si="5"/>
        <v>-0.36667866138899097</v>
      </c>
    </row>
    <row r="70" spans="1:65" ht="12.95" customHeight="1" x14ac:dyDescent="0.2">
      <c r="A70" s="110" t="s">
        <v>169</v>
      </c>
      <c r="B70" s="194" t="s">
        <v>30</v>
      </c>
      <c r="C70" s="153">
        <v>-948.88639641083</v>
      </c>
      <c r="D70" s="154">
        <v>43740.264921800001</v>
      </c>
      <c r="E70" s="154">
        <v>32445.166666666999</v>
      </c>
      <c r="F70" s="154">
        <v>15205.057216685</v>
      </c>
      <c r="G70" s="154">
        <v>28945.216830862999</v>
      </c>
      <c r="H70" s="154">
        <v>28749.976023783998</v>
      </c>
      <c r="I70" s="154">
        <v>25856.564292946001</v>
      </c>
      <c r="J70" s="154">
        <v>28969.189765457999</v>
      </c>
      <c r="K70" s="154"/>
      <c r="L70" s="154"/>
      <c r="M70" s="154"/>
      <c r="N70" s="154"/>
      <c r="O70" s="205">
        <v>645.95469255662999</v>
      </c>
      <c r="P70" s="154">
        <v>12671.467270239</v>
      </c>
      <c r="Q70" s="154">
        <v>7217.3919096436002</v>
      </c>
      <c r="R70" s="154">
        <v>-9239.8944399073007</v>
      </c>
      <c r="S70" s="154">
        <v>-1297.1519546663001</v>
      </c>
      <c r="T70" s="154">
        <v>9351.8127853092992</v>
      </c>
      <c r="U70" s="154">
        <v>23440.078652286</v>
      </c>
      <c r="V70" s="154">
        <v>6595.9210676634002</v>
      </c>
      <c r="W70" s="154">
        <v>-2774.7668811514</v>
      </c>
      <c r="X70" s="154">
        <v>57065.377694570001</v>
      </c>
      <c r="Y70" s="154">
        <v>84326.610533368003</v>
      </c>
      <c r="Z70" s="154">
        <v>44001.017851115001</v>
      </c>
      <c r="AA70" s="154">
        <v>29759.858643766001</v>
      </c>
      <c r="AB70" s="154">
        <v>37871.133615553001</v>
      </c>
      <c r="AC70" s="154">
        <v>38653.386948250998</v>
      </c>
      <c r="AD70" s="154">
        <v>150285.39705868001</v>
      </c>
      <c r="AE70" s="154">
        <v>13003.89890178</v>
      </c>
      <c r="AF70" s="154">
        <v>93641.003465600996</v>
      </c>
      <c r="AG70" s="154">
        <v>-10682.394251709</v>
      </c>
      <c r="AH70" s="154">
        <v>15236.981076567999</v>
      </c>
      <c r="AI70" s="154">
        <v>111199.48919224</v>
      </c>
      <c r="AJ70" s="154">
        <v>-51184.136772997001</v>
      </c>
      <c r="AK70" s="154">
        <v>-2258.8394892233</v>
      </c>
      <c r="AL70" s="154">
        <v>-39244.852211637</v>
      </c>
      <c r="AM70" s="154">
        <v>9534.5308047524995</v>
      </c>
      <c r="AN70" s="154">
        <v>-83153.297669103995</v>
      </c>
      <c r="AO70" s="154">
        <v>-17225.903826983998</v>
      </c>
      <c r="AP70" s="154">
        <v>-10127.652222371</v>
      </c>
      <c r="AQ70" s="154">
        <v>14332.441036135</v>
      </c>
      <c r="AR70" s="154">
        <v>-92775.990665667996</v>
      </c>
      <c r="AS70" s="154">
        <v>-105797.10567889</v>
      </c>
      <c r="AT70" s="154">
        <v>-43578.617027982997</v>
      </c>
      <c r="AU70" s="154">
        <v>-65825.669880097994</v>
      </c>
      <c r="AV70" s="154">
        <v>-39401.744634845003</v>
      </c>
      <c r="AW70" s="154">
        <v>-13891.499962866999</v>
      </c>
      <c r="AX70" s="154">
        <v>-162697.53150578999</v>
      </c>
      <c r="AY70" s="154">
        <v>12597.388842068</v>
      </c>
      <c r="AZ70" s="154">
        <v>-25635.743017101999</v>
      </c>
      <c r="BA70" s="154">
        <v>-6546.6567892768999</v>
      </c>
      <c r="BB70" s="154">
        <v>20601.275809538001</v>
      </c>
      <c r="BC70" s="156">
        <v>1016.2648452280999</v>
      </c>
      <c r="BD70" s="169"/>
      <c r="BE70" s="121" t="str">
        <f t="shared" ref="BE70" si="6">IF(BC70&lt;0,"-",IF(AX70&lt;0,"-",(BC70-AX70)/AX70))</f>
        <v>-</v>
      </c>
      <c r="BF70" s="199"/>
      <c r="BG70" s="122">
        <f t="shared" ref="BG70" si="7">SUM(AY70:AZ70)</f>
        <v>-13038.354175033999</v>
      </c>
      <c r="BH70" s="123">
        <f t="shared" ref="BH70" si="8">SUM(BA70:BB70)</f>
        <v>14054.619020261101</v>
      </c>
      <c r="BI70" s="124" t="str">
        <f t="shared" ref="BI70" si="9">IF(BH70&lt;0,"-",IF(BG70&lt;0,"-",(BH70-BG70)/BG70))</f>
        <v>-</v>
      </c>
      <c r="BJ70" s="199"/>
      <c r="BK70" s="122">
        <f t="shared" ref="BK70:BL70" si="10">BA70</f>
        <v>-6546.6567892768999</v>
      </c>
      <c r="BL70" s="123">
        <f t="shared" si="10"/>
        <v>20601.275809538001</v>
      </c>
      <c r="BM70" s="124" t="str">
        <f t="shared" si="5"/>
        <v>-</v>
      </c>
    </row>
    <row r="71" spans="1:65" ht="12" customHeight="1" x14ac:dyDescent="0.2">
      <c r="A71" s="8"/>
      <c r="B71" s="51" t="s">
        <v>64</v>
      </c>
      <c r="C71" s="9"/>
      <c r="D71" s="9"/>
      <c r="E71" s="9"/>
      <c r="F71" s="9"/>
      <c r="G71" s="9"/>
      <c r="H71" s="9"/>
      <c r="I71" s="9"/>
      <c r="J71" s="9"/>
      <c r="K71" s="9"/>
      <c r="L71" s="9"/>
      <c r="M71" s="9"/>
      <c r="N71" s="9"/>
      <c r="O71" s="9"/>
      <c r="P71" s="9"/>
      <c r="Q71" s="9"/>
      <c r="R71" s="9"/>
      <c r="S71" s="9"/>
      <c r="T71" s="9"/>
      <c r="U71" s="9"/>
      <c r="V71" s="9"/>
      <c r="W71" s="9"/>
      <c r="X71" s="9"/>
      <c r="AC71" s="9"/>
      <c r="AD71" s="9"/>
      <c r="AE71" s="9"/>
      <c r="AF71" s="9"/>
      <c r="BD71" s="169"/>
      <c r="BE71" s="32"/>
    </row>
    <row r="72" spans="1:65" x14ac:dyDescent="0.2">
      <c r="A72" s="9"/>
      <c r="B72" s="8" t="s">
        <v>61</v>
      </c>
      <c r="C72" s="9"/>
      <c r="D72" s="9"/>
      <c r="E72" s="9"/>
      <c r="F72" s="9"/>
      <c r="G72" s="9"/>
      <c r="H72" s="9"/>
      <c r="I72" s="9"/>
      <c r="J72" s="9"/>
      <c r="K72" s="9"/>
      <c r="L72" s="9"/>
      <c r="M72" s="9"/>
      <c r="N72" s="9"/>
      <c r="O72" s="9"/>
      <c r="P72" s="9"/>
      <c r="Q72" s="9"/>
      <c r="R72" s="9"/>
      <c r="S72" s="9"/>
      <c r="T72" s="9"/>
      <c r="U72" s="9"/>
      <c r="V72" s="9"/>
      <c r="W72" s="9"/>
      <c r="X72" s="9"/>
      <c r="AC72" s="9"/>
      <c r="AD72" s="9"/>
      <c r="AE72" s="9"/>
      <c r="AF72" s="9"/>
      <c r="BD72" s="169"/>
      <c r="BE72" s="32"/>
    </row>
    <row r="73" spans="1:65" x14ac:dyDescent="0.2">
      <c r="A73" s="9"/>
      <c r="B73" s="8" t="s">
        <v>60</v>
      </c>
      <c r="C73" s="9"/>
      <c r="D73" s="9"/>
      <c r="E73" s="9"/>
      <c r="F73" s="9"/>
      <c r="G73" s="9"/>
      <c r="H73" s="9"/>
      <c r="I73" s="9"/>
      <c r="J73" s="9"/>
      <c r="K73" s="9"/>
      <c r="L73" s="9"/>
      <c r="M73" s="9"/>
      <c r="N73" s="9"/>
      <c r="O73" s="9"/>
      <c r="P73" s="9"/>
      <c r="Q73" s="9"/>
      <c r="R73" s="9"/>
      <c r="S73" s="9"/>
      <c r="T73" s="9"/>
      <c r="U73" s="9"/>
      <c r="V73" s="9"/>
      <c r="W73" s="9"/>
      <c r="X73" s="9"/>
      <c r="AC73" s="9"/>
      <c r="AD73" s="9"/>
      <c r="AE73" s="9"/>
      <c r="AF73" s="9"/>
      <c r="BD73" s="169"/>
      <c r="BE73" s="32"/>
    </row>
    <row r="74" spans="1:65" x14ac:dyDescent="0.2">
      <c r="A74" s="9"/>
      <c r="B74" s="9"/>
      <c r="C74" s="9"/>
      <c r="D74" s="9"/>
      <c r="E74" s="9"/>
      <c r="F74" s="9"/>
      <c r="G74" s="9"/>
      <c r="H74" s="9"/>
      <c r="I74" s="9"/>
      <c r="J74" s="9"/>
      <c r="K74" s="9"/>
      <c r="L74" s="9"/>
      <c r="M74" s="9"/>
      <c r="N74" s="9"/>
      <c r="O74" s="9"/>
      <c r="P74" s="9"/>
      <c r="Q74" s="9"/>
      <c r="R74" s="9"/>
      <c r="S74" s="9"/>
      <c r="T74" s="9"/>
      <c r="U74" s="9"/>
      <c r="V74" s="9"/>
      <c r="W74" s="9"/>
      <c r="X74" s="9"/>
      <c r="AC74" s="9"/>
      <c r="AD74" s="9"/>
      <c r="AE74" s="9"/>
      <c r="AF74" s="9"/>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170"/>
      <c r="BE74" s="32"/>
    </row>
    <row r="75" spans="1:65" x14ac:dyDescent="0.2">
      <c r="B75" s="4"/>
      <c r="U75" s="4"/>
      <c r="V75" s="4"/>
      <c r="W75" s="4"/>
      <c r="X75" s="4"/>
      <c r="Y75" s="4"/>
      <c r="Z75" s="4"/>
      <c r="AA75" s="4"/>
      <c r="AB75" s="4"/>
      <c r="AC75" s="4"/>
      <c r="AD75" s="4"/>
      <c r="AE75" s="4"/>
      <c r="AF75" s="4"/>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170"/>
      <c r="BE75" s="32"/>
    </row>
    <row r="76" spans="1:65" x14ac:dyDescent="0.2">
      <c r="U76" s="4"/>
      <c r="V76" s="4"/>
      <c r="W76" s="4"/>
      <c r="X76" s="4"/>
      <c r="Y76" s="4"/>
      <c r="Z76" s="4"/>
      <c r="AA76" s="4"/>
      <c r="AB76" s="4"/>
    </row>
  </sheetData>
  <mergeCells count="10">
    <mergeCell ref="BG3:BI3"/>
    <mergeCell ref="BK3:BM3"/>
    <mergeCell ref="C2:AT2"/>
    <mergeCell ref="K3:O3"/>
    <mergeCell ref="P3:T3"/>
    <mergeCell ref="U3:Y3"/>
    <mergeCell ref="Z3:AD3"/>
    <mergeCell ref="AE3:AI3"/>
    <mergeCell ref="AJ3:AN3"/>
    <mergeCell ref="AO3:AS3"/>
  </mergeCells>
  <hyperlinks>
    <hyperlink ref="B71" location="'Notes to Tables'!A1" display="Notes to tables" xr:uid="{00000000-0004-0000-02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8"/>
  <sheetViews>
    <sheetView workbookViewId="0">
      <pane xSplit="2" topLeftCell="C1" activePane="topRight" state="frozen"/>
      <selection activeCell="K1" sqref="K1:N1048576"/>
      <selection pane="topRight" activeCell="B2" sqref="B2"/>
    </sheetView>
  </sheetViews>
  <sheetFormatPr baseColWidth="10" defaultColWidth="11.42578125" defaultRowHeight="11.25" x14ac:dyDescent="0.2"/>
  <cols>
    <col min="1" max="1" width="2" style="13" customWidth="1"/>
    <col min="2" max="2" width="17.5703125" style="6" customWidth="1"/>
    <col min="3" max="19" width="12.28515625" style="7" customWidth="1"/>
    <col min="20" max="20" width="2" style="13" customWidth="1"/>
    <col min="21" max="21" width="14.28515625" style="13" customWidth="1"/>
    <col min="22" max="16384" width="11.42578125" style="6"/>
  </cols>
  <sheetData>
    <row r="1" spans="1:21" s="13" customFormat="1" x14ac:dyDescent="0.2">
      <c r="A1" s="12"/>
      <c r="B1" s="12"/>
      <c r="C1" s="110">
        <v>2005</v>
      </c>
      <c r="D1" s="110">
        <v>2006</v>
      </c>
      <c r="E1" s="110">
        <v>2007</v>
      </c>
      <c r="F1" s="110">
        <v>2008</v>
      </c>
      <c r="G1" s="110">
        <v>2009</v>
      </c>
      <c r="H1" s="110">
        <v>2010</v>
      </c>
      <c r="I1" s="110">
        <v>2011</v>
      </c>
      <c r="J1" s="110">
        <v>2012</v>
      </c>
      <c r="K1" s="110">
        <v>2013</v>
      </c>
      <c r="L1" s="110">
        <v>2014</v>
      </c>
      <c r="M1" s="110">
        <v>2015</v>
      </c>
      <c r="N1" s="110">
        <v>2016</v>
      </c>
      <c r="O1" s="110">
        <v>2017</v>
      </c>
      <c r="P1" s="110">
        <v>2018</v>
      </c>
      <c r="Q1" s="110">
        <v>2019</v>
      </c>
      <c r="R1" s="110">
        <v>2020</v>
      </c>
      <c r="S1" s="110">
        <v>2021</v>
      </c>
      <c r="T1" s="12"/>
    </row>
    <row r="2" spans="1:21" s="49" customFormat="1" ht="24" customHeight="1" x14ac:dyDescent="0.25">
      <c r="A2" s="48"/>
      <c r="B2" s="50" t="s">
        <v>39</v>
      </c>
      <c r="C2" s="220" t="s">
        <v>40</v>
      </c>
      <c r="D2" s="220"/>
      <c r="E2" s="220"/>
      <c r="F2" s="220"/>
      <c r="G2" s="220"/>
      <c r="H2" s="220"/>
      <c r="I2" s="220"/>
      <c r="J2" s="220"/>
      <c r="K2" s="220"/>
      <c r="L2" s="220"/>
      <c r="M2" s="220"/>
      <c r="N2" s="220"/>
      <c r="O2" s="220"/>
      <c r="P2" s="220"/>
      <c r="Q2" s="220"/>
      <c r="R2" s="164"/>
      <c r="S2" s="164"/>
      <c r="T2" s="35"/>
      <c r="U2" s="66"/>
    </row>
    <row r="3" spans="1:21" ht="12.95" customHeight="1" x14ac:dyDescent="0.2">
      <c r="B3" s="14" t="s">
        <v>42</v>
      </c>
      <c r="C3" s="104">
        <v>2005</v>
      </c>
      <c r="D3" s="63">
        <v>2006</v>
      </c>
      <c r="E3" s="63">
        <v>2007</v>
      </c>
      <c r="F3" s="63">
        <v>2008</v>
      </c>
      <c r="G3" s="63">
        <v>2009</v>
      </c>
      <c r="H3" s="63">
        <v>2010</v>
      </c>
      <c r="I3" s="63">
        <v>2011</v>
      </c>
      <c r="J3" s="63">
        <v>2012</v>
      </c>
      <c r="K3" s="63">
        <v>2013</v>
      </c>
      <c r="L3" s="63">
        <v>2014</v>
      </c>
      <c r="M3" s="63">
        <v>2015</v>
      </c>
      <c r="N3" s="63">
        <v>2016</v>
      </c>
      <c r="O3" s="63">
        <v>2017</v>
      </c>
      <c r="P3" s="63">
        <v>2018</v>
      </c>
      <c r="Q3" s="63">
        <v>2019</v>
      </c>
      <c r="R3" s="63">
        <v>2020</v>
      </c>
      <c r="S3" s="64" t="s">
        <v>242</v>
      </c>
      <c r="T3" s="10"/>
      <c r="U3" s="10"/>
    </row>
    <row r="4" spans="1:21" ht="12.95" customHeight="1" x14ac:dyDescent="0.2">
      <c r="A4" s="111" t="s">
        <v>137</v>
      </c>
      <c r="B4" s="97" t="s">
        <v>53</v>
      </c>
      <c r="C4" s="34">
        <v>10558255.591831001</v>
      </c>
      <c r="D4" s="22">
        <v>13095862.823449999</v>
      </c>
      <c r="E4" s="22">
        <v>15970324.985343</v>
      </c>
      <c r="F4" s="22">
        <v>13046925.703298001</v>
      </c>
      <c r="G4" s="22">
        <v>15681592.239283999</v>
      </c>
      <c r="H4" s="22">
        <v>16976229.06673</v>
      </c>
      <c r="I4" s="22">
        <v>17048714.518346999</v>
      </c>
      <c r="J4" s="22">
        <v>18293174.743462</v>
      </c>
      <c r="K4" s="22">
        <v>20197078.538472001</v>
      </c>
      <c r="L4" s="22">
        <v>20262491.185102001</v>
      </c>
      <c r="M4" s="22">
        <v>20610727.192612998</v>
      </c>
      <c r="N4" s="22">
        <v>21545306.310054</v>
      </c>
      <c r="O4" s="22">
        <v>25326104.742215998</v>
      </c>
      <c r="P4" s="22">
        <v>23429586.156339001</v>
      </c>
      <c r="Q4" s="22">
        <v>26223088.415690001</v>
      </c>
      <c r="R4" s="22">
        <v>30430102.394480001</v>
      </c>
      <c r="S4" s="30">
        <v>32142785.916753002</v>
      </c>
      <c r="T4" s="10"/>
      <c r="U4" s="107"/>
    </row>
    <row r="5" spans="1:21" ht="12.95" customHeight="1" x14ac:dyDescent="0.2">
      <c r="A5" s="112" t="s">
        <v>138</v>
      </c>
      <c r="B5" s="98" t="s">
        <v>6</v>
      </c>
      <c r="C5" s="25">
        <v>205360.23477623001</v>
      </c>
      <c r="D5" s="24">
        <v>264651.95380477997</v>
      </c>
      <c r="E5" s="24">
        <v>341250.77180912002</v>
      </c>
      <c r="F5" s="24">
        <v>244302.14830214999</v>
      </c>
      <c r="G5" s="24">
        <v>364581.09077861003</v>
      </c>
      <c r="H5" s="24">
        <v>449768.26913303998</v>
      </c>
      <c r="I5" s="24">
        <v>418813.73146455002</v>
      </c>
      <c r="J5" s="24">
        <v>476541.46290709003</v>
      </c>
      <c r="K5" s="24">
        <v>456976.95035460999</v>
      </c>
      <c r="L5" s="24">
        <v>467172.73622046999</v>
      </c>
      <c r="M5" s="24">
        <v>416605.53810185002</v>
      </c>
      <c r="N5" s="24">
        <v>435713.45875543001</v>
      </c>
      <c r="O5" s="24">
        <v>503963.02940488001</v>
      </c>
      <c r="P5" s="24">
        <v>499192.54658384999</v>
      </c>
      <c r="Q5" s="24">
        <v>581286.34484690998</v>
      </c>
      <c r="R5" s="130">
        <v>627262.78496611002</v>
      </c>
      <c r="S5" s="131"/>
      <c r="T5" s="9"/>
      <c r="U5" s="67"/>
    </row>
    <row r="6" spans="1:21" ht="12.95" customHeight="1" x14ac:dyDescent="0.2">
      <c r="A6" s="112" t="s">
        <v>139</v>
      </c>
      <c r="B6" s="99" t="s">
        <v>43</v>
      </c>
      <c r="C6" s="26">
        <v>75494.997953284997</v>
      </c>
      <c r="D6" s="23">
        <v>109893.32279731</v>
      </c>
      <c r="E6" s="23">
        <v>155947.29868983</v>
      </c>
      <c r="F6" s="23">
        <v>154769.65901182999</v>
      </c>
      <c r="G6" s="23">
        <v>176778.56216683</v>
      </c>
      <c r="H6" s="23">
        <v>187856.76109032999</v>
      </c>
      <c r="I6" s="23">
        <v>199306.50795704001</v>
      </c>
      <c r="J6" s="23">
        <v>215786.27968338001</v>
      </c>
      <c r="K6" s="23">
        <v>238357.46793546001</v>
      </c>
      <c r="L6" s="23">
        <v>224039.09190239001</v>
      </c>
      <c r="M6" s="23">
        <v>210509.52640174</v>
      </c>
      <c r="N6" s="23">
        <v>202757.45757351999</v>
      </c>
      <c r="O6" s="23">
        <v>240856.32046054001</v>
      </c>
      <c r="P6" s="23">
        <v>236490.72589879</v>
      </c>
      <c r="Q6" s="23">
        <v>245850.37070321001</v>
      </c>
      <c r="R6" s="23">
        <v>244870.53626212</v>
      </c>
      <c r="S6" s="27">
        <v>251394.26888662</v>
      </c>
      <c r="T6" s="9"/>
      <c r="U6" s="67"/>
    </row>
    <row r="7" spans="1:21" ht="12.95" customHeight="1" x14ac:dyDescent="0.2">
      <c r="A7" s="112" t="s">
        <v>140</v>
      </c>
      <c r="B7" s="98" t="s">
        <v>74</v>
      </c>
      <c r="C7" s="25"/>
      <c r="D7" s="24"/>
      <c r="E7" s="24"/>
      <c r="F7" s="24"/>
      <c r="G7" s="24"/>
      <c r="H7" s="24"/>
      <c r="I7" s="24"/>
      <c r="J7" s="24"/>
      <c r="K7" s="24">
        <v>565310.57785133005</v>
      </c>
      <c r="L7" s="24">
        <v>554624.25640403002</v>
      </c>
      <c r="M7" s="24">
        <v>582582.47142078995</v>
      </c>
      <c r="N7" s="24">
        <v>599379.57204596</v>
      </c>
      <c r="O7" s="24">
        <v>707828.37610938004</v>
      </c>
      <c r="P7" s="24">
        <v>544143.11884589004</v>
      </c>
      <c r="Q7" s="24">
        <v>585844.75398786995</v>
      </c>
      <c r="R7" s="130">
        <v>581681.67873358994</v>
      </c>
      <c r="S7" s="131"/>
      <c r="T7" s="8"/>
      <c r="U7" s="67"/>
    </row>
    <row r="8" spans="1:21" ht="12.95" customHeight="1" x14ac:dyDescent="0.2">
      <c r="A8" s="112" t="s">
        <v>141</v>
      </c>
      <c r="B8" s="99" t="s">
        <v>9</v>
      </c>
      <c r="C8" s="26">
        <v>692286.81837699004</v>
      </c>
      <c r="D8" s="23">
        <v>781885.18963446002</v>
      </c>
      <c r="E8" s="23">
        <v>951295.41544378002</v>
      </c>
      <c r="F8" s="23">
        <v>644823.61587456998</v>
      </c>
      <c r="G8" s="23">
        <v>892342.09268991998</v>
      </c>
      <c r="H8" s="23">
        <v>998466.38025776995</v>
      </c>
      <c r="I8" s="23">
        <v>891619.00097943004</v>
      </c>
      <c r="J8" s="23">
        <v>972041.80064309004</v>
      </c>
      <c r="K8" s="23">
        <v>1131176.6917293</v>
      </c>
      <c r="L8" s="23">
        <v>1125916.8913284</v>
      </c>
      <c r="M8" s="23">
        <v>1156041.9068517</v>
      </c>
      <c r="N8" s="23">
        <v>1290014.5811117</v>
      </c>
      <c r="O8" s="23">
        <v>1532829.0247831999</v>
      </c>
      <c r="P8" s="23">
        <v>1367220.3382222001</v>
      </c>
      <c r="Q8" s="23">
        <v>1665840.4044079999</v>
      </c>
      <c r="R8" s="23">
        <v>1947124.0778478</v>
      </c>
      <c r="S8" s="27">
        <v>2285325.6566996998</v>
      </c>
      <c r="T8" s="9"/>
      <c r="U8" s="67"/>
    </row>
    <row r="9" spans="1:21" ht="12.95" customHeight="1" x14ac:dyDescent="0.2">
      <c r="A9" s="112" t="s">
        <v>142</v>
      </c>
      <c r="B9" s="98" t="s">
        <v>44</v>
      </c>
      <c r="C9" s="25"/>
      <c r="D9" s="24"/>
      <c r="E9" s="24"/>
      <c r="F9" s="24"/>
      <c r="G9" s="24"/>
      <c r="H9" s="24"/>
      <c r="I9" s="24"/>
      <c r="J9" s="24">
        <v>97192.772311413006</v>
      </c>
      <c r="K9" s="24">
        <v>102395.90626605001</v>
      </c>
      <c r="L9" s="24">
        <v>107026.95648877999</v>
      </c>
      <c r="M9" s="24">
        <v>107588.50617987</v>
      </c>
      <c r="N9" s="24">
        <v>121418.99172092001</v>
      </c>
      <c r="O9" s="24">
        <v>126477.71846588</v>
      </c>
      <c r="P9" s="24">
        <v>126342.9606071</v>
      </c>
      <c r="Q9" s="24">
        <v>137601.03427149999</v>
      </c>
      <c r="R9" s="130">
        <v>143186.93481355</v>
      </c>
      <c r="S9" s="131"/>
      <c r="T9" s="9"/>
      <c r="U9" s="67"/>
    </row>
    <row r="10" spans="1:21" ht="12.95" customHeight="1" x14ac:dyDescent="0.2">
      <c r="A10" s="112" t="s">
        <v>214</v>
      </c>
      <c r="B10" s="146" t="s">
        <v>215</v>
      </c>
      <c r="C10" s="26">
        <v>9098.3240020002995</v>
      </c>
      <c r="D10" s="23">
        <v>10366.080704649999</v>
      </c>
      <c r="E10" s="23">
        <v>11644.877095440001</v>
      </c>
      <c r="F10" s="23">
        <v>14730.00146358</v>
      </c>
      <c r="G10" s="23">
        <v>18234.65936655</v>
      </c>
      <c r="H10" s="23">
        <v>23717.31814825</v>
      </c>
      <c r="I10" s="23">
        <v>32137.143612989999</v>
      </c>
      <c r="J10" s="23">
        <v>31530.941520199998</v>
      </c>
      <c r="K10" s="23">
        <v>39183.022123349998</v>
      </c>
      <c r="L10" s="23">
        <v>43081.963657400003</v>
      </c>
      <c r="M10" s="23">
        <v>47299.700093398998</v>
      </c>
      <c r="N10" s="23">
        <v>51817.052013424996</v>
      </c>
      <c r="O10" s="23">
        <v>55506.616087969</v>
      </c>
      <c r="P10" s="23">
        <v>60632.933808941001</v>
      </c>
      <c r="Q10" s="23">
        <v>63786.430297635001</v>
      </c>
      <c r="R10" s="23">
        <v>65442.685581935002</v>
      </c>
      <c r="S10" s="27">
        <v>68804.303055632001</v>
      </c>
      <c r="T10" s="9"/>
      <c r="U10" s="67"/>
    </row>
    <row r="11" spans="1:21" ht="12.95" customHeight="1" x14ac:dyDescent="0.2">
      <c r="A11" s="112" t="s">
        <v>227</v>
      </c>
      <c r="B11" s="187" t="s">
        <v>228</v>
      </c>
      <c r="C11" s="181"/>
      <c r="D11" s="182"/>
      <c r="E11" s="182"/>
      <c r="F11" s="182"/>
      <c r="G11" s="182">
        <v>544.60114968403002</v>
      </c>
      <c r="H11" s="182">
        <v>648.68452586309002</v>
      </c>
      <c r="I11" s="182">
        <v>1106.6821520823</v>
      </c>
      <c r="J11" s="182">
        <v>1544.7537100115001</v>
      </c>
      <c r="K11" s="182">
        <v>1914.2667180115</v>
      </c>
      <c r="L11" s="182">
        <v>2034.9746750116001</v>
      </c>
      <c r="M11" s="182">
        <v>2813.3611696150001</v>
      </c>
      <c r="N11" s="182">
        <v>2865.5227420125002</v>
      </c>
      <c r="O11" s="182">
        <v>3022.7908830934002</v>
      </c>
      <c r="P11" s="182">
        <v>3219.1224728063999</v>
      </c>
      <c r="Q11" s="182">
        <v>3446.4219538985999</v>
      </c>
      <c r="R11" s="182">
        <v>4074.3809220211001</v>
      </c>
      <c r="S11" s="188">
        <v>4289.0767041847002</v>
      </c>
      <c r="T11" s="9"/>
      <c r="U11" s="67"/>
    </row>
    <row r="12" spans="1:21" ht="12.95" customHeight="1" x14ac:dyDescent="0.2">
      <c r="A12" s="112" t="s">
        <v>143</v>
      </c>
      <c r="B12" s="146" t="s">
        <v>11</v>
      </c>
      <c r="C12" s="26">
        <v>3610.4071904993998</v>
      </c>
      <c r="D12" s="23">
        <v>5017.2104920293996</v>
      </c>
      <c r="E12" s="23">
        <v>8556.4638274335994</v>
      </c>
      <c r="F12" s="23">
        <v>12531.692434134</v>
      </c>
      <c r="G12" s="23">
        <v>14804.748309541999</v>
      </c>
      <c r="H12" s="23">
        <v>14922.353446253001</v>
      </c>
      <c r="I12" s="23">
        <v>13214.220962889</v>
      </c>
      <c r="J12" s="23">
        <v>17367.546300426999</v>
      </c>
      <c r="K12" s="23">
        <v>20626.527747059001</v>
      </c>
      <c r="L12" s="23">
        <v>18235.438381361</v>
      </c>
      <c r="M12" s="23">
        <v>18591.363196906001</v>
      </c>
      <c r="N12" s="23">
        <v>19426.302975934999</v>
      </c>
      <c r="O12" s="23">
        <v>32364.053027100999</v>
      </c>
      <c r="P12" s="23">
        <v>41003.350440665999</v>
      </c>
      <c r="Q12" s="23">
        <v>45134.603863666998</v>
      </c>
      <c r="R12" s="23">
        <v>51282.975639406999</v>
      </c>
      <c r="S12" s="189">
        <v>53607.489408226997</v>
      </c>
      <c r="T12" s="9"/>
      <c r="U12" s="67"/>
    </row>
    <row r="13" spans="1:21" ht="12.95" customHeight="1" x14ac:dyDescent="0.2">
      <c r="A13" s="112" t="s">
        <v>144</v>
      </c>
      <c r="B13" s="187" t="s">
        <v>45</v>
      </c>
      <c r="C13" s="181">
        <v>88091.586154552002</v>
      </c>
      <c r="D13" s="182">
        <v>105907.28476821</v>
      </c>
      <c r="E13" s="182">
        <v>127245.86288416</v>
      </c>
      <c r="F13" s="182">
        <v>141105.68736519001</v>
      </c>
      <c r="G13" s="182">
        <v>153871.35314295001</v>
      </c>
      <c r="H13" s="182">
        <v>165375.09130102</v>
      </c>
      <c r="I13" s="182">
        <v>176065.16290726999</v>
      </c>
      <c r="J13" s="182">
        <v>183986.85303316999</v>
      </c>
      <c r="K13" s="182">
        <v>157753.06224249999</v>
      </c>
      <c r="L13" s="182">
        <v>167394.87436372001</v>
      </c>
      <c r="M13" s="182">
        <v>164757.83308931001</v>
      </c>
      <c r="N13" s="182">
        <v>169708.20099819</v>
      </c>
      <c r="O13" s="182">
        <v>205106.7222965</v>
      </c>
      <c r="P13" s="182">
        <v>208361.65904838001</v>
      </c>
      <c r="Q13" s="182">
        <v>220724.09712548001</v>
      </c>
      <c r="R13" s="182">
        <v>248411.41706286001</v>
      </c>
      <c r="S13" s="188">
        <v>256707.30963847999</v>
      </c>
      <c r="T13" s="9"/>
      <c r="U13" s="67"/>
    </row>
    <row r="14" spans="1:21" ht="12.95" customHeight="1" x14ac:dyDescent="0.2">
      <c r="A14" s="112" t="s">
        <v>145</v>
      </c>
      <c r="B14" s="146" t="s">
        <v>211</v>
      </c>
      <c r="C14" s="26">
        <v>1891.9558806181001</v>
      </c>
      <c r="D14" s="23">
        <v>3459.4745160016</v>
      </c>
      <c r="E14" s="23">
        <v>5948.1289562784996</v>
      </c>
      <c r="F14" s="23">
        <v>6445.7898399443002</v>
      </c>
      <c r="G14" s="23">
        <v>6262.4665033857</v>
      </c>
      <c r="H14" s="23">
        <v>5544.6806520577002</v>
      </c>
      <c r="I14" s="23">
        <v>4804.9514814335998</v>
      </c>
      <c r="J14" s="23"/>
      <c r="K14" s="23"/>
      <c r="L14" s="23"/>
      <c r="M14" s="23">
        <v>5606.5117038649996</v>
      </c>
      <c r="N14" s="23">
        <v>5843.3877938230999</v>
      </c>
      <c r="O14" s="23">
        <v>7231.5423362916999</v>
      </c>
      <c r="P14" s="23">
        <v>7345.7144492787002</v>
      </c>
      <c r="Q14" s="23">
        <v>9466.3468883396999</v>
      </c>
      <c r="R14" s="23">
        <v>10269.272303350001</v>
      </c>
      <c r="S14" s="189">
        <v>12095.14894099</v>
      </c>
      <c r="T14" s="9"/>
      <c r="U14" s="67"/>
    </row>
    <row r="15" spans="1:21" ht="12.95" customHeight="1" x14ac:dyDescent="0.2">
      <c r="A15" s="112" t="s">
        <v>146</v>
      </c>
      <c r="B15" s="187" t="s">
        <v>218</v>
      </c>
      <c r="C15" s="181"/>
      <c r="D15" s="182"/>
      <c r="E15" s="182"/>
      <c r="F15" s="182"/>
      <c r="G15" s="182"/>
      <c r="H15" s="182"/>
      <c r="I15" s="182"/>
      <c r="J15" s="182"/>
      <c r="K15" s="182"/>
      <c r="L15" s="182"/>
      <c r="M15" s="182"/>
      <c r="N15" s="182"/>
      <c r="O15" s="182">
        <v>124606.62029264</v>
      </c>
      <c r="P15" s="182">
        <v>128743.98900847</v>
      </c>
      <c r="Q15" s="182">
        <v>146328.91485060001</v>
      </c>
      <c r="R15" s="182">
        <v>143485.09019511999</v>
      </c>
      <c r="S15" s="188"/>
      <c r="T15" s="8"/>
      <c r="U15" s="67"/>
    </row>
    <row r="16" spans="1:21" ht="12.95" customHeight="1" x14ac:dyDescent="0.2">
      <c r="A16" s="112" t="s">
        <v>147</v>
      </c>
      <c r="B16" s="146" t="s">
        <v>15</v>
      </c>
      <c r="C16" s="26">
        <v>625564.85903031996</v>
      </c>
      <c r="D16" s="23">
        <v>823516.20703278994</v>
      </c>
      <c r="E16" s="23">
        <v>1010036.690711</v>
      </c>
      <c r="F16" s="23">
        <v>934280.46207375999</v>
      </c>
      <c r="G16" s="23">
        <v>1120570.5220436</v>
      </c>
      <c r="H16" s="23">
        <v>1172979.1489879</v>
      </c>
      <c r="I16" s="23">
        <v>1247922.3406921001</v>
      </c>
      <c r="J16" s="23">
        <v>1272327.0363197001</v>
      </c>
      <c r="K16" s="23">
        <v>1325442.7974696001</v>
      </c>
      <c r="L16" s="23">
        <v>1294150.5378805001</v>
      </c>
      <c r="M16" s="23">
        <v>1268227.8167673999</v>
      </c>
      <c r="N16" s="23">
        <v>1284859.477525</v>
      </c>
      <c r="O16" s="23">
        <v>1440433.5882049999</v>
      </c>
      <c r="P16" s="23">
        <v>1455820.8180094</v>
      </c>
      <c r="Q16" s="23">
        <v>1430470.9372857001</v>
      </c>
      <c r="R16" s="23">
        <v>1547860.4398745</v>
      </c>
      <c r="S16" s="189"/>
      <c r="T16" s="9"/>
      <c r="U16" s="67"/>
    </row>
    <row r="17" spans="1:21" ht="12.95" customHeight="1" x14ac:dyDescent="0.2">
      <c r="A17" s="112" t="s">
        <v>148</v>
      </c>
      <c r="B17" s="187" t="s">
        <v>16</v>
      </c>
      <c r="C17" s="181">
        <v>831337.73740710004</v>
      </c>
      <c r="D17" s="182">
        <v>1042288.950349</v>
      </c>
      <c r="E17" s="182">
        <v>1311074.6356544001</v>
      </c>
      <c r="F17" s="182">
        <v>1249812.1085595</v>
      </c>
      <c r="G17" s="182">
        <v>1357952.7445612999</v>
      </c>
      <c r="H17" s="182">
        <v>1383601.0154997001</v>
      </c>
      <c r="I17" s="182">
        <v>1432696.3384654999</v>
      </c>
      <c r="J17" s="184">
        <v>1344221.6358839001</v>
      </c>
      <c r="K17" s="182">
        <v>1448427.8030616001</v>
      </c>
      <c r="L17" s="182">
        <v>1388804.1762778</v>
      </c>
      <c r="M17" s="182">
        <v>1362439.8475776</v>
      </c>
      <c r="N17" s="182">
        <v>1380579.7406977999</v>
      </c>
      <c r="O17" s="182">
        <v>1671519.5490524999</v>
      </c>
      <c r="P17" s="182">
        <v>1688585.9858025999</v>
      </c>
      <c r="Q17" s="182">
        <v>1789755.111211</v>
      </c>
      <c r="R17" s="182">
        <v>1986598.3556265</v>
      </c>
      <c r="S17" s="188">
        <v>2056084.4942802</v>
      </c>
      <c r="T17" s="9"/>
      <c r="U17" s="67"/>
    </row>
    <row r="18" spans="1:21" ht="12.95" customHeight="1" x14ac:dyDescent="0.2">
      <c r="A18" s="112" t="s">
        <v>149</v>
      </c>
      <c r="B18" s="146" t="s">
        <v>17</v>
      </c>
      <c r="C18" s="26">
        <v>13601.509968148999</v>
      </c>
      <c r="D18" s="23">
        <v>22418.016594232002</v>
      </c>
      <c r="E18" s="23">
        <v>31650.228176064</v>
      </c>
      <c r="F18" s="23">
        <v>37234.516353514002</v>
      </c>
      <c r="G18" s="23">
        <v>39456.850597896999</v>
      </c>
      <c r="H18" s="23">
        <v>42622.928915019002</v>
      </c>
      <c r="I18" s="23">
        <v>48041.143744339002</v>
      </c>
      <c r="J18" s="23">
        <v>44960.422163588002</v>
      </c>
      <c r="K18" s="23">
        <v>36299.820714383997</v>
      </c>
      <c r="L18" s="23">
        <v>32431.443605985001</v>
      </c>
      <c r="M18" s="23">
        <v>27287.786076330998</v>
      </c>
      <c r="N18" s="23">
        <v>18005.900476768002</v>
      </c>
      <c r="O18" s="23">
        <v>20104.273762284</v>
      </c>
      <c r="P18" s="23">
        <v>19497.870342827999</v>
      </c>
      <c r="Q18" s="23">
        <v>19234.863795115001</v>
      </c>
      <c r="R18" s="23">
        <v>14014.515470967001</v>
      </c>
      <c r="S18" s="189"/>
      <c r="T18" s="9"/>
      <c r="U18" s="67"/>
    </row>
    <row r="19" spans="1:21" ht="12.95" customHeight="1" x14ac:dyDescent="0.2">
      <c r="A19" s="112" t="s">
        <v>150</v>
      </c>
      <c r="B19" s="187" t="s">
        <v>46</v>
      </c>
      <c r="C19" s="181">
        <v>9564.9914692386992</v>
      </c>
      <c r="D19" s="182">
        <v>14821.405432662001</v>
      </c>
      <c r="E19" s="184">
        <v>20709.058972784002</v>
      </c>
      <c r="F19" s="182">
        <v>21081.258338907999</v>
      </c>
      <c r="G19" s="182">
        <v>22936.53003573</v>
      </c>
      <c r="H19" s="182">
        <v>23612.944349436999</v>
      </c>
      <c r="I19" s="182">
        <v>27556.903780658002</v>
      </c>
      <c r="J19" s="182">
        <v>39165.070592037002</v>
      </c>
      <c r="K19" s="182">
        <v>39929.254270169004</v>
      </c>
      <c r="L19" s="182">
        <v>40533.127471252003</v>
      </c>
      <c r="M19" s="182">
        <v>35536.857705055001</v>
      </c>
      <c r="N19" s="182">
        <v>25018.825833362</v>
      </c>
      <c r="O19" s="182">
        <v>29292.548489297998</v>
      </c>
      <c r="P19" s="182">
        <v>28903.879572151</v>
      </c>
      <c r="Q19" s="182">
        <v>32268.845392548999</v>
      </c>
      <c r="R19" s="182">
        <v>36744.771546274002</v>
      </c>
      <c r="S19" s="188">
        <v>38705.195628013003</v>
      </c>
      <c r="T19" s="9"/>
      <c r="U19" s="67"/>
    </row>
    <row r="20" spans="1:21" ht="12.95" customHeight="1" x14ac:dyDescent="0.2">
      <c r="A20" s="112" t="s">
        <v>151</v>
      </c>
      <c r="B20" s="146" t="s">
        <v>47</v>
      </c>
      <c r="C20" s="26">
        <v>10097.729437917</v>
      </c>
      <c r="D20" s="23">
        <v>14008.408396637</v>
      </c>
      <c r="E20" s="23">
        <v>25171.737299118999</v>
      </c>
      <c r="F20" s="23">
        <v>9412.2104648084005</v>
      </c>
      <c r="G20" s="23">
        <v>10179.732429825999</v>
      </c>
      <c r="H20" s="23">
        <v>11466.375426668999</v>
      </c>
      <c r="I20" s="23">
        <v>11520.756254583999</v>
      </c>
      <c r="J20" s="23">
        <v>12305.348412174</v>
      </c>
      <c r="K20" s="23">
        <v>9503.1826187045008</v>
      </c>
      <c r="L20" s="23">
        <v>8414.8620961387005</v>
      </c>
      <c r="M20" s="23">
        <v>7636.6136558482003</v>
      </c>
      <c r="N20" s="23">
        <v>6058.2343556106998</v>
      </c>
      <c r="O20" s="23">
        <v>5268.5500861904002</v>
      </c>
      <c r="P20" s="23">
        <v>5229.399123184</v>
      </c>
      <c r="Q20" s="23">
        <v>5346.3336085879</v>
      </c>
      <c r="R20" s="23">
        <v>5321.0596651206997</v>
      </c>
      <c r="S20" s="189">
        <v>5138.6869151709998</v>
      </c>
      <c r="T20" s="9"/>
      <c r="U20" s="67"/>
    </row>
    <row r="21" spans="1:21" ht="12.95" customHeight="1" x14ac:dyDescent="0.2">
      <c r="A21" s="112" t="s">
        <v>152</v>
      </c>
      <c r="B21" s="187" t="s">
        <v>20</v>
      </c>
      <c r="C21" s="181">
        <v>104148.87342220001</v>
      </c>
      <c r="D21" s="182">
        <v>120728.30238377</v>
      </c>
      <c r="E21" s="182">
        <v>150060.35624908001</v>
      </c>
      <c r="F21" s="182">
        <v>168936.67362561001</v>
      </c>
      <c r="G21" s="182">
        <v>295358.01757671998</v>
      </c>
      <c r="H21" s="182">
        <v>340109.56707643002</v>
      </c>
      <c r="I21" s="182">
        <v>330793.11683270999</v>
      </c>
      <c r="J21" s="182">
        <v>412010.80556991999</v>
      </c>
      <c r="K21" s="182">
        <v>534764.83294994</v>
      </c>
      <c r="L21" s="182">
        <v>618800.24254096998</v>
      </c>
      <c r="M21" s="182">
        <v>909668.06227871997</v>
      </c>
      <c r="N21" s="182">
        <v>856581.63803099003</v>
      </c>
      <c r="O21" s="182">
        <v>986845.76637083001</v>
      </c>
      <c r="P21" s="182">
        <v>955265.21073848999</v>
      </c>
      <c r="Q21" s="182">
        <v>1111704.5370827001</v>
      </c>
      <c r="R21" s="182">
        <v>1197232.0190379</v>
      </c>
      <c r="S21" s="188">
        <v>1452567.6788119001</v>
      </c>
      <c r="T21" s="9"/>
      <c r="U21" s="67"/>
    </row>
    <row r="22" spans="1:21" ht="12.95" customHeight="1" x14ac:dyDescent="0.2">
      <c r="A22" s="112" t="s">
        <v>153</v>
      </c>
      <c r="B22" s="146" t="s">
        <v>202</v>
      </c>
      <c r="C22" s="26">
        <v>23113.9</v>
      </c>
      <c r="D22" s="23">
        <v>39328.699999999997</v>
      </c>
      <c r="E22" s="23">
        <v>49840.5</v>
      </c>
      <c r="F22" s="23">
        <v>54417.1</v>
      </c>
      <c r="G22" s="23">
        <v>57438.2</v>
      </c>
      <c r="H22" s="23">
        <v>67892.899999999994</v>
      </c>
      <c r="I22" s="23">
        <v>72176.7</v>
      </c>
      <c r="J22" s="23">
        <v>72564.899999999994</v>
      </c>
      <c r="K22" s="23">
        <v>77745.3</v>
      </c>
      <c r="L22" s="23">
        <v>79011.199999999997</v>
      </c>
      <c r="M22" s="23">
        <v>84695.6</v>
      </c>
      <c r="N22" s="23">
        <v>94632.9</v>
      </c>
      <c r="O22" s="23">
        <v>101540.1</v>
      </c>
      <c r="P22" s="23">
        <v>104878.9</v>
      </c>
      <c r="Q22" s="23">
        <v>105096.6</v>
      </c>
      <c r="R22" s="23">
        <v>110209.5</v>
      </c>
      <c r="S22" s="189">
        <v>117645.3</v>
      </c>
      <c r="T22" s="9"/>
      <c r="U22" s="67"/>
    </row>
    <row r="23" spans="1:21" ht="12.95" customHeight="1" x14ac:dyDescent="0.2">
      <c r="A23" s="112" t="s">
        <v>154</v>
      </c>
      <c r="B23" s="187" t="s">
        <v>21</v>
      </c>
      <c r="C23" s="181">
        <v>293465.84876725002</v>
      </c>
      <c r="D23" s="182">
        <v>378931.91097063001</v>
      </c>
      <c r="E23" s="182">
        <v>417875.75445310998</v>
      </c>
      <c r="F23" s="182">
        <v>442423.10368823999</v>
      </c>
      <c r="G23" s="182">
        <v>486424.14637660002</v>
      </c>
      <c r="H23" s="182">
        <v>489653.92838055</v>
      </c>
      <c r="I23" s="182">
        <v>519659.72312071</v>
      </c>
      <c r="J23" s="182">
        <v>534980.21108179004</v>
      </c>
      <c r="K23" s="182">
        <v>533906.03502964997</v>
      </c>
      <c r="L23" s="182">
        <v>477456.04831856</v>
      </c>
      <c r="M23" s="182">
        <v>456619.44692433003</v>
      </c>
      <c r="N23" s="182">
        <v>456380.39527774998</v>
      </c>
      <c r="O23" s="182">
        <v>547577.52338689996</v>
      </c>
      <c r="P23" s="182">
        <v>554359.72750171996</v>
      </c>
      <c r="Q23" s="182">
        <v>558577.71961357002</v>
      </c>
      <c r="R23" s="182">
        <v>585176.50754694</v>
      </c>
      <c r="S23" s="188">
        <v>553335.74130706</v>
      </c>
      <c r="T23" s="9"/>
      <c r="U23" s="67"/>
    </row>
    <row r="24" spans="1:21" ht="12.95" customHeight="1" x14ac:dyDescent="0.2">
      <c r="A24" s="112" t="s">
        <v>155</v>
      </c>
      <c r="B24" s="146" t="s">
        <v>85</v>
      </c>
      <c r="C24" s="26">
        <v>386581.33423752</v>
      </c>
      <c r="D24" s="23">
        <v>449567.42292342999</v>
      </c>
      <c r="E24" s="23">
        <v>542614.03508772003</v>
      </c>
      <c r="F24" s="23">
        <v>680331.32818879001</v>
      </c>
      <c r="G24" s="23">
        <v>740965.24274460005</v>
      </c>
      <c r="H24" s="23">
        <v>831109.99244903005</v>
      </c>
      <c r="I24" s="23">
        <v>955854.34894493001</v>
      </c>
      <c r="J24" s="23">
        <v>1037699.5520514</v>
      </c>
      <c r="K24" s="23">
        <v>1118008.8832161999</v>
      </c>
      <c r="L24" s="23">
        <v>1152006.9230827</v>
      </c>
      <c r="M24" s="23">
        <v>1228766.8049792999</v>
      </c>
      <c r="N24" s="23">
        <v>1315221.0775220001</v>
      </c>
      <c r="O24" s="23">
        <v>1497524.9898095999</v>
      </c>
      <c r="P24" s="23">
        <v>1568765.7448519999</v>
      </c>
      <c r="Q24" s="23">
        <v>1780245.8433217001</v>
      </c>
      <c r="R24" s="23">
        <v>1837075.4310868999</v>
      </c>
      <c r="S24" s="189"/>
      <c r="T24" s="9"/>
      <c r="U24" s="67"/>
    </row>
    <row r="25" spans="1:21" ht="12.95" customHeight="1" x14ac:dyDescent="0.2">
      <c r="A25" s="112" t="s">
        <v>156</v>
      </c>
      <c r="B25" s="187" t="s">
        <v>115</v>
      </c>
      <c r="C25" s="181"/>
      <c r="D25" s="182"/>
      <c r="E25" s="182"/>
      <c r="F25" s="182"/>
      <c r="G25" s="182"/>
      <c r="H25" s="182"/>
      <c r="I25" s="182"/>
      <c r="J25" s="182"/>
      <c r="K25" s="182">
        <v>237932.33902831</v>
      </c>
      <c r="L25" s="182">
        <v>242791.72540200001</v>
      </c>
      <c r="M25" s="182">
        <v>276100.08733900002</v>
      </c>
      <c r="N25" s="182">
        <v>296641</v>
      </c>
      <c r="O25" s="182">
        <v>343089</v>
      </c>
      <c r="P25" s="182">
        <v>383983</v>
      </c>
      <c r="Q25" s="182">
        <v>433671.49</v>
      </c>
      <c r="R25" s="182"/>
      <c r="S25" s="188"/>
      <c r="T25" s="9"/>
      <c r="U25" s="67"/>
    </row>
    <row r="26" spans="1:21" ht="12.95" customHeight="1" x14ac:dyDescent="0.2">
      <c r="A26" s="112" t="s">
        <v>157</v>
      </c>
      <c r="B26" s="146" t="s">
        <v>99</v>
      </c>
      <c r="C26" s="26">
        <v>279.58004010853</v>
      </c>
      <c r="D26" s="23">
        <v>478.07190833662997</v>
      </c>
      <c r="E26" s="23">
        <v>939.20211982924002</v>
      </c>
      <c r="F26" s="23">
        <v>1031.3152400834999</v>
      </c>
      <c r="G26" s="23">
        <v>891.80233395764003</v>
      </c>
      <c r="H26" s="23">
        <v>893.90700160341999</v>
      </c>
      <c r="I26" s="23">
        <v>864.27739681718003</v>
      </c>
      <c r="J26" s="23">
        <v>1113.4564643798999</v>
      </c>
      <c r="K26" s="23">
        <v>1599.7793407806</v>
      </c>
      <c r="L26" s="23">
        <v>1805.2689085832001</v>
      </c>
      <c r="M26" s="23">
        <v>1837.7789874795999</v>
      </c>
      <c r="N26" s="23">
        <v>1933.1717086538999</v>
      </c>
      <c r="O26" s="23">
        <v>2248.7407052050999</v>
      </c>
      <c r="P26" s="23">
        <v>2342.5692695214002</v>
      </c>
      <c r="Q26" s="23">
        <v>2166.9287800493998</v>
      </c>
      <c r="R26" s="23">
        <v>2570.8675911155001</v>
      </c>
      <c r="S26" s="189">
        <v>5927.058557028</v>
      </c>
      <c r="T26" s="9"/>
      <c r="U26" s="67"/>
    </row>
    <row r="27" spans="1:21" ht="12.95" customHeight="1" x14ac:dyDescent="0.2">
      <c r="A27" s="112" t="s">
        <v>187</v>
      </c>
      <c r="B27" s="187" t="s">
        <v>186</v>
      </c>
      <c r="C27" s="181">
        <v>732.70024772914996</v>
      </c>
      <c r="D27" s="182">
        <v>1081.9438956934</v>
      </c>
      <c r="E27" s="182">
        <v>1575.2686589135999</v>
      </c>
      <c r="F27" s="182">
        <v>2106.5553235908001</v>
      </c>
      <c r="G27" s="182">
        <v>2841.5790231955002</v>
      </c>
      <c r="H27" s="182">
        <v>2646.8866916088</v>
      </c>
      <c r="I27" s="182">
        <v>3283.5425022641998</v>
      </c>
      <c r="J27" s="182">
        <v>3898.2321899735998</v>
      </c>
      <c r="K27" s="182">
        <v>4063.4946903875002</v>
      </c>
      <c r="L27" s="182">
        <v>3659.3541337866</v>
      </c>
      <c r="M27" s="182">
        <v>3669.9727817092999</v>
      </c>
      <c r="N27" s="182">
        <v>3713.7240434278001</v>
      </c>
      <c r="O27" s="182">
        <v>4330.1031422403003</v>
      </c>
      <c r="P27" s="182">
        <v>4835.6537668880001</v>
      </c>
      <c r="Q27" s="182">
        <v>7077.8139743878</v>
      </c>
      <c r="R27" s="182">
        <v>10587.507669653</v>
      </c>
      <c r="S27" s="188">
        <v>10828.315777551001</v>
      </c>
      <c r="T27" s="9"/>
      <c r="U27" s="67"/>
    </row>
    <row r="28" spans="1:21" ht="12.95" customHeight="1" x14ac:dyDescent="0.2">
      <c r="A28" s="112" t="s">
        <v>158</v>
      </c>
      <c r="B28" s="146" t="s">
        <v>48</v>
      </c>
      <c r="C28" s="26"/>
      <c r="D28" s="23"/>
      <c r="E28" s="23"/>
      <c r="F28" s="23"/>
      <c r="G28" s="23"/>
      <c r="H28" s="23"/>
      <c r="I28" s="23"/>
      <c r="J28" s="23">
        <v>146096.30606860001</v>
      </c>
      <c r="K28" s="23">
        <v>198277.47896842001</v>
      </c>
      <c r="L28" s="23">
        <v>177053.5389098</v>
      </c>
      <c r="M28" s="23">
        <v>227416.43984758001</v>
      </c>
      <c r="N28" s="23">
        <v>203851.58638135999</v>
      </c>
      <c r="O28" s="23">
        <v>275218.27776445</v>
      </c>
      <c r="P28" s="23">
        <v>231860.54499657001</v>
      </c>
      <c r="Q28" s="23">
        <v>278903.61716467998</v>
      </c>
      <c r="R28" s="23">
        <v>1322867.8365444001</v>
      </c>
      <c r="S28" s="189">
        <v>1272856.4956394001</v>
      </c>
      <c r="T28" s="9"/>
      <c r="U28" s="67"/>
    </row>
    <row r="29" spans="1:21" ht="12.95" customHeight="1" x14ac:dyDescent="0.2">
      <c r="A29" s="112" t="s">
        <v>159</v>
      </c>
      <c r="B29" s="187" t="s">
        <v>102</v>
      </c>
      <c r="C29" s="181">
        <v>58337.647314672999</v>
      </c>
      <c r="D29" s="182">
        <v>75188.094946464</v>
      </c>
      <c r="E29" s="182">
        <v>81328.893201953004</v>
      </c>
      <c r="F29" s="182">
        <v>63170.241431520997</v>
      </c>
      <c r="G29" s="182">
        <v>86443.45</v>
      </c>
      <c r="H29" s="182">
        <v>119966.89599999999</v>
      </c>
      <c r="I29" s="182">
        <v>117592.109</v>
      </c>
      <c r="J29" s="182">
        <v>154746.23300000001</v>
      </c>
      <c r="K29" s="182">
        <v>145920.973</v>
      </c>
      <c r="L29" s="182">
        <v>152103.198</v>
      </c>
      <c r="M29" s="182">
        <v>143720.38099999999</v>
      </c>
      <c r="N29" s="182">
        <v>149645.11900000001</v>
      </c>
      <c r="O29" s="182">
        <v>181663.978</v>
      </c>
      <c r="P29" s="182">
        <v>160279.682</v>
      </c>
      <c r="Q29" s="182">
        <v>175633.08100000001</v>
      </c>
      <c r="R29" s="182">
        <v>189535.62299999999</v>
      </c>
      <c r="S29" s="188">
        <v>185267.78400000001</v>
      </c>
      <c r="T29" s="9"/>
      <c r="U29" s="67"/>
    </row>
    <row r="30" spans="1:21" ht="12.95" customHeight="1" x14ac:dyDescent="0.2">
      <c r="A30" s="112" t="s">
        <v>160</v>
      </c>
      <c r="B30" s="146" t="s">
        <v>225</v>
      </c>
      <c r="C30" s="26">
        <v>637111.00625221001</v>
      </c>
      <c r="D30" s="23">
        <v>803915.84354010003</v>
      </c>
      <c r="E30" s="23">
        <v>945455.17444427998</v>
      </c>
      <c r="F30" s="23">
        <v>898571.74669449998</v>
      </c>
      <c r="G30" s="23">
        <v>965221.87004754005</v>
      </c>
      <c r="H30" s="23">
        <v>968130.27792624</v>
      </c>
      <c r="I30" s="23">
        <v>996012.16198732005</v>
      </c>
      <c r="J30" s="23">
        <v>1001416.4907652</v>
      </c>
      <c r="K30" s="23">
        <v>1147500.6206040999</v>
      </c>
      <c r="L30" s="69">
        <v>1612014.0827971001</v>
      </c>
      <c r="M30" s="23">
        <v>1907265.4864845001</v>
      </c>
      <c r="N30" s="23">
        <v>2132045.4660144998</v>
      </c>
      <c r="O30" s="23">
        <v>2389258.4457375999</v>
      </c>
      <c r="P30" s="23">
        <v>2196541.9018823002</v>
      </c>
      <c r="Q30" s="23">
        <v>2505197.5828061001</v>
      </c>
      <c r="R30" s="23">
        <v>3759408.2538323998</v>
      </c>
      <c r="S30" s="189">
        <v>3356948.8793261</v>
      </c>
      <c r="T30" s="9"/>
      <c r="U30" s="67"/>
    </row>
    <row r="31" spans="1:21" ht="12.95" customHeight="1" x14ac:dyDescent="0.2">
      <c r="A31" s="112" t="s">
        <v>161</v>
      </c>
      <c r="B31" s="187" t="s">
        <v>23</v>
      </c>
      <c r="C31" s="181">
        <v>11777.732352139999</v>
      </c>
      <c r="D31" s="182">
        <v>12768.600875335</v>
      </c>
      <c r="E31" s="182">
        <v>14995.356037152</v>
      </c>
      <c r="F31" s="182">
        <v>13870.762466736</v>
      </c>
      <c r="G31" s="182">
        <v>13801.241339492</v>
      </c>
      <c r="H31" s="182">
        <v>16052.982092644999</v>
      </c>
      <c r="I31" s="182">
        <v>19099.884303895</v>
      </c>
      <c r="J31" s="182">
        <v>19129.685833812</v>
      </c>
      <c r="K31" s="182">
        <v>18385.006561679998</v>
      </c>
      <c r="L31" s="182">
        <v>17995.772332263001</v>
      </c>
      <c r="M31" s="182">
        <v>17025.953571184</v>
      </c>
      <c r="N31" s="182">
        <v>16888.021740644999</v>
      </c>
      <c r="O31" s="182">
        <v>17799.858055358</v>
      </c>
      <c r="P31" s="182">
        <v>17181.122448980001</v>
      </c>
      <c r="Q31" s="182">
        <v>17007.677801723999</v>
      </c>
      <c r="R31" s="182">
        <v>20922.887909229001</v>
      </c>
      <c r="S31" s="188">
        <v>18720.366195259001</v>
      </c>
      <c r="T31" s="9"/>
      <c r="U31" s="67"/>
    </row>
    <row r="32" spans="1:21" ht="12.95" customHeight="1" x14ac:dyDescent="0.2">
      <c r="A32" s="112" t="s">
        <v>162</v>
      </c>
      <c r="B32" s="146" t="s">
        <v>89</v>
      </c>
      <c r="C32" s="26"/>
      <c r="D32" s="23"/>
      <c r="E32" s="23"/>
      <c r="F32" s="23"/>
      <c r="G32" s="23"/>
      <c r="H32" s="23"/>
      <c r="I32" s="23"/>
      <c r="J32" s="23"/>
      <c r="K32" s="23">
        <v>181736.37724305</v>
      </c>
      <c r="L32" s="23">
        <v>162027.85759649999</v>
      </c>
      <c r="M32" s="23">
        <v>172431.66855845999</v>
      </c>
      <c r="N32" s="23">
        <v>192012.99303944001</v>
      </c>
      <c r="O32" s="23">
        <v>200887.45432399999</v>
      </c>
      <c r="P32" s="23">
        <v>200999.19447640999</v>
      </c>
      <c r="Q32" s="23">
        <v>214389.52164009001</v>
      </c>
      <c r="R32" s="23">
        <v>209741.14888627999</v>
      </c>
      <c r="S32" s="189"/>
      <c r="T32" s="9"/>
      <c r="U32" s="67"/>
    </row>
    <row r="33" spans="1:21" ht="12.95" customHeight="1" x14ac:dyDescent="0.2">
      <c r="A33" s="112" t="s">
        <v>163</v>
      </c>
      <c r="B33" s="187" t="s">
        <v>49</v>
      </c>
      <c r="C33" s="181">
        <v>1776.2816409124</v>
      </c>
      <c r="D33" s="182">
        <v>4402.1890482407998</v>
      </c>
      <c r="E33" s="182">
        <v>7279.6031656330997</v>
      </c>
      <c r="F33" s="182">
        <v>8204.1176820499004</v>
      </c>
      <c r="G33" s="182">
        <v>11502.652812741</v>
      </c>
      <c r="H33" s="182">
        <v>16406.549216626001</v>
      </c>
      <c r="I33" s="182">
        <v>18927.605782174</v>
      </c>
      <c r="J33" s="182">
        <v>26102.109949671001</v>
      </c>
      <c r="K33" s="182">
        <v>27725</v>
      </c>
      <c r="L33" s="182">
        <v>21796.590084300002</v>
      </c>
      <c r="M33" s="182">
        <v>22280.79259696</v>
      </c>
      <c r="N33" s="182">
        <v>25387.864643731999</v>
      </c>
      <c r="O33" s="182">
        <v>28478.066923595001</v>
      </c>
      <c r="P33" s="182">
        <v>26423.996504057999</v>
      </c>
      <c r="Q33" s="182">
        <v>27456.695538631</v>
      </c>
      <c r="R33" s="182">
        <v>30072.504435316001</v>
      </c>
      <c r="S33" s="188">
        <v>27562.236615064041</v>
      </c>
      <c r="T33" s="9"/>
      <c r="U33" s="67"/>
    </row>
    <row r="34" spans="1:21" ht="12.95" customHeight="1" x14ac:dyDescent="0.2">
      <c r="A34" s="112" t="s">
        <v>164</v>
      </c>
      <c r="B34" s="146" t="s">
        <v>50</v>
      </c>
      <c r="C34" s="26">
        <v>40248.908812080001</v>
      </c>
      <c r="D34" s="23">
        <v>49719.478467009001</v>
      </c>
      <c r="E34" s="23">
        <v>58711.909318416001</v>
      </c>
      <c r="F34" s="23">
        <v>51820.459290188002</v>
      </c>
      <c r="G34" s="23">
        <v>53760.265091485002</v>
      </c>
      <c r="H34" s="23">
        <v>52494.655264563997</v>
      </c>
      <c r="I34" s="23">
        <v>63081.899340147</v>
      </c>
      <c r="J34" s="23">
        <v>57940.633245382996</v>
      </c>
      <c r="K34" s="23">
        <v>71461.867328644003</v>
      </c>
      <c r="L34" s="23">
        <v>56918.781109627002</v>
      </c>
      <c r="M34" s="23">
        <v>58877.517691888999</v>
      </c>
      <c r="N34" s="23">
        <v>57776.957942448003</v>
      </c>
      <c r="O34" s="23">
        <v>62673.302950347999</v>
      </c>
      <c r="P34" s="23">
        <v>52523.471490725999</v>
      </c>
      <c r="Q34" s="23">
        <v>56177.263536284001</v>
      </c>
      <c r="R34" s="23">
        <v>57264.695054607997</v>
      </c>
      <c r="S34" s="189">
        <v>55797.938611393998</v>
      </c>
      <c r="T34" s="9"/>
      <c r="U34" s="67"/>
    </row>
    <row r="35" spans="1:21" ht="12.95" customHeight="1" x14ac:dyDescent="0.2">
      <c r="A35" s="112" t="s">
        <v>165</v>
      </c>
      <c r="B35" s="187" t="s">
        <v>26</v>
      </c>
      <c r="C35" s="181">
        <v>746.90810428218003</v>
      </c>
      <c r="D35" s="182">
        <v>1520.1619913078</v>
      </c>
      <c r="E35" s="182">
        <v>2081.1011335198</v>
      </c>
      <c r="F35" s="182">
        <v>2940.8489909534001</v>
      </c>
      <c r="G35" s="182">
        <v>3152.2835326322001</v>
      </c>
      <c r="H35" s="182">
        <v>3456.4631213255002</v>
      </c>
      <c r="I35" s="182">
        <v>4021.4840212188001</v>
      </c>
      <c r="J35" s="182">
        <v>4764.6899736147998</v>
      </c>
      <c r="K35" s="182">
        <v>4829.8620879878999</v>
      </c>
      <c r="L35" s="182">
        <v>2820.0966371251998</v>
      </c>
      <c r="M35" s="182">
        <v>2462.2449646161999</v>
      </c>
      <c r="N35" s="182">
        <v>2630.9681796141999</v>
      </c>
      <c r="O35" s="182">
        <v>4589.8749124489996</v>
      </c>
      <c r="P35" s="182">
        <v>4589.3267689489003</v>
      </c>
      <c r="Q35" s="182">
        <v>4732.3867557852</v>
      </c>
      <c r="R35" s="182">
        <v>5239.0607902809998</v>
      </c>
      <c r="S35" s="188">
        <v>5418.6085173859001</v>
      </c>
      <c r="T35" s="9"/>
      <c r="U35" s="67"/>
    </row>
    <row r="36" spans="1:21" ht="12.95" customHeight="1" x14ac:dyDescent="0.2">
      <c r="A36" s="112" t="s">
        <v>166</v>
      </c>
      <c r="B36" s="146" t="s">
        <v>27</v>
      </c>
      <c r="C36" s="26">
        <v>3275.9013094255001</v>
      </c>
      <c r="D36" s="23">
        <v>4518.2814697747999</v>
      </c>
      <c r="E36" s="23">
        <v>7492.2743559546998</v>
      </c>
      <c r="F36" s="23">
        <v>8469.2311064717996</v>
      </c>
      <c r="G36" s="23">
        <v>8850.3097536378009</v>
      </c>
      <c r="H36" s="23">
        <v>8146.7129877071002</v>
      </c>
      <c r="I36" s="23">
        <v>7826.3682235735996</v>
      </c>
      <c r="J36" s="23">
        <v>7532.9815303429996</v>
      </c>
      <c r="K36" s="23">
        <v>7142.4631085368001</v>
      </c>
      <c r="L36" s="23">
        <v>6476.8459390554999</v>
      </c>
      <c r="M36" s="23">
        <v>5997.1965160587997</v>
      </c>
      <c r="N36" s="23">
        <v>6051.5758406240002</v>
      </c>
      <c r="O36" s="23">
        <v>7159.3055888702002</v>
      </c>
      <c r="P36" s="23">
        <v>6992.7364323334004</v>
      </c>
      <c r="Q36" s="23">
        <v>7683.6486182879999</v>
      </c>
      <c r="R36" s="23">
        <v>8533.3402871517992</v>
      </c>
      <c r="S36" s="189">
        <v>8390.2095367539005</v>
      </c>
      <c r="T36" s="9"/>
      <c r="U36" s="67"/>
    </row>
    <row r="37" spans="1:21" ht="12.95" customHeight="1" x14ac:dyDescent="0.2">
      <c r="A37" s="112" t="s">
        <v>167</v>
      </c>
      <c r="B37" s="187" t="s">
        <v>62</v>
      </c>
      <c r="C37" s="181"/>
      <c r="D37" s="182"/>
      <c r="E37" s="182"/>
      <c r="F37" s="182"/>
      <c r="G37" s="182"/>
      <c r="H37" s="182"/>
      <c r="I37" s="182"/>
      <c r="J37" s="182"/>
      <c r="K37" s="182">
        <v>572343.12508619996</v>
      </c>
      <c r="L37" s="182">
        <v>519308.00048560998</v>
      </c>
      <c r="M37" s="182">
        <v>505764.83396843</v>
      </c>
      <c r="N37" s="182">
        <v>496604.8276589</v>
      </c>
      <c r="O37" s="182">
        <v>575743.58359318995</v>
      </c>
      <c r="P37" s="182">
        <v>556147.24066865002</v>
      </c>
      <c r="Q37" s="182">
        <v>574296.78723881999</v>
      </c>
      <c r="R37" s="182">
        <v>589288.25622775999</v>
      </c>
      <c r="S37" s="188">
        <v>565359.61037490005</v>
      </c>
      <c r="T37" s="9"/>
      <c r="U37" s="67"/>
    </row>
    <row r="38" spans="1:21" ht="12.95" customHeight="1" x14ac:dyDescent="0.2">
      <c r="A38" s="112" t="s">
        <v>168</v>
      </c>
      <c r="B38" s="146" t="s">
        <v>71</v>
      </c>
      <c r="C38" s="26"/>
      <c r="D38" s="23"/>
      <c r="E38" s="23"/>
      <c r="F38" s="23"/>
      <c r="G38" s="23"/>
      <c r="H38" s="23"/>
      <c r="I38" s="23"/>
      <c r="J38" s="23"/>
      <c r="K38" s="23">
        <v>414533.45371898002</v>
      </c>
      <c r="L38" s="23">
        <v>377440.62036524998</v>
      </c>
      <c r="M38" s="23">
        <v>338754.38347076002</v>
      </c>
      <c r="N38" s="23"/>
      <c r="O38" s="23">
        <v>372464.91228069999</v>
      </c>
      <c r="P38" s="23">
        <v>382260.22196914</v>
      </c>
      <c r="Q38" s="23">
        <v>398661.29708688002</v>
      </c>
      <c r="R38" s="23">
        <v>451421.75805899</v>
      </c>
      <c r="S38" s="189">
        <v>434895.16601941001</v>
      </c>
      <c r="T38" s="9"/>
      <c r="U38" s="67"/>
    </row>
    <row r="39" spans="1:21" ht="12.95" customHeight="1" x14ac:dyDescent="0.2">
      <c r="A39" s="112" t="s">
        <v>169</v>
      </c>
      <c r="B39" s="187" t="s">
        <v>105</v>
      </c>
      <c r="C39" s="181"/>
      <c r="D39" s="182"/>
      <c r="E39" s="182"/>
      <c r="F39" s="182"/>
      <c r="G39" s="182"/>
      <c r="H39" s="182"/>
      <c r="I39" s="182"/>
      <c r="J39" s="182"/>
      <c r="K39" s="182"/>
      <c r="L39" s="182">
        <v>943604.78252987994</v>
      </c>
      <c r="M39" s="182">
        <v>1039200.7583467</v>
      </c>
      <c r="N39" s="182">
        <v>1174817.9417536</v>
      </c>
      <c r="O39" s="182">
        <v>1260216.7142676001</v>
      </c>
      <c r="P39" s="182">
        <v>1338582.3333930001</v>
      </c>
      <c r="Q39" s="182">
        <v>1388217.991218</v>
      </c>
      <c r="R39" s="182">
        <v>1522603.6511857</v>
      </c>
      <c r="S39" s="188">
        <v>1470467.9792223</v>
      </c>
      <c r="T39" s="9"/>
      <c r="U39" s="67"/>
    </row>
    <row r="40" spans="1:21" ht="12.95" customHeight="1" x14ac:dyDescent="0.2">
      <c r="A40" s="112" t="s">
        <v>170</v>
      </c>
      <c r="B40" s="146" t="s">
        <v>31</v>
      </c>
      <c r="C40" s="26">
        <v>8315</v>
      </c>
      <c r="D40" s="23">
        <v>8866</v>
      </c>
      <c r="E40" s="23">
        <v>12210</v>
      </c>
      <c r="F40" s="23">
        <v>17846</v>
      </c>
      <c r="G40" s="23">
        <v>22248</v>
      </c>
      <c r="H40" s="23">
        <v>22506</v>
      </c>
      <c r="I40" s="23">
        <v>27652</v>
      </c>
      <c r="J40" s="23">
        <v>30936</v>
      </c>
      <c r="K40" s="23">
        <v>33317.89</v>
      </c>
      <c r="L40" s="23">
        <v>39457.870000000003</v>
      </c>
      <c r="M40" s="23">
        <v>35546.46</v>
      </c>
      <c r="N40" s="23">
        <v>38453.160000000003</v>
      </c>
      <c r="O40" s="23">
        <v>45585.31</v>
      </c>
      <c r="P40" s="23">
        <v>44607.25</v>
      </c>
      <c r="Q40" s="23">
        <v>48726.45</v>
      </c>
      <c r="R40" s="23">
        <v>50764.95</v>
      </c>
      <c r="S40" s="189"/>
      <c r="T40" s="9"/>
      <c r="U40" s="67"/>
    </row>
    <row r="41" spans="1:21" ht="12.95" customHeight="1" x14ac:dyDescent="0.2">
      <c r="A41" s="112" t="s">
        <v>171</v>
      </c>
      <c r="B41" s="187" t="s">
        <v>32</v>
      </c>
      <c r="C41" s="181">
        <v>1239197.6584022001</v>
      </c>
      <c r="D41" s="182">
        <v>1462942.67766</v>
      </c>
      <c r="E41" s="182">
        <v>1846986.5758364999</v>
      </c>
      <c r="F41" s="182">
        <v>1631562.6822156999</v>
      </c>
      <c r="G41" s="182">
        <v>1643017.4927113999</v>
      </c>
      <c r="H41" s="182">
        <v>1686191.2961802999</v>
      </c>
      <c r="I41" s="182">
        <v>1728555.9678417</v>
      </c>
      <c r="J41" s="182">
        <v>1693954.5526274</v>
      </c>
      <c r="K41" s="182">
        <v>1796164.3610012999</v>
      </c>
      <c r="L41" s="182">
        <v>1681282.9717496</v>
      </c>
      <c r="M41" s="182">
        <v>1605446.0580913001</v>
      </c>
      <c r="N41" s="182">
        <v>1567988.6824948001</v>
      </c>
      <c r="O41" s="182">
        <v>1849781.1106606999</v>
      </c>
      <c r="P41" s="182">
        <v>1844709.9149422001</v>
      </c>
      <c r="Q41" s="182">
        <v>1965929.6680226</v>
      </c>
      <c r="R41" s="182">
        <v>2137520.1288244999</v>
      </c>
      <c r="S41" s="188">
        <v>2166355.4540570001</v>
      </c>
      <c r="T41" s="9"/>
      <c r="U41" s="67"/>
    </row>
    <row r="42" spans="1:21" ht="12.95" customHeight="1" x14ac:dyDescent="0.2">
      <c r="A42" s="112" t="s">
        <v>172</v>
      </c>
      <c r="B42" s="146" t="s">
        <v>33</v>
      </c>
      <c r="C42" s="26">
        <v>3637996</v>
      </c>
      <c r="D42" s="23">
        <v>4470343</v>
      </c>
      <c r="E42" s="23">
        <v>5274991</v>
      </c>
      <c r="F42" s="23">
        <v>3102418</v>
      </c>
      <c r="G42" s="23">
        <v>4322122</v>
      </c>
      <c r="H42" s="23">
        <v>4809587</v>
      </c>
      <c r="I42" s="23">
        <v>4514327</v>
      </c>
      <c r="J42" s="23">
        <v>5222874</v>
      </c>
      <c r="K42" s="23">
        <v>6254171</v>
      </c>
      <c r="L42" s="23">
        <v>6320124</v>
      </c>
      <c r="M42" s="23">
        <v>6059271.767</v>
      </c>
      <c r="N42" s="23">
        <v>6395424.4100000001</v>
      </c>
      <c r="O42" s="23">
        <v>7865017</v>
      </c>
      <c r="P42" s="23">
        <v>6370722</v>
      </c>
      <c r="Q42" s="23">
        <v>7579148</v>
      </c>
      <c r="R42" s="23">
        <v>8240764</v>
      </c>
      <c r="S42" s="189">
        <v>9813545</v>
      </c>
      <c r="T42" s="9"/>
      <c r="U42" s="67"/>
    </row>
    <row r="43" spans="1:21" ht="12.95" customHeight="1" x14ac:dyDescent="0.2">
      <c r="A43" s="112" t="s">
        <v>173</v>
      </c>
      <c r="B43" s="190" t="s">
        <v>80</v>
      </c>
      <c r="C43" s="118">
        <v>11770822.921395</v>
      </c>
      <c r="D43" s="119">
        <v>14850130.379098</v>
      </c>
      <c r="E43" s="119">
        <v>18484262.740839001</v>
      </c>
      <c r="F43" s="119">
        <v>15423489.672532</v>
      </c>
      <c r="G43" s="119">
        <v>18485503.012088999</v>
      </c>
      <c r="H43" s="119">
        <v>20207780.228213999</v>
      </c>
      <c r="I43" s="119">
        <v>20646119.997368</v>
      </c>
      <c r="J43" s="119">
        <v>22437600.834825002</v>
      </c>
      <c r="K43" s="119">
        <v>24774762.064909</v>
      </c>
      <c r="L43" s="119">
        <v>25389782.250762999</v>
      </c>
      <c r="M43" s="119">
        <v>26319906.688978001</v>
      </c>
      <c r="N43" s="119">
        <v>27473019.567692999</v>
      </c>
      <c r="O43" s="119">
        <v>32692192.445627</v>
      </c>
      <c r="P43" s="119">
        <v>30862383.0625</v>
      </c>
      <c r="Q43" s="119">
        <v>34082952.582974002</v>
      </c>
      <c r="R43" s="119">
        <v>38990514.313560002</v>
      </c>
      <c r="S43" s="91">
        <v>40962981.642209999</v>
      </c>
      <c r="T43" s="9"/>
      <c r="U43" s="9"/>
    </row>
    <row r="44" spans="1:21" s="3" customFormat="1" ht="12.95" customHeight="1" x14ac:dyDescent="0.2">
      <c r="A44" s="110" t="s">
        <v>174</v>
      </c>
      <c r="B44" s="78" t="s">
        <v>72</v>
      </c>
      <c r="C44" s="26">
        <v>5001037.5378262997</v>
      </c>
      <c r="D44" s="23">
        <v>6312264.6743371002</v>
      </c>
      <c r="E44" s="23">
        <v>7907413.4355575005</v>
      </c>
      <c r="F44" s="23">
        <v>7549654.1392623996</v>
      </c>
      <c r="G44" s="23">
        <v>8363762.4797138004</v>
      </c>
      <c r="H44" s="23">
        <v>8643364.7241763994</v>
      </c>
      <c r="I44" s="23">
        <v>8927250.8629652001</v>
      </c>
      <c r="J44" s="23">
        <v>9109793.4337558001</v>
      </c>
      <c r="K44" s="23">
        <v>9815598.2414075006</v>
      </c>
      <c r="L44" s="23">
        <v>9916694.0759373009</v>
      </c>
      <c r="M44" s="23">
        <v>10341328.060609</v>
      </c>
      <c r="N44" s="23">
        <v>10481056.030003</v>
      </c>
      <c r="O44" s="23">
        <v>12183674.733387999</v>
      </c>
      <c r="P44" s="23">
        <v>11739239.295313001</v>
      </c>
      <c r="Q44" s="23">
        <v>12601941.453258</v>
      </c>
      <c r="R44" s="23">
        <v>13498565.845473001</v>
      </c>
      <c r="S44" s="27">
        <v>13223232.43214</v>
      </c>
      <c r="T44" s="9"/>
      <c r="U44" s="9"/>
    </row>
    <row r="45" spans="1:21" s="3" customFormat="1" ht="12.95" customHeight="1" x14ac:dyDescent="0.2">
      <c r="A45" s="110" t="s">
        <v>213</v>
      </c>
      <c r="B45" s="134" t="s">
        <v>212</v>
      </c>
      <c r="C45" s="118">
        <v>3761839.8794240998</v>
      </c>
      <c r="D45" s="119">
        <v>4849321.9966770997</v>
      </c>
      <c r="E45" s="119">
        <v>6060426.8597210003</v>
      </c>
      <c r="F45" s="119">
        <v>5918091.4570466001</v>
      </c>
      <c r="G45" s="119">
        <v>6720744.9870023998</v>
      </c>
      <c r="H45" s="119">
        <v>6957173.4279960003</v>
      </c>
      <c r="I45" s="119">
        <v>7198694.8951235004</v>
      </c>
      <c r="J45" s="119">
        <v>7415838.8811283996</v>
      </c>
      <c r="K45" s="119">
        <v>8019433.8804061003</v>
      </c>
      <c r="L45" s="119">
        <v>8235411.1041876003</v>
      </c>
      <c r="M45" s="119">
        <v>8735882.0025175009</v>
      </c>
      <c r="N45" s="119">
        <v>8913067.3475078996</v>
      </c>
      <c r="O45" s="119">
        <v>10333893.622727999</v>
      </c>
      <c r="P45" s="119">
        <v>9894529.3803704008</v>
      </c>
      <c r="Q45" s="119">
        <v>10636011.785235999</v>
      </c>
      <c r="R45" s="119">
        <v>13498565.845473001</v>
      </c>
      <c r="S45" s="91">
        <v>13223232.43214</v>
      </c>
      <c r="T45" s="9"/>
      <c r="U45" s="9"/>
    </row>
    <row r="46" spans="1:21" s="3" customFormat="1" ht="12.95" customHeight="1" x14ac:dyDescent="0.2">
      <c r="A46" s="110" t="s">
        <v>175</v>
      </c>
      <c r="B46" s="78" t="s">
        <v>59</v>
      </c>
      <c r="C46" s="26">
        <v>8372688.9222964002</v>
      </c>
      <c r="D46" s="23">
        <v>10345124.519833</v>
      </c>
      <c r="E46" s="23">
        <v>12641902.870057</v>
      </c>
      <c r="F46" s="23">
        <v>9798028.2108217999</v>
      </c>
      <c r="G46" s="23">
        <v>12052174.324131001</v>
      </c>
      <c r="H46" s="23">
        <v>13175619.921385</v>
      </c>
      <c r="I46" s="23">
        <v>13219878.666170999</v>
      </c>
      <c r="J46" s="23">
        <v>14340312.588943001</v>
      </c>
      <c r="K46" s="23">
        <v>16103601.940888001</v>
      </c>
      <c r="L46" s="23">
        <v>16191740.494129</v>
      </c>
      <c r="M46" s="23">
        <v>16063868.963491</v>
      </c>
      <c r="N46" s="23">
        <v>17073256.079496998</v>
      </c>
      <c r="O46" s="23">
        <v>20574650.376054998</v>
      </c>
      <c r="P46" s="23">
        <v>19132018.413484</v>
      </c>
      <c r="Q46" s="23">
        <v>21543042.311182</v>
      </c>
      <c r="R46" s="23">
        <v>23523492.905990999</v>
      </c>
      <c r="S46" s="27">
        <v>25558169.272256002</v>
      </c>
      <c r="T46" s="9"/>
      <c r="U46" s="9"/>
    </row>
    <row r="47" spans="1:21" s="3" customFormat="1" ht="12.95" customHeight="1" x14ac:dyDescent="0.2">
      <c r="A47" s="110" t="s">
        <v>176</v>
      </c>
      <c r="B47" s="134" t="s">
        <v>51</v>
      </c>
      <c r="C47" s="118">
        <v>8017117.6525295004</v>
      </c>
      <c r="D47" s="119">
        <v>9807357.4901794996</v>
      </c>
      <c r="E47" s="119">
        <v>11864423.675421</v>
      </c>
      <c r="F47" s="119">
        <v>9108857.9590358995</v>
      </c>
      <c r="G47" s="119">
        <v>11157080.050034</v>
      </c>
      <c r="H47" s="119">
        <v>12106958.152272001</v>
      </c>
      <c r="I47" s="119">
        <v>12026184.489120999</v>
      </c>
      <c r="J47" s="119">
        <v>12942107.687987</v>
      </c>
      <c r="K47" s="119">
        <v>14481445.723890999</v>
      </c>
      <c r="L47" s="119">
        <v>14341267.076319</v>
      </c>
      <c r="M47" s="119">
        <v>14008786.114633</v>
      </c>
      <c r="N47" s="119">
        <v>14610921.102384999</v>
      </c>
      <c r="O47" s="119">
        <v>17478984.103303</v>
      </c>
      <c r="P47" s="119">
        <v>15938247.007913999</v>
      </c>
      <c r="Q47" s="119">
        <v>18009285.049709</v>
      </c>
      <c r="R47" s="119">
        <v>19583353.788773</v>
      </c>
      <c r="S47" s="91">
        <v>21556549.226271</v>
      </c>
      <c r="T47" s="9"/>
      <c r="U47" s="9"/>
    </row>
    <row r="48" spans="1:21" s="3" customFormat="1" ht="12.95" customHeight="1" x14ac:dyDescent="0.2">
      <c r="A48" s="110" t="s">
        <v>177</v>
      </c>
      <c r="B48" s="78" t="s">
        <v>52</v>
      </c>
      <c r="C48" s="26">
        <v>355571.26976687001</v>
      </c>
      <c r="D48" s="23">
        <v>537767.02965381998</v>
      </c>
      <c r="E48" s="23">
        <v>777479.19463605003</v>
      </c>
      <c r="F48" s="23">
        <v>689170.25178596005</v>
      </c>
      <c r="G48" s="23">
        <v>895094.27409702004</v>
      </c>
      <c r="H48" s="23">
        <v>1068661.7691130999</v>
      </c>
      <c r="I48" s="23">
        <v>1193694.1770496999</v>
      </c>
      <c r="J48" s="23">
        <v>1398204.9009558</v>
      </c>
      <c r="K48" s="23">
        <v>1622156.2169973999</v>
      </c>
      <c r="L48" s="23">
        <v>1850473.4178106</v>
      </c>
      <c r="M48" s="23">
        <v>2055082.8488582</v>
      </c>
      <c r="N48" s="23">
        <v>2462334.9771129</v>
      </c>
      <c r="O48" s="23">
        <v>3095666.2727521998</v>
      </c>
      <c r="P48" s="23">
        <v>3193771.4055694002</v>
      </c>
      <c r="Q48" s="23">
        <v>3533757.2614726</v>
      </c>
      <c r="R48" s="23">
        <v>3940139.1172174001</v>
      </c>
      <c r="S48" s="27">
        <v>4001620.0459848</v>
      </c>
      <c r="T48" s="9"/>
      <c r="U48" s="9"/>
    </row>
    <row r="49" spans="1:21" s="3" customFormat="1" ht="12.95" customHeight="1" x14ac:dyDescent="0.2">
      <c r="A49" s="110" t="s">
        <v>178</v>
      </c>
      <c r="B49" s="165" t="s">
        <v>107</v>
      </c>
      <c r="C49" s="25">
        <v>23339.9</v>
      </c>
      <c r="D49" s="24">
        <v>25897</v>
      </c>
      <c r="E49" s="24">
        <v>27543</v>
      </c>
      <c r="F49" s="24">
        <v>28789</v>
      </c>
      <c r="G49" s="24">
        <v>29536</v>
      </c>
      <c r="H49" s="24">
        <v>30328</v>
      </c>
      <c r="I49" s="24">
        <v>31891</v>
      </c>
      <c r="J49" s="24">
        <v>32919</v>
      </c>
      <c r="K49" s="24">
        <v>34517</v>
      </c>
      <c r="L49" s="24">
        <v>36180</v>
      </c>
      <c r="M49" s="24">
        <v>37843</v>
      </c>
      <c r="N49" s="24">
        <v>39735</v>
      </c>
      <c r="O49" s="24">
        <v>40930</v>
      </c>
      <c r="P49" s="24">
        <v>42228</v>
      </c>
      <c r="Q49" s="130">
        <v>42829</v>
      </c>
      <c r="R49" s="130">
        <v>40985</v>
      </c>
      <c r="S49" s="131">
        <v>42452</v>
      </c>
      <c r="T49" s="9"/>
      <c r="U49" s="68"/>
    </row>
    <row r="50" spans="1:21" ht="12.95" customHeight="1" x14ac:dyDescent="0.2">
      <c r="A50" s="112" t="s">
        <v>179</v>
      </c>
      <c r="B50" s="146" t="s">
        <v>100</v>
      </c>
      <c r="C50" s="26">
        <v>75830</v>
      </c>
      <c r="D50" s="23">
        <v>106325</v>
      </c>
      <c r="E50" s="23">
        <v>124743</v>
      </c>
      <c r="F50" s="23">
        <v>130630</v>
      </c>
      <c r="G50" s="23">
        <v>133523</v>
      </c>
      <c r="H50" s="23">
        <v>149333</v>
      </c>
      <c r="I50" s="23">
        <v>159809</v>
      </c>
      <c r="J50" s="23">
        <v>203897</v>
      </c>
      <c r="K50" s="23">
        <v>203799</v>
      </c>
      <c r="L50" s="23">
        <v>209993</v>
      </c>
      <c r="M50" s="23">
        <v>184909</v>
      </c>
      <c r="N50" s="23">
        <v>203186</v>
      </c>
      <c r="O50" s="23">
        <v>242963.66140253999</v>
      </c>
      <c r="P50" s="23">
        <v>213261.21674120001</v>
      </c>
      <c r="Q50" s="23">
        <v>247605.15289867</v>
      </c>
      <c r="R50" s="23">
        <v>277874.53649824997</v>
      </c>
      <c r="S50" s="27">
        <v>296185.35526566999</v>
      </c>
      <c r="T50" s="12"/>
      <c r="U50" s="68"/>
    </row>
    <row r="51" spans="1:21" ht="12.95" customHeight="1" x14ac:dyDescent="0.2">
      <c r="A51" s="112" t="s">
        <v>180</v>
      </c>
      <c r="B51" s="147" t="s">
        <v>35</v>
      </c>
      <c r="C51" s="129">
        <v>72486.445760000002</v>
      </c>
      <c r="D51" s="130">
        <v>100867.32670000001</v>
      </c>
      <c r="E51" s="130">
        <v>141096.65030000001</v>
      </c>
      <c r="F51" s="130">
        <v>194842.70180000001</v>
      </c>
      <c r="G51" s="130">
        <v>262960.44219999999</v>
      </c>
      <c r="H51" s="130">
        <v>339285.71260000003</v>
      </c>
      <c r="I51" s="130">
        <v>443520.99900000001</v>
      </c>
      <c r="J51" s="130">
        <v>551941.0037</v>
      </c>
      <c r="K51" s="130">
        <v>691346.26870000002</v>
      </c>
      <c r="L51" s="130">
        <v>922481.15819999995</v>
      </c>
      <c r="M51" s="130">
        <v>1156045.682</v>
      </c>
      <c r="N51" s="130">
        <v>1423736.82</v>
      </c>
      <c r="O51" s="130">
        <v>1844990.335</v>
      </c>
      <c r="P51" s="130">
        <v>2001548.1159999999</v>
      </c>
      <c r="Q51" s="130">
        <v>2236640.8339999998</v>
      </c>
      <c r="R51" s="130">
        <v>2580658</v>
      </c>
      <c r="S51" s="131">
        <v>2581854</v>
      </c>
      <c r="T51" s="12"/>
      <c r="U51" s="68"/>
    </row>
    <row r="52" spans="1:21" ht="12.95" customHeight="1" x14ac:dyDescent="0.2">
      <c r="A52" s="112" t="s">
        <v>181</v>
      </c>
      <c r="B52" s="146" t="s">
        <v>86</v>
      </c>
      <c r="C52" s="26">
        <v>12832.304449129</v>
      </c>
      <c r="D52" s="23">
        <v>26799.35</v>
      </c>
      <c r="E52" s="23">
        <v>44080.35</v>
      </c>
      <c r="F52" s="23">
        <v>63337.82</v>
      </c>
      <c r="G52" s="23">
        <v>80943.289999999994</v>
      </c>
      <c r="H52" s="23">
        <v>96911.42</v>
      </c>
      <c r="I52" s="23">
        <v>109519.1</v>
      </c>
      <c r="J52" s="23">
        <v>118072.31</v>
      </c>
      <c r="K52" s="23">
        <v>119837.53</v>
      </c>
      <c r="L52" s="23">
        <v>132740.54999999999</v>
      </c>
      <c r="M52" s="23">
        <v>139038.29</v>
      </c>
      <c r="N52" s="23">
        <v>144085.57999999999</v>
      </c>
      <c r="O52" s="23">
        <v>155175.73000000001</v>
      </c>
      <c r="P52" s="23">
        <v>166593.51999999999</v>
      </c>
      <c r="Q52" s="23">
        <v>179734.22</v>
      </c>
      <c r="R52" s="23">
        <v>190856.89</v>
      </c>
      <c r="S52" s="27">
        <v>206400</v>
      </c>
      <c r="T52" s="12"/>
      <c r="U52" s="68"/>
    </row>
    <row r="53" spans="1:21" ht="12.95" customHeight="1" x14ac:dyDescent="0.2">
      <c r="A53" s="112" t="s">
        <v>182</v>
      </c>
      <c r="B53" s="147" t="s">
        <v>36</v>
      </c>
      <c r="C53" s="129"/>
      <c r="D53" s="130"/>
      <c r="E53" s="130"/>
      <c r="F53" s="130"/>
      <c r="G53" s="130"/>
      <c r="H53" s="130">
        <v>6672.25</v>
      </c>
      <c r="I53" s="130">
        <v>6203.6</v>
      </c>
      <c r="J53" s="130">
        <v>12400.96</v>
      </c>
      <c r="K53" s="130">
        <v>19350.259999999998</v>
      </c>
      <c r="L53" s="130">
        <v>25396.25</v>
      </c>
      <c r="M53" s="130">
        <v>29350.93</v>
      </c>
      <c r="N53" s="130">
        <v>59134.25</v>
      </c>
      <c r="O53" s="130">
        <v>65928.39</v>
      </c>
      <c r="P53" s="130">
        <v>72765</v>
      </c>
      <c r="Q53" s="130">
        <v>80727</v>
      </c>
      <c r="R53" s="130">
        <v>88844</v>
      </c>
      <c r="S53" s="131">
        <v>95636</v>
      </c>
      <c r="T53" s="12"/>
      <c r="U53" s="68"/>
    </row>
    <row r="54" spans="1:21" ht="12.95" customHeight="1" x14ac:dyDescent="0.2">
      <c r="A54" s="112" t="s">
        <v>183</v>
      </c>
      <c r="B54" s="146" t="s">
        <v>37</v>
      </c>
      <c r="C54" s="26">
        <v>139241</v>
      </c>
      <c r="D54" s="23">
        <v>232881</v>
      </c>
      <c r="E54" s="23">
        <v>363481</v>
      </c>
      <c r="F54" s="23">
        <v>197273</v>
      </c>
      <c r="G54" s="23">
        <v>288289</v>
      </c>
      <c r="H54" s="23">
        <v>336355</v>
      </c>
      <c r="I54" s="23">
        <v>315742</v>
      </c>
      <c r="J54" s="23">
        <v>332836</v>
      </c>
      <c r="K54" s="23">
        <v>385322</v>
      </c>
      <c r="L54" s="23">
        <v>332961</v>
      </c>
      <c r="M54" s="23">
        <v>290092</v>
      </c>
      <c r="N54" s="23">
        <v>342849</v>
      </c>
      <c r="O54" s="23">
        <v>388693</v>
      </c>
      <c r="P54" s="23">
        <v>346593</v>
      </c>
      <c r="Q54" s="23">
        <v>407318</v>
      </c>
      <c r="R54" s="23">
        <v>381141</v>
      </c>
      <c r="S54" s="27">
        <v>399313</v>
      </c>
      <c r="T54" s="12"/>
      <c r="U54" s="68"/>
    </row>
    <row r="55" spans="1:21" ht="12.95" customHeight="1" x14ac:dyDescent="0.2">
      <c r="A55" s="112" t="s">
        <v>184</v>
      </c>
      <c r="B55" s="147" t="s">
        <v>101</v>
      </c>
      <c r="C55" s="129"/>
      <c r="D55" s="130"/>
      <c r="E55" s="130">
        <v>17047.466666666998</v>
      </c>
      <c r="F55" s="130">
        <v>20444</v>
      </c>
      <c r="G55" s="130">
        <v>22621.200000000001</v>
      </c>
      <c r="H55" s="130">
        <v>26528</v>
      </c>
      <c r="I55" s="130">
        <v>29957.918666666999</v>
      </c>
      <c r="J55" s="130">
        <v>34359.466666667002</v>
      </c>
      <c r="K55" s="130">
        <v>39302.76</v>
      </c>
      <c r="L55" s="130">
        <v>44698.75</v>
      </c>
      <c r="M55" s="130">
        <v>63120.51167</v>
      </c>
      <c r="N55" s="130">
        <v>73972.900169999994</v>
      </c>
      <c r="O55" s="130">
        <v>84436.960160000002</v>
      </c>
      <c r="P55" s="130">
        <v>104613.04670000001</v>
      </c>
      <c r="Q55" s="130">
        <v>123904.37360000001</v>
      </c>
      <c r="R55" s="130">
        <v>128815.2963</v>
      </c>
      <c r="S55" s="131"/>
      <c r="T55" s="12"/>
      <c r="U55" s="68"/>
    </row>
    <row r="56" spans="1:21" ht="12.95" customHeight="1" x14ac:dyDescent="0.2">
      <c r="A56" s="112" t="s">
        <v>185</v>
      </c>
      <c r="B56" s="146" t="s">
        <v>87</v>
      </c>
      <c r="C56" s="26">
        <v>31037.628458497999</v>
      </c>
      <c r="D56" s="23">
        <v>41102.152080344</v>
      </c>
      <c r="E56" s="23">
        <v>55213.656387665003</v>
      </c>
      <c r="F56" s="23">
        <v>49438.366469640001</v>
      </c>
      <c r="G56" s="23">
        <v>70189.701897018997</v>
      </c>
      <c r="H56" s="23">
        <v>83248.386513058998</v>
      </c>
      <c r="I56" s="23">
        <v>97050.559383020998</v>
      </c>
      <c r="J56" s="23">
        <v>111779.16058909</v>
      </c>
      <c r="K56" s="23">
        <v>128681.39829741001</v>
      </c>
      <c r="L56" s="23">
        <v>146022.70961056999</v>
      </c>
      <c r="M56" s="23">
        <v>154683.43518815999</v>
      </c>
      <c r="N56" s="23">
        <v>175635.42694288999</v>
      </c>
      <c r="O56" s="23">
        <v>272548.19618969999</v>
      </c>
      <c r="P56" s="23">
        <v>246169.50612822999</v>
      </c>
      <c r="Q56" s="23">
        <v>214998.68097394001</v>
      </c>
      <c r="R56" s="23">
        <v>250964.39441914001</v>
      </c>
      <c r="S56" s="27"/>
      <c r="T56" s="12"/>
      <c r="U56" s="68"/>
    </row>
    <row r="57" spans="1:21" ht="12.95" customHeight="1" x14ac:dyDescent="0.2">
      <c r="A57" s="112"/>
      <c r="B57" s="100"/>
      <c r="C57" s="105"/>
      <c r="D57" s="33"/>
      <c r="E57" s="33"/>
      <c r="F57" s="33"/>
      <c r="G57" s="33"/>
      <c r="H57" s="33"/>
      <c r="I57" s="33"/>
      <c r="J57" s="33"/>
      <c r="K57" s="33"/>
      <c r="L57" s="33"/>
      <c r="M57" s="33"/>
      <c r="N57" s="33"/>
      <c r="O57" s="33"/>
      <c r="P57" s="33"/>
      <c r="Q57" s="33"/>
      <c r="R57" s="33"/>
      <c r="S57" s="18"/>
      <c r="T57" s="12"/>
      <c r="U57" s="9"/>
    </row>
    <row r="58" spans="1:21" ht="12.95" customHeight="1" x14ac:dyDescent="0.2">
      <c r="A58" s="112"/>
      <c r="B58" s="101" t="s">
        <v>63</v>
      </c>
      <c r="C58" s="105"/>
      <c r="D58" s="33"/>
      <c r="E58" s="33"/>
      <c r="F58" s="33"/>
      <c r="G58" s="33"/>
      <c r="H58" s="33"/>
      <c r="I58" s="33"/>
      <c r="J58" s="33"/>
      <c r="K58" s="33"/>
      <c r="L58" s="33"/>
      <c r="M58" s="33"/>
      <c r="N58" s="33"/>
      <c r="O58" s="33"/>
      <c r="P58" s="33"/>
      <c r="Q58" s="33"/>
      <c r="R58" s="33"/>
      <c r="S58" s="18"/>
      <c r="T58" s="12"/>
      <c r="U58" s="10"/>
    </row>
    <row r="59" spans="1:21" ht="12.95" customHeight="1" x14ac:dyDescent="0.2">
      <c r="A59" s="112" t="s">
        <v>139</v>
      </c>
      <c r="B59" s="102" t="s">
        <v>7</v>
      </c>
      <c r="C59" s="106">
        <v>146920.37159726</v>
      </c>
      <c r="D59" s="15">
        <v>188768.60266035001</v>
      </c>
      <c r="E59" s="15">
        <v>273833.35786838998</v>
      </c>
      <c r="F59" s="15">
        <v>274503.82741823001</v>
      </c>
      <c r="G59" s="15">
        <v>303650.77078230999</v>
      </c>
      <c r="H59" s="15">
        <v>281580.70550508</v>
      </c>
      <c r="I59" s="15">
        <v>296958.20934144</v>
      </c>
      <c r="J59" s="15">
        <v>327843.00791556999</v>
      </c>
      <c r="K59" s="15">
        <v>350721.27982346999</v>
      </c>
      <c r="L59" s="15">
        <v>325179.07004978001</v>
      </c>
      <c r="M59" s="15">
        <v>291047.3598258</v>
      </c>
      <c r="N59" s="15">
        <v>248820.49119848001</v>
      </c>
      <c r="O59" s="15">
        <v>312822.01966898999</v>
      </c>
      <c r="P59" s="15">
        <v>267713.53331807</v>
      </c>
      <c r="Q59" s="15">
        <v>244600.08986745001</v>
      </c>
      <c r="R59" s="15">
        <v>247400.90808687999</v>
      </c>
      <c r="S59" s="16">
        <v>250908.37014384</v>
      </c>
      <c r="T59" s="12"/>
      <c r="U59" s="9"/>
    </row>
    <row r="60" spans="1:21" ht="12.95" customHeight="1" x14ac:dyDescent="0.2">
      <c r="A60" s="112" t="s">
        <v>140</v>
      </c>
      <c r="B60" s="103" t="s">
        <v>8</v>
      </c>
      <c r="C60" s="26">
        <v>378671.69989382999</v>
      </c>
      <c r="D60" s="23">
        <v>482022.91584353999</v>
      </c>
      <c r="E60" s="23">
        <v>621227.73443249997</v>
      </c>
      <c r="F60" s="23">
        <v>362352.40083507</v>
      </c>
      <c r="G60" s="23">
        <v>432849.87753926002</v>
      </c>
      <c r="H60" s="23">
        <v>431607.83003741002</v>
      </c>
      <c r="I60" s="23">
        <v>436138.69840858999</v>
      </c>
      <c r="J60" s="23">
        <v>506157.51978892001</v>
      </c>
      <c r="K60" s="23">
        <v>590511.10191698</v>
      </c>
      <c r="L60" s="23">
        <v>577205.29318926996</v>
      </c>
      <c r="M60" s="23">
        <v>603571.03973870003</v>
      </c>
      <c r="N60" s="23">
        <v>615372.72056497994</v>
      </c>
      <c r="O60" s="23">
        <v>723684.57663708006</v>
      </c>
      <c r="P60" s="23">
        <v>608460.04121823004</v>
      </c>
      <c r="Q60" s="23">
        <v>653867.33318355004</v>
      </c>
      <c r="R60" s="23">
        <v>657986.25598232995</v>
      </c>
      <c r="S60" s="27"/>
      <c r="T60" s="12"/>
      <c r="U60" s="9"/>
    </row>
    <row r="61" spans="1:21" ht="12.95" customHeight="1" x14ac:dyDescent="0.2">
      <c r="A61" s="112" t="s">
        <v>142</v>
      </c>
      <c r="B61" s="102" t="s">
        <v>10</v>
      </c>
      <c r="C61" s="25"/>
      <c r="D61" s="24"/>
      <c r="E61" s="24"/>
      <c r="F61" s="24"/>
      <c r="G61" s="24"/>
      <c r="H61" s="24"/>
      <c r="I61" s="24"/>
      <c r="J61" s="24">
        <v>101246.76234343</v>
      </c>
      <c r="K61" s="24">
        <v>106048.8821889</v>
      </c>
      <c r="L61" s="24">
        <v>110454.06483437</v>
      </c>
      <c r="M61" s="24">
        <v>110780.85929346</v>
      </c>
      <c r="N61" s="24">
        <v>124798.44812951</v>
      </c>
      <c r="O61" s="24">
        <v>129897.71425634999</v>
      </c>
      <c r="P61" s="24">
        <v>129115.02081556</v>
      </c>
      <c r="Q61" s="24">
        <v>139747.01492777999</v>
      </c>
      <c r="R61" s="130">
        <v>145332.91546983001</v>
      </c>
      <c r="S61" s="131"/>
      <c r="T61" s="9"/>
      <c r="U61" s="9"/>
    </row>
    <row r="62" spans="1:21" ht="12.95" customHeight="1" x14ac:dyDescent="0.2">
      <c r="A62" s="112" t="s">
        <v>144</v>
      </c>
      <c r="B62" s="103" t="s">
        <v>12</v>
      </c>
      <c r="C62" s="26">
        <v>109311.99696398999</v>
      </c>
      <c r="D62" s="23">
        <v>121536.42384105999</v>
      </c>
      <c r="E62" s="23">
        <v>151300.23640662001</v>
      </c>
      <c r="F62" s="23">
        <v>160328.45196201</v>
      </c>
      <c r="G62" s="23">
        <v>174239.79650827</v>
      </c>
      <c r="H62" s="23">
        <v>181889.44114869999</v>
      </c>
      <c r="I62" s="23">
        <v>191085.35226956001</v>
      </c>
      <c r="J62" s="23">
        <v>194995.67068969001</v>
      </c>
      <c r="K62" s="23">
        <v>174144.69673175999</v>
      </c>
      <c r="L62" s="23">
        <v>195913.51344338001</v>
      </c>
      <c r="M62" s="23">
        <v>186010.24890189999</v>
      </c>
      <c r="N62" s="23">
        <v>203292.16764972999</v>
      </c>
      <c r="O62" s="23">
        <v>238883.80559628</v>
      </c>
      <c r="P62" s="23">
        <v>246468.54004970001</v>
      </c>
      <c r="Q62" s="23">
        <v>233246.00428406999</v>
      </c>
      <c r="R62" s="23">
        <v>260028.22900158001</v>
      </c>
      <c r="S62" s="27">
        <v>272338.29177588999</v>
      </c>
      <c r="T62" s="8"/>
      <c r="U62" s="9"/>
    </row>
    <row r="63" spans="1:21" ht="12.95" customHeight="1" x14ac:dyDescent="0.2">
      <c r="A63" s="112" t="s">
        <v>145</v>
      </c>
      <c r="B63" s="102" t="s">
        <v>13</v>
      </c>
      <c r="C63" s="25">
        <v>1891.9558806181001</v>
      </c>
      <c r="D63" s="24">
        <v>3459.4745160016</v>
      </c>
      <c r="E63" s="24">
        <v>5948.1289562784996</v>
      </c>
      <c r="F63" s="24">
        <v>6445.7898399443002</v>
      </c>
      <c r="G63" s="24">
        <v>6262.4665033857</v>
      </c>
      <c r="H63" s="24">
        <v>5544.6806520577002</v>
      </c>
      <c r="I63" s="24">
        <v>4804.9514814335998</v>
      </c>
      <c r="J63" s="24">
        <v>6063.9287598945002</v>
      </c>
      <c r="K63" s="24">
        <v>6827.3382981657996</v>
      </c>
      <c r="L63" s="24">
        <v>6216.2425640402998</v>
      </c>
      <c r="M63" s="24">
        <v>6038.8590092541999</v>
      </c>
      <c r="N63" s="24">
        <v>6298.4526193739002</v>
      </c>
      <c r="O63" s="24">
        <v>7812.4070520509003</v>
      </c>
      <c r="P63" s="24">
        <v>7959.0668651247997</v>
      </c>
      <c r="Q63" s="24">
        <v>10161.343518309999</v>
      </c>
      <c r="R63" s="130">
        <v>11058.549515278</v>
      </c>
      <c r="S63" s="131">
        <v>12883.192887077001</v>
      </c>
      <c r="T63" s="8"/>
      <c r="U63" s="9"/>
    </row>
    <row r="64" spans="1:21" ht="12.95" customHeight="1" x14ac:dyDescent="0.2">
      <c r="A64" s="112" t="s">
        <v>146</v>
      </c>
      <c r="B64" s="103" t="s">
        <v>14</v>
      </c>
      <c r="C64" s="26">
        <v>81857.968620974003</v>
      </c>
      <c r="D64" s="23">
        <v>96208.349795864997</v>
      </c>
      <c r="E64" s="23">
        <v>116531.72383336</v>
      </c>
      <c r="F64" s="23">
        <v>114146.13778706</v>
      </c>
      <c r="G64" s="23">
        <v>130240.59933727</v>
      </c>
      <c r="H64" s="23">
        <v>137661.67824693001</v>
      </c>
      <c r="I64" s="23">
        <v>133772.80372622999</v>
      </c>
      <c r="J64" s="23">
        <v>151373.35092348</v>
      </c>
      <c r="K64" s="23">
        <v>145454.42007999</v>
      </c>
      <c r="L64" s="23">
        <v>116740.31807697</v>
      </c>
      <c r="M64" s="23">
        <v>94610.778443114003</v>
      </c>
      <c r="N64" s="23">
        <v>108938.54748603</v>
      </c>
      <c r="O64" s="23">
        <v>124908.85104342</v>
      </c>
      <c r="P64" s="23">
        <v>128845.88962674999</v>
      </c>
      <c r="Q64" s="23">
        <v>146462.5926758</v>
      </c>
      <c r="R64" s="23">
        <v>143667.93471592001</v>
      </c>
      <c r="S64" s="27"/>
      <c r="T64" s="8"/>
      <c r="U64" s="9"/>
    </row>
    <row r="65" spans="1:21" ht="12.95" customHeight="1" x14ac:dyDescent="0.2">
      <c r="A65" s="112" t="s">
        <v>150</v>
      </c>
      <c r="B65" s="102" t="s">
        <v>18</v>
      </c>
      <c r="C65" s="25">
        <v>32497.556784343</v>
      </c>
      <c r="D65" s="24">
        <v>59578.384180478002</v>
      </c>
      <c r="E65" s="24">
        <v>136521.16113821001</v>
      </c>
      <c r="F65" s="24">
        <v>192483.92247868999</v>
      </c>
      <c r="G65" s="24">
        <v>190432.56655819999</v>
      </c>
      <c r="H65" s="24">
        <v>148536.85738812</v>
      </c>
      <c r="I65" s="24">
        <v>166545.81863990999</v>
      </c>
      <c r="J65" s="24">
        <v>191978.21048710999</v>
      </c>
      <c r="K65" s="24">
        <v>191863.10505929001</v>
      </c>
      <c r="L65" s="24">
        <v>166029.16491657999</v>
      </c>
      <c r="M65" s="24">
        <v>146632.22224470999</v>
      </c>
      <c r="N65" s="24">
        <v>193383.0594232</v>
      </c>
      <c r="O65" s="24">
        <v>195399.39308785999</v>
      </c>
      <c r="P65" s="24">
        <v>118813.92450345001</v>
      </c>
      <c r="Q65" s="24">
        <v>180007.30546244001</v>
      </c>
      <c r="R65" s="130">
        <v>282835.21510626998</v>
      </c>
      <c r="S65" s="131">
        <v>289498.67380185</v>
      </c>
      <c r="T65" s="8"/>
      <c r="U65" s="9"/>
    </row>
    <row r="66" spans="1:21" ht="12.95" customHeight="1" x14ac:dyDescent="0.2">
      <c r="A66" s="112" t="s">
        <v>151</v>
      </c>
      <c r="B66" s="103" t="s">
        <v>19</v>
      </c>
      <c r="C66" s="26"/>
      <c r="D66" s="23"/>
      <c r="E66" s="23"/>
      <c r="F66" s="23"/>
      <c r="G66" s="23"/>
      <c r="H66" s="23"/>
      <c r="I66" s="23"/>
      <c r="J66" s="23"/>
      <c r="K66" s="23">
        <v>13856.399205535001</v>
      </c>
      <c r="L66" s="23">
        <v>11569.511426319999</v>
      </c>
      <c r="M66" s="23">
        <v>11078.872659058001</v>
      </c>
      <c r="N66" s="23">
        <v>9519.2519056905003</v>
      </c>
      <c r="O66" s="23">
        <v>5663.3020494158</v>
      </c>
      <c r="P66" s="23">
        <v>5613.9516891600997</v>
      </c>
      <c r="Q66" s="23">
        <v>5710.4872006606001</v>
      </c>
      <c r="R66" s="23">
        <v>5578.9953619997996</v>
      </c>
      <c r="S66" s="27">
        <v>5378.0871299278997</v>
      </c>
      <c r="T66" s="9"/>
      <c r="U66" s="9"/>
    </row>
    <row r="67" spans="1:21" ht="12.95" customHeight="1" x14ac:dyDescent="0.2">
      <c r="A67" s="112" t="s">
        <v>156</v>
      </c>
      <c r="B67" s="102" t="s">
        <v>113</v>
      </c>
      <c r="C67" s="25"/>
      <c r="D67" s="24">
        <v>54075.209000000003</v>
      </c>
      <c r="E67" s="24">
        <v>74776.486999999994</v>
      </c>
      <c r="F67" s="24">
        <v>98483.437999999995</v>
      </c>
      <c r="G67" s="24">
        <v>115449.99099999999</v>
      </c>
      <c r="H67" s="24">
        <v>144852.80799999999</v>
      </c>
      <c r="I67" s="24">
        <v>173002.07399999999</v>
      </c>
      <c r="J67" s="24">
        <v>202802.323</v>
      </c>
      <c r="K67" s="24">
        <v>237985.16025731</v>
      </c>
      <c r="L67" s="24">
        <v>242844.84653400001</v>
      </c>
      <c r="M67" s="24">
        <v>276153.19290000002</v>
      </c>
      <c r="N67" s="24">
        <v>296690</v>
      </c>
      <c r="O67" s="24">
        <v>343129</v>
      </c>
      <c r="P67" s="24">
        <v>384024</v>
      </c>
      <c r="Q67" s="24">
        <v>433718.33</v>
      </c>
      <c r="R67" s="130"/>
      <c r="S67" s="131"/>
      <c r="T67" s="9"/>
      <c r="U67" s="9"/>
    </row>
    <row r="68" spans="1:21" ht="12.95" customHeight="1" x14ac:dyDescent="0.2">
      <c r="A68" s="112" t="s">
        <v>158</v>
      </c>
      <c r="B68" s="103" t="s">
        <v>22</v>
      </c>
      <c r="C68" s="26"/>
      <c r="D68" s="23"/>
      <c r="E68" s="23"/>
      <c r="F68" s="23"/>
      <c r="G68" s="23"/>
      <c r="H68" s="23"/>
      <c r="I68" s="23"/>
      <c r="J68" s="23">
        <v>3062846.9656992001</v>
      </c>
      <c r="K68" s="23">
        <v>3528240.2427250999</v>
      </c>
      <c r="L68" s="23">
        <v>4022165.8370766002</v>
      </c>
      <c r="M68" s="23">
        <v>4599957.5394665003</v>
      </c>
      <c r="N68" s="23">
        <v>4612942.9745968003</v>
      </c>
      <c r="O68" s="23">
        <v>5145680.0191893</v>
      </c>
      <c r="P68" s="23">
        <v>4525017.1742615001</v>
      </c>
      <c r="Q68" s="23">
        <v>4447146.7086047996</v>
      </c>
      <c r="R68" s="23">
        <v>4594909.8048839998</v>
      </c>
      <c r="S68" s="27">
        <v>4307712.0851739002</v>
      </c>
      <c r="T68" s="9"/>
      <c r="U68" s="9"/>
    </row>
    <row r="69" spans="1:21" ht="12.95" customHeight="1" x14ac:dyDescent="0.2">
      <c r="A69" s="112" t="s">
        <v>160</v>
      </c>
      <c r="B69" s="102" t="s">
        <v>226</v>
      </c>
      <c r="C69" s="25">
        <v>2111940.0731390999</v>
      </c>
      <c r="D69" s="24">
        <v>2824712.6300539998</v>
      </c>
      <c r="E69" s="24">
        <v>3353099.9558369</v>
      </c>
      <c r="F69" s="24">
        <v>3466043.2846206999</v>
      </c>
      <c r="G69" s="24">
        <v>3990000.1440714998</v>
      </c>
      <c r="H69" s="24">
        <v>4020547.4345269999</v>
      </c>
      <c r="I69" s="24">
        <v>4362773.9681717996</v>
      </c>
      <c r="J69" s="24">
        <v>4709122.4274405995</v>
      </c>
      <c r="K69" s="24">
        <v>5349508.8953248002</v>
      </c>
      <c r="L69" s="24">
        <v>5296447.7358261999</v>
      </c>
      <c r="M69" s="24">
        <v>4935374.2913042996</v>
      </c>
      <c r="N69" s="24">
        <v>5217122.0837399</v>
      </c>
      <c r="O69" s="24">
        <v>6081052.5099112</v>
      </c>
      <c r="P69" s="24">
        <v>5705510.6838801997</v>
      </c>
      <c r="Q69" s="24">
        <v>5866026.4084452996</v>
      </c>
      <c r="R69" s="130">
        <v>6166385.3339120997</v>
      </c>
      <c r="S69" s="131">
        <v>5501222.0025415998</v>
      </c>
      <c r="T69" s="8"/>
      <c r="U69" s="9"/>
    </row>
    <row r="70" spans="1:21" ht="12.95" customHeight="1" x14ac:dyDescent="0.2">
      <c r="A70" s="112" t="s">
        <v>162</v>
      </c>
      <c r="B70" s="103" t="s">
        <v>24</v>
      </c>
      <c r="C70" s="26">
        <v>92923.042836041001</v>
      </c>
      <c r="D70" s="23">
        <v>120425.76297172</v>
      </c>
      <c r="E70" s="23">
        <v>145848.08722972</v>
      </c>
      <c r="F70" s="23">
        <v>133403.30670630001</v>
      </c>
      <c r="G70" s="23">
        <v>163731.29422348001</v>
      </c>
      <c r="H70" s="23">
        <v>182704.91524848001</v>
      </c>
      <c r="I70" s="23">
        <v>195237.22871452</v>
      </c>
      <c r="J70" s="23">
        <v>233376.66068222999</v>
      </c>
      <c r="K70" s="23">
        <v>182855.47459662001</v>
      </c>
      <c r="L70" s="23">
        <v>163695.42150150001</v>
      </c>
      <c r="M70" s="23">
        <v>174387.51418842</v>
      </c>
      <c r="N70" s="23">
        <v>194524.24593968</v>
      </c>
      <c r="O70" s="23">
        <v>204577.10109621999</v>
      </c>
      <c r="P70" s="23">
        <v>213015.76524740999</v>
      </c>
      <c r="Q70" s="23">
        <v>220812.41457858999</v>
      </c>
      <c r="R70" s="23">
        <v>216200.70339976999</v>
      </c>
      <c r="S70" s="27"/>
      <c r="T70" s="8"/>
    </row>
    <row r="71" spans="1:21" ht="12.95" customHeight="1" x14ac:dyDescent="0.2">
      <c r="A71" s="112" t="s">
        <v>163</v>
      </c>
      <c r="B71" s="102" t="s">
        <v>70</v>
      </c>
      <c r="C71" s="25">
        <v>3615.7717684571999</v>
      </c>
      <c r="D71" s="24">
        <v>10302.666989417001</v>
      </c>
      <c r="E71" s="24">
        <v>15006.82153189</v>
      </c>
      <c r="F71" s="24">
        <v>16958.639136423</v>
      </c>
      <c r="G71" s="24">
        <v>21025.404163333998</v>
      </c>
      <c r="H71" s="24">
        <v>24213.562104517001</v>
      </c>
      <c r="I71" s="24">
        <v>29174.138233745001</v>
      </c>
      <c r="J71" s="24">
        <v>30898.761130467999</v>
      </c>
      <c r="K71" s="24">
        <v>30657.470119522</v>
      </c>
      <c r="L71" s="24">
        <v>24390.397135079998</v>
      </c>
      <c r="M71" s="24">
        <v>23588.628848273998</v>
      </c>
      <c r="N71" s="24">
        <v>27506.640515290001</v>
      </c>
      <c r="O71" s="24">
        <v>30705.970293025999</v>
      </c>
      <c r="P71" s="24">
        <v>26423.996504057999</v>
      </c>
      <c r="Q71" s="24">
        <v>27456.695538631</v>
      </c>
      <c r="R71" s="130">
        <v>30072.504435316001</v>
      </c>
      <c r="S71" s="188">
        <v>27562.236615064041</v>
      </c>
      <c r="T71" s="9"/>
      <c r="U71" s="9"/>
    </row>
    <row r="72" spans="1:21" s="13" customFormat="1" x14ac:dyDescent="0.2">
      <c r="A72" s="112" t="s">
        <v>164</v>
      </c>
      <c r="B72" s="103" t="s">
        <v>25</v>
      </c>
      <c r="C72" s="26">
        <v>52176.477527427</v>
      </c>
      <c r="D72" s="23">
        <v>64623.995785592</v>
      </c>
      <c r="E72" s="23">
        <v>78866.480200206002</v>
      </c>
      <c r="F72" s="23">
        <v>72931.106471816005</v>
      </c>
      <c r="G72" s="23">
        <v>76542.284973347007</v>
      </c>
      <c r="H72" s="23">
        <v>71674.238375200002</v>
      </c>
      <c r="I72" s="23">
        <v>71174.796222021003</v>
      </c>
      <c r="J72" s="23">
        <v>65989.44591029</v>
      </c>
      <c r="K72" s="23">
        <v>80820.576472211003</v>
      </c>
      <c r="L72" s="23">
        <v>64750.515964550003</v>
      </c>
      <c r="M72" s="23">
        <v>65306.477953185</v>
      </c>
      <c r="N72" s="23">
        <v>63673.447876040998</v>
      </c>
      <c r="O72" s="23">
        <v>69539.457903574003</v>
      </c>
      <c r="P72" s="23">
        <v>57972.292191435998</v>
      </c>
      <c r="Q72" s="23">
        <v>61031.228937316999</v>
      </c>
      <c r="R72" s="23">
        <v>60281.016075592001</v>
      </c>
      <c r="S72" s="27">
        <v>57052.893872465997</v>
      </c>
      <c r="T72" s="9"/>
    </row>
    <row r="73" spans="1:21" s="13" customFormat="1" x14ac:dyDescent="0.2">
      <c r="A73" s="112" t="s">
        <v>167</v>
      </c>
      <c r="B73" s="102" t="s">
        <v>28</v>
      </c>
      <c r="C73" s="25"/>
      <c r="D73" s="24"/>
      <c r="E73" s="24"/>
      <c r="F73" s="24"/>
      <c r="G73" s="24"/>
      <c r="H73" s="24"/>
      <c r="I73" s="24"/>
      <c r="J73" s="24"/>
      <c r="K73" s="24">
        <v>577512.06730105996</v>
      </c>
      <c r="L73" s="24">
        <v>523825.42187690001</v>
      </c>
      <c r="M73" s="24">
        <v>512970.05988024001</v>
      </c>
      <c r="N73" s="24">
        <v>539109.30747338</v>
      </c>
      <c r="O73" s="24">
        <v>623869.03334133001</v>
      </c>
      <c r="P73" s="24">
        <v>600090.45111060003</v>
      </c>
      <c r="Q73" s="24">
        <v>620147.15794204001</v>
      </c>
      <c r="R73" s="130">
        <v>629328.75199410995</v>
      </c>
      <c r="S73" s="131">
        <v>600824.55544229003</v>
      </c>
      <c r="T73" s="9"/>
    </row>
    <row r="74" spans="1:21" s="13" customFormat="1" x14ac:dyDescent="0.2">
      <c r="A74" s="112" t="s">
        <v>168</v>
      </c>
      <c r="B74" s="103" t="s">
        <v>29</v>
      </c>
      <c r="C74" s="26">
        <v>207835.87153197001</v>
      </c>
      <c r="D74" s="23">
        <v>262358.25418098998</v>
      </c>
      <c r="E74" s="23">
        <v>331571.17690160999</v>
      </c>
      <c r="F74" s="23">
        <v>322893.95199999999</v>
      </c>
      <c r="G74" s="23">
        <v>353375.95189254999</v>
      </c>
      <c r="H74" s="23">
        <v>374398.55731255002</v>
      </c>
      <c r="I74" s="23">
        <v>379286.11873339</v>
      </c>
      <c r="J74" s="23">
        <v>389228.99531094002</v>
      </c>
      <c r="K74" s="23">
        <v>440946.79161866999</v>
      </c>
      <c r="L74" s="23">
        <v>402119.29145700001</v>
      </c>
      <c r="M74" s="23">
        <v>355227.11117430002</v>
      </c>
      <c r="N74" s="23">
        <v>355800.79892299999</v>
      </c>
      <c r="O74" s="23">
        <v>386531.06725145999</v>
      </c>
      <c r="P74" s="23">
        <v>395702.41843639</v>
      </c>
      <c r="Q74" s="23">
        <v>411276.65523211</v>
      </c>
      <c r="R74" s="23">
        <v>464891.52766228002</v>
      </c>
      <c r="S74" s="27">
        <v>447500.35958885</v>
      </c>
      <c r="T74" s="9"/>
    </row>
    <row r="75" spans="1:21" s="3" customFormat="1" ht="12" customHeight="1" x14ac:dyDescent="0.2">
      <c r="A75" s="110" t="s">
        <v>169</v>
      </c>
      <c r="B75" s="152" t="s">
        <v>30</v>
      </c>
      <c r="C75" s="153">
        <v>431980.29369245999</v>
      </c>
      <c r="D75" s="154">
        <v>569348.93059084006</v>
      </c>
      <c r="E75" s="154">
        <v>652297.37894268997</v>
      </c>
      <c r="F75" s="154">
        <v>723778.50897810003</v>
      </c>
      <c r="G75" s="154">
        <v>864928.48131974996</v>
      </c>
      <c r="H75" s="154">
        <v>1041312.899106</v>
      </c>
      <c r="I75" s="154">
        <v>1104036.4544585</v>
      </c>
      <c r="J75" s="154">
        <v>1187651.1018983</v>
      </c>
      <c r="K75" s="155">
        <v>1194355.2439708</v>
      </c>
      <c r="L75" s="154">
        <v>1033639.6921844</v>
      </c>
      <c r="M75" s="154">
        <v>1137305.1214387</v>
      </c>
      <c r="N75" s="154">
        <v>1336878.7898401001</v>
      </c>
      <c r="O75" s="154">
        <v>1426652.7291230999</v>
      </c>
      <c r="P75" s="154">
        <v>1503858.5841029</v>
      </c>
      <c r="Q75" s="154">
        <v>1532204.7387416</v>
      </c>
      <c r="R75" s="154">
        <v>1665233.1772667</v>
      </c>
      <c r="S75" s="156">
        <v>1578515.0173561</v>
      </c>
      <c r="T75" s="9"/>
      <c r="U75" s="9"/>
    </row>
    <row r="76" spans="1:21" s="3" customFormat="1" x14ac:dyDescent="0.2">
      <c r="A76" s="9"/>
      <c r="B76" s="51" t="s">
        <v>64</v>
      </c>
      <c r="C76" s="9"/>
      <c r="D76" s="9"/>
      <c r="E76" s="9"/>
      <c r="F76" s="9"/>
      <c r="G76" s="9"/>
      <c r="H76" s="9"/>
      <c r="I76" s="9"/>
      <c r="J76" s="9"/>
      <c r="K76" s="9"/>
      <c r="L76" s="9"/>
      <c r="M76" s="9"/>
      <c r="N76" s="9"/>
      <c r="O76" s="9"/>
      <c r="P76" s="9"/>
      <c r="Q76" s="9"/>
      <c r="R76" s="9"/>
      <c r="S76" s="9"/>
      <c r="T76" s="9"/>
      <c r="U76" s="9"/>
    </row>
    <row r="77" spans="1:21" s="3" customFormat="1" x14ac:dyDescent="0.2">
      <c r="A77" s="9"/>
      <c r="B77" s="8" t="s">
        <v>61</v>
      </c>
      <c r="C77" s="9"/>
      <c r="D77" s="9"/>
      <c r="E77" s="9"/>
      <c r="F77" s="9"/>
      <c r="G77" s="9"/>
      <c r="H77" s="9"/>
      <c r="I77" s="9"/>
      <c r="J77" s="9"/>
      <c r="K77" s="9"/>
      <c r="L77" s="207"/>
      <c r="M77" s="9"/>
      <c r="N77" s="9"/>
      <c r="O77" s="9"/>
      <c r="P77" s="9"/>
      <c r="Q77" s="9"/>
      <c r="R77" s="9"/>
      <c r="S77" s="9"/>
      <c r="T77" s="9"/>
      <c r="U77" s="9"/>
    </row>
    <row r="78" spans="1:21" x14ac:dyDescent="0.2">
      <c r="B78" s="8" t="s">
        <v>60</v>
      </c>
      <c r="C78" s="13"/>
      <c r="D78" s="13"/>
      <c r="E78" s="13"/>
      <c r="F78" s="13"/>
      <c r="G78" s="13"/>
      <c r="H78" s="13"/>
      <c r="I78" s="13"/>
      <c r="J78" s="13"/>
      <c r="K78" s="13"/>
      <c r="L78" s="13"/>
      <c r="M78" s="13"/>
      <c r="N78" s="13"/>
      <c r="O78" s="13"/>
      <c r="P78" s="13"/>
      <c r="Q78" s="13"/>
      <c r="R78" s="13"/>
      <c r="S78" s="13"/>
    </row>
  </sheetData>
  <mergeCells count="1">
    <mergeCell ref="C2:Q2"/>
  </mergeCells>
  <hyperlinks>
    <hyperlink ref="B76" location="'Notes to Tables'!A1" display="Notes to tables" xr:uid="{00000000-0004-0000-0300-000000000000}"/>
  </hyperlinks>
  <pageMargins left="0.23622047244094499" right="0.23622047244094499" top="0.74803149606299202" bottom="0.74803149606299202" header="0.31496062992126" footer="0.31496062992126"/>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7"/>
  <sheetViews>
    <sheetView workbookViewId="0">
      <pane xSplit="2" topLeftCell="J1" activePane="topRight" state="frozen"/>
      <selection activeCell="K1" sqref="K1:N1048576"/>
      <selection pane="topRight" activeCell="B2" sqref="B2"/>
    </sheetView>
  </sheetViews>
  <sheetFormatPr baseColWidth="10" defaultColWidth="11.42578125" defaultRowHeight="11.25" x14ac:dyDescent="0.2"/>
  <cols>
    <col min="1" max="1" width="2" style="13" customWidth="1"/>
    <col min="2" max="2" width="17.5703125" style="6" customWidth="1"/>
    <col min="3" max="19" width="12.28515625" style="7" customWidth="1"/>
    <col min="20" max="20" width="2" style="13" customWidth="1"/>
    <col min="21" max="21" width="14.28515625" style="13" customWidth="1"/>
    <col min="22" max="16384" width="11.42578125" style="6"/>
  </cols>
  <sheetData>
    <row r="1" spans="1:21" s="13" customFormat="1" x14ac:dyDescent="0.2">
      <c r="A1" s="12"/>
      <c r="B1" s="12"/>
      <c r="C1" s="110">
        <v>2005</v>
      </c>
      <c r="D1" s="110">
        <v>2006</v>
      </c>
      <c r="E1" s="110">
        <v>2007</v>
      </c>
      <c r="F1" s="110">
        <v>2008</v>
      </c>
      <c r="G1" s="110">
        <v>2009</v>
      </c>
      <c r="H1" s="110">
        <v>2010</v>
      </c>
      <c r="I1" s="110">
        <v>2011</v>
      </c>
      <c r="J1" s="110">
        <v>2012</v>
      </c>
      <c r="K1" s="110">
        <v>2013</v>
      </c>
      <c r="L1" s="110">
        <v>2014</v>
      </c>
      <c r="M1" s="110">
        <v>2015</v>
      </c>
      <c r="N1" s="110">
        <v>2016</v>
      </c>
      <c r="O1" s="110">
        <v>2017</v>
      </c>
      <c r="P1" s="110">
        <v>2018</v>
      </c>
      <c r="Q1" s="110">
        <v>2019</v>
      </c>
      <c r="R1" s="110">
        <v>2020</v>
      </c>
      <c r="S1" s="110">
        <v>2021</v>
      </c>
      <c r="T1" s="12"/>
    </row>
    <row r="2" spans="1:21" s="49" customFormat="1" ht="24" customHeight="1" x14ac:dyDescent="0.25">
      <c r="A2" s="48"/>
      <c r="B2" s="50" t="s">
        <v>41</v>
      </c>
      <c r="C2" s="220" t="s">
        <v>54</v>
      </c>
      <c r="D2" s="220"/>
      <c r="E2" s="220"/>
      <c r="F2" s="220"/>
      <c r="G2" s="220"/>
      <c r="H2" s="220"/>
      <c r="I2" s="220"/>
      <c r="J2" s="220"/>
      <c r="K2" s="220"/>
      <c r="L2" s="220"/>
      <c r="M2" s="220"/>
      <c r="N2" s="220"/>
      <c r="O2" s="220"/>
      <c r="P2" s="220"/>
      <c r="Q2" s="220"/>
      <c r="R2" s="164"/>
      <c r="S2" s="164"/>
      <c r="T2" s="35"/>
      <c r="U2" s="66"/>
    </row>
    <row r="3" spans="1:21" ht="12.95" customHeight="1" x14ac:dyDescent="0.2">
      <c r="B3" s="14" t="s">
        <v>42</v>
      </c>
      <c r="C3" s="104">
        <v>2005</v>
      </c>
      <c r="D3" s="63">
        <v>2006</v>
      </c>
      <c r="E3" s="63">
        <v>2007</v>
      </c>
      <c r="F3" s="63">
        <v>2008</v>
      </c>
      <c r="G3" s="63">
        <v>2009</v>
      </c>
      <c r="H3" s="63">
        <v>2010</v>
      </c>
      <c r="I3" s="63">
        <v>2011</v>
      </c>
      <c r="J3" s="63">
        <v>2012</v>
      </c>
      <c r="K3" s="63">
        <v>2013</v>
      </c>
      <c r="L3" s="63">
        <v>2014</v>
      </c>
      <c r="M3" s="63">
        <v>2015</v>
      </c>
      <c r="N3" s="63">
        <v>2016</v>
      </c>
      <c r="O3" s="63">
        <v>2017</v>
      </c>
      <c r="P3" s="63">
        <v>2018</v>
      </c>
      <c r="Q3" s="63">
        <v>2019</v>
      </c>
      <c r="R3" s="63">
        <v>2020</v>
      </c>
      <c r="S3" s="64" t="s">
        <v>242</v>
      </c>
      <c r="T3" s="10"/>
      <c r="U3" s="10"/>
    </row>
    <row r="4" spans="1:21" ht="12.95" customHeight="1" x14ac:dyDescent="0.2">
      <c r="A4" s="111" t="s">
        <v>137</v>
      </c>
      <c r="B4" s="97" t="s">
        <v>53</v>
      </c>
      <c r="C4" s="34">
        <v>8868565.3598037995</v>
      </c>
      <c r="D4" s="22">
        <v>10824183.978312001</v>
      </c>
      <c r="E4" s="22">
        <v>13134840.039751001</v>
      </c>
      <c r="F4" s="22">
        <v>10621331.002405001</v>
      </c>
      <c r="G4" s="22">
        <v>12351884.543051001</v>
      </c>
      <c r="H4" s="22">
        <v>13264161.841149</v>
      </c>
      <c r="I4" s="22">
        <v>13537170.825344</v>
      </c>
      <c r="J4" s="22">
        <v>14853881.793476</v>
      </c>
      <c r="K4" s="22">
        <v>16514067.953258</v>
      </c>
      <c r="L4" s="22">
        <v>17037030.982028998</v>
      </c>
      <c r="M4" s="22">
        <v>17718390.643314</v>
      </c>
      <c r="N4" s="22">
        <v>18828928.436838001</v>
      </c>
      <c r="O4" s="22">
        <v>22250992.108105998</v>
      </c>
      <c r="P4" s="22">
        <v>21655001.151019</v>
      </c>
      <c r="Q4" s="22">
        <v>24844855.596140001</v>
      </c>
      <c r="R4" s="22">
        <v>29551116.433471002</v>
      </c>
      <c r="S4" s="30">
        <v>32554911.920343198</v>
      </c>
      <c r="T4" s="10"/>
      <c r="U4" s="107"/>
    </row>
    <row r="5" spans="1:21" ht="12.95" customHeight="1" x14ac:dyDescent="0.2">
      <c r="A5" s="112" t="s">
        <v>138</v>
      </c>
      <c r="B5" s="147" t="s">
        <v>6</v>
      </c>
      <c r="C5" s="129">
        <v>247738.81144533999</v>
      </c>
      <c r="D5" s="130">
        <v>301968.83404525003</v>
      </c>
      <c r="E5" s="130">
        <v>391967.89274058002</v>
      </c>
      <c r="F5" s="130">
        <v>307840.60984061001</v>
      </c>
      <c r="G5" s="130">
        <v>439445.64047362999</v>
      </c>
      <c r="H5" s="130">
        <v>527096.24961885996</v>
      </c>
      <c r="I5" s="130">
        <v>554930.93642088003</v>
      </c>
      <c r="J5" s="130">
        <v>615116.01290187996</v>
      </c>
      <c r="K5" s="130">
        <v>568854.60992908</v>
      </c>
      <c r="L5" s="130">
        <v>582540.19028870994</v>
      </c>
      <c r="M5" s="130">
        <v>566436.76481333002</v>
      </c>
      <c r="N5" s="130">
        <v>611119.39218524005</v>
      </c>
      <c r="O5" s="130">
        <v>699377.58365181996</v>
      </c>
      <c r="P5" s="130">
        <v>701331.16883116995</v>
      </c>
      <c r="Q5" s="130">
        <v>731200.16814964998</v>
      </c>
      <c r="R5" s="130">
        <v>790633.08687616</v>
      </c>
      <c r="S5" s="131"/>
      <c r="T5" s="9"/>
      <c r="U5" s="67"/>
    </row>
    <row r="6" spans="1:21" ht="12.95" customHeight="1" x14ac:dyDescent="0.2">
      <c r="A6" s="112" t="s">
        <v>139</v>
      </c>
      <c r="B6" s="99" t="s">
        <v>43</v>
      </c>
      <c r="C6" s="26">
        <v>83770.730618143003</v>
      </c>
      <c r="D6" s="23">
        <v>113347.82036086</v>
      </c>
      <c r="E6" s="23">
        <v>164585.60282644001</v>
      </c>
      <c r="F6" s="23">
        <v>150658.31593598</v>
      </c>
      <c r="G6" s="23">
        <v>174486.38524708</v>
      </c>
      <c r="H6" s="23">
        <v>166477.81934794001</v>
      </c>
      <c r="I6" s="23">
        <v>158862.72480269001</v>
      </c>
      <c r="J6" s="23">
        <v>171696.56992084</v>
      </c>
      <c r="K6" s="23">
        <v>186590.81505999001</v>
      </c>
      <c r="L6" s="23">
        <v>182784.99453684999</v>
      </c>
      <c r="M6" s="23">
        <v>165845.40010887</v>
      </c>
      <c r="N6" s="23">
        <v>156671.23432064999</v>
      </c>
      <c r="O6" s="23">
        <v>198301.75101943</v>
      </c>
      <c r="P6" s="23">
        <v>191850.24043966</v>
      </c>
      <c r="Q6" s="23">
        <v>200115.7043361</v>
      </c>
      <c r="R6" s="23">
        <v>207899.12872745001</v>
      </c>
      <c r="S6" s="27">
        <v>204922.41476951001</v>
      </c>
      <c r="T6" s="9"/>
      <c r="U6" s="67"/>
    </row>
    <row r="7" spans="1:21" ht="12.95" customHeight="1" x14ac:dyDescent="0.2">
      <c r="A7" s="112" t="s">
        <v>140</v>
      </c>
      <c r="B7" s="147" t="s">
        <v>74</v>
      </c>
      <c r="C7" s="129"/>
      <c r="D7" s="130"/>
      <c r="E7" s="130"/>
      <c r="F7" s="130"/>
      <c r="G7" s="130"/>
      <c r="H7" s="130"/>
      <c r="I7" s="130"/>
      <c r="J7" s="130"/>
      <c r="K7" s="130">
        <v>557245.34546959004</v>
      </c>
      <c r="L7" s="130">
        <v>496519.36384606001</v>
      </c>
      <c r="M7" s="130">
        <v>520992.16113228002</v>
      </c>
      <c r="N7" s="130">
        <v>517401.28597028001</v>
      </c>
      <c r="O7" s="130">
        <v>580189.85368194</v>
      </c>
      <c r="P7" s="130">
        <v>502412.06778108998</v>
      </c>
      <c r="Q7" s="130">
        <v>581645.0235902</v>
      </c>
      <c r="R7" s="130">
        <v>519513.92808933998</v>
      </c>
      <c r="S7" s="131"/>
      <c r="T7" s="8"/>
      <c r="U7" s="67"/>
    </row>
    <row r="8" spans="1:21" ht="12.95" customHeight="1" x14ac:dyDescent="0.2">
      <c r="A8" s="112" t="s">
        <v>141</v>
      </c>
      <c r="B8" s="99" t="s">
        <v>9</v>
      </c>
      <c r="C8" s="26">
        <v>638650.06440531998</v>
      </c>
      <c r="D8" s="23">
        <v>706840.56976145995</v>
      </c>
      <c r="E8" s="23">
        <v>1032966.2989576</v>
      </c>
      <c r="F8" s="23">
        <v>620191.08280255005</v>
      </c>
      <c r="G8" s="23">
        <v>867469.66077401</v>
      </c>
      <c r="H8" s="23">
        <v>983889.49945049</v>
      </c>
      <c r="I8" s="23">
        <v>862698.33496571996</v>
      </c>
      <c r="J8" s="23">
        <v>953502.81350481999</v>
      </c>
      <c r="K8" s="23">
        <v>982529.13533834997</v>
      </c>
      <c r="L8" s="23">
        <v>994711.61478526006</v>
      </c>
      <c r="M8" s="23">
        <v>806297.70420975005</v>
      </c>
      <c r="N8" s="23">
        <v>903453.67209890997</v>
      </c>
      <c r="O8" s="23">
        <v>940278.79976057005</v>
      </c>
      <c r="P8" s="23">
        <v>922029.11650062003</v>
      </c>
      <c r="Q8" s="23">
        <v>1156061.9166768999</v>
      </c>
      <c r="R8" s="23">
        <v>1235585.1097249</v>
      </c>
      <c r="S8" s="27">
        <v>1437836.8209146999</v>
      </c>
      <c r="T8" s="9"/>
      <c r="U8" s="67"/>
    </row>
    <row r="9" spans="1:21" ht="12.95" customHeight="1" x14ac:dyDescent="0.2">
      <c r="A9" s="112" t="s">
        <v>142</v>
      </c>
      <c r="B9" s="147" t="s">
        <v>44</v>
      </c>
      <c r="C9" s="129"/>
      <c r="D9" s="130"/>
      <c r="E9" s="130"/>
      <c r="F9" s="130"/>
      <c r="G9" s="130"/>
      <c r="H9" s="130"/>
      <c r="I9" s="130"/>
      <c r="J9" s="130">
        <v>207297.88603205999</v>
      </c>
      <c r="K9" s="130">
        <v>216518.5823711</v>
      </c>
      <c r="L9" s="130">
        <v>224928.23963709999</v>
      </c>
      <c r="M9" s="130">
        <v>231212.61643230001</v>
      </c>
      <c r="N9" s="130">
        <v>247683.55372072</v>
      </c>
      <c r="O9" s="130">
        <v>270772.89995937003</v>
      </c>
      <c r="P9" s="130">
        <v>266028.06257725001</v>
      </c>
      <c r="Q9" s="130">
        <v>265763.03285735002</v>
      </c>
      <c r="R9" s="130">
        <v>269876.16112273</v>
      </c>
      <c r="S9" s="131"/>
      <c r="T9" s="9"/>
      <c r="U9" s="67"/>
    </row>
    <row r="10" spans="1:21" ht="12.95" customHeight="1" x14ac:dyDescent="0.2">
      <c r="A10" s="112" t="s">
        <v>214</v>
      </c>
      <c r="B10" s="146" t="s">
        <v>215</v>
      </c>
      <c r="C10" s="26">
        <v>36986.559345809001</v>
      </c>
      <c r="D10" s="23">
        <v>45405.683243671003</v>
      </c>
      <c r="E10" s="23">
        <v>56463.495356913001</v>
      </c>
      <c r="F10" s="23">
        <v>67266.211270913001</v>
      </c>
      <c r="G10" s="23">
        <v>75986.062154327999</v>
      </c>
      <c r="H10" s="23">
        <v>82990.630891502005</v>
      </c>
      <c r="I10" s="23">
        <v>97378.751640674003</v>
      </c>
      <c r="J10" s="23">
        <v>112949.36153877</v>
      </c>
      <c r="K10" s="23">
        <v>128212.87550492</v>
      </c>
      <c r="L10" s="23">
        <v>141810.49972215001</v>
      </c>
      <c r="M10" s="23">
        <v>149072.54671557</v>
      </c>
      <c r="N10" s="23">
        <v>164428.03074128999</v>
      </c>
      <c r="O10" s="23">
        <v>179333.9217684</v>
      </c>
      <c r="P10" s="23">
        <v>188832.83348048999</v>
      </c>
      <c r="Q10" s="23">
        <v>204916.14300874001</v>
      </c>
      <c r="R10" s="23">
        <v>212299.49662230001</v>
      </c>
      <c r="S10" s="27">
        <v>218928.29315842999</v>
      </c>
      <c r="T10" s="9"/>
      <c r="U10" s="67"/>
    </row>
    <row r="11" spans="1:21" ht="12.95" customHeight="1" x14ac:dyDescent="0.2">
      <c r="A11" s="111" t="s">
        <v>227</v>
      </c>
      <c r="B11" s="187" t="s">
        <v>228</v>
      </c>
      <c r="C11" s="181"/>
      <c r="D11" s="182"/>
      <c r="E11" s="182"/>
      <c r="F11" s="182"/>
      <c r="G11" s="182">
        <v>12385.848732164999</v>
      </c>
      <c r="H11" s="182">
        <v>14065.758394930001</v>
      </c>
      <c r="I11" s="182">
        <v>16225.474410589</v>
      </c>
      <c r="J11" s="182">
        <v>18811.484337971</v>
      </c>
      <c r="K11" s="182">
        <v>21789.112804110999</v>
      </c>
      <c r="L11" s="182">
        <v>24381.468267847999</v>
      </c>
      <c r="M11" s="182">
        <v>30646.878295769999</v>
      </c>
      <c r="N11" s="182">
        <v>33869.362219041999</v>
      </c>
      <c r="O11" s="182">
        <v>36742.581032267997</v>
      </c>
      <c r="P11" s="182">
        <v>39392.611989092999</v>
      </c>
      <c r="Q11" s="182">
        <v>43563.587612187999</v>
      </c>
      <c r="R11" s="182">
        <v>46616.977645377003</v>
      </c>
      <c r="S11" s="188">
        <v>49941.327777885999</v>
      </c>
      <c r="T11" s="9"/>
      <c r="U11" s="67"/>
    </row>
    <row r="12" spans="1:21" ht="12.95" customHeight="1" x14ac:dyDescent="0.2">
      <c r="A12" s="112" t="s">
        <v>143</v>
      </c>
      <c r="B12" s="146" t="s">
        <v>11</v>
      </c>
      <c r="C12" s="26">
        <v>60662.274280136997</v>
      </c>
      <c r="D12" s="23">
        <v>79837.939722562995</v>
      </c>
      <c r="E12" s="23">
        <v>112395.53097345</v>
      </c>
      <c r="F12" s="23">
        <v>113172.93924874</v>
      </c>
      <c r="G12" s="23">
        <v>125828.7546685</v>
      </c>
      <c r="H12" s="23">
        <v>128505.48776586</v>
      </c>
      <c r="I12" s="23">
        <v>120569.2778335</v>
      </c>
      <c r="J12" s="23">
        <v>136493.86771906001</v>
      </c>
      <c r="K12" s="23">
        <v>134084.55393585999</v>
      </c>
      <c r="L12" s="23">
        <v>121511.82447228</v>
      </c>
      <c r="M12" s="23">
        <v>116627.81985176</v>
      </c>
      <c r="N12" s="23">
        <v>121854.6215141</v>
      </c>
      <c r="O12" s="23">
        <v>155994.13207458999</v>
      </c>
      <c r="P12" s="23">
        <v>164224.54241965999</v>
      </c>
      <c r="Q12" s="23">
        <v>171333.74059502</v>
      </c>
      <c r="R12" s="23">
        <v>195239.67830925001</v>
      </c>
      <c r="S12" s="189">
        <v>200586.89809120001</v>
      </c>
      <c r="T12" s="9"/>
      <c r="U12" s="67"/>
    </row>
    <row r="13" spans="1:21" ht="12.95" customHeight="1" x14ac:dyDescent="0.2">
      <c r="A13" s="112" t="s">
        <v>144</v>
      </c>
      <c r="B13" s="187" t="s">
        <v>45</v>
      </c>
      <c r="C13" s="181">
        <v>74650.938473458998</v>
      </c>
      <c r="D13" s="182">
        <v>92079.470198675001</v>
      </c>
      <c r="E13" s="182">
        <v>111288.41607565001</v>
      </c>
      <c r="F13" s="182">
        <v>103946.72115639001</v>
      </c>
      <c r="G13" s="182">
        <v>103229.66046170999</v>
      </c>
      <c r="H13" s="182">
        <v>96983.948835800998</v>
      </c>
      <c r="I13" s="182">
        <v>98423.141186299006</v>
      </c>
      <c r="J13" s="182">
        <v>98319.520771854004</v>
      </c>
      <c r="K13" s="182">
        <v>74943.373916899</v>
      </c>
      <c r="L13" s="182">
        <v>95766.489823637996</v>
      </c>
      <c r="M13" s="182">
        <v>91978.770131772006</v>
      </c>
      <c r="N13" s="182">
        <v>99403.357531760004</v>
      </c>
      <c r="O13" s="182">
        <v>115887.365691</v>
      </c>
      <c r="P13" s="182">
        <v>117652.69810105</v>
      </c>
      <c r="Q13" s="182">
        <v>128998.03771776</v>
      </c>
      <c r="R13" s="182">
        <v>148648.14447966</v>
      </c>
      <c r="S13" s="188">
        <v>133547.36938364999</v>
      </c>
      <c r="T13" s="9"/>
      <c r="U13" s="67"/>
    </row>
    <row r="14" spans="1:21" ht="12.95" customHeight="1" x14ac:dyDescent="0.2">
      <c r="A14" s="112" t="s">
        <v>145</v>
      </c>
      <c r="B14" s="146" t="s">
        <v>211</v>
      </c>
      <c r="C14" s="26">
        <v>11191.607880146001</v>
      </c>
      <c r="D14" s="23">
        <v>12119.352034768999</v>
      </c>
      <c r="E14" s="23">
        <v>15670.602090386999</v>
      </c>
      <c r="F14" s="23">
        <v>15449.773138483</v>
      </c>
      <c r="G14" s="23">
        <v>15841.862843970999</v>
      </c>
      <c r="H14" s="23">
        <v>15550.893907002001</v>
      </c>
      <c r="I14" s="23">
        <v>16348.746280243</v>
      </c>
      <c r="J14" s="23"/>
      <c r="K14" s="23">
        <v>21780.119983451001</v>
      </c>
      <c r="L14" s="23"/>
      <c r="M14" s="23">
        <v>18447.376156777002</v>
      </c>
      <c r="N14" s="23">
        <v>19118.606514177001</v>
      </c>
      <c r="O14" s="23">
        <v>23323.818661550002</v>
      </c>
      <c r="P14" s="23">
        <v>24350.863292877999</v>
      </c>
      <c r="Q14" s="23">
        <v>27449.187822961001</v>
      </c>
      <c r="R14" s="23">
        <v>33754.063075224003</v>
      </c>
      <c r="S14" s="189">
        <v>33088.807339450002</v>
      </c>
      <c r="T14" s="8"/>
      <c r="U14" s="67"/>
    </row>
    <row r="15" spans="1:21" ht="12.95" customHeight="1" x14ac:dyDescent="0.2">
      <c r="A15" s="112" t="s">
        <v>146</v>
      </c>
      <c r="B15" s="187" t="s">
        <v>218</v>
      </c>
      <c r="C15" s="181"/>
      <c r="D15" s="182"/>
      <c r="E15" s="182"/>
      <c r="F15" s="182"/>
      <c r="G15" s="182"/>
      <c r="H15" s="182"/>
      <c r="I15" s="182"/>
      <c r="J15" s="182"/>
      <c r="K15" s="182"/>
      <c r="L15" s="182"/>
      <c r="M15" s="182"/>
      <c r="N15" s="182"/>
      <c r="O15" s="182">
        <v>87215.159510673999</v>
      </c>
      <c r="P15" s="182">
        <v>69534.005037783005</v>
      </c>
      <c r="Q15" s="182">
        <v>83268.928330712006</v>
      </c>
      <c r="R15" s="182">
        <v>88402.257945759993</v>
      </c>
      <c r="S15" s="188"/>
      <c r="T15" s="9"/>
      <c r="U15" s="67"/>
    </row>
    <row r="16" spans="1:21" ht="12.95" customHeight="1" x14ac:dyDescent="0.2">
      <c r="A16" s="112" t="s">
        <v>147</v>
      </c>
      <c r="B16" s="146" t="s">
        <v>15</v>
      </c>
      <c r="C16" s="26">
        <v>371436.25339153002</v>
      </c>
      <c r="D16" s="23">
        <v>493763.54668774002</v>
      </c>
      <c r="E16" s="23">
        <v>623627.85956131003</v>
      </c>
      <c r="F16" s="23">
        <v>563039.7954071</v>
      </c>
      <c r="G16" s="23">
        <v>648064.60452384001</v>
      </c>
      <c r="H16" s="23">
        <v>630691.97362672002</v>
      </c>
      <c r="I16" s="23">
        <v>698832.23155545001</v>
      </c>
      <c r="J16" s="23">
        <v>680337.22723773005</v>
      </c>
      <c r="K16" s="23">
        <v>761382.72030444001</v>
      </c>
      <c r="L16" s="23">
        <v>700026.62550482003</v>
      </c>
      <c r="M16" s="23">
        <v>687394.41041915002</v>
      </c>
      <c r="N16" s="23">
        <v>694881.16474160005</v>
      </c>
      <c r="O16" s="23">
        <v>819327.69686906005</v>
      </c>
      <c r="P16" s="23">
        <v>809659.81067439006</v>
      </c>
      <c r="Q16" s="23">
        <v>854881.68777240999</v>
      </c>
      <c r="R16" s="23">
        <v>963836.17998006998</v>
      </c>
      <c r="S16" s="189"/>
      <c r="T16" s="9"/>
      <c r="U16" s="67"/>
    </row>
    <row r="17" spans="1:21" ht="12.95" customHeight="1" x14ac:dyDescent="0.2">
      <c r="A17" s="112" t="s">
        <v>148</v>
      </c>
      <c r="B17" s="187" t="s">
        <v>16</v>
      </c>
      <c r="C17" s="181">
        <v>647785.77326885005</v>
      </c>
      <c r="D17" s="182">
        <v>836233.37284341</v>
      </c>
      <c r="E17" s="182">
        <v>1012729.2801413001</v>
      </c>
      <c r="F17" s="182">
        <v>927427.97494781006</v>
      </c>
      <c r="G17" s="182">
        <v>965013.68678865</v>
      </c>
      <c r="H17" s="182">
        <v>959199.62586852</v>
      </c>
      <c r="I17" s="182">
        <v>988550.91214905004</v>
      </c>
      <c r="J17" s="184">
        <v>863410.29023746995</v>
      </c>
      <c r="K17" s="182">
        <v>955173.07957523002</v>
      </c>
      <c r="L17" s="182">
        <v>862228.96685686999</v>
      </c>
      <c r="M17" s="182">
        <v>795470.87642896001</v>
      </c>
      <c r="N17" s="182">
        <v>805991.35659323004</v>
      </c>
      <c r="O17" s="182">
        <v>996953.70592467999</v>
      </c>
      <c r="P17" s="182">
        <v>973457.75131669</v>
      </c>
      <c r="Q17" s="182">
        <v>991531.11660300998</v>
      </c>
      <c r="R17" s="182">
        <v>1177897.9015830001</v>
      </c>
      <c r="S17" s="188">
        <v>1131387.4731000001</v>
      </c>
      <c r="T17" s="9"/>
      <c r="U17" s="67"/>
    </row>
    <row r="18" spans="1:21" ht="12.95" customHeight="1" x14ac:dyDescent="0.2">
      <c r="A18" s="112" t="s">
        <v>149</v>
      </c>
      <c r="B18" s="146" t="s">
        <v>17</v>
      </c>
      <c r="C18" s="26">
        <v>29188.392119854001</v>
      </c>
      <c r="D18" s="23">
        <v>41288.028447254001</v>
      </c>
      <c r="E18" s="23">
        <v>53220.962755777997</v>
      </c>
      <c r="F18" s="23">
        <v>38121.08559499</v>
      </c>
      <c r="G18" s="23">
        <v>42100.561878692002</v>
      </c>
      <c r="H18" s="23">
        <v>35025.387493319002</v>
      </c>
      <c r="I18" s="23">
        <v>29058.092896882001</v>
      </c>
      <c r="J18" s="23">
        <v>24762.532981529999</v>
      </c>
      <c r="K18" s="23">
        <v>25850.227554820001</v>
      </c>
      <c r="L18" s="23">
        <v>24567.136414495999</v>
      </c>
      <c r="M18" s="23">
        <v>26950.778184268001</v>
      </c>
      <c r="N18" s="23">
        <v>24614.878232276002</v>
      </c>
      <c r="O18" s="23">
        <v>33404.081992425003</v>
      </c>
      <c r="P18" s="23">
        <v>35736.712697098003</v>
      </c>
      <c r="Q18" s="23">
        <v>45151.172413364002</v>
      </c>
      <c r="R18" s="23">
        <v>41574.536246165997</v>
      </c>
      <c r="S18" s="189"/>
      <c r="T18" s="9"/>
      <c r="U18" s="67"/>
    </row>
    <row r="19" spans="1:21" ht="12.95" customHeight="1" x14ac:dyDescent="0.2">
      <c r="A19" s="112" t="s">
        <v>150</v>
      </c>
      <c r="B19" s="187" t="s">
        <v>46</v>
      </c>
      <c r="C19" s="181">
        <v>61110.292630395998</v>
      </c>
      <c r="D19" s="182">
        <v>80173.924092854999</v>
      </c>
      <c r="E19" s="184">
        <v>95462.656237328003</v>
      </c>
      <c r="F19" s="182">
        <v>88084.759629227003</v>
      </c>
      <c r="G19" s="182">
        <v>98898.452380952003</v>
      </c>
      <c r="H19" s="182">
        <v>91020.218206114005</v>
      </c>
      <c r="I19" s="182">
        <v>85614.905806581999</v>
      </c>
      <c r="J19" s="182">
        <v>104400.65535135999</v>
      </c>
      <c r="K19" s="182">
        <v>109150.01005700001</v>
      </c>
      <c r="L19" s="182">
        <v>100410.82980421001</v>
      </c>
      <c r="M19" s="182">
        <v>86253.654495341994</v>
      </c>
      <c r="N19" s="182">
        <v>82701.004978038007</v>
      </c>
      <c r="O19" s="182">
        <v>92556.050382504996</v>
      </c>
      <c r="P19" s="182">
        <v>92067.161692887996</v>
      </c>
      <c r="Q19" s="182">
        <v>94093.99790663</v>
      </c>
      <c r="R19" s="182">
        <v>102632.858599</v>
      </c>
      <c r="S19" s="188">
        <v>101697.73392588001</v>
      </c>
      <c r="T19" s="9"/>
      <c r="U19" s="67"/>
    </row>
    <row r="20" spans="1:21" ht="12.95" customHeight="1" x14ac:dyDescent="0.2">
      <c r="A20" s="112" t="s">
        <v>151</v>
      </c>
      <c r="B20" s="146" t="s">
        <v>47</v>
      </c>
      <c r="C20" s="26">
        <v>4688.7265798666003</v>
      </c>
      <c r="D20" s="23">
        <v>7692.2129231148001</v>
      </c>
      <c r="E20" s="23">
        <v>16451.091886988001</v>
      </c>
      <c r="F20" s="23">
        <v>9215.0771194677</v>
      </c>
      <c r="G20" s="23">
        <v>8622.4879999999994</v>
      </c>
      <c r="H20" s="23">
        <v>11784.06808271</v>
      </c>
      <c r="I20" s="23">
        <v>12655.790074159</v>
      </c>
      <c r="J20" s="23">
        <v>10367.351312749999</v>
      </c>
      <c r="K20" s="23">
        <v>7367.0072133588001</v>
      </c>
      <c r="L20" s="23">
        <v>7888.8573680063</v>
      </c>
      <c r="M20" s="23">
        <v>7851.0207971455002</v>
      </c>
      <c r="N20" s="23">
        <v>9840.9945045205004</v>
      </c>
      <c r="O20" s="23">
        <v>10129.936793718</v>
      </c>
      <c r="P20" s="23">
        <v>8750.6919969053997</v>
      </c>
      <c r="Q20" s="23">
        <v>8415.3674649050008</v>
      </c>
      <c r="R20" s="23">
        <v>7610.8088986715002</v>
      </c>
      <c r="S20" s="189">
        <v>7713.8824973154997</v>
      </c>
      <c r="T20" s="9"/>
      <c r="U20" s="67"/>
    </row>
    <row r="21" spans="1:21" ht="12.95" customHeight="1" x14ac:dyDescent="0.2">
      <c r="A21" s="112" t="s">
        <v>152</v>
      </c>
      <c r="B21" s="187" t="s">
        <v>20</v>
      </c>
      <c r="C21" s="181">
        <v>163524.83189808001</v>
      </c>
      <c r="D21" s="182">
        <v>156491.50533386</v>
      </c>
      <c r="E21" s="182">
        <v>203683.20329750999</v>
      </c>
      <c r="F21" s="182">
        <v>188302.01809324999</v>
      </c>
      <c r="G21" s="182">
        <v>250122.46074052999</v>
      </c>
      <c r="H21" s="182">
        <v>285571.88669160998</v>
      </c>
      <c r="I21" s="182">
        <v>290478.71652219002</v>
      </c>
      <c r="J21" s="182">
        <v>383164.10447361</v>
      </c>
      <c r="K21" s="182">
        <v>414746.62696041999</v>
      </c>
      <c r="L21" s="182">
        <v>429823.26224474999</v>
      </c>
      <c r="M21" s="182">
        <v>890125.61989874998</v>
      </c>
      <c r="N21" s="182">
        <v>840646.14735953999</v>
      </c>
      <c r="O21" s="182">
        <v>1058011.5135524001</v>
      </c>
      <c r="P21" s="182">
        <v>1070770.1971332999</v>
      </c>
      <c r="Q21" s="182">
        <v>1246879.1947997001</v>
      </c>
      <c r="R21" s="182">
        <v>1382742.6968084001</v>
      </c>
      <c r="S21" s="188">
        <v>1378429.4996056</v>
      </c>
      <c r="T21" s="9"/>
      <c r="U21" s="67"/>
    </row>
    <row r="22" spans="1:21" ht="12.95" customHeight="1" x14ac:dyDescent="0.2">
      <c r="A22" s="112" t="s">
        <v>153</v>
      </c>
      <c r="B22" s="146" t="s">
        <v>202</v>
      </c>
      <c r="C22" s="26">
        <v>30811.1</v>
      </c>
      <c r="D22" s="23">
        <v>43372</v>
      </c>
      <c r="E22" s="23">
        <v>49089</v>
      </c>
      <c r="F22" s="23">
        <v>48248</v>
      </c>
      <c r="G22" s="23">
        <v>56253</v>
      </c>
      <c r="H22" s="23">
        <v>60086</v>
      </c>
      <c r="I22" s="23">
        <v>64842</v>
      </c>
      <c r="J22" s="23">
        <v>75805</v>
      </c>
      <c r="K22" s="23">
        <v>86531</v>
      </c>
      <c r="L22" s="23">
        <v>89619</v>
      </c>
      <c r="M22" s="23">
        <v>99313</v>
      </c>
      <c r="N22" s="23">
        <v>107483</v>
      </c>
      <c r="O22" s="23">
        <v>127161</v>
      </c>
      <c r="P22" s="23">
        <v>143971</v>
      </c>
      <c r="Q22" s="23">
        <v>161397</v>
      </c>
      <c r="R22" s="23">
        <v>185188</v>
      </c>
      <c r="S22" s="189">
        <v>235592</v>
      </c>
      <c r="T22" s="9"/>
      <c r="U22" s="67"/>
    </row>
    <row r="23" spans="1:21" ht="12.95" customHeight="1" x14ac:dyDescent="0.2">
      <c r="A23" s="112" t="s">
        <v>154</v>
      </c>
      <c r="B23" s="187" t="s">
        <v>21</v>
      </c>
      <c r="C23" s="181">
        <v>224072.19535212999</v>
      </c>
      <c r="D23" s="182">
        <v>294876.86026603001</v>
      </c>
      <c r="E23" s="182">
        <v>376514.05858971999</v>
      </c>
      <c r="F23" s="182">
        <v>327931.80236604001</v>
      </c>
      <c r="G23" s="182">
        <v>364456.13024059997</v>
      </c>
      <c r="H23" s="182">
        <v>328054.51630144002</v>
      </c>
      <c r="I23" s="182">
        <v>355108.0346746</v>
      </c>
      <c r="J23" s="182">
        <v>363585.75197888998</v>
      </c>
      <c r="K23" s="182">
        <v>364964.74417322001</v>
      </c>
      <c r="L23" s="182">
        <v>352482.30180890998</v>
      </c>
      <c r="M23" s="182">
        <v>340477.11812737997</v>
      </c>
      <c r="N23" s="182">
        <v>352626.23590176</v>
      </c>
      <c r="O23" s="182">
        <v>424743.11225713999</v>
      </c>
      <c r="P23" s="182">
        <v>434624.29700023</v>
      </c>
      <c r="Q23" s="182">
        <v>443531.84452932002</v>
      </c>
      <c r="R23" s="182">
        <v>472702.75248497003</v>
      </c>
      <c r="S23" s="188">
        <v>454922.50651262997</v>
      </c>
      <c r="T23" s="9"/>
      <c r="U23" s="67"/>
    </row>
    <row r="24" spans="1:21" ht="12.95" customHeight="1" x14ac:dyDescent="0.2">
      <c r="A24" s="112" t="s">
        <v>155</v>
      </c>
      <c r="B24" s="146" t="s">
        <v>85</v>
      </c>
      <c r="C24" s="26">
        <v>100898.53352547</v>
      </c>
      <c r="D24" s="23">
        <v>107633.54992311999</v>
      </c>
      <c r="E24" s="23">
        <v>132850.87719298</v>
      </c>
      <c r="F24" s="23">
        <v>203372.12492795999</v>
      </c>
      <c r="G24" s="23">
        <v>200150.77844259</v>
      </c>
      <c r="H24" s="23">
        <v>214889.52870903001</v>
      </c>
      <c r="I24" s="23">
        <v>225784.86875965001</v>
      </c>
      <c r="J24" s="23">
        <v>205753.66175197999</v>
      </c>
      <c r="K24" s="23">
        <v>170712.73707331999</v>
      </c>
      <c r="L24" s="23">
        <v>171663.76961518999</v>
      </c>
      <c r="M24" s="23">
        <v>174146.05809129</v>
      </c>
      <c r="N24" s="23">
        <v>196613.88282708</v>
      </c>
      <c r="O24" s="23">
        <v>202441.08526863999</v>
      </c>
      <c r="P24" s="23">
        <v>204523.61248829</v>
      </c>
      <c r="Q24" s="23">
        <v>223809.66449751999</v>
      </c>
      <c r="R24" s="23">
        <v>232313.47592438999</v>
      </c>
      <c r="S24" s="189"/>
      <c r="T24" s="9"/>
      <c r="U24" s="67"/>
    </row>
    <row r="25" spans="1:21" ht="12.95" customHeight="1" x14ac:dyDescent="0.2">
      <c r="A25" s="112" t="s">
        <v>156</v>
      </c>
      <c r="B25" s="187" t="s">
        <v>115</v>
      </c>
      <c r="C25" s="181"/>
      <c r="D25" s="182"/>
      <c r="E25" s="182"/>
      <c r="F25" s="182"/>
      <c r="G25" s="182"/>
      <c r="H25" s="182"/>
      <c r="I25" s="182"/>
      <c r="J25" s="182"/>
      <c r="K25" s="182">
        <v>166375.13342177999</v>
      </c>
      <c r="L25" s="182">
        <v>168827.38745601001</v>
      </c>
      <c r="M25" s="182">
        <v>168923.15820047</v>
      </c>
      <c r="N25" s="182">
        <v>174979</v>
      </c>
      <c r="O25" s="182">
        <v>210864</v>
      </c>
      <c r="P25" s="182">
        <v>213966</v>
      </c>
      <c r="Q25" s="182">
        <v>218309.67</v>
      </c>
      <c r="R25" s="182"/>
      <c r="S25" s="188"/>
      <c r="T25" s="9"/>
      <c r="U25" s="67"/>
    </row>
    <row r="26" spans="1:21" ht="12.95" customHeight="1" x14ac:dyDescent="0.2">
      <c r="A26" s="112" t="s">
        <v>157</v>
      </c>
      <c r="B26" s="146" t="s">
        <v>99</v>
      </c>
      <c r="C26" s="26">
        <v>4907.3964846053996</v>
      </c>
      <c r="D26" s="23">
        <v>7509.5482681416997</v>
      </c>
      <c r="E26" s="23">
        <v>10992.197850729</v>
      </c>
      <c r="F26" s="23">
        <v>11309.672929715</v>
      </c>
      <c r="G26" s="23">
        <v>11519.953897133</v>
      </c>
      <c r="H26" s="23">
        <v>10868.519508284</v>
      </c>
      <c r="I26" s="23">
        <v>12062.362530728</v>
      </c>
      <c r="J26" s="23">
        <v>13488.126649076999</v>
      </c>
      <c r="K26" s="23">
        <v>15905.392359674999</v>
      </c>
      <c r="L26" s="23">
        <v>15128.080611873</v>
      </c>
      <c r="M26" s="23">
        <v>14732.716385411</v>
      </c>
      <c r="N26" s="23">
        <v>14325.919679561999</v>
      </c>
      <c r="O26" s="23">
        <v>17644.519069320999</v>
      </c>
      <c r="P26" s="23">
        <v>17512.021983055001</v>
      </c>
      <c r="Q26" s="23">
        <v>17974.612446641</v>
      </c>
      <c r="R26" s="23">
        <v>20526.444962572001</v>
      </c>
      <c r="S26" s="189">
        <v>23744.478423378001</v>
      </c>
      <c r="T26" s="9"/>
      <c r="U26" s="67"/>
    </row>
    <row r="27" spans="1:21" ht="12.95" customHeight="1" x14ac:dyDescent="0.2">
      <c r="A27" s="112" t="s">
        <v>187</v>
      </c>
      <c r="B27" s="187" t="s">
        <v>186</v>
      </c>
      <c r="C27" s="181">
        <v>8449.5930163973007</v>
      </c>
      <c r="D27" s="182">
        <v>11619.886737785</v>
      </c>
      <c r="E27" s="182">
        <v>15652.200794936</v>
      </c>
      <c r="F27" s="182">
        <v>13268.921363953001</v>
      </c>
      <c r="G27" s="182">
        <v>14825.356576861999</v>
      </c>
      <c r="H27" s="182">
        <v>15455.104222341</v>
      </c>
      <c r="I27" s="182">
        <v>16146.086168974</v>
      </c>
      <c r="J27" s="182">
        <v>17724.775725594001</v>
      </c>
      <c r="K27" s="182">
        <v>19525.513722244999</v>
      </c>
      <c r="L27" s="182">
        <v>16888.211727571001</v>
      </c>
      <c r="M27" s="182">
        <v>16046.913445836</v>
      </c>
      <c r="N27" s="182">
        <v>16171.097291030001</v>
      </c>
      <c r="O27" s="182">
        <v>19621.68385704</v>
      </c>
      <c r="P27" s="182">
        <v>19417.586443782999</v>
      </c>
      <c r="Q27" s="182">
        <v>23243.518310492</v>
      </c>
      <c r="R27" s="182">
        <v>29375.543011411999</v>
      </c>
      <c r="S27" s="188">
        <v>29397.145769622999</v>
      </c>
      <c r="T27" s="9"/>
      <c r="U27" s="67"/>
    </row>
    <row r="28" spans="1:21" ht="12.95" customHeight="1" x14ac:dyDescent="0.2">
      <c r="A28" s="112" t="s">
        <v>158</v>
      </c>
      <c r="B28" s="146" t="s">
        <v>48</v>
      </c>
      <c r="C28" s="26"/>
      <c r="D28" s="23"/>
      <c r="E28" s="23"/>
      <c r="F28" s="23"/>
      <c r="G28" s="23"/>
      <c r="H28" s="23"/>
      <c r="I28" s="23"/>
      <c r="J28" s="23">
        <v>168336.41160950001</v>
      </c>
      <c r="K28" s="23">
        <v>181237.07074885999</v>
      </c>
      <c r="L28" s="23">
        <v>111362.14641253</v>
      </c>
      <c r="M28" s="23">
        <v>265670.11431681999</v>
      </c>
      <c r="N28" s="23">
        <v>220059.02814377999</v>
      </c>
      <c r="O28" s="23">
        <v>208396.49796114</v>
      </c>
      <c r="P28" s="23">
        <v>173464.6210213</v>
      </c>
      <c r="Q28" s="23">
        <v>192275.89305774</v>
      </c>
      <c r="R28" s="23">
        <v>1104607.927353</v>
      </c>
      <c r="S28" s="189">
        <v>1013942.6888662</v>
      </c>
      <c r="T28" s="9"/>
      <c r="U28" s="67"/>
    </row>
    <row r="29" spans="1:21" ht="12.95" customHeight="1" x14ac:dyDescent="0.2">
      <c r="A29" s="112" t="s">
        <v>159</v>
      </c>
      <c r="B29" s="187" t="s">
        <v>102</v>
      </c>
      <c r="C29" s="181">
        <v>248013.62860981</v>
      </c>
      <c r="D29" s="182">
        <v>277286.05638292001</v>
      </c>
      <c r="E29" s="182">
        <v>311646.6847332</v>
      </c>
      <c r="F29" s="182">
        <v>280660.44181306998</v>
      </c>
      <c r="G29" s="182">
        <v>286620.21000000002</v>
      </c>
      <c r="H29" s="182">
        <v>355512.12800000003</v>
      </c>
      <c r="I29" s="182">
        <v>336179.12199999997</v>
      </c>
      <c r="J29" s="182">
        <v>426101.29399999999</v>
      </c>
      <c r="K29" s="182">
        <v>469235.86499999999</v>
      </c>
      <c r="L29" s="182">
        <v>456568.78600000002</v>
      </c>
      <c r="M29" s="182">
        <v>430576.47600000002</v>
      </c>
      <c r="N29" s="182">
        <v>432742.36800000002</v>
      </c>
      <c r="O29" s="182">
        <v>497296.94900000002</v>
      </c>
      <c r="P29" s="182">
        <v>516646.96399999998</v>
      </c>
      <c r="Q29" s="182">
        <v>567781.83200000005</v>
      </c>
      <c r="R29" s="182">
        <v>545611.57299999997</v>
      </c>
      <c r="S29" s="188">
        <v>578791.98100000003</v>
      </c>
      <c r="T29" s="9"/>
      <c r="U29" s="67"/>
    </row>
    <row r="30" spans="1:21" ht="12.95" customHeight="1" x14ac:dyDescent="0.2">
      <c r="A30" s="112" t="s">
        <v>160</v>
      </c>
      <c r="B30" s="146" t="s">
        <v>225</v>
      </c>
      <c r="C30" s="26">
        <v>479405.0961425</v>
      </c>
      <c r="D30" s="23">
        <v>552748.71592255996</v>
      </c>
      <c r="E30" s="23">
        <v>767458.56028264004</v>
      </c>
      <c r="F30" s="23">
        <v>647455.39318023995</v>
      </c>
      <c r="G30" s="23">
        <v>646342.74600201997</v>
      </c>
      <c r="H30" s="23">
        <v>588070.95136290998</v>
      </c>
      <c r="I30" s="23">
        <v>610643.03273385996</v>
      </c>
      <c r="J30" s="23">
        <v>628120.18469657004</v>
      </c>
      <c r="K30" s="23">
        <v>797556.47496897005</v>
      </c>
      <c r="L30" s="69">
        <v>1082511.8368338</v>
      </c>
      <c r="M30" s="23">
        <v>1269588.8397800999</v>
      </c>
      <c r="N30" s="23">
        <v>1323742.5250943</v>
      </c>
      <c r="O30" s="23">
        <v>1504859.3092732001</v>
      </c>
      <c r="P30" s="23">
        <v>1467716.6213636</v>
      </c>
      <c r="Q30" s="23">
        <v>1665254.8732779</v>
      </c>
      <c r="R30" s="23">
        <v>2854780.6921905</v>
      </c>
      <c r="S30" s="189">
        <v>2576295.3512447998</v>
      </c>
      <c r="T30" s="9"/>
      <c r="U30" s="67"/>
    </row>
    <row r="31" spans="1:21" ht="12.95" customHeight="1" x14ac:dyDescent="0.2">
      <c r="A31" s="112" t="s">
        <v>161</v>
      </c>
      <c r="B31" s="187" t="s">
        <v>23</v>
      </c>
      <c r="C31" s="181">
        <v>44093.077132733997</v>
      </c>
      <c r="D31" s="182">
        <v>50121.417478470001</v>
      </c>
      <c r="E31" s="182">
        <v>58966.718266254</v>
      </c>
      <c r="F31" s="182">
        <v>44113.733657295001</v>
      </c>
      <c r="G31" s="182">
        <v>56459.295612009002</v>
      </c>
      <c r="H31" s="182">
        <v>57364.214888264003</v>
      </c>
      <c r="I31" s="182">
        <v>64432.703432317998</v>
      </c>
      <c r="J31" s="182">
        <v>71579.033713394994</v>
      </c>
      <c r="K31" s="182">
        <v>75343.667979003003</v>
      </c>
      <c r="L31" s="182">
        <v>76621.780317858007</v>
      </c>
      <c r="M31" s="182">
        <v>66479.490515647005</v>
      </c>
      <c r="N31" s="182">
        <v>70094.766915197994</v>
      </c>
      <c r="O31" s="182">
        <v>75721.788502484007</v>
      </c>
      <c r="P31" s="182">
        <v>76309.747583243996</v>
      </c>
      <c r="Q31" s="182">
        <v>81549.703663793</v>
      </c>
      <c r="R31" s="182">
        <v>92486.810724868003</v>
      </c>
      <c r="S31" s="188">
        <v>91886.998701920005</v>
      </c>
      <c r="T31" s="9"/>
      <c r="U31" s="67"/>
    </row>
    <row r="32" spans="1:21" ht="12.95" customHeight="1" x14ac:dyDescent="0.2">
      <c r="A32" s="112" t="s">
        <v>162</v>
      </c>
      <c r="B32" s="146" t="s">
        <v>89</v>
      </c>
      <c r="C32" s="26"/>
      <c r="D32" s="23"/>
      <c r="E32" s="23"/>
      <c r="F32" s="23"/>
      <c r="G32" s="23"/>
      <c r="H32" s="23"/>
      <c r="I32" s="23"/>
      <c r="J32" s="23"/>
      <c r="K32" s="23">
        <v>190836.03348739</v>
      </c>
      <c r="L32" s="23">
        <v>173127.31907200001</v>
      </c>
      <c r="M32" s="23">
        <v>147486.6061294</v>
      </c>
      <c r="N32" s="23">
        <v>147524.36194896</v>
      </c>
      <c r="O32" s="23">
        <v>145487.81973203001</v>
      </c>
      <c r="P32" s="23">
        <v>153178.36593786001</v>
      </c>
      <c r="Q32" s="23">
        <v>169293.50797266999</v>
      </c>
      <c r="R32" s="23">
        <v>169440.56271981</v>
      </c>
      <c r="S32" s="189"/>
      <c r="T32" s="9"/>
      <c r="U32" s="67"/>
    </row>
    <row r="33" spans="1:21" ht="12.95" customHeight="1" x14ac:dyDescent="0.2">
      <c r="A33" s="112" t="s">
        <v>163</v>
      </c>
      <c r="B33" s="187" t="s">
        <v>49</v>
      </c>
      <c r="C33" s="181">
        <v>86337.539919058006</v>
      </c>
      <c r="D33" s="182">
        <v>115795.81191795001</v>
      </c>
      <c r="E33" s="182">
        <v>164376.81455007999</v>
      </c>
      <c r="F33" s="182">
        <v>148402.28789912999</v>
      </c>
      <c r="G33" s="182">
        <v>167381.41517856001</v>
      </c>
      <c r="H33" s="182">
        <v>187602.19038933</v>
      </c>
      <c r="I33" s="182">
        <v>164424.41622285999</v>
      </c>
      <c r="J33" s="182">
        <v>198953.31655697999</v>
      </c>
      <c r="K33" s="182">
        <v>229166.83266931999</v>
      </c>
      <c r="L33" s="182">
        <v>211951.33075712001</v>
      </c>
      <c r="M33" s="182">
        <v>183869.08820589</v>
      </c>
      <c r="N33" s="182">
        <v>186734.52482414999</v>
      </c>
      <c r="O33" s="182">
        <v>238990.41829550001</v>
      </c>
      <c r="P33" s="182">
        <v>231602.86379241</v>
      </c>
      <c r="Q33" s="182">
        <v>241620.84204230001</v>
      </c>
      <c r="R33" s="182">
        <v>251777.65723464001</v>
      </c>
      <c r="S33" s="188">
        <v>269224.93733822659</v>
      </c>
      <c r="T33" s="9"/>
      <c r="U33" s="67"/>
    </row>
    <row r="34" spans="1:21" ht="12.95" customHeight="1" x14ac:dyDescent="0.2">
      <c r="A34" s="112" t="s">
        <v>164</v>
      </c>
      <c r="B34" s="146" t="s">
        <v>50</v>
      </c>
      <c r="C34" s="26">
        <v>56709.920962605</v>
      </c>
      <c r="D34" s="23">
        <v>77177.663637560996</v>
      </c>
      <c r="E34" s="23">
        <v>95867.805093478994</v>
      </c>
      <c r="F34" s="23">
        <v>79459.986082115996</v>
      </c>
      <c r="G34" s="23">
        <v>92568.794121883999</v>
      </c>
      <c r="H34" s="23">
        <v>90877.872795296993</v>
      </c>
      <c r="I34" s="23">
        <v>92308.189934014998</v>
      </c>
      <c r="J34" s="23">
        <v>105725.59366755</v>
      </c>
      <c r="K34" s="23">
        <v>132122.46586678</v>
      </c>
      <c r="L34" s="23">
        <v>123728.29913804001</v>
      </c>
      <c r="M34" s="23">
        <v>123513.33696243999</v>
      </c>
      <c r="N34" s="23">
        <v>122725.83535364</v>
      </c>
      <c r="O34" s="23">
        <v>152168.38570401</v>
      </c>
      <c r="P34" s="23">
        <v>147825.73849324</v>
      </c>
      <c r="Q34" s="23">
        <v>157837.56459222999</v>
      </c>
      <c r="R34" s="23">
        <v>171325.31598968999</v>
      </c>
      <c r="S34" s="189">
        <v>171114.50900441999</v>
      </c>
      <c r="T34" s="9"/>
      <c r="U34" s="67"/>
    </row>
    <row r="35" spans="1:21" ht="12.95" customHeight="1" x14ac:dyDescent="0.2">
      <c r="A35" s="112" t="s">
        <v>165</v>
      </c>
      <c r="B35" s="187" t="s">
        <v>26</v>
      </c>
      <c r="C35" s="181">
        <v>29593.812669576</v>
      </c>
      <c r="D35" s="182">
        <v>38567.139470565002</v>
      </c>
      <c r="E35" s="182">
        <v>47713.413808331999</v>
      </c>
      <c r="F35" s="182">
        <v>50418.928322895001</v>
      </c>
      <c r="G35" s="182">
        <v>52541.420544590001</v>
      </c>
      <c r="H35" s="182">
        <v>50327.491982897001</v>
      </c>
      <c r="I35" s="182">
        <v>51977.549488937999</v>
      </c>
      <c r="J35" s="182">
        <v>55118.484168864998</v>
      </c>
      <c r="K35" s="182">
        <v>58022.169267687001</v>
      </c>
      <c r="L35" s="182">
        <v>49738.059399053003</v>
      </c>
      <c r="M35" s="182">
        <v>46015.734349482998</v>
      </c>
      <c r="N35" s="182">
        <v>47591.720160219003</v>
      </c>
      <c r="O35" s="182">
        <v>59510.325455311002</v>
      </c>
      <c r="P35" s="182">
        <v>59857.334446989</v>
      </c>
      <c r="Q35" s="182">
        <v>60600.629460017997</v>
      </c>
      <c r="R35" s="182">
        <v>64238.867665240999</v>
      </c>
      <c r="S35" s="188">
        <v>59369.049716250003</v>
      </c>
      <c r="T35" s="9"/>
      <c r="U35" s="67"/>
    </row>
    <row r="36" spans="1:21" ht="12.95" customHeight="1" x14ac:dyDescent="0.2">
      <c r="A36" s="112" t="s">
        <v>166</v>
      </c>
      <c r="B36" s="146" t="s">
        <v>27</v>
      </c>
      <c r="C36" s="26">
        <v>7055.5378317800996</v>
      </c>
      <c r="D36" s="23">
        <v>8856.3740813908007</v>
      </c>
      <c r="E36" s="23">
        <v>10938.748417489</v>
      </c>
      <c r="F36" s="23">
        <v>11966.612359081</v>
      </c>
      <c r="G36" s="23">
        <v>11276.473130672999</v>
      </c>
      <c r="H36" s="23">
        <v>10666.755745590999</v>
      </c>
      <c r="I36" s="23">
        <v>11490.490360977999</v>
      </c>
      <c r="J36" s="23">
        <v>12201.846965699</v>
      </c>
      <c r="K36" s="23">
        <v>12268.652599641</v>
      </c>
      <c r="L36" s="23">
        <v>12385.126866578001</v>
      </c>
      <c r="M36" s="23">
        <v>12642.377789875</v>
      </c>
      <c r="N36" s="23">
        <v>13671.841467271001</v>
      </c>
      <c r="O36" s="23">
        <v>16738.848644759</v>
      </c>
      <c r="P36" s="23">
        <v>17465.351499886001</v>
      </c>
      <c r="Q36" s="23">
        <v>18174.282183779</v>
      </c>
      <c r="R36" s="23">
        <v>20329.933734201</v>
      </c>
      <c r="S36" s="189">
        <v>20043.669724771</v>
      </c>
      <c r="T36" s="9"/>
      <c r="U36" s="67"/>
    </row>
    <row r="37" spans="1:21" ht="12.95" customHeight="1" x14ac:dyDescent="0.2">
      <c r="A37" s="112" t="s">
        <v>167</v>
      </c>
      <c r="B37" s="187" t="s">
        <v>62</v>
      </c>
      <c r="C37" s="181"/>
      <c r="D37" s="182"/>
      <c r="E37" s="182"/>
      <c r="F37" s="182"/>
      <c r="G37" s="182"/>
      <c r="H37" s="182"/>
      <c r="I37" s="182"/>
      <c r="J37" s="182"/>
      <c r="K37" s="182">
        <v>638731.20948834997</v>
      </c>
      <c r="L37" s="182">
        <v>587426.24742018001</v>
      </c>
      <c r="M37" s="182">
        <v>553236.79912900995</v>
      </c>
      <c r="N37" s="182">
        <v>554200.48487404</v>
      </c>
      <c r="O37" s="182">
        <v>669818.90141520998</v>
      </c>
      <c r="P37" s="182">
        <v>704894.66452942998</v>
      </c>
      <c r="Q37" s="182">
        <v>720760.50325769</v>
      </c>
      <c r="R37" s="182">
        <v>815400.66265799</v>
      </c>
      <c r="S37" s="188">
        <v>777635.06625892001</v>
      </c>
      <c r="T37" s="9"/>
      <c r="U37" s="67"/>
    </row>
    <row r="38" spans="1:21" ht="12.95" customHeight="1" x14ac:dyDescent="0.2">
      <c r="A38" s="112" t="s">
        <v>168</v>
      </c>
      <c r="B38" s="146" t="s">
        <v>71</v>
      </c>
      <c r="C38" s="26"/>
      <c r="D38" s="23"/>
      <c r="E38" s="23"/>
      <c r="F38" s="23"/>
      <c r="G38" s="23"/>
      <c r="H38" s="23"/>
      <c r="I38" s="23"/>
      <c r="J38" s="23"/>
      <c r="K38" s="23">
        <v>359801.20800772001</v>
      </c>
      <c r="L38" s="23">
        <v>293526.36565200001</v>
      </c>
      <c r="M38" s="23">
        <v>291338.02483176999</v>
      </c>
      <c r="N38" s="23">
        <v>293909.75701265002</v>
      </c>
      <c r="O38" s="23">
        <v>337867.44639375998</v>
      </c>
      <c r="P38" s="23">
        <v>314353.07384828001</v>
      </c>
      <c r="Q38" s="23">
        <v>322356.84406352998</v>
      </c>
      <c r="R38" s="23">
        <v>385407.10756738001</v>
      </c>
      <c r="S38" s="189">
        <v>360756.79622929997</v>
      </c>
      <c r="T38" s="9"/>
      <c r="U38" s="67"/>
    </row>
    <row r="39" spans="1:21" ht="12.95" customHeight="1" x14ac:dyDescent="0.2">
      <c r="A39" s="112" t="s">
        <v>169</v>
      </c>
      <c r="B39" s="187" t="s">
        <v>105</v>
      </c>
      <c r="C39" s="181"/>
      <c r="D39" s="182"/>
      <c r="E39" s="182"/>
      <c r="F39" s="182"/>
      <c r="G39" s="182"/>
      <c r="H39" s="182"/>
      <c r="I39" s="182"/>
      <c r="J39" s="182"/>
      <c r="K39" s="182"/>
      <c r="L39" s="182">
        <v>720433.35867593996</v>
      </c>
      <c r="M39" s="182">
        <v>822115.63811737997</v>
      </c>
      <c r="N39" s="182">
        <v>1029890.9055352</v>
      </c>
      <c r="O39" s="182">
        <v>1159471.0264568001</v>
      </c>
      <c r="P39" s="182">
        <v>1091083.8597450999</v>
      </c>
      <c r="Q39" s="182">
        <v>1155339.6293830001</v>
      </c>
      <c r="R39" s="182">
        <v>1230531.3432129</v>
      </c>
      <c r="S39" s="188">
        <v>1218358.7584523</v>
      </c>
      <c r="T39" s="9"/>
      <c r="U39" s="67"/>
    </row>
    <row r="40" spans="1:21" ht="12.95" customHeight="1" x14ac:dyDescent="0.2">
      <c r="A40" s="112" t="s">
        <v>170</v>
      </c>
      <c r="B40" s="146" t="s">
        <v>31</v>
      </c>
      <c r="C40" s="26">
        <v>71322</v>
      </c>
      <c r="D40" s="23">
        <v>95127</v>
      </c>
      <c r="E40" s="23">
        <v>155160</v>
      </c>
      <c r="F40" s="23">
        <v>80384</v>
      </c>
      <c r="G40" s="23">
        <v>143842</v>
      </c>
      <c r="H40" s="23">
        <v>187147</v>
      </c>
      <c r="I40" s="23">
        <v>136606</v>
      </c>
      <c r="J40" s="23">
        <v>190125</v>
      </c>
      <c r="K40" s="23">
        <v>151831.84</v>
      </c>
      <c r="L40" s="23">
        <v>183678.68</v>
      </c>
      <c r="M40" s="23">
        <v>159434.51</v>
      </c>
      <c r="N40" s="23">
        <v>149365.68</v>
      </c>
      <c r="O40" s="23">
        <v>196556.99</v>
      </c>
      <c r="P40" s="23">
        <v>144903.98000000001</v>
      </c>
      <c r="Q40" s="23">
        <v>160455.1</v>
      </c>
      <c r="R40" s="23">
        <v>228702.76</v>
      </c>
      <c r="S40" s="189"/>
      <c r="T40" s="9"/>
      <c r="U40" s="67"/>
    </row>
    <row r="41" spans="1:21" ht="12.95" customHeight="1" x14ac:dyDescent="0.2">
      <c r="A41" s="112" t="s">
        <v>171</v>
      </c>
      <c r="B41" s="187" t="s">
        <v>32</v>
      </c>
      <c r="C41" s="181">
        <v>788087.12121212005</v>
      </c>
      <c r="D41" s="182">
        <v>1035255.2021987</v>
      </c>
      <c r="E41" s="182">
        <v>1124764.5762372001</v>
      </c>
      <c r="F41" s="182">
        <v>911115.16034984996</v>
      </c>
      <c r="G41" s="182">
        <v>1026350.8260447</v>
      </c>
      <c r="H41" s="182">
        <v>1068143.3938635001</v>
      </c>
      <c r="I41" s="182">
        <v>1157484.5392703</v>
      </c>
      <c r="J41" s="182">
        <v>1440525.4852454001</v>
      </c>
      <c r="K41" s="182">
        <v>1512648.2213439001</v>
      </c>
      <c r="L41" s="182">
        <v>1581493.6787888</v>
      </c>
      <c r="M41" s="182">
        <v>1530652.0450504001</v>
      </c>
      <c r="N41" s="182">
        <v>1460578.1768974999</v>
      </c>
      <c r="O41" s="182">
        <v>1881501.1484934001</v>
      </c>
      <c r="P41" s="182">
        <v>1996725.9108798001</v>
      </c>
      <c r="Q41" s="182">
        <v>2045078.0737435999</v>
      </c>
      <c r="R41" s="182">
        <v>2219789.3183038002</v>
      </c>
      <c r="S41" s="188">
        <v>2634130.8436325002</v>
      </c>
      <c r="T41" s="9"/>
      <c r="U41" s="67"/>
    </row>
    <row r="42" spans="1:21" ht="12.95" customHeight="1" x14ac:dyDescent="0.2">
      <c r="A42" s="112" t="s">
        <v>172</v>
      </c>
      <c r="B42" s="146" t="s">
        <v>33</v>
      </c>
      <c r="C42" s="26">
        <v>2817970</v>
      </c>
      <c r="D42" s="23">
        <v>3293053</v>
      </c>
      <c r="E42" s="23">
        <v>3551307</v>
      </c>
      <c r="F42" s="23">
        <v>2486446</v>
      </c>
      <c r="G42" s="23">
        <v>2995459</v>
      </c>
      <c r="H42" s="23">
        <v>3422293</v>
      </c>
      <c r="I42" s="23">
        <v>3498726</v>
      </c>
      <c r="J42" s="23">
        <v>3915804</v>
      </c>
      <c r="K42" s="23">
        <v>4948418</v>
      </c>
      <c r="L42" s="23">
        <v>5456888</v>
      </c>
      <c r="M42" s="23">
        <v>5731383.0710000005</v>
      </c>
      <c r="N42" s="23">
        <v>6502750.1359999999</v>
      </c>
      <c r="O42" s="23">
        <v>7806330</v>
      </c>
      <c r="P42" s="23">
        <v>7346877</v>
      </c>
      <c r="Q42" s="23">
        <v>9362942</v>
      </c>
      <c r="R42" s="23">
        <v>10813507</v>
      </c>
      <c r="S42" s="189">
        <v>13619022</v>
      </c>
      <c r="T42" s="9"/>
      <c r="U42" s="9"/>
    </row>
    <row r="43" spans="1:21" s="3" customFormat="1" ht="12.95" customHeight="1" x14ac:dyDescent="0.2">
      <c r="A43" s="112" t="s">
        <v>173</v>
      </c>
      <c r="B43" s="190" t="s">
        <v>80</v>
      </c>
      <c r="C43" s="118">
        <v>11382810.098555</v>
      </c>
      <c r="D43" s="119">
        <v>14187126.264371</v>
      </c>
      <c r="E43" s="119">
        <v>17906421.626855999</v>
      </c>
      <c r="F43" s="119">
        <v>15297933.121216999</v>
      </c>
      <c r="G43" s="119">
        <v>18224171.118276998</v>
      </c>
      <c r="H43" s="119">
        <v>20373180.702273</v>
      </c>
      <c r="I43" s="119">
        <v>21306796.290601999</v>
      </c>
      <c r="J43" s="119">
        <v>23473724.916969001</v>
      </c>
      <c r="K43" s="119">
        <v>25785632.300519001</v>
      </c>
      <c r="L43" s="119">
        <v>26747879.200031001</v>
      </c>
      <c r="M43" s="119">
        <v>27512295.237909</v>
      </c>
      <c r="N43" s="119">
        <v>29272681.993957002</v>
      </c>
      <c r="O43" s="119">
        <v>33770996.274412997</v>
      </c>
      <c r="P43" s="119">
        <v>33348030.842231002</v>
      </c>
      <c r="Q43" s="119">
        <v>37117902.548621997</v>
      </c>
      <c r="R43" s="119">
        <v>42416383.049061999</v>
      </c>
      <c r="S43" s="91">
        <v>45230745.166631997</v>
      </c>
      <c r="T43" s="9"/>
      <c r="U43" s="9"/>
    </row>
    <row r="44" spans="1:21" s="3" customFormat="1" ht="12.95" customHeight="1" x14ac:dyDescent="0.2">
      <c r="A44" s="110" t="s">
        <v>174</v>
      </c>
      <c r="B44" s="78" t="s">
        <v>72</v>
      </c>
      <c r="C44" s="26">
        <v>4316130.0172394002</v>
      </c>
      <c r="D44" s="23">
        <v>5502609.1079898998</v>
      </c>
      <c r="E44" s="23">
        <v>7021652.3044015002</v>
      </c>
      <c r="F44" s="23">
        <v>6230811.4837284004</v>
      </c>
      <c r="G44" s="23">
        <v>6918393.6077172002</v>
      </c>
      <c r="H44" s="23">
        <v>6905040.4527455</v>
      </c>
      <c r="I44" s="23">
        <v>7187011.6346479999</v>
      </c>
      <c r="J44" s="23">
        <v>7743884.4527631002</v>
      </c>
      <c r="K44" s="23">
        <v>8431147.9809705</v>
      </c>
      <c r="L44" s="23">
        <v>8314946.9128366997</v>
      </c>
      <c r="M44" s="23">
        <v>8863289.3839164004</v>
      </c>
      <c r="N44" s="23">
        <v>8790650.4952917006</v>
      </c>
      <c r="O44" s="23">
        <v>10573232.739903999</v>
      </c>
      <c r="P44" s="23">
        <v>10484259.041633001</v>
      </c>
      <c r="Q44" s="23">
        <v>11219241.605402</v>
      </c>
      <c r="R44" s="23">
        <v>12019868.971659999</v>
      </c>
      <c r="S44" s="27">
        <v>10553433.297565</v>
      </c>
      <c r="T44" s="9"/>
      <c r="U44" s="9"/>
    </row>
    <row r="45" spans="1:21" s="3" customFormat="1" ht="12.95" customHeight="1" x14ac:dyDescent="0.2">
      <c r="A45" s="110" t="s">
        <v>213</v>
      </c>
      <c r="B45" s="134" t="s">
        <v>212</v>
      </c>
      <c r="C45" s="118">
        <v>3528042.8960273</v>
      </c>
      <c r="D45" s="119">
        <v>4467353.9057913003</v>
      </c>
      <c r="E45" s="119">
        <v>5896887.7281643003</v>
      </c>
      <c r="F45" s="119">
        <v>5319696.3233784996</v>
      </c>
      <c r="G45" s="119">
        <v>5892042.7816725001</v>
      </c>
      <c r="H45" s="119">
        <v>5836897.0588819999</v>
      </c>
      <c r="I45" s="119">
        <v>6029527.0953777004</v>
      </c>
      <c r="J45" s="119">
        <v>6303358.9675177</v>
      </c>
      <c r="K45" s="119">
        <v>6918499.7596266</v>
      </c>
      <c r="L45" s="119">
        <v>6733453.2340479</v>
      </c>
      <c r="M45" s="119">
        <v>7332637.3388660001</v>
      </c>
      <c r="N45" s="119">
        <v>7330072.3183941999</v>
      </c>
      <c r="O45" s="119">
        <v>8691731.5914107002</v>
      </c>
      <c r="P45" s="119">
        <v>8487533.1307535004</v>
      </c>
      <c r="Q45" s="119">
        <v>9174163.5316582005</v>
      </c>
      <c r="R45" s="119">
        <v>12019868.971659999</v>
      </c>
      <c r="S45" s="91">
        <v>10553433.297565</v>
      </c>
      <c r="T45" s="9"/>
      <c r="U45" s="9"/>
    </row>
    <row r="46" spans="1:21" s="3" customFormat="1" ht="12.95" customHeight="1" x14ac:dyDescent="0.2">
      <c r="A46" s="110" t="s">
        <v>175</v>
      </c>
      <c r="B46" s="78" t="s">
        <v>59</v>
      </c>
      <c r="C46" s="26">
        <v>7270296.8640294001</v>
      </c>
      <c r="D46" s="23">
        <v>8896594.2677388005</v>
      </c>
      <c r="E46" s="23">
        <v>10720911.983518001</v>
      </c>
      <c r="F46" s="23">
        <v>8640668.8546875007</v>
      </c>
      <c r="G46" s="23">
        <v>10748098.183134999</v>
      </c>
      <c r="H46" s="23">
        <v>12288377.161042999</v>
      </c>
      <c r="I46" s="23">
        <v>12738376.437775001</v>
      </c>
      <c r="J46" s="23">
        <v>13873084.030257</v>
      </c>
      <c r="K46" s="23">
        <v>15388334.097308001</v>
      </c>
      <c r="L46" s="23">
        <v>15929594.948456001</v>
      </c>
      <c r="M46" s="23">
        <v>15715731.881060001</v>
      </c>
      <c r="N46" s="23">
        <v>17007699.672747001</v>
      </c>
      <c r="O46" s="23">
        <v>19538625.359820001</v>
      </c>
      <c r="P46" s="23">
        <v>19123352.070137002</v>
      </c>
      <c r="Q46" s="23">
        <v>21864534.285771001</v>
      </c>
      <c r="R46" s="23">
        <v>24354421.174183</v>
      </c>
      <c r="S46" s="27">
        <v>28241582.379136</v>
      </c>
      <c r="T46" s="9"/>
      <c r="U46" s="9"/>
    </row>
    <row r="47" spans="1:21" s="3" customFormat="1" ht="12.95" customHeight="1" x14ac:dyDescent="0.2">
      <c r="A47" s="110" t="s">
        <v>176</v>
      </c>
      <c r="B47" s="134" t="s">
        <v>51</v>
      </c>
      <c r="C47" s="118">
        <v>6215773.8392780004</v>
      </c>
      <c r="D47" s="119">
        <v>7510448.4533492997</v>
      </c>
      <c r="E47" s="119">
        <v>8779148.9299036004</v>
      </c>
      <c r="F47" s="119">
        <v>6781153.0132606002</v>
      </c>
      <c r="G47" s="119">
        <v>8050388.8501265002</v>
      </c>
      <c r="H47" s="119">
        <v>8806344.2858508993</v>
      </c>
      <c r="I47" s="119">
        <v>8943779.6624619998</v>
      </c>
      <c r="J47" s="119">
        <v>9804811.9705350995</v>
      </c>
      <c r="K47" s="119">
        <v>11052126.086159</v>
      </c>
      <c r="L47" s="119">
        <v>11511109.999389</v>
      </c>
      <c r="M47" s="119">
        <v>11391192.192341</v>
      </c>
      <c r="N47" s="119">
        <v>12285101.065245001</v>
      </c>
      <c r="O47" s="119">
        <v>14675671.071225001</v>
      </c>
      <c r="P47" s="119">
        <v>14264745.611691</v>
      </c>
      <c r="Q47" s="119">
        <v>16755583.073972</v>
      </c>
      <c r="R47" s="119">
        <v>18898888.827877</v>
      </c>
      <c r="S47" s="91">
        <v>22289886.797940001</v>
      </c>
      <c r="T47" s="9"/>
      <c r="U47" s="9"/>
    </row>
    <row r="48" spans="1:21" s="3" customFormat="1" ht="12.95" customHeight="1" x14ac:dyDescent="0.2">
      <c r="A48" s="110" t="s">
        <v>177</v>
      </c>
      <c r="B48" s="78" t="s">
        <v>52</v>
      </c>
      <c r="C48" s="26">
        <v>1054523.0247514001</v>
      </c>
      <c r="D48" s="23">
        <v>1386145.8143895001</v>
      </c>
      <c r="E48" s="23">
        <v>1941763.0536142001</v>
      </c>
      <c r="F48" s="23">
        <v>1859515.8414268999</v>
      </c>
      <c r="G48" s="23">
        <v>2697709.3330080998</v>
      </c>
      <c r="H48" s="23">
        <v>3482032.8751925002</v>
      </c>
      <c r="I48" s="23">
        <v>3794596.7753130998</v>
      </c>
      <c r="J48" s="23">
        <v>4068272.0597215998</v>
      </c>
      <c r="K48" s="23">
        <v>4336208.0111483997</v>
      </c>
      <c r="L48" s="23">
        <v>4418484.9490662999</v>
      </c>
      <c r="M48" s="23">
        <v>4324539.6887197997</v>
      </c>
      <c r="N48" s="23">
        <v>4722598.6075013001</v>
      </c>
      <c r="O48" s="23">
        <v>4862954.2885950003</v>
      </c>
      <c r="P48" s="23">
        <v>4858606.4584456999</v>
      </c>
      <c r="Q48" s="23">
        <v>5108951.2117983</v>
      </c>
      <c r="R48" s="23">
        <v>5455532.3463059003</v>
      </c>
      <c r="S48" s="27">
        <v>5951695.5811951002</v>
      </c>
      <c r="T48" s="9"/>
      <c r="U48" s="68"/>
    </row>
    <row r="49" spans="1:21" ht="12.95" customHeight="1" x14ac:dyDescent="0.2">
      <c r="A49" s="110" t="s">
        <v>178</v>
      </c>
      <c r="B49" s="165" t="s">
        <v>107</v>
      </c>
      <c r="C49" s="129">
        <v>37842.9</v>
      </c>
      <c r="D49" s="130">
        <v>59882</v>
      </c>
      <c r="E49" s="130">
        <v>66226</v>
      </c>
      <c r="F49" s="130">
        <v>75235</v>
      </c>
      <c r="G49" s="130">
        <v>78205</v>
      </c>
      <c r="H49" s="130">
        <v>85591</v>
      </c>
      <c r="I49" s="130">
        <v>92295</v>
      </c>
      <c r="J49" s="130">
        <v>98706</v>
      </c>
      <c r="K49" s="130">
        <v>88338</v>
      </c>
      <c r="L49" s="130">
        <v>89716</v>
      </c>
      <c r="M49" s="130">
        <v>79773</v>
      </c>
      <c r="N49" s="130">
        <v>74868</v>
      </c>
      <c r="O49" s="130">
        <v>80700</v>
      </c>
      <c r="P49" s="130">
        <v>72589</v>
      </c>
      <c r="Q49" s="130">
        <v>70458</v>
      </c>
      <c r="R49" s="130">
        <v>84319</v>
      </c>
      <c r="S49" s="131">
        <v>98928</v>
      </c>
      <c r="T49" s="12"/>
      <c r="U49" s="68"/>
    </row>
    <row r="50" spans="1:21" ht="12.95" customHeight="1" x14ac:dyDescent="0.2">
      <c r="A50" s="112" t="s">
        <v>179</v>
      </c>
      <c r="B50" s="146" t="s">
        <v>100</v>
      </c>
      <c r="C50" s="26">
        <v>177915</v>
      </c>
      <c r="D50" s="23">
        <v>213021</v>
      </c>
      <c r="E50" s="23">
        <v>292531</v>
      </c>
      <c r="F50" s="23">
        <v>260531</v>
      </c>
      <c r="G50" s="23">
        <v>367183</v>
      </c>
      <c r="H50" s="23">
        <v>640330</v>
      </c>
      <c r="I50" s="23">
        <v>649126</v>
      </c>
      <c r="J50" s="23">
        <v>664208</v>
      </c>
      <c r="K50" s="23">
        <v>627789</v>
      </c>
      <c r="L50" s="23">
        <v>601490</v>
      </c>
      <c r="M50" s="23">
        <v>429843</v>
      </c>
      <c r="N50" s="23">
        <v>563539</v>
      </c>
      <c r="O50" s="23">
        <v>623020.84662500001</v>
      </c>
      <c r="P50" s="23">
        <v>568741.43688209006</v>
      </c>
      <c r="Q50" s="23">
        <v>705030.95953027997</v>
      </c>
      <c r="R50" s="23">
        <v>595284.75892814004</v>
      </c>
      <c r="S50" s="27">
        <v>592760.99381735001</v>
      </c>
      <c r="T50" s="12"/>
      <c r="U50" s="68"/>
    </row>
    <row r="51" spans="1:21" ht="12.95" customHeight="1" x14ac:dyDescent="0.2">
      <c r="A51" s="112" t="s">
        <v>180</v>
      </c>
      <c r="B51" s="147" t="s">
        <v>35</v>
      </c>
      <c r="C51" s="129">
        <v>471549.16</v>
      </c>
      <c r="D51" s="130">
        <v>614383.47</v>
      </c>
      <c r="E51" s="130">
        <v>703667.24</v>
      </c>
      <c r="F51" s="130">
        <v>915524.39</v>
      </c>
      <c r="G51" s="130">
        <v>1314770.74</v>
      </c>
      <c r="H51" s="130">
        <v>1569603.7</v>
      </c>
      <c r="I51" s="130">
        <v>1906908.2</v>
      </c>
      <c r="J51" s="130">
        <v>2068000</v>
      </c>
      <c r="K51" s="130">
        <v>2331237.65</v>
      </c>
      <c r="L51" s="130">
        <v>2599102</v>
      </c>
      <c r="M51" s="130">
        <v>2696344.11</v>
      </c>
      <c r="N51" s="130">
        <v>2755147.2</v>
      </c>
      <c r="O51" s="130">
        <v>2725661.87</v>
      </c>
      <c r="P51" s="130">
        <v>2827063.52</v>
      </c>
      <c r="Q51" s="130">
        <v>2796395.57</v>
      </c>
      <c r="R51" s="130">
        <v>3231225</v>
      </c>
      <c r="S51" s="131">
        <v>3623770</v>
      </c>
      <c r="T51" s="12"/>
      <c r="U51" s="68"/>
    </row>
    <row r="52" spans="1:21" ht="12.95" customHeight="1" x14ac:dyDescent="0.2">
      <c r="A52" s="112" t="s">
        <v>181</v>
      </c>
      <c r="B52" s="146" t="s">
        <v>86</v>
      </c>
      <c r="C52" s="26">
        <v>50614.177299456001</v>
      </c>
      <c r="D52" s="23">
        <v>70281.919999999998</v>
      </c>
      <c r="E52" s="23">
        <v>105790.48</v>
      </c>
      <c r="F52" s="23">
        <v>125211.65</v>
      </c>
      <c r="G52" s="23">
        <v>171436.98</v>
      </c>
      <c r="H52" s="23">
        <v>205602.89</v>
      </c>
      <c r="I52" s="23">
        <v>206373.2</v>
      </c>
      <c r="J52" s="23">
        <v>224987.49</v>
      </c>
      <c r="K52" s="23">
        <v>226548.83</v>
      </c>
      <c r="L52" s="23">
        <v>265837.96999999997</v>
      </c>
      <c r="M52" s="23">
        <v>282616.82</v>
      </c>
      <c r="N52" s="23">
        <v>318319.65000000002</v>
      </c>
      <c r="O52" s="23">
        <v>377286.82</v>
      </c>
      <c r="P52" s="23">
        <v>386172</v>
      </c>
      <c r="Q52" s="23">
        <v>426939.65</v>
      </c>
      <c r="R52" s="23">
        <v>480190.26</v>
      </c>
      <c r="S52" s="27"/>
      <c r="T52" s="12"/>
      <c r="U52" s="68"/>
    </row>
    <row r="53" spans="1:21" ht="12.95" customHeight="1" x14ac:dyDescent="0.2">
      <c r="A53" s="112" t="s">
        <v>182</v>
      </c>
      <c r="B53" s="147" t="s">
        <v>36</v>
      </c>
      <c r="C53" s="129"/>
      <c r="D53" s="130"/>
      <c r="E53" s="130"/>
      <c r="F53" s="130"/>
      <c r="G53" s="130"/>
      <c r="H53" s="130">
        <v>160735.06</v>
      </c>
      <c r="I53" s="130">
        <v>184803.73</v>
      </c>
      <c r="J53" s="130">
        <v>211634.52</v>
      </c>
      <c r="K53" s="130">
        <v>230799.1</v>
      </c>
      <c r="L53" s="130">
        <v>217486.82</v>
      </c>
      <c r="M53" s="130">
        <v>222409.63</v>
      </c>
      <c r="N53" s="130">
        <v>249859.42</v>
      </c>
      <c r="O53" s="130">
        <v>231492.13</v>
      </c>
      <c r="P53" s="130">
        <v>225720</v>
      </c>
      <c r="Q53" s="130">
        <v>235348</v>
      </c>
      <c r="R53" s="130">
        <v>240564</v>
      </c>
      <c r="S53" s="131">
        <v>259268</v>
      </c>
      <c r="T53" s="12"/>
      <c r="U53" s="68"/>
    </row>
    <row r="54" spans="1:21" ht="12.95" customHeight="1" x14ac:dyDescent="0.2">
      <c r="A54" s="112" t="s">
        <v>183</v>
      </c>
      <c r="B54" s="146" t="s">
        <v>37</v>
      </c>
      <c r="C54" s="26">
        <v>178635</v>
      </c>
      <c r="D54" s="23">
        <v>263903</v>
      </c>
      <c r="E54" s="23">
        <v>488280</v>
      </c>
      <c r="F54" s="23">
        <v>212887</v>
      </c>
      <c r="G54" s="23">
        <v>367379</v>
      </c>
      <c r="H54" s="23">
        <v>464228</v>
      </c>
      <c r="I54" s="23">
        <v>408942</v>
      </c>
      <c r="J54" s="23">
        <v>438195</v>
      </c>
      <c r="K54" s="23">
        <v>471475</v>
      </c>
      <c r="L54" s="23">
        <v>290039</v>
      </c>
      <c r="M54" s="23">
        <v>262748</v>
      </c>
      <c r="N54" s="23">
        <v>393910</v>
      </c>
      <c r="O54" s="23">
        <v>441123</v>
      </c>
      <c r="P54" s="23">
        <v>408097</v>
      </c>
      <c r="Q54" s="23">
        <v>493156</v>
      </c>
      <c r="R54" s="23">
        <v>449047</v>
      </c>
      <c r="S54" s="27">
        <v>521876</v>
      </c>
      <c r="T54" s="12"/>
      <c r="U54" s="68"/>
    </row>
    <row r="55" spans="1:21" ht="12.95" customHeight="1" x14ac:dyDescent="0.2">
      <c r="A55" s="112" t="s">
        <v>184</v>
      </c>
      <c r="B55" s="147" t="s">
        <v>101</v>
      </c>
      <c r="C55" s="129"/>
      <c r="D55" s="130"/>
      <c r="E55" s="130">
        <v>73479.733333333003</v>
      </c>
      <c r="F55" s="130">
        <v>112935.46666667001</v>
      </c>
      <c r="G55" s="130">
        <v>148088.79999999999</v>
      </c>
      <c r="H55" s="130">
        <v>176377.86666666999</v>
      </c>
      <c r="I55" s="130">
        <v>186758.13333333001</v>
      </c>
      <c r="J55" s="130">
        <v>199032.13333333001</v>
      </c>
      <c r="K55" s="130">
        <v>207896.95999999999</v>
      </c>
      <c r="L55" s="130">
        <v>215908.74666666999</v>
      </c>
      <c r="M55" s="130">
        <v>224049.7733</v>
      </c>
      <c r="N55" s="130">
        <v>231502.30669999999</v>
      </c>
      <c r="O55" s="130">
        <v>227566.4197</v>
      </c>
      <c r="P55" s="130">
        <v>231813.5074</v>
      </c>
      <c r="Q55" s="130">
        <v>236376.08919999999</v>
      </c>
      <c r="R55" s="130">
        <v>241775.2463</v>
      </c>
      <c r="S55" s="131"/>
      <c r="T55" s="12"/>
      <c r="U55" s="68"/>
    </row>
    <row r="56" spans="1:21" ht="12.95" customHeight="1" x14ac:dyDescent="0.2">
      <c r="A56" s="112" t="s">
        <v>185</v>
      </c>
      <c r="B56" s="146" t="s">
        <v>87</v>
      </c>
      <c r="C56" s="26">
        <v>96693.280632410999</v>
      </c>
      <c r="D56" s="23">
        <v>106928.98134863999</v>
      </c>
      <c r="E56" s="23">
        <v>131831.13069016</v>
      </c>
      <c r="F56" s="23">
        <v>83648.790972595001</v>
      </c>
      <c r="G56" s="23">
        <v>138750.81300813</v>
      </c>
      <c r="H56" s="23">
        <v>179564.35852585</v>
      </c>
      <c r="I56" s="23">
        <v>159390.51197975999</v>
      </c>
      <c r="J56" s="23">
        <v>163508.91638827001</v>
      </c>
      <c r="K56" s="23">
        <v>152123.47114844</v>
      </c>
      <c r="L56" s="23">
        <v>138904.41239961999</v>
      </c>
      <c r="M56" s="23">
        <v>126755.35541975001</v>
      </c>
      <c r="N56" s="23">
        <v>135453.03080127001</v>
      </c>
      <c r="O56" s="23">
        <v>156103.20226995999</v>
      </c>
      <c r="P56" s="23">
        <v>138409.99416358999</v>
      </c>
      <c r="Q56" s="23">
        <v>145246.94306798</v>
      </c>
      <c r="R56" s="23">
        <v>133127.08107777001</v>
      </c>
      <c r="S56" s="27"/>
      <c r="T56" s="12"/>
      <c r="U56" s="9"/>
    </row>
    <row r="57" spans="1:21" ht="12.95" customHeight="1" x14ac:dyDescent="0.2">
      <c r="A57" s="112"/>
      <c r="B57" s="100"/>
      <c r="C57" s="105"/>
      <c r="D57" s="33"/>
      <c r="E57" s="33"/>
      <c r="F57" s="33"/>
      <c r="G57" s="33"/>
      <c r="H57" s="33"/>
      <c r="I57" s="33"/>
      <c r="J57" s="33"/>
      <c r="K57" s="33"/>
      <c r="L57" s="33"/>
      <c r="M57" s="33"/>
      <c r="N57" s="33"/>
      <c r="O57" s="33"/>
      <c r="P57" s="33"/>
      <c r="Q57" s="33"/>
      <c r="R57" s="33"/>
      <c r="S57" s="18"/>
      <c r="T57" s="12"/>
      <c r="U57" s="10"/>
    </row>
    <row r="58" spans="1:21" ht="12.95" customHeight="1" x14ac:dyDescent="0.2">
      <c r="A58" s="112"/>
      <c r="B58" s="101" t="s">
        <v>63</v>
      </c>
      <c r="C58" s="105"/>
      <c r="D58" s="33"/>
      <c r="E58" s="33"/>
      <c r="F58" s="33"/>
      <c r="G58" s="33"/>
      <c r="H58" s="33"/>
      <c r="I58" s="33"/>
      <c r="J58" s="33"/>
      <c r="K58" s="33"/>
      <c r="L58" s="33"/>
      <c r="M58" s="33"/>
      <c r="N58" s="33"/>
      <c r="O58" s="33"/>
      <c r="P58" s="33"/>
      <c r="Q58" s="33"/>
      <c r="R58" s="33"/>
      <c r="S58" s="18"/>
      <c r="T58" s="12"/>
      <c r="U58" s="9"/>
    </row>
    <row r="59" spans="1:21" ht="12.95" customHeight="1" x14ac:dyDescent="0.2">
      <c r="A59" s="112" t="s">
        <v>139</v>
      </c>
      <c r="B59" s="102" t="s">
        <v>7</v>
      </c>
      <c r="C59" s="106">
        <v>154661.45280878001</v>
      </c>
      <c r="D59" s="15">
        <v>192734.09719478001</v>
      </c>
      <c r="E59" s="15">
        <v>281486.82467245997</v>
      </c>
      <c r="F59" s="15">
        <v>267318.02366040001</v>
      </c>
      <c r="G59" s="15">
        <v>301007.05950151</v>
      </c>
      <c r="H59" s="15">
        <v>259374.66595404001</v>
      </c>
      <c r="I59" s="15">
        <v>251820.41661275999</v>
      </c>
      <c r="J59" s="15">
        <v>275538.25857519999</v>
      </c>
      <c r="K59" s="15">
        <v>293458.83326437999</v>
      </c>
      <c r="L59" s="15">
        <v>273217.19072478003</v>
      </c>
      <c r="M59" s="15">
        <v>244351.66031573</v>
      </c>
      <c r="N59" s="15">
        <v>200747.33846316001</v>
      </c>
      <c r="O59" s="15">
        <v>266655.07315903</v>
      </c>
      <c r="P59" s="15">
        <v>217976.87199449999</v>
      </c>
      <c r="Q59" s="15">
        <v>189756.23455403</v>
      </c>
      <c r="R59" s="15">
        <v>204268.00834458001</v>
      </c>
      <c r="S59" s="16">
        <v>196455.99728169001</v>
      </c>
      <c r="T59" s="12"/>
      <c r="U59" s="9"/>
    </row>
    <row r="60" spans="1:21" ht="12.95" customHeight="1" x14ac:dyDescent="0.2">
      <c r="A60" s="112" t="s">
        <v>140</v>
      </c>
      <c r="B60" s="103" t="s">
        <v>8</v>
      </c>
      <c r="C60" s="26">
        <v>477763.35967913002</v>
      </c>
      <c r="D60" s="23">
        <v>618991.17608322995</v>
      </c>
      <c r="E60" s="23">
        <v>784631.23803916003</v>
      </c>
      <c r="F60" s="23">
        <v>407429.08837856998</v>
      </c>
      <c r="G60" s="23">
        <v>458331.36435672001</v>
      </c>
      <c r="H60" s="23">
        <v>473352.08444682002</v>
      </c>
      <c r="I60" s="23">
        <v>484092.63811618998</v>
      </c>
      <c r="J60" s="23">
        <v>561751.31926121004</v>
      </c>
      <c r="K60" s="23">
        <v>625210.59164253005</v>
      </c>
      <c r="L60" s="23">
        <v>556015.53963821998</v>
      </c>
      <c r="M60" s="23">
        <v>549359.17256395996</v>
      </c>
      <c r="N60" s="23">
        <v>534027.82755348994</v>
      </c>
      <c r="O60" s="23">
        <v>597659.03094266995</v>
      </c>
      <c r="P60" s="23">
        <v>575490.61140370998</v>
      </c>
      <c r="Q60" s="23">
        <v>597721.41091889003</v>
      </c>
      <c r="R60" s="23">
        <v>617274.88035342004</v>
      </c>
      <c r="S60" s="27"/>
      <c r="T60" s="9"/>
      <c r="U60" s="9"/>
    </row>
    <row r="61" spans="1:21" ht="12.95" customHeight="1" x14ac:dyDescent="0.2">
      <c r="A61" s="112" t="s">
        <v>142</v>
      </c>
      <c r="B61" s="102" t="s">
        <v>10</v>
      </c>
      <c r="C61" s="129"/>
      <c r="D61" s="130"/>
      <c r="E61" s="130"/>
      <c r="F61" s="130"/>
      <c r="G61" s="130"/>
      <c r="H61" s="130"/>
      <c r="I61" s="130"/>
      <c r="J61" s="130">
        <v>210083.70733618</v>
      </c>
      <c r="K61" s="130">
        <v>219062.57781225999</v>
      </c>
      <c r="L61" s="130">
        <v>227577.15907826001</v>
      </c>
      <c r="M61" s="130">
        <v>233733.31687345999</v>
      </c>
      <c r="N61" s="130">
        <v>250068.50916188001</v>
      </c>
      <c r="O61" s="130">
        <v>273232.45701765001</v>
      </c>
      <c r="P61" s="130">
        <v>268487.61963552999</v>
      </c>
      <c r="Q61" s="130">
        <v>268222.58991563</v>
      </c>
      <c r="R61" s="130">
        <v>272335.71818100999</v>
      </c>
      <c r="S61" s="131"/>
      <c r="T61" s="8"/>
      <c r="U61" s="9"/>
    </row>
    <row r="62" spans="1:21" ht="12.95" customHeight="1" x14ac:dyDescent="0.2">
      <c r="A62" s="112" t="s">
        <v>144</v>
      </c>
      <c r="B62" s="103" t="s">
        <v>12</v>
      </c>
      <c r="C62" s="26">
        <v>98227.415758763993</v>
      </c>
      <c r="D62" s="23">
        <v>110551.87637969</v>
      </c>
      <c r="E62" s="23">
        <v>136091.41055949999</v>
      </c>
      <c r="F62" s="23">
        <v>123983.04764067</v>
      </c>
      <c r="G62" s="23">
        <v>122692.41145412</v>
      </c>
      <c r="H62" s="23">
        <v>110826.07378904001</v>
      </c>
      <c r="I62" s="23">
        <v>109544.69507101001</v>
      </c>
      <c r="J62" s="23">
        <v>107225.5305614</v>
      </c>
      <c r="K62" s="23">
        <v>89848.319692574994</v>
      </c>
      <c r="L62" s="23">
        <v>125056.19433375</v>
      </c>
      <c r="M62" s="23">
        <v>114372.62079063</v>
      </c>
      <c r="N62" s="23">
        <v>135004.39541741999</v>
      </c>
      <c r="O62" s="23">
        <v>151450.45669088</v>
      </c>
      <c r="P62" s="23">
        <v>155560.78780255999</v>
      </c>
      <c r="Q62" s="23">
        <v>141519.19591365999</v>
      </c>
      <c r="R62" s="23">
        <v>160269.90887479999</v>
      </c>
      <c r="S62" s="27">
        <v>148240.41333901999</v>
      </c>
      <c r="T62" s="8"/>
      <c r="U62" s="9"/>
    </row>
    <row r="63" spans="1:21" ht="12.95" customHeight="1" x14ac:dyDescent="0.2">
      <c r="A63" s="112" t="s">
        <v>145</v>
      </c>
      <c r="B63" s="102" t="s">
        <v>13</v>
      </c>
      <c r="C63" s="129">
        <v>11191.607880146001</v>
      </c>
      <c r="D63" s="130">
        <v>12119.352034768999</v>
      </c>
      <c r="E63" s="130">
        <v>15670.602090386999</v>
      </c>
      <c r="F63" s="130">
        <v>15449.773138483</v>
      </c>
      <c r="G63" s="130">
        <v>15841.862843970999</v>
      </c>
      <c r="H63" s="130">
        <v>15550.893907002001</v>
      </c>
      <c r="I63" s="130">
        <v>16348.746280243</v>
      </c>
      <c r="J63" s="130">
        <v>18934.465699208002</v>
      </c>
      <c r="K63" s="130">
        <v>22016.563232658002</v>
      </c>
      <c r="L63" s="130">
        <v>20899.54716523</v>
      </c>
      <c r="M63" s="130">
        <v>18917.574305933998</v>
      </c>
      <c r="N63" s="130">
        <v>19658.453673447999</v>
      </c>
      <c r="O63" s="130">
        <v>24048.895418566</v>
      </c>
      <c r="P63" s="130">
        <v>25049.240897641001</v>
      </c>
      <c r="Q63" s="130">
        <v>28156.009885419</v>
      </c>
      <c r="R63" s="130">
        <v>34510.844275370997</v>
      </c>
      <c r="S63" s="131">
        <v>34865.555555555999</v>
      </c>
      <c r="T63" s="8"/>
      <c r="U63" s="9"/>
    </row>
    <row r="64" spans="1:21" ht="12.95" customHeight="1" x14ac:dyDescent="0.2">
      <c r="A64" s="112" t="s">
        <v>146</v>
      </c>
      <c r="B64" s="103" t="s">
        <v>14</v>
      </c>
      <c r="C64" s="26">
        <v>54800.047186504999</v>
      </c>
      <c r="D64" s="23">
        <v>70568.945080995996</v>
      </c>
      <c r="E64" s="23">
        <v>91703.223906963001</v>
      </c>
      <c r="F64" s="23">
        <v>83539.318023660002</v>
      </c>
      <c r="G64" s="23">
        <v>85169.283964846996</v>
      </c>
      <c r="H64" s="23">
        <v>85855.157669695007</v>
      </c>
      <c r="I64" s="23">
        <v>89226.290593867001</v>
      </c>
      <c r="J64" s="23">
        <v>96635.883905013005</v>
      </c>
      <c r="K64" s="23">
        <v>88807.061095020996</v>
      </c>
      <c r="L64" s="23">
        <v>93047.225931770998</v>
      </c>
      <c r="M64" s="23">
        <v>81660.315732172006</v>
      </c>
      <c r="N64" s="23">
        <v>79930.431116263993</v>
      </c>
      <c r="O64" s="23">
        <v>89986.807387862995</v>
      </c>
      <c r="P64" s="23">
        <v>72068.926036179997</v>
      </c>
      <c r="Q64" s="23">
        <v>85816.670411144005</v>
      </c>
      <c r="R64" s="23">
        <v>90511.719229352995</v>
      </c>
      <c r="S64" s="27"/>
      <c r="T64" s="8"/>
      <c r="U64" s="9"/>
    </row>
    <row r="65" spans="1:21" ht="12.95" customHeight="1" x14ac:dyDescent="0.2">
      <c r="A65" s="112" t="s">
        <v>150</v>
      </c>
      <c r="B65" s="102" t="s">
        <v>18</v>
      </c>
      <c r="C65" s="129">
        <v>87562.171551642998</v>
      </c>
      <c r="D65" s="130">
        <v>119851.89606041</v>
      </c>
      <c r="E65" s="130">
        <v>195814.42831736</v>
      </c>
      <c r="F65" s="130">
        <v>256459.17868241001</v>
      </c>
      <c r="G65" s="130">
        <v>265442.81713243999</v>
      </c>
      <c r="H65" s="130">
        <v>213050.82727179001</v>
      </c>
      <c r="I65" s="130">
        <v>226287.00450764</v>
      </c>
      <c r="J65" s="130">
        <v>248406.56882961001</v>
      </c>
      <c r="K65" s="130">
        <v>248785.94488539</v>
      </c>
      <c r="L65" s="130">
        <v>224507.86826525</v>
      </c>
      <c r="M65" s="130">
        <v>198251.79488887999</v>
      </c>
      <c r="N65" s="130">
        <v>240344.98897817</v>
      </c>
      <c r="O65" s="130">
        <v>250006.26159492999</v>
      </c>
      <c r="P65" s="130">
        <v>177275.80209653001</v>
      </c>
      <c r="Q65" s="130">
        <v>239047.91699463999</v>
      </c>
      <c r="R65" s="130">
        <v>346294.40869989002</v>
      </c>
      <c r="S65" s="131">
        <v>351156.34784931003</v>
      </c>
      <c r="T65" s="9"/>
      <c r="U65" s="9"/>
    </row>
    <row r="66" spans="1:21" ht="12.95" customHeight="1" x14ac:dyDescent="0.2">
      <c r="A66" s="112" t="s">
        <v>151</v>
      </c>
      <c r="B66" s="103" t="s">
        <v>19</v>
      </c>
      <c r="C66" s="26">
        <v>4688.7265798666003</v>
      </c>
      <c r="D66" s="23">
        <v>7692.2129231148001</v>
      </c>
      <c r="E66" s="23">
        <v>16451.091886988001</v>
      </c>
      <c r="F66" s="23">
        <v>9215.0771194677</v>
      </c>
      <c r="G66" s="23">
        <v>8622.4879999999994</v>
      </c>
      <c r="H66" s="23">
        <v>11784.06808271</v>
      </c>
      <c r="I66" s="23">
        <v>12655.790074159</v>
      </c>
      <c r="J66" s="23">
        <v>10367.351312749999</v>
      </c>
      <c r="K66" s="23">
        <v>11745.693404125999</v>
      </c>
      <c r="L66" s="23">
        <v>11076.58786446</v>
      </c>
      <c r="M66" s="23">
        <v>11293.364683513</v>
      </c>
      <c r="N66" s="23">
        <v>13301.967736217</v>
      </c>
      <c r="O66" s="23">
        <v>10525.023941773999</v>
      </c>
      <c r="P66" s="23">
        <v>9133.0611192298002</v>
      </c>
      <c r="Q66" s="23">
        <v>8818.8356729975003</v>
      </c>
      <c r="R66" s="23">
        <v>7895.5428032386999</v>
      </c>
      <c r="S66" s="27">
        <v>7980.8943089431004</v>
      </c>
      <c r="T66" s="9"/>
      <c r="U66" s="9"/>
    </row>
    <row r="67" spans="1:21" ht="12.95" customHeight="1" x14ac:dyDescent="0.2">
      <c r="A67" s="112" t="s">
        <v>156</v>
      </c>
      <c r="B67" s="102" t="s">
        <v>113</v>
      </c>
      <c r="C67" s="129">
        <v>62020.3</v>
      </c>
      <c r="D67" s="130">
        <v>70951.100000000006</v>
      </c>
      <c r="E67" s="130">
        <v>68051.199999999997</v>
      </c>
      <c r="F67" s="130">
        <v>75445.600000000006</v>
      </c>
      <c r="G67" s="130">
        <v>117732.1</v>
      </c>
      <c r="H67" s="130">
        <v>134234.065</v>
      </c>
      <c r="I67" s="130">
        <v>133665</v>
      </c>
      <c r="J67" s="130">
        <v>156141.6</v>
      </c>
      <c r="K67" s="130">
        <v>172554</v>
      </c>
      <c r="L67" s="130">
        <v>170704</v>
      </c>
      <c r="M67" s="130">
        <v>169659</v>
      </c>
      <c r="N67" s="130">
        <v>175350</v>
      </c>
      <c r="O67" s="130">
        <v>211962</v>
      </c>
      <c r="P67" s="130">
        <v>214698</v>
      </c>
      <c r="Q67" s="130">
        <v>219136.81</v>
      </c>
      <c r="R67" s="130"/>
      <c r="S67" s="131"/>
      <c r="T67" s="9"/>
      <c r="U67" s="9"/>
    </row>
    <row r="68" spans="1:21" ht="12.95" customHeight="1" x14ac:dyDescent="0.2">
      <c r="A68" s="112" t="s">
        <v>158</v>
      </c>
      <c r="B68" s="103" t="s">
        <v>22</v>
      </c>
      <c r="C68" s="26"/>
      <c r="D68" s="23"/>
      <c r="E68" s="23"/>
      <c r="F68" s="23"/>
      <c r="G68" s="23"/>
      <c r="H68" s="23"/>
      <c r="I68" s="23"/>
      <c r="J68" s="23">
        <v>2526507.9155672998</v>
      </c>
      <c r="K68" s="23">
        <v>2973432.6299820999</v>
      </c>
      <c r="L68" s="23">
        <v>3236899.3565619001</v>
      </c>
      <c r="M68" s="23">
        <v>3753106.1513336999</v>
      </c>
      <c r="N68" s="23">
        <v>3787005.3757774001</v>
      </c>
      <c r="O68" s="23">
        <v>4229862.0772366999</v>
      </c>
      <c r="P68" s="23">
        <v>3648479.5053813001</v>
      </c>
      <c r="Q68" s="23">
        <v>3506179.5102224001</v>
      </c>
      <c r="R68" s="23">
        <v>3655914.8361761998</v>
      </c>
      <c r="S68" s="27">
        <v>3287320.1948124999</v>
      </c>
      <c r="T68" s="8"/>
      <c r="U68" s="9"/>
    </row>
    <row r="69" spans="1:21" ht="12.95" customHeight="1" x14ac:dyDescent="0.2">
      <c r="A69" s="112" t="s">
        <v>160</v>
      </c>
      <c r="B69" s="102" t="s">
        <v>226</v>
      </c>
      <c r="C69" s="129">
        <v>1627977.9403091001</v>
      </c>
      <c r="D69" s="130">
        <v>2113860.9245357998</v>
      </c>
      <c r="E69" s="130">
        <v>2764270.5726482999</v>
      </c>
      <c r="F69" s="130">
        <v>2838993.1802365999</v>
      </c>
      <c r="G69" s="130">
        <v>3223862.1236132998</v>
      </c>
      <c r="H69" s="130">
        <v>3178272.1806521001</v>
      </c>
      <c r="I69" s="130">
        <v>3503696.3384655002</v>
      </c>
      <c r="J69" s="130">
        <v>3824016.8865434998</v>
      </c>
      <c r="K69" s="130">
        <v>4417641.9804165</v>
      </c>
      <c r="L69" s="130">
        <v>4318778.6815587999</v>
      </c>
      <c r="M69" s="130">
        <v>3940038.4176037</v>
      </c>
      <c r="N69" s="130">
        <v>4179631.8338557999</v>
      </c>
      <c r="O69" s="130">
        <v>4926078.8951139003</v>
      </c>
      <c r="P69" s="130">
        <v>4579504.2721536998</v>
      </c>
      <c r="Q69" s="130">
        <v>4633956.0871130005</v>
      </c>
      <c r="R69" s="130">
        <v>4802577.5047736</v>
      </c>
      <c r="S69" s="131">
        <v>4304164.5782104004</v>
      </c>
      <c r="T69" s="8"/>
    </row>
    <row r="70" spans="1:21" ht="12.95" customHeight="1" x14ac:dyDescent="0.2">
      <c r="A70" s="112" t="s">
        <v>162</v>
      </c>
      <c r="B70" s="103" t="s">
        <v>24</v>
      </c>
      <c r="C70" s="26">
        <v>76321.861152141995</v>
      </c>
      <c r="D70" s="23">
        <v>95662.200360924006</v>
      </c>
      <c r="E70" s="23">
        <v>125571.24376271</v>
      </c>
      <c r="F70" s="23">
        <v>112788.26505094</v>
      </c>
      <c r="G70" s="23">
        <v>147062.60920713001</v>
      </c>
      <c r="H70" s="23">
        <v>171633.03780699</v>
      </c>
      <c r="I70" s="23">
        <v>178380.96828047</v>
      </c>
      <c r="J70" s="23">
        <v>200183.30341113001</v>
      </c>
      <c r="K70" s="23">
        <v>193246.27049786999</v>
      </c>
      <c r="L70" s="23">
        <v>174522.3392395</v>
      </c>
      <c r="M70" s="23">
        <v>149473.09875142001</v>
      </c>
      <c r="N70" s="23">
        <v>149610.55684455001</v>
      </c>
      <c r="O70" s="23">
        <v>148529.84165652</v>
      </c>
      <c r="P70" s="23">
        <v>164299.65477560001</v>
      </c>
      <c r="Q70" s="23">
        <v>180149.88610477999</v>
      </c>
      <c r="R70" s="23">
        <v>181073.27080890999</v>
      </c>
      <c r="S70" s="27"/>
      <c r="T70" s="9"/>
      <c r="U70" s="9"/>
    </row>
    <row r="71" spans="1:21" s="13" customFormat="1" x14ac:dyDescent="0.2">
      <c r="A71" s="112" t="s">
        <v>163</v>
      </c>
      <c r="B71" s="102" t="s">
        <v>70</v>
      </c>
      <c r="C71" s="129">
        <v>88177.030046603002</v>
      </c>
      <c r="D71" s="130">
        <v>121696.28985913</v>
      </c>
      <c r="E71" s="130">
        <v>172104.03291633999</v>
      </c>
      <c r="F71" s="130">
        <v>157156.80935349999</v>
      </c>
      <c r="G71" s="130">
        <v>176904.16652915001</v>
      </c>
      <c r="H71" s="130">
        <v>195409.20327721999</v>
      </c>
      <c r="I71" s="130">
        <v>174661.26294844001</v>
      </c>
      <c r="J71" s="130">
        <v>203333.43012002</v>
      </c>
      <c r="K71" s="130">
        <v>232014.40903054</v>
      </c>
      <c r="L71" s="130">
        <v>214514.05888423999</v>
      </c>
      <c r="M71" s="130">
        <v>185176.92445719999</v>
      </c>
      <c r="N71" s="130">
        <v>188853.30069569999</v>
      </c>
      <c r="O71" s="130">
        <v>241218.32166493</v>
      </c>
      <c r="P71" s="130">
        <v>231602.86379241</v>
      </c>
      <c r="Q71" s="130">
        <v>241620.84204230001</v>
      </c>
      <c r="R71" s="130">
        <v>251777.65723464001</v>
      </c>
      <c r="S71" s="188">
        <v>269224.93733822659</v>
      </c>
      <c r="T71" s="9"/>
    </row>
    <row r="72" spans="1:21" s="13" customFormat="1" x14ac:dyDescent="0.2">
      <c r="A72" s="112" t="s">
        <v>164</v>
      </c>
      <c r="B72" s="103" t="s">
        <v>25</v>
      </c>
      <c r="C72" s="26">
        <v>73568.479414886999</v>
      </c>
      <c r="D72" s="23">
        <v>98891.083893058996</v>
      </c>
      <c r="E72" s="23">
        <v>125505.66759899999</v>
      </c>
      <c r="F72" s="23">
        <v>113507.30688935</v>
      </c>
      <c r="G72" s="23">
        <v>125412.76473131</v>
      </c>
      <c r="H72" s="23">
        <v>121237.30625333999</v>
      </c>
      <c r="I72" s="23">
        <v>111286.06546771999</v>
      </c>
      <c r="J72" s="23">
        <v>123286.27968337999</v>
      </c>
      <c r="K72" s="23">
        <v>149652.46172942</v>
      </c>
      <c r="L72" s="23">
        <v>140059.48767755</v>
      </c>
      <c r="M72" s="23">
        <v>136653.23897658999</v>
      </c>
      <c r="N72" s="23">
        <v>134141.45673025999</v>
      </c>
      <c r="O72" s="23">
        <v>165690.81314464001</v>
      </c>
      <c r="P72" s="23">
        <v>155490.03892833</v>
      </c>
      <c r="Q72" s="23">
        <v>165123.56773759</v>
      </c>
      <c r="R72" s="23">
        <v>177425.45097558</v>
      </c>
      <c r="S72" s="27">
        <v>175536.30082681999</v>
      </c>
      <c r="T72" s="9"/>
    </row>
    <row r="73" spans="1:21" s="13" customFormat="1" x14ac:dyDescent="0.2">
      <c r="A73" s="112" t="s">
        <v>167</v>
      </c>
      <c r="B73" s="102" t="s">
        <v>28</v>
      </c>
      <c r="C73" s="129"/>
      <c r="D73" s="130"/>
      <c r="E73" s="130"/>
      <c r="F73" s="130"/>
      <c r="G73" s="130"/>
      <c r="H73" s="130"/>
      <c r="I73" s="130"/>
      <c r="J73" s="130"/>
      <c r="K73" s="130">
        <v>649234.58833264001</v>
      </c>
      <c r="L73" s="130">
        <v>596668.69005705998</v>
      </c>
      <c r="M73" s="130">
        <v>561589.54817636998</v>
      </c>
      <c r="N73" s="130">
        <v>591525.24507219996</v>
      </c>
      <c r="O73" s="130">
        <v>717944.35116335005</v>
      </c>
      <c r="P73" s="130">
        <v>751615.5255324</v>
      </c>
      <c r="Q73" s="130">
        <v>769238.37339923996</v>
      </c>
      <c r="R73" s="130">
        <v>864838.63050681003</v>
      </c>
      <c r="S73" s="131">
        <v>819747.42326424003</v>
      </c>
      <c r="T73" s="9"/>
    </row>
    <row r="74" spans="1:21" s="3" customFormat="1" ht="12" customHeight="1" x14ac:dyDescent="0.2">
      <c r="A74" s="112" t="s">
        <v>168</v>
      </c>
      <c r="B74" s="103" t="s">
        <v>29</v>
      </c>
      <c r="C74" s="26">
        <v>171902.26678728999</v>
      </c>
      <c r="D74" s="23">
        <v>227169.16263621001</v>
      </c>
      <c r="E74" s="23">
        <v>293909.70176013</v>
      </c>
      <c r="F74" s="23">
        <v>278734.46399999998</v>
      </c>
      <c r="G74" s="23">
        <v>332108.21367352997</v>
      </c>
      <c r="H74" s="23">
        <v>347163.36050791998</v>
      </c>
      <c r="I74" s="23">
        <v>349058.03098277003</v>
      </c>
      <c r="J74" s="23">
        <v>373444.07717733999</v>
      </c>
      <c r="K74" s="23">
        <v>392498.36545346997</v>
      </c>
      <c r="L74" s="23">
        <v>320610.35699549998</v>
      </c>
      <c r="M74" s="23">
        <v>317407.11780874</v>
      </c>
      <c r="N74" s="23">
        <v>317160.84394518001</v>
      </c>
      <c r="O74" s="23">
        <v>365713.45029240003</v>
      </c>
      <c r="P74" s="23">
        <v>338324.95924611</v>
      </c>
      <c r="Q74" s="23">
        <v>347404.64336024999</v>
      </c>
      <c r="R74" s="23">
        <v>414518.78393581999</v>
      </c>
      <c r="S74" s="27">
        <v>386568.74785629997</v>
      </c>
      <c r="T74" s="9"/>
      <c r="U74" s="9"/>
    </row>
    <row r="75" spans="1:21" s="3" customFormat="1" x14ac:dyDescent="0.2">
      <c r="A75" s="110" t="s">
        <v>169</v>
      </c>
      <c r="B75" s="152" t="s">
        <v>30</v>
      </c>
      <c r="C75" s="153">
        <v>170156.20482386</v>
      </c>
      <c r="D75" s="154">
        <v>268928.86995000998</v>
      </c>
      <c r="E75" s="154">
        <v>353325.09995558002</v>
      </c>
      <c r="F75" s="154">
        <v>447506.72182005999</v>
      </c>
      <c r="G75" s="154">
        <v>499595.43910722999</v>
      </c>
      <c r="H75" s="154">
        <v>610851.85185185005</v>
      </c>
      <c r="I75" s="154">
        <v>682874.05675416999</v>
      </c>
      <c r="J75" s="154">
        <v>741867.33580623998</v>
      </c>
      <c r="K75" s="155">
        <v>781206.16937745002</v>
      </c>
      <c r="L75" s="154">
        <v>826996.00688245997</v>
      </c>
      <c r="M75" s="154">
        <v>982396.24917010998</v>
      </c>
      <c r="N75" s="154">
        <v>1279207.8874408</v>
      </c>
      <c r="O75" s="154">
        <v>1420755.9700549999</v>
      </c>
      <c r="P75" s="154">
        <v>1396677.0946941001</v>
      </c>
      <c r="Q75" s="154">
        <v>1460461.6552829</v>
      </c>
      <c r="R75" s="154">
        <v>1424862.1822075001</v>
      </c>
      <c r="S75" s="156">
        <v>1369626.3910367</v>
      </c>
      <c r="T75" s="9"/>
      <c r="U75" s="9"/>
    </row>
    <row r="76" spans="1:21" s="3" customFormat="1" x14ac:dyDescent="0.2">
      <c r="A76" s="9"/>
      <c r="B76" s="8" t="s">
        <v>61</v>
      </c>
      <c r="C76" s="9"/>
      <c r="D76" s="9"/>
      <c r="E76" s="9"/>
      <c r="F76" s="9"/>
      <c r="G76" s="9"/>
      <c r="H76" s="9"/>
      <c r="I76" s="9"/>
      <c r="J76" s="9"/>
      <c r="K76" s="9"/>
      <c r="L76" s="9"/>
      <c r="M76" s="9"/>
      <c r="N76" s="9"/>
      <c r="O76" s="9"/>
      <c r="P76" s="9"/>
      <c r="Q76" s="9"/>
      <c r="R76" s="9"/>
      <c r="S76" s="9"/>
      <c r="T76" s="9"/>
      <c r="U76" s="9"/>
    </row>
    <row r="77" spans="1:21" x14ac:dyDescent="0.2">
      <c r="B77" s="8" t="s">
        <v>60</v>
      </c>
      <c r="C77" s="13"/>
      <c r="D77" s="13"/>
      <c r="E77" s="13"/>
      <c r="F77" s="13"/>
      <c r="G77" s="13"/>
      <c r="H77" s="13"/>
      <c r="I77" s="13"/>
      <c r="J77" s="13"/>
      <c r="K77" s="13"/>
      <c r="L77" s="13"/>
      <c r="M77" s="13"/>
      <c r="N77" s="13"/>
      <c r="O77" s="13"/>
      <c r="P77" s="13"/>
      <c r="Q77" s="13"/>
      <c r="R77" s="13"/>
      <c r="S77" s="13"/>
    </row>
  </sheetData>
  <mergeCells count="1">
    <mergeCell ref="C2:Q2"/>
  </mergeCells>
  <pageMargins left="0.23622047244094499" right="0.23622047244094499" top="0.74803149606299202" bottom="0.74803149606299202" header="0.31496062992126" footer="0.31496062992126"/>
  <pageSetup paperSize="9" scale="8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78"/>
  <sheetViews>
    <sheetView workbookViewId="0">
      <pane xSplit="2" topLeftCell="C1" activePane="topRight" state="frozen"/>
      <selection activeCell="K1" sqref="K1:N1048576"/>
      <selection pane="topRight" activeCell="B2" sqref="B2"/>
    </sheetView>
  </sheetViews>
  <sheetFormatPr baseColWidth="10" defaultColWidth="11.42578125" defaultRowHeight="11.25" x14ac:dyDescent="0.2"/>
  <cols>
    <col min="1" max="1" width="2" style="13" customWidth="1"/>
    <col min="2" max="2" width="17.5703125" style="6" customWidth="1"/>
    <col min="3" max="19" width="12.28515625" style="7" customWidth="1"/>
    <col min="20" max="20" width="2" style="13" customWidth="1"/>
    <col min="21" max="21" width="14.28515625" style="13" customWidth="1"/>
    <col min="22" max="16384" width="11.42578125" style="6"/>
  </cols>
  <sheetData>
    <row r="1" spans="1:21" s="13" customFormat="1" x14ac:dyDescent="0.2">
      <c r="A1" s="12"/>
      <c r="B1" s="12"/>
      <c r="C1" s="110">
        <v>2005</v>
      </c>
      <c r="D1" s="110">
        <v>2006</v>
      </c>
      <c r="E1" s="110">
        <v>2007</v>
      </c>
      <c r="F1" s="110">
        <v>2008</v>
      </c>
      <c r="G1" s="110">
        <v>2009</v>
      </c>
      <c r="H1" s="110">
        <v>2010</v>
      </c>
      <c r="I1" s="110">
        <v>2011</v>
      </c>
      <c r="J1" s="110">
        <v>2012</v>
      </c>
      <c r="K1" s="110">
        <v>2013</v>
      </c>
      <c r="L1" s="110">
        <v>2014</v>
      </c>
      <c r="M1" s="110">
        <v>2015</v>
      </c>
      <c r="N1" s="110">
        <v>2016</v>
      </c>
      <c r="O1" s="110">
        <v>2017</v>
      </c>
      <c r="P1" s="110">
        <v>2018</v>
      </c>
      <c r="Q1" s="110">
        <v>2019</v>
      </c>
      <c r="R1" s="110">
        <v>2020</v>
      </c>
      <c r="S1" s="110">
        <v>2021</v>
      </c>
      <c r="T1" s="12"/>
    </row>
    <row r="2" spans="1:21" s="49" customFormat="1" ht="24" customHeight="1" x14ac:dyDescent="0.25">
      <c r="A2" s="48"/>
      <c r="B2" s="50" t="s">
        <v>109</v>
      </c>
      <c r="C2" s="220" t="s">
        <v>40</v>
      </c>
      <c r="D2" s="220"/>
      <c r="E2" s="220"/>
      <c r="F2" s="220"/>
      <c r="G2" s="220"/>
      <c r="H2" s="220"/>
      <c r="I2" s="220"/>
      <c r="J2" s="220"/>
      <c r="K2" s="220"/>
      <c r="L2" s="220"/>
      <c r="M2" s="220"/>
      <c r="N2" s="220"/>
      <c r="O2" s="220"/>
      <c r="P2" s="220"/>
      <c r="Q2" s="220"/>
      <c r="R2" s="164"/>
      <c r="S2" s="164"/>
      <c r="T2" s="35"/>
      <c r="U2" s="66"/>
    </row>
    <row r="3" spans="1:21" ht="12.95" customHeight="1" x14ac:dyDescent="0.2">
      <c r="B3" s="14" t="s">
        <v>108</v>
      </c>
      <c r="C3" s="104">
        <v>2005</v>
      </c>
      <c r="D3" s="63">
        <v>2006</v>
      </c>
      <c r="E3" s="63">
        <v>2007</v>
      </c>
      <c r="F3" s="63">
        <v>2008</v>
      </c>
      <c r="G3" s="63">
        <v>2009</v>
      </c>
      <c r="H3" s="63">
        <v>2010</v>
      </c>
      <c r="I3" s="63">
        <v>2011</v>
      </c>
      <c r="J3" s="63">
        <v>2012</v>
      </c>
      <c r="K3" s="63">
        <v>2013</v>
      </c>
      <c r="L3" s="63">
        <v>2014</v>
      </c>
      <c r="M3" s="63">
        <v>2015</v>
      </c>
      <c r="N3" s="63">
        <v>2016</v>
      </c>
      <c r="O3" s="63">
        <v>2017</v>
      </c>
      <c r="P3" s="63">
        <v>2018</v>
      </c>
      <c r="Q3" s="63">
        <v>2019</v>
      </c>
      <c r="R3" s="63">
        <v>2020</v>
      </c>
      <c r="S3" s="64" t="s">
        <v>242</v>
      </c>
      <c r="T3" s="10"/>
      <c r="U3" s="10"/>
    </row>
    <row r="4" spans="1:21" ht="12.95" customHeight="1" x14ac:dyDescent="0.2">
      <c r="A4" s="111" t="s">
        <v>137</v>
      </c>
      <c r="B4" s="97" t="s">
        <v>53</v>
      </c>
      <c r="C4" s="34">
        <v>28.035427042135002</v>
      </c>
      <c r="D4" s="22">
        <v>32.957414855536001</v>
      </c>
      <c r="E4" s="22">
        <v>36.655338152965001</v>
      </c>
      <c r="F4" s="22">
        <v>28.285709202404998</v>
      </c>
      <c r="G4" s="22">
        <v>36.265332189422999</v>
      </c>
      <c r="H4" s="22">
        <v>37.383576381833002</v>
      </c>
      <c r="I4" s="22">
        <v>34.910721421685999</v>
      </c>
      <c r="J4" s="22">
        <v>37.578170817298997</v>
      </c>
      <c r="K4" s="22">
        <v>41.001431742568997</v>
      </c>
      <c r="L4" s="22">
        <v>40.282365389440997</v>
      </c>
      <c r="M4" s="22">
        <v>43.545534884859997</v>
      </c>
      <c r="N4" s="22">
        <v>44.462887432998002</v>
      </c>
      <c r="O4" s="22">
        <v>50.096801277706</v>
      </c>
      <c r="P4" s="22">
        <v>43.863543785676001</v>
      </c>
      <c r="Q4" s="22">
        <v>48.666974826744998</v>
      </c>
      <c r="R4" s="22">
        <v>58.039697990809003</v>
      </c>
      <c r="S4" s="30">
        <v>55.330326983587</v>
      </c>
      <c r="T4" s="10"/>
      <c r="U4" s="107"/>
    </row>
    <row r="5" spans="1:21" ht="12.95" customHeight="1" x14ac:dyDescent="0.2">
      <c r="A5" s="112" t="s">
        <v>138</v>
      </c>
      <c r="B5" s="98" t="s">
        <v>6</v>
      </c>
      <c r="C5" s="129">
        <v>26.933500033735999</v>
      </c>
      <c r="D5" s="130">
        <v>32.311873858108001</v>
      </c>
      <c r="E5" s="130">
        <v>34.602694715805001</v>
      </c>
      <c r="F5" s="130">
        <v>23.106634459108999</v>
      </c>
      <c r="G5" s="130">
        <v>35.879720802579001</v>
      </c>
      <c r="H5" s="130">
        <v>34.580707719202998</v>
      </c>
      <c r="I5" s="130">
        <v>27.071837916145999</v>
      </c>
      <c r="J5" s="130">
        <v>29.954962901639</v>
      </c>
      <c r="K5" s="130">
        <v>29.611555229023999</v>
      </c>
      <c r="L5" s="130">
        <v>31.928417137707999</v>
      </c>
      <c r="M5" s="130">
        <v>33.451461466721</v>
      </c>
      <c r="N5" s="130">
        <v>33.315703044407002</v>
      </c>
      <c r="O5" s="130">
        <v>35.679278475596</v>
      </c>
      <c r="P5" s="130">
        <v>34.329243304914002</v>
      </c>
      <c r="Q5" s="130">
        <v>42.213064051780002</v>
      </c>
      <c r="R5" s="130">
        <v>44.095879603733003</v>
      </c>
      <c r="S5" s="131"/>
      <c r="T5" s="9"/>
      <c r="U5" s="67"/>
    </row>
    <row r="6" spans="1:21" ht="12.95" customHeight="1" x14ac:dyDescent="0.2">
      <c r="A6" s="112" t="s">
        <v>139</v>
      </c>
      <c r="B6" s="99" t="s">
        <v>43</v>
      </c>
      <c r="C6" s="26">
        <v>23.883845937812001</v>
      </c>
      <c r="D6" s="23">
        <v>32.679103758239002</v>
      </c>
      <c r="E6" s="23">
        <v>40.070161560404998</v>
      </c>
      <c r="F6" s="23">
        <v>35.822006340403</v>
      </c>
      <c r="G6" s="23">
        <v>44.001178360750004</v>
      </c>
      <c r="H6" s="23">
        <v>47.889035294448</v>
      </c>
      <c r="I6" s="23">
        <v>46.169409550533999</v>
      </c>
      <c r="J6" s="23">
        <v>52.707701745176003</v>
      </c>
      <c r="K6" s="23">
        <v>55.407358111969003</v>
      </c>
      <c r="L6" s="23">
        <v>50.620602402610999</v>
      </c>
      <c r="M6" s="23">
        <v>55.111375285130002</v>
      </c>
      <c r="N6" s="23">
        <v>51.222410407283</v>
      </c>
      <c r="O6" s="23">
        <v>57.723152898122002</v>
      </c>
      <c r="P6" s="23">
        <v>51.956776835199001</v>
      </c>
      <c r="Q6" s="23">
        <v>55.245796955814001</v>
      </c>
      <c r="R6" s="23">
        <v>56.518345574782998</v>
      </c>
      <c r="S6" s="27">
        <v>52.694087267217</v>
      </c>
      <c r="T6" s="9"/>
      <c r="U6" s="67"/>
    </row>
    <row r="7" spans="1:21" ht="12.95" customHeight="1" x14ac:dyDescent="0.2">
      <c r="A7" s="112" t="s">
        <v>140</v>
      </c>
      <c r="B7" s="98" t="s">
        <v>74</v>
      </c>
      <c r="C7" s="129"/>
      <c r="D7" s="130"/>
      <c r="E7" s="130"/>
      <c r="F7" s="130"/>
      <c r="G7" s="130"/>
      <c r="H7" s="130"/>
      <c r="I7" s="130"/>
      <c r="J7" s="130"/>
      <c r="K7" s="130">
        <v>108.34042324443</v>
      </c>
      <c r="L7" s="130">
        <v>103.59253053269001</v>
      </c>
      <c r="M7" s="130">
        <v>126.00856854216001</v>
      </c>
      <c r="N7" s="130">
        <v>125.90346736732</v>
      </c>
      <c r="O7" s="130">
        <v>140.80585864744</v>
      </c>
      <c r="P7" s="130">
        <v>100.08590019790999</v>
      </c>
      <c r="Q7" s="130">
        <v>109.86213036887</v>
      </c>
      <c r="R7" s="130">
        <v>112.87502316147</v>
      </c>
      <c r="S7" s="131"/>
      <c r="T7" s="8"/>
      <c r="U7" s="67"/>
    </row>
    <row r="8" spans="1:21" ht="12.95" customHeight="1" x14ac:dyDescent="0.2">
      <c r="A8" s="112" t="s">
        <v>141</v>
      </c>
      <c r="B8" s="99" t="s">
        <v>9</v>
      </c>
      <c r="C8" s="26">
        <v>58.993086384548</v>
      </c>
      <c r="D8" s="23">
        <v>59.262661931106997</v>
      </c>
      <c r="E8" s="23">
        <v>64.762625109718996</v>
      </c>
      <c r="F8" s="23">
        <v>41.524793822882998</v>
      </c>
      <c r="G8" s="23">
        <v>64.826453226024</v>
      </c>
      <c r="H8" s="23">
        <v>61.734892373184998</v>
      </c>
      <c r="I8" s="23">
        <v>49.718718329357003</v>
      </c>
      <c r="J8" s="23">
        <v>53.164610444761003</v>
      </c>
      <c r="K8" s="23">
        <v>61.257416241363998</v>
      </c>
      <c r="L8" s="23">
        <v>62.351731552792003</v>
      </c>
      <c r="M8" s="23">
        <v>74.271504345091998</v>
      </c>
      <c r="N8" s="23">
        <v>84.425242463722</v>
      </c>
      <c r="O8" s="23">
        <v>92.940095566365997</v>
      </c>
      <c r="P8" s="23">
        <v>79.405435568645999</v>
      </c>
      <c r="Q8" s="23">
        <v>95.651296400663</v>
      </c>
      <c r="R8" s="23">
        <v>118.33574737345999</v>
      </c>
      <c r="S8" s="27">
        <v>114.79655106366</v>
      </c>
      <c r="T8" s="9"/>
      <c r="U8" s="67"/>
    </row>
    <row r="9" spans="1:21" ht="12.95" customHeight="1" x14ac:dyDescent="0.2">
      <c r="A9" s="112" t="s">
        <v>142</v>
      </c>
      <c r="B9" s="98" t="s">
        <v>44</v>
      </c>
      <c r="C9" s="129"/>
      <c r="D9" s="130"/>
      <c r="E9" s="130"/>
      <c r="F9" s="130"/>
      <c r="G9" s="130"/>
      <c r="H9" s="130"/>
      <c r="I9" s="130"/>
      <c r="J9" s="130">
        <v>36.385121089259002</v>
      </c>
      <c r="K9" s="130">
        <v>36.782213029273002</v>
      </c>
      <c r="L9" s="130">
        <v>41.078644058675998</v>
      </c>
      <c r="M9" s="130">
        <v>44.108274497516</v>
      </c>
      <c r="N9" s="130">
        <v>48.482248538042001</v>
      </c>
      <c r="O9" s="130">
        <v>45.652409704516998</v>
      </c>
      <c r="P9" s="130">
        <v>42.360292299652997</v>
      </c>
      <c r="Q9" s="130">
        <v>48.739696651331997</v>
      </c>
      <c r="R9" s="130">
        <v>58.345055625820002</v>
      </c>
      <c r="S9" s="131"/>
      <c r="T9" s="9"/>
      <c r="U9" s="67"/>
    </row>
    <row r="10" spans="1:21" ht="12.95" customHeight="1" x14ac:dyDescent="0.2">
      <c r="A10" s="112" t="s">
        <v>214</v>
      </c>
      <c r="B10" s="146" t="s">
        <v>215</v>
      </c>
      <c r="C10" s="26">
        <v>6.2480249870898001</v>
      </c>
      <c r="D10" s="23">
        <v>6.4139156660495997</v>
      </c>
      <c r="E10" s="23">
        <v>5.6478685778472997</v>
      </c>
      <c r="F10" s="23">
        <v>6.0820776769934</v>
      </c>
      <c r="G10" s="23">
        <v>7.8463132467475996</v>
      </c>
      <c r="H10" s="23">
        <v>8.2764731915065006</v>
      </c>
      <c r="I10" s="23">
        <v>9.5947839662074994</v>
      </c>
      <c r="J10" s="23">
        <v>8.5007093203329003</v>
      </c>
      <c r="K10" s="23">
        <v>10.254219103396</v>
      </c>
      <c r="L10" s="23">
        <v>11.304276001051001</v>
      </c>
      <c r="M10" s="23">
        <v>16.116740490687999</v>
      </c>
      <c r="N10" s="23">
        <v>18.321241762016999</v>
      </c>
      <c r="O10" s="23">
        <v>17.797216105865001</v>
      </c>
      <c r="P10" s="23">
        <v>18.142806816117002</v>
      </c>
      <c r="Q10" s="23">
        <v>19.721871817551001</v>
      </c>
      <c r="R10" s="23">
        <v>24.117720004148001</v>
      </c>
      <c r="S10" s="27">
        <v>22.874455371214999</v>
      </c>
      <c r="T10" s="9"/>
      <c r="U10" s="67"/>
    </row>
    <row r="11" spans="1:21" ht="12.95" customHeight="1" x14ac:dyDescent="0.2">
      <c r="A11" s="112" t="s">
        <v>227</v>
      </c>
      <c r="B11" s="187" t="s">
        <v>228</v>
      </c>
      <c r="C11" s="181"/>
      <c r="D11" s="182"/>
      <c r="E11" s="182"/>
      <c r="F11" s="182"/>
      <c r="G11" s="182">
        <v>1.7713075379678</v>
      </c>
      <c r="H11" s="182">
        <v>1.7225385589194</v>
      </c>
      <c r="I11" s="182">
        <v>2.5879665636958</v>
      </c>
      <c r="J11" s="182">
        <v>3.2705898406724998</v>
      </c>
      <c r="K11" s="182">
        <v>3.7571720397466999</v>
      </c>
      <c r="L11" s="182">
        <v>3.9121783185986998</v>
      </c>
      <c r="M11" s="182">
        <v>4.9845241263403999</v>
      </c>
      <c r="N11" s="182">
        <v>4.8694440976153004</v>
      </c>
      <c r="O11" s="182">
        <v>4.9950238537456002</v>
      </c>
      <c r="P11" s="182">
        <v>5.1641523935953</v>
      </c>
      <c r="Q11" s="182">
        <v>5.3891506878318003</v>
      </c>
      <c r="R11" s="182">
        <v>6.6003896393309001</v>
      </c>
      <c r="S11" s="188">
        <v>6.9786474197602999</v>
      </c>
      <c r="T11" s="9"/>
      <c r="U11" s="67"/>
    </row>
    <row r="12" spans="1:21" ht="12.95" customHeight="1" x14ac:dyDescent="0.2">
      <c r="A12" s="112" t="s">
        <v>143</v>
      </c>
      <c r="B12" s="146" t="s">
        <v>11</v>
      </c>
      <c r="C12" s="26">
        <v>2.6325781557839001</v>
      </c>
      <c r="D12" s="23">
        <v>3.2107229243994002</v>
      </c>
      <c r="E12" s="23">
        <v>4.4990426788746003</v>
      </c>
      <c r="F12" s="23">
        <v>5.2917221845797</v>
      </c>
      <c r="G12" s="23">
        <v>7.1370782505796004</v>
      </c>
      <c r="H12" s="23">
        <v>7.1374948982388</v>
      </c>
      <c r="I12" s="23">
        <v>5.7562578602225001</v>
      </c>
      <c r="J12" s="23">
        <v>8.3154924622970992</v>
      </c>
      <c r="K12" s="23">
        <v>9.7439446741105993</v>
      </c>
      <c r="L12" s="23">
        <v>8.7101370381188001</v>
      </c>
      <c r="M12" s="23">
        <v>9.8872821843101004</v>
      </c>
      <c r="N12" s="23">
        <v>9.8976385211831008</v>
      </c>
      <c r="O12" s="23">
        <v>14.803190715912001</v>
      </c>
      <c r="P12" s="23">
        <v>16.470509728924</v>
      </c>
      <c r="Q12" s="23">
        <v>17.875232225074001</v>
      </c>
      <c r="R12" s="23">
        <v>20.902878437904999</v>
      </c>
      <c r="S12" s="189">
        <v>18.966649333085002</v>
      </c>
      <c r="T12" s="9"/>
      <c r="U12" s="67"/>
    </row>
    <row r="13" spans="1:21" ht="12.95" customHeight="1" x14ac:dyDescent="0.2">
      <c r="A13" s="112" t="s">
        <v>144</v>
      </c>
      <c r="B13" s="187" t="s">
        <v>45</v>
      </c>
      <c r="C13" s="181">
        <v>33.309115868394997</v>
      </c>
      <c r="D13" s="182">
        <v>37.438149914881002</v>
      </c>
      <c r="E13" s="182">
        <v>39.836111845330997</v>
      </c>
      <c r="F13" s="182">
        <v>39.932682427183998</v>
      </c>
      <c r="G13" s="182">
        <v>47.898696453108997</v>
      </c>
      <c r="H13" s="182">
        <v>51.359473663442003</v>
      </c>
      <c r="I13" s="182">
        <v>51.181272176695003</v>
      </c>
      <c r="J13" s="182">
        <v>56.239483927096003</v>
      </c>
      <c r="K13" s="182">
        <v>45.913918746748003</v>
      </c>
      <c r="L13" s="182">
        <v>47.421504062316998</v>
      </c>
      <c r="M13" s="182">
        <v>54.434250380793998</v>
      </c>
      <c r="N13" s="182">
        <v>54.199803011660997</v>
      </c>
      <c r="O13" s="182">
        <v>61.756606941413999</v>
      </c>
      <c r="P13" s="182">
        <v>58.384317128996997</v>
      </c>
      <c r="Q13" s="182">
        <v>63.506523058085001</v>
      </c>
      <c r="R13" s="182">
        <v>69.761850913323997</v>
      </c>
      <c r="S13" s="188">
        <v>64.872585893326004</v>
      </c>
      <c r="T13" s="9"/>
      <c r="U13" s="67"/>
    </row>
    <row r="14" spans="1:21" ht="12.95" customHeight="1" x14ac:dyDescent="0.2">
      <c r="A14" s="112" t="s">
        <v>145</v>
      </c>
      <c r="B14" s="146" t="s">
        <v>211</v>
      </c>
      <c r="C14" s="26">
        <v>13.414226222290999</v>
      </c>
      <c r="D14" s="23">
        <v>20.312093496804</v>
      </c>
      <c r="E14" s="23">
        <v>26.501735212408001</v>
      </c>
      <c r="F14" s="23">
        <v>26.511482815690002</v>
      </c>
      <c r="G14" s="23">
        <v>31.883525883124999</v>
      </c>
      <c r="H14" s="23">
        <v>28.383170048056002</v>
      </c>
      <c r="I14" s="23">
        <v>20.698507286264999</v>
      </c>
      <c r="J14" s="23"/>
      <c r="K14" s="23"/>
      <c r="L14" s="23"/>
      <c r="M14" s="23">
        <v>24.492423610643002</v>
      </c>
      <c r="N14" s="23">
        <v>24.273818557969999</v>
      </c>
      <c r="O14" s="23">
        <v>26.858694478955002</v>
      </c>
      <c r="P14" s="23">
        <v>24.092603844860001</v>
      </c>
      <c r="Q14" s="23">
        <v>30.491750484253998</v>
      </c>
      <c r="R14" s="23">
        <v>33.504638790973999</v>
      </c>
      <c r="S14" s="189">
        <v>33.35405866875</v>
      </c>
      <c r="T14" s="9"/>
      <c r="U14" s="67"/>
    </row>
    <row r="15" spans="1:21" ht="12.95" customHeight="1" x14ac:dyDescent="0.2">
      <c r="A15" s="112" t="s">
        <v>146</v>
      </c>
      <c r="B15" s="187" t="s">
        <v>218</v>
      </c>
      <c r="C15" s="181"/>
      <c r="D15" s="182"/>
      <c r="E15" s="182"/>
      <c r="F15" s="182"/>
      <c r="G15" s="182"/>
      <c r="H15" s="182"/>
      <c r="I15" s="182"/>
      <c r="J15" s="182"/>
      <c r="K15" s="182"/>
      <c r="L15" s="182"/>
      <c r="M15" s="182"/>
      <c r="N15" s="182"/>
      <c r="O15" s="182">
        <v>48.741480587620003</v>
      </c>
      <c r="P15" s="182">
        <v>46.694573133089001</v>
      </c>
      <c r="Q15" s="182">
        <v>54.497000408405</v>
      </c>
      <c r="R15" s="182">
        <v>52.783502685477004</v>
      </c>
      <c r="S15" s="188"/>
      <c r="T15" s="8"/>
      <c r="U15" s="67"/>
    </row>
    <row r="16" spans="1:21" ht="12.95" customHeight="1" x14ac:dyDescent="0.2">
      <c r="A16" s="112" t="s">
        <v>147</v>
      </c>
      <c r="B16" s="146" t="s">
        <v>15</v>
      </c>
      <c r="C16" s="26">
        <v>28.474304185207998</v>
      </c>
      <c r="D16" s="23">
        <v>35.488186180107</v>
      </c>
      <c r="E16" s="23">
        <v>37.962866700867004</v>
      </c>
      <c r="F16" s="23">
        <v>31.883399327869999</v>
      </c>
      <c r="G16" s="23">
        <v>41.488975884132998</v>
      </c>
      <c r="H16" s="23">
        <v>44.343887592556001</v>
      </c>
      <c r="I16" s="23">
        <v>43.555104411960002</v>
      </c>
      <c r="J16" s="23">
        <v>47.409936033520999</v>
      </c>
      <c r="K16" s="23">
        <v>47.137298132418003</v>
      </c>
      <c r="L16" s="23">
        <v>45.313957434712997</v>
      </c>
      <c r="M16" s="23">
        <v>51.993839950195003</v>
      </c>
      <c r="N16" s="23">
        <v>51.956248520248003</v>
      </c>
      <c r="O16" s="23">
        <v>55.504808321558002</v>
      </c>
      <c r="P16" s="23">
        <v>52.162067354369</v>
      </c>
      <c r="Q16" s="23">
        <v>52.419896603571999</v>
      </c>
      <c r="R16" s="23">
        <v>58.846900504623001</v>
      </c>
      <c r="S16" s="189"/>
      <c r="T16" s="9"/>
      <c r="U16" s="67"/>
    </row>
    <row r="17" spans="1:21" ht="12.95" customHeight="1" x14ac:dyDescent="0.2">
      <c r="A17" s="112" t="s">
        <v>148</v>
      </c>
      <c r="B17" s="187" t="s">
        <v>16</v>
      </c>
      <c r="C17" s="181">
        <v>29.201875432171999</v>
      </c>
      <c r="D17" s="182">
        <v>34.804411039176003</v>
      </c>
      <c r="E17" s="182">
        <v>38.273088003311003</v>
      </c>
      <c r="F17" s="182">
        <v>33.37046667976</v>
      </c>
      <c r="G17" s="182">
        <v>39.807938030700001</v>
      </c>
      <c r="H17" s="182">
        <v>40.698123960808999</v>
      </c>
      <c r="I17" s="182">
        <v>38.212215790498</v>
      </c>
      <c r="J17" s="184">
        <v>38.110775765607997</v>
      </c>
      <c r="K17" s="182">
        <v>38.792275425161002</v>
      </c>
      <c r="L17" s="182">
        <v>35.710232194692999</v>
      </c>
      <c r="M17" s="182">
        <v>40.577961943833998</v>
      </c>
      <c r="N17" s="182">
        <v>39.787839477886003</v>
      </c>
      <c r="O17" s="182">
        <v>45.389627282676003</v>
      </c>
      <c r="P17" s="182">
        <v>42.455697172725003</v>
      </c>
      <c r="Q17" s="182">
        <v>46.028927177905999</v>
      </c>
      <c r="R17" s="182">
        <v>51.648065114014003</v>
      </c>
      <c r="S17" s="188">
        <v>48.686429567819999</v>
      </c>
      <c r="T17" s="9"/>
      <c r="U17" s="67"/>
    </row>
    <row r="18" spans="1:21" ht="12.95" customHeight="1" x14ac:dyDescent="0.2">
      <c r="A18" s="112" t="s">
        <v>149</v>
      </c>
      <c r="B18" s="146" t="s">
        <v>17</v>
      </c>
      <c r="C18" s="26">
        <v>5.4872367197990997</v>
      </c>
      <c r="D18" s="23">
        <v>8.1953160444749997</v>
      </c>
      <c r="E18" s="23">
        <v>9.9247257082922999</v>
      </c>
      <c r="F18" s="23">
        <v>10.461816851769999</v>
      </c>
      <c r="G18" s="23">
        <v>11.909398822516</v>
      </c>
      <c r="H18" s="23">
        <v>14.345117009681999</v>
      </c>
      <c r="I18" s="23">
        <v>16.975915108431</v>
      </c>
      <c r="J18" s="23">
        <v>18.576437713775999</v>
      </c>
      <c r="K18" s="23">
        <v>15.194077342164</v>
      </c>
      <c r="L18" s="23">
        <v>13.773764251892</v>
      </c>
      <c r="M18" s="23">
        <v>13.944857934538</v>
      </c>
      <c r="N18" s="23">
        <v>9.3223237269454007</v>
      </c>
      <c r="O18" s="23">
        <v>10.05996353277</v>
      </c>
      <c r="P18" s="23">
        <v>9.1949617154616998</v>
      </c>
      <c r="Q18" s="23">
        <v>9.3762649858563005</v>
      </c>
      <c r="R18" s="23">
        <v>7.4215588359411004</v>
      </c>
      <c r="S18" s="189"/>
      <c r="T18" s="9"/>
      <c r="U18" s="67"/>
    </row>
    <row r="19" spans="1:21" ht="12.95" customHeight="1" x14ac:dyDescent="0.2">
      <c r="A19" s="112" t="s">
        <v>150</v>
      </c>
      <c r="B19" s="187" t="s">
        <v>46</v>
      </c>
      <c r="C19" s="181">
        <v>8.4469005801464991</v>
      </c>
      <c r="D19" s="182">
        <v>12.804526111294001</v>
      </c>
      <c r="E19" s="184">
        <v>14.76818667721</v>
      </c>
      <c r="F19" s="182">
        <v>13.311026490966</v>
      </c>
      <c r="G19" s="182">
        <v>17.493538108147</v>
      </c>
      <c r="H19" s="182">
        <v>17.857330347729999</v>
      </c>
      <c r="I19" s="182">
        <v>19.406270268069001</v>
      </c>
      <c r="J19" s="182">
        <v>30.394118298241001</v>
      </c>
      <c r="K19" s="182">
        <v>29.41758595221</v>
      </c>
      <c r="L19" s="182">
        <v>28.730801516349999</v>
      </c>
      <c r="M19" s="182">
        <v>28.381736730168999</v>
      </c>
      <c r="N19" s="182">
        <v>19.449303759490999</v>
      </c>
      <c r="O19" s="182">
        <v>20.464807986587999</v>
      </c>
      <c r="P19" s="182">
        <v>17.998913716539001</v>
      </c>
      <c r="Q19" s="182">
        <v>19.733098545219999</v>
      </c>
      <c r="R19" s="182">
        <v>23.583305872002999</v>
      </c>
      <c r="S19" s="188">
        <v>21.315135640243</v>
      </c>
      <c r="T19" s="9"/>
      <c r="U19" s="67"/>
    </row>
    <row r="20" spans="1:21" ht="12.95" customHeight="1" x14ac:dyDescent="0.2">
      <c r="A20" s="112" t="s">
        <v>151</v>
      </c>
      <c r="B20" s="146" t="s">
        <v>47</v>
      </c>
      <c r="C20" s="26">
        <v>59.916510045197001</v>
      </c>
      <c r="D20" s="23">
        <v>80.207087176499002</v>
      </c>
      <c r="E20" s="23">
        <v>116.25326082031999</v>
      </c>
      <c r="F20" s="23">
        <v>52.074239345869003</v>
      </c>
      <c r="G20" s="23">
        <v>77.386520326476003</v>
      </c>
      <c r="H20" s="23">
        <v>83.384544088289999</v>
      </c>
      <c r="I20" s="23">
        <v>75.686893983445003</v>
      </c>
      <c r="J20" s="23">
        <v>83.417607783438996</v>
      </c>
      <c r="K20" s="23">
        <v>58.934100369638003</v>
      </c>
      <c r="L20" s="23">
        <v>47.095384946796003</v>
      </c>
      <c r="M20" s="23">
        <v>43.594944716325998</v>
      </c>
      <c r="N20" s="23">
        <v>29.135651826610001</v>
      </c>
      <c r="O20" s="23">
        <v>21.3020470399</v>
      </c>
      <c r="P20" s="23">
        <v>19.970591064459001</v>
      </c>
      <c r="Q20" s="23">
        <v>21.507756584831998</v>
      </c>
      <c r="R20" s="23">
        <v>24.500576317084001</v>
      </c>
      <c r="S20" s="189">
        <v>20.170697578784001</v>
      </c>
      <c r="T20" s="9"/>
      <c r="U20" s="67"/>
    </row>
    <row r="21" spans="1:21" ht="12.95" customHeight="1" x14ac:dyDescent="0.2">
      <c r="A21" s="112" t="s">
        <v>152</v>
      </c>
      <c r="B21" s="187" t="s">
        <v>20</v>
      </c>
      <c r="C21" s="181">
        <v>49.177256971158002</v>
      </c>
      <c r="D21" s="182">
        <v>51.998166227536998</v>
      </c>
      <c r="E21" s="182">
        <v>55.544644651361999</v>
      </c>
      <c r="F21" s="182">
        <v>61.221716425460997</v>
      </c>
      <c r="G21" s="182">
        <v>124.72141348648999</v>
      </c>
      <c r="H21" s="182">
        <v>153.00415365865001</v>
      </c>
      <c r="I21" s="182">
        <v>139.01446311384001</v>
      </c>
      <c r="J21" s="182">
        <v>183.13911120738001</v>
      </c>
      <c r="K21" s="182">
        <v>224.17155573466999</v>
      </c>
      <c r="L21" s="182">
        <v>238.68456718226</v>
      </c>
      <c r="M21" s="182">
        <v>311.91567326834002</v>
      </c>
      <c r="N21" s="182">
        <v>285.75600798738998</v>
      </c>
      <c r="O21" s="182">
        <v>290.81207491063998</v>
      </c>
      <c r="P21" s="182">
        <v>248.09396248210999</v>
      </c>
      <c r="Q21" s="182">
        <v>278.53745434861003</v>
      </c>
      <c r="R21" s="182">
        <v>281.11362797299</v>
      </c>
      <c r="S21" s="188">
        <v>291.35286509615003</v>
      </c>
      <c r="T21" s="9"/>
      <c r="U21" s="67"/>
    </row>
    <row r="22" spans="1:21" ht="12.95" customHeight="1" x14ac:dyDescent="0.2">
      <c r="A22" s="112" t="s">
        <v>153</v>
      </c>
      <c r="B22" s="146" t="s">
        <v>202</v>
      </c>
      <c r="C22" s="26">
        <v>16.202440961495999</v>
      </c>
      <c r="D22" s="23">
        <v>25.514060768678</v>
      </c>
      <c r="E22" s="23">
        <v>27.818584905554999</v>
      </c>
      <c r="F22" s="23">
        <v>25.110550915716001</v>
      </c>
      <c r="G22" s="23">
        <v>27.620959694928999</v>
      </c>
      <c r="H22" s="23">
        <v>28.933108946891</v>
      </c>
      <c r="I22" s="23">
        <v>27.517501366788</v>
      </c>
      <c r="J22" s="23">
        <v>28.080522503920001</v>
      </c>
      <c r="K22" s="23">
        <v>26.428940266304</v>
      </c>
      <c r="L22" s="23">
        <v>25.410016108952998</v>
      </c>
      <c r="M22" s="23">
        <v>28.224500072148</v>
      </c>
      <c r="N22" s="23">
        <v>29.663198386582</v>
      </c>
      <c r="O22" s="23">
        <v>28.580512016806999</v>
      </c>
      <c r="P22" s="23">
        <v>28.069407744808</v>
      </c>
      <c r="Q22" s="23">
        <v>26.410520723756999</v>
      </c>
      <c r="R22" s="23">
        <v>27.071789819182001</v>
      </c>
      <c r="S22" s="189">
        <v>24.428452092053998</v>
      </c>
      <c r="T22" s="9"/>
      <c r="U22" s="67"/>
    </row>
    <row r="23" spans="1:21" ht="12.95" customHeight="1" x14ac:dyDescent="0.2">
      <c r="A23" s="112" t="s">
        <v>154</v>
      </c>
      <c r="B23" s="187" t="s">
        <v>21</v>
      </c>
      <c r="C23" s="181">
        <v>15.792872036708999</v>
      </c>
      <c r="D23" s="182">
        <v>19.436874178337</v>
      </c>
      <c r="E23" s="182">
        <v>18.881897899131001</v>
      </c>
      <c r="F23" s="182">
        <v>18.368053896639001</v>
      </c>
      <c r="G23" s="182">
        <v>22.110904060922</v>
      </c>
      <c r="H23" s="182">
        <v>22.922799886735</v>
      </c>
      <c r="I23" s="182">
        <v>22.643181428411999</v>
      </c>
      <c r="J23" s="182">
        <v>25.634453974884</v>
      </c>
      <c r="K23" s="182">
        <v>24.926468450942998</v>
      </c>
      <c r="L23" s="182">
        <v>22.083900474751001</v>
      </c>
      <c r="M23" s="182">
        <v>24.861705001718001</v>
      </c>
      <c r="N23" s="182">
        <v>24.313423684227999</v>
      </c>
      <c r="O23" s="182">
        <v>27.912049344722998</v>
      </c>
      <c r="P23" s="182">
        <v>26.499887257432999</v>
      </c>
      <c r="Q23" s="182">
        <v>27.772171781143001</v>
      </c>
      <c r="R23" s="182">
        <v>30.919608777640001</v>
      </c>
      <c r="S23" s="188">
        <v>26.265247209032001</v>
      </c>
      <c r="T23" s="9"/>
      <c r="U23" s="67"/>
    </row>
    <row r="24" spans="1:21" ht="12.95" customHeight="1" x14ac:dyDescent="0.2">
      <c r="A24" s="112" t="s">
        <v>155</v>
      </c>
      <c r="B24" s="146" t="s">
        <v>85</v>
      </c>
      <c r="C24" s="26">
        <v>8.1292953942609998</v>
      </c>
      <c r="D24" s="23">
        <v>9.9234002549949007</v>
      </c>
      <c r="E24" s="23">
        <v>12.017328492679001</v>
      </c>
      <c r="F24" s="23">
        <v>13.504240652169001</v>
      </c>
      <c r="G24" s="23">
        <v>14.163849220235999</v>
      </c>
      <c r="H24" s="23">
        <v>14.58062612026</v>
      </c>
      <c r="I24" s="23">
        <v>15.523517993442001</v>
      </c>
      <c r="J24" s="23">
        <v>16.728420180364001</v>
      </c>
      <c r="K24" s="23">
        <v>21.684837657524</v>
      </c>
      <c r="L24" s="23">
        <v>23.750695133160999</v>
      </c>
      <c r="M24" s="23">
        <v>27.993476145062001</v>
      </c>
      <c r="N24" s="23">
        <v>26.718352419089999</v>
      </c>
      <c r="O24" s="23">
        <v>30.769811252798</v>
      </c>
      <c r="P24" s="23">
        <v>31.661493000595001</v>
      </c>
      <c r="Q24" s="23">
        <v>35.027207528315998</v>
      </c>
      <c r="R24" s="23">
        <v>37.410559059965998</v>
      </c>
      <c r="S24" s="189"/>
      <c r="T24" s="9"/>
      <c r="U24" s="67"/>
    </row>
    <row r="25" spans="1:21" ht="12.95" customHeight="1" x14ac:dyDescent="0.2">
      <c r="A25" s="112" t="s">
        <v>156</v>
      </c>
      <c r="B25" s="187" t="s">
        <v>115</v>
      </c>
      <c r="C25" s="181"/>
      <c r="D25" s="182"/>
      <c r="E25" s="182"/>
      <c r="F25" s="182"/>
      <c r="G25" s="182"/>
      <c r="H25" s="182"/>
      <c r="I25" s="182"/>
      <c r="J25" s="182"/>
      <c r="K25" s="182">
        <v>17.359303258297999</v>
      </c>
      <c r="L25" s="182">
        <v>16.355244611326</v>
      </c>
      <c r="M25" s="182">
        <v>18.833066935605</v>
      </c>
      <c r="N25" s="182">
        <v>19.780289099046001</v>
      </c>
      <c r="O25" s="182">
        <v>21.138221600603</v>
      </c>
      <c r="P25" s="182">
        <v>22.255066642386002</v>
      </c>
      <c r="Q25" s="182">
        <v>26.335165276929999</v>
      </c>
      <c r="R25" s="182"/>
      <c r="S25" s="188"/>
      <c r="T25" s="9"/>
      <c r="U25" s="67"/>
    </row>
    <row r="26" spans="1:21" ht="12.95" customHeight="1" x14ac:dyDescent="0.2">
      <c r="A26" s="112" t="s">
        <v>157</v>
      </c>
      <c r="B26" s="146" t="s">
        <v>99</v>
      </c>
      <c r="C26" s="26">
        <v>1.6442983009382</v>
      </c>
      <c r="D26" s="23">
        <v>2.2163330690976002</v>
      </c>
      <c r="E26" s="23">
        <v>3.0242114104128999</v>
      </c>
      <c r="F26" s="23">
        <v>2.8765744921748002</v>
      </c>
      <c r="G26" s="23">
        <v>3.3763254028548002</v>
      </c>
      <c r="H26" s="23">
        <v>3.7302078184085001</v>
      </c>
      <c r="I26" s="23">
        <v>3.1187951631508</v>
      </c>
      <c r="J26" s="23">
        <v>3.9518324811093</v>
      </c>
      <c r="K26" s="23">
        <v>5.2971247240333996</v>
      </c>
      <c r="L26" s="23">
        <v>5.7516636194819997</v>
      </c>
      <c r="M26" s="23">
        <v>6.7409024926718004</v>
      </c>
      <c r="N26" s="23">
        <v>6.8836321150205002</v>
      </c>
      <c r="O26" s="23">
        <v>7.3768385345825997</v>
      </c>
      <c r="P26" s="23">
        <v>6.8040584086712004</v>
      </c>
      <c r="Q26" s="23">
        <v>6.3159561979707997</v>
      </c>
      <c r="R26" s="23">
        <v>7.6473176228007</v>
      </c>
      <c r="S26" s="189">
        <v>15.224247995921001</v>
      </c>
      <c r="T26" s="9"/>
      <c r="U26" s="67"/>
    </row>
    <row r="27" spans="1:21" ht="12.95" customHeight="1" x14ac:dyDescent="0.2">
      <c r="A27" s="112" t="s">
        <v>187</v>
      </c>
      <c r="B27" s="187" t="s">
        <v>186</v>
      </c>
      <c r="C27" s="181">
        <v>2.8058293515965</v>
      </c>
      <c r="D27" s="182">
        <v>3.5854450414018002</v>
      </c>
      <c r="E27" s="182">
        <v>3.9688008679826998</v>
      </c>
      <c r="F27" s="182">
        <v>4.4030954078390003</v>
      </c>
      <c r="G27" s="182">
        <v>7.6004873998189</v>
      </c>
      <c r="H27" s="182">
        <v>7.1270694605565996</v>
      </c>
      <c r="I27" s="182">
        <v>7.5341366481365997</v>
      </c>
      <c r="J27" s="182">
        <v>9.0776049171085997</v>
      </c>
      <c r="K27" s="182">
        <v>8.7359741379300999</v>
      </c>
      <c r="L27" s="182">
        <v>7.5334880107600002</v>
      </c>
      <c r="M27" s="182">
        <v>8.8570737211069996</v>
      </c>
      <c r="N27" s="182">
        <v>8.6270777573223008</v>
      </c>
      <c r="O27" s="182">
        <v>9.0666269019891992</v>
      </c>
      <c r="P27" s="182">
        <v>9.0011033784251993</v>
      </c>
      <c r="Q27" s="182">
        <v>12.953563191711</v>
      </c>
      <c r="R27" s="182">
        <v>18.944389279233</v>
      </c>
      <c r="S27" s="188">
        <v>16.547999378858002</v>
      </c>
      <c r="T27" s="9"/>
      <c r="U27" s="67"/>
    </row>
    <row r="28" spans="1:21" ht="12.95" customHeight="1" x14ac:dyDescent="0.2">
      <c r="A28" s="112" t="s">
        <v>158</v>
      </c>
      <c r="B28" s="146" t="s">
        <v>48</v>
      </c>
      <c r="C28" s="26"/>
      <c r="D28" s="23"/>
      <c r="E28" s="23"/>
      <c r="F28" s="23"/>
      <c r="G28" s="23"/>
      <c r="H28" s="23"/>
      <c r="I28" s="23"/>
      <c r="J28" s="23">
        <v>244.40465814033999</v>
      </c>
      <c r="K28" s="23">
        <v>304.09117171741002</v>
      </c>
      <c r="L28" s="23">
        <v>257.32730697539</v>
      </c>
      <c r="M28" s="23">
        <v>378.57563282413003</v>
      </c>
      <c r="N28" s="23">
        <v>327.64664645997999</v>
      </c>
      <c r="O28" s="23">
        <v>418.82371578558002</v>
      </c>
      <c r="P28" s="23">
        <v>325.25853264582003</v>
      </c>
      <c r="Q28" s="23">
        <v>397.32293739456998</v>
      </c>
      <c r="R28" s="23">
        <v>1803.4245812984</v>
      </c>
      <c r="S28" s="189">
        <v>1467.9330552127001</v>
      </c>
      <c r="T28" s="9"/>
      <c r="U28" s="67"/>
    </row>
    <row r="29" spans="1:21" ht="12.95" customHeight="1" x14ac:dyDescent="0.2">
      <c r="A29" s="112" t="s">
        <v>159</v>
      </c>
      <c r="B29" s="187" t="s">
        <v>102</v>
      </c>
      <c r="C29" s="181">
        <v>6.6483399522736999</v>
      </c>
      <c r="D29" s="182">
        <v>7.7085682354716996</v>
      </c>
      <c r="E29" s="182">
        <v>7.7257639640075997</v>
      </c>
      <c r="F29" s="182">
        <v>5.6910773429969996</v>
      </c>
      <c r="G29" s="182">
        <v>9.6043262185197005</v>
      </c>
      <c r="H29" s="182">
        <v>11.341163542543001</v>
      </c>
      <c r="I29" s="182">
        <v>9.9613201227424994</v>
      </c>
      <c r="J29" s="182">
        <v>12.883775854974999</v>
      </c>
      <c r="K29" s="182">
        <v>11.449776094499001</v>
      </c>
      <c r="L29" s="182">
        <v>11.563651698577999</v>
      </c>
      <c r="M29" s="182">
        <v>12.264190459335</v>
      </c>
      <c r="N29" s="182">
        <v>13.875389559747999</v>
      </c>
      <c r="O29" s="182">
        <v>15.675390193561</v>
      </c>
      <c r="P29" s="182">
        <v>13.111824913106</v>
      </c>
      <c r="Q29" s="182">
        <v>13.835890219497999</v>
      </c>
      <c r="R29" s="182">
        <v>17.43469684139</v>
      </c>
      <c r="S29" s="188">
        <v>14.411916752624</v>
      </c>
      <c r="T29" s="9"/>
      <c r="U29" s="67"/>
    </row>
    <row r="30" spans="1:21" ht="12.95" customHeight="1" x14ac:dyDescent="0.2">
      <c r="A30" s="112" t="s">
        <v>160</v>
      </c>
      <c r="B30" s="146" t="s">
        <v>225</v>
      </c>
      <c r="C30" s="26">
        <v>92.961651646887006</v>
      </c>
      <c r="D30" s="23">
        <v>109.53198969203</v>
      </c>
      <c r="E30" s="23">
        <v>111.41892147313</v>
      </c>
      <c r="F30" s="23">
        <v>94.400679367403001</v>
      </c>
      <c r="G30" s="23">
        <v>110.75172349133</v>
      </c>
      <c r="H30" s="23">
        <v>114.24971673615001</v>
      </c>
      <c r="I30" s="23">
        <v>110.02369479218</v>
      </c>
      <c r="J30" s="23">
        <v>119.36925470603001</v>
      </c>
      <c r="K30" s="23">
        <v>130.81808061127001</v>
      </c>
      <c r="L30" s="69">
        <v>180.6850372124</v>
      </c>
      <c r="M30" s="23">
        <v>249.12921233415</v>
      </c>
      <c r="N30" s="23">
        <v>271.92362552866001</v>
      </c>
      <c r="O30" s="23">
        <v>286.52662787294003</v>
      </c>
      <c r="P30" s="23">
        <v>240.31046030005999</v>
      </c>
      <c r="Q30" s="23">
        <v>275.23766989158997</v>
      </c>
      <c r="R30" s="23">
        <v>411.37439428523999</v>
      </c>
      <c r="S30" s="189">
        <v>330.35298112197</v>
      </c>
      <c r="T30" s="9"/>
      <c r="U30" s="67"/>
    </row>
    <row r="31" spans="1:21" ht="12.95" customHeight="1" x14ac:dyDescent="0.2">
      <c r="A31" s="112" t="s">
        <v>161</v>
      </c>
      <c r="B31" s="187" t="s">
        <v>23</v>
      </c>
      <c r="C31" s="181">
        <v>10.266297269267</v>
      </c>
      <c r="D31" s="182">
        <v>11.447347972365</v>
      </c>
      <c r="E31" s="182">
        <v>10.930244925813</v>
      </c>
      <c r="F31" s="182">
        <v>10.419046853639999</v>
      </c>
      <c r="G31" s="182">
        <v>11.370772771831</v>
      </c>
      <c r="H31" s="182">
        <v>10.956358177449999</v>
      </c>
      <c r="I31" s="182">
        <v>11.349293133158</v>
      </c>
      <c r="J31" s="182">
        <v>10.856389588938001</v>
      </c>
      <c r="K31" s="182">
        <v>9.6304075421909996</v>
      </c>
      <c r="L31" s="182">
        <v>8.9391781138686994</v>
      </c>
      <c r="M31" s="182">
        <v>9.5616776904908001</v>
      </c>
      <c r="N31" s="182">
        <v>8.9381332200605002</v>
      </c>
      <c r="O31" s="182">
        <v>8.6010178541922997</v>
      </c>
      <c r="P31" s="182">
        <v>8.0956841932810004</v>
      </c>
      <c r="Q31" s="182">
        <v>8.0168701569202003</v>
      </c>
      <c r="R31" s="182">
        <v>9.9301416554796997</v>
      </c>
      <c r="S31" s="188">
        <v>7.5595082358500001</v>
      </c>
      <c r="T31" s="9"/>
      <c r="U31" s="67"/>
    </row>
    <row r="32" spans="1:21" ht="12.95" customHeight="1" x14ac:dyDescent="0.2">
      <c r="A32" s="112" t="s">
        <v>162</v>
      </c>
      <c r="B32" s="146" t="s">
        <v>89</v>
      </c>
      <c r="C32" s="26"/>
      <c r="D32" s="23"/>
      <c r="E32" s="23"/>
      <c r="F32" s="23"/>
      <c r="G32" s="23"/>
      <c r="H32" s="23"/>
      <c r="I32" s="23"/>
      <c r="J32" s="23"/>
      <c r="K32" s="23">
        <v>34.764682793787998</v>
      </c>
      <c r="L32" s="23">
        <v>32.508943457706998</v>
      </c>
      <c r="M32" s="23">
        <v>44.694389177872999</v>
      </c>
      <c r="N32" s="23">
        <v>52.060435103450999</v>
      </c>
      <c r="O32" s="23">
        <v>50.424317214616998</v>
      </c>
      <c r="P32" s="23">
        <v>45.995270586320999</v>
      </c>
      <c r="Q32" s="23">
        <v>52.943344800035</v>
      </c>
      <c r="R32" s="23">
        <v>57.907822561917001</v>
      </c>
      <c r="S32" s="189"/>
      <c r="T32" s="9"/>
      <c r="U32" s="67"/>
    </row>
    <row r="33" spans="1:21" ht="12.95" customHeight="1" x14ac:dyDescent="0.2">
      <c r="A33" s="112" t="s">
        <v>163</v>
      </c>
      <c r="B33" s="187" t="s">
        <v>49</v>
      </c>
      <c r="C33" s="181">
        <v>0.58020755493128995</v>
      </c>
      <c r="D33" s="182">
        <v>1.277379357322</v>
      </c>
      <c r="E33" s="182">
        <v>1.6967949259413999</v>
      </c>
      <c r="F33" s="182">
        <v>1.5375036018653001</v>
      </c>
      <c r="G33" s="182">
        <v>2.6158349349333001</v>
      </c>
      <c r="H33" s="182">
        <v>3.4192121396570001</v>
      </c>
      <c r="I33" s="182">
        <v>3.5827870041337002</v>
      </c>
      <c r="J33" s="182">
        <v>5.2359497224310001</v>
      </c>
      <c r="K33" s="182">
        <v>5.3213592354132997</v>
      </c>
      <c r="L33" s="182">
        <v>4.0180275595568</v>
      </c>
      <c r="M33" s="182">
        <v>4.6630886750539</v>
      </c>
      <c r="N33" s="182">
        <v>5.3715878648463002</v>
      </c>
      <c r="O33" s="182">
        <v>5.4088964387359004</v>
      </c>
      <c r="P33" s="182">
        <v>4.4983983057900003</v>
      </c>
      <c r="Q33" s="182">
        <v>4.5969208205856997</v>
      </c>
      <c r="R33" s="182">
        <v>5.0465621854032996</v>
      </c>
      <c r="S33" s="188"/>
      <c r="T33" s="9"/>
      <c r="U33" s="67"/>
    </row>
    <row r="34" spans="1:21" ht="12.95" customHeight="1" x14ac:dyDescent="0.2">
      <c r="A34" s="112" t="s">
        <v>164</v>
      </c>
      <c r="B34" s="146" t="s">
        <v>50</v>
      </c>
      <c r="C34" s="26">
        <v>20.404620041520001</v>
      </c>
      <c r="D34" s="23">
        <v>23.816984038337999</v>
      </c>
      <c r="E34" s="23">
        <v>24.412832190799001</v>
      </c>
      <c r="F34" s="23">
        <v>19.672449889296001</v>
      </c>
      <c r="G34" s="23">
        <v>21.972758610444</v>
      </c>
      <c r="H34" s="23">
        <v>22.046110571267999</v>
      </c>
      <c r="I34" s="23">
        <v>25.735319046396999</v>
      </c>
      <c r="J34" s="23">
        <v>26.796553413255001</v>
      </c>
      <c r="K34" s="23">
        <v>31.559703440450001</v>
      </c>
      <c r="L34" s="23">
        <v>24.757845129502002</v>
      </c>
      <c r="M34" s="23">
        <v>29.528214571989999</v>
      </c>
      <c r="N34" s="23">
        <v>27.989159293949999</v>
      </c>
      <c r="O34" s="23">
        <v>28.313108748478001</v>
      </c>
      <c r="P34" s="23">
        <v>21.675869563273999</v>
      </c>
      <c r="Q34" s="23">
        <v>23.408470852486001</v>
      </c>
      <c r="R34" s="23">
        <v>25.056837100422001</v>
      </c>
      <c r="S34" s="189">
        <v>22.329312952637999</v>
      </c>
      <c r="T34" s="9"/>
      <c r="U34" s="67"/>
    </row>
    <row r="35" spans="1:21" ht="12.95" customHeight="1" x14ac:dyDescent="0.2">
      <c r="A35" s="112" t="s">
        <v>165</v>
      </c>
      <c r="B35" s="187" t="s">
        <v>26</v>
      </c>
      <c r="C35" s="181">
        <v>1.5232639471914999</v>
      </c>
      <c r="D35" s="182">
        <v>2.6587832663305999</v>
      </c>
      <c r="E35" s="182">
        <v>2.7007470278559</v>
      </c>
      <c r="F35" s="182">
        <v>3.0401651045902001</v>
      </c>
      <c r="G35" s="182">
        <v>3.5260718290101001</v>
      </c>
      <c r="H35" s="182">
        <v>3.8235719072880001</v>
      </c>
      <c r="I35" s="182">
        <v>4.0517628449591996</v>
      </c>
      <c r="J35" s="182">
        <v>5.0404371698667001</v>
      </c>
      <c r="K35" s="182">
        <v>4.8847322857537998</v>
      </c>
      <c r="L35" s="182">
        <v>2.7832327197521001</v>
      </c>
      <c r="M35" s="182">
        <v>2.7821002480321999</v>
      </c>
      <c r="N35" s="182">
        <v>2.9325452701008001</v>
      </c>
      <c r="O35" s="182">
        <v>4.8064335840102004</v>
      </c>
      <c r="P35" s="182">
        <v>4.341763742136</v>
      </c>
      <c r="Q35" s="182">
        <v>4.5019242495996998</v>
      </c>
      <c r="R35" s="182">
        <v>4.9813932433741996</v>
      </c>
      <c r="S35" s="188">
        <v>4.7171371963311</v>
      </c>
      <c r="T35" s="9"/>
      <c r="U35" s="67"/>
    </row>
    <row r="36" spans="1:21" ht="12.95" customHeight="1" x14ac:dyDescent="0.2">
      <c r="A36" s="112" t="s">
        <v>166</v>
      </c>
      <c r="B36" s="146" t="s">
        <v>27</v>
      </c>
      <c r="C36" s="26">
        <v>9.0483763238772994</v>
      </c>
      <c r="D36" s="23">
        <v>11.444858796705001</v>
      </c>
      <c r="E36" s="23">
        <v>15.587018136937999</v>
      </c>
      <c r="F36" s="23">
        <v>15.183438879715</v>
      </c>
      <c r="G36" s="23">
        <v>17.501902901729</v>
      </c>
      <c r="H36" s="23">
        <v>16.899019228486001</v>
      </c>
      <c r="I36" s="23">
        <v>15.172114213104001</v>
      </c>
      <c r="J36" s="23">
        <v>16.172901103836999</v>
      </c>
      <c r="K36" s="23">
        <v>14.752369806771</v>
      </c>
      <c r="L36" s="23">
        <v>12.954417325481</v>
      </c>
      <c r="M36" s="23">
        <v>13.912188171567999</v>
      </c>
      <c r="N36" s="23">
        <v>13.518029786926</v>
      </c>
      <c r="O36" s="23">
        <v>14.734386084265999</v>
      </c>
      <c r="P36" s="23">
        <v>12.910398186850999</v>
      </c>
      <c r="Q36" s="23">
        <v>14.181994500235</v>
      </c>
      <c r="R36" s="23">
        <v>15.92350061794</v>
      </c>
      <c r="S36" s="189">
        <v>13.636785466953</v>
      </c>
      <c r="T36" s="9"/>
      <c r="U36" s="67"/>
    </row>
    <row r="37" spans="1:21" ht="12.95" customHeight="1" x14ac:dyDescent="0.2">
      <c r="A37" s="112" t="s">
        <v>167</v>
      </c>
      <c r="B37" s="187" t="s">
        <v>62</v>
      </c>
      <c r="C37" s="181"/>
      <c r="D37" s="182"/>
      <c r="E37" s="182"/>
      <c r="F37" s="182"/>
      <c r="G37" s="182"/>
      <c r="H37" s="182"/>
      <c r="I37" s="182"/>
      <c r="J37" s="182"/>
      <c r="K37" s="182">
        <v>42.234900230146003</v>
      </c>
      <c r="L37" s="182">
        <v>37.871893492254003</v>
      </c>
      <c r="M37" s="182">
        <v>42.302177481468</v>
      </c>
      <c r="N37" s="182">
        <v>40.278983809798</v>
      </c>
      <c r="O37" s="182">
        <v>43.864864358208997</v>
      </c>
      <c r="P37" s="182">
        <v>39.1378993529</v>
      </c>
      <c r="Q37" s="182">
        <v>41.225971433308999</v>
      </c>
      <c r="R37" s="182">
        <v>45.984809823524998</v>
      </c>
      <c r="S37" s="188">
        <v>39.734881120674999</v>
      </c>
      <c r="T37" s="9"/>
      <c r="U37" s="67"/>
    </row>
    <row r="38" spans="1:21" ht="12.95" customHeight="1" x14ac:dyDescent="0.2">
      <c r="A38" s="112" t="s">
        <v>168</v>
      </c>
      <c r="B38" s="146" t="s">
        <v>71</v>
      </c>
      <c r="C38" s="26"/>
      <c r="D38" s="23"/>
      <c r="E38" s="23"/>
      <c r="F38" s="23"/>
      <c r="G38" s="23"/>
      <c r="H38" s="23"/>
      <c r="I38" s="23"/>
      <c r="J38" s="23"/>
      <c r="K38" s="23">
        <v>70.638024373685994</v>
      </c>
      <c r="L38" s="23">
        <v>64.856352002056994</v>
      </c>
      <c r="M38" s="23">
        <v>67.066290823938004</v>
      </c>
      <c r="N38" s="23"/>
      <c r="O38" s="23">
        <v>68.845096007883996</v>
      </c>
      <c r="P38" s="23">
        <v>68.819246688237996</v>
      </c>
      <c r="Q38" s="23">
        <v>74.672523872311999</v>
      </c>
      <c r="R38" s="23">
        <v>83.367022906356993</v>
      </c>
      <c r="S38" s="189">
        <v>69.312862040913998</v>
      </c>
      <c r="T38" s="9"/>
      <c r="U38" s="67"/>
    </row>
    <row r="39" spans="1:21" ht="12.95" customHeight="1" x14ac:dyDescent="0.2">
      <c r="A39" s="112" t="s">
        <v>169</v>
      </c>
      <c r="B39" s="187" t="s">
        <v>105</v>
      </c>
      <c r="C39" s="181"/>
      <c r="D39" s="182"/>
      <c r="E39" s="182"/>
      <c r="F39" s="182"/>
      <c r="G39" s="182"/>
      <c r="H39" s="182"/>
      <c r="I39" s="182"/>
      <c r="J39" s="182"/>
      <c r="K39" s="182"/>
      <c r="L39" s="182">
        <v>128.48708484350999</v>
      </c>
      <c r="M39" s="182">
        <v>148.00275587235001</v>
      </c>
      <c r="N39" s="182">
        <v>168.89257612213001</v>
      </c>
      <c r="O39" s="182">
        <v>178.88646910694999</v>
      </c>
      <c r="P39" s="182">
        <v>181.98651430223001</v>
      </c>
      <c r="Q39" s="182">
        <v>189.70754794734</v>
      </c>
      <c r="R39" s="182">
        <v>202.41865533311</v>
      </c>
      <c r="S39" s="188">
        <v>180.89898594989</v>
      </c>
      <c r="T39" s="9"/>
      <c r="U39" s="67"/>
    </row>
    <row r="40" spans="1:21" ht="12.95" customHeight="1" x14ac:dyDescent="0.2">
      <c r="A40" s="112" t="s">
        <v>170</v>
      </c>
      <c r="B40" s="146" t="s">
        <v>31</v>
      </c>
      <c r="C40" s="26">
        <v>1.6422592510152001</v>
      </c>
      <c r="D40" s="23">
        <v>1.5915243162513</v>
      </c>
      <c r="E40" s="23">
        <v>1.7921062782135999</v>
      </c>
      <c r="F40" s="23">
        <v>2.3163107552955999</v>
      </c>
      <c r="G40" s="23">
        <v>3.4265152026200001</v>
      </c>
      <c r="H40" s="23">
        <v>2.8966462561175002</v>
      </c>
      <c r="I40" s="23">
        <v>3.2966711990133</v>
      </c>
      <c r="J40" s="23">
        <v>3.5132352187975999</v>
      </c>
      <c r="K40" s="23">
        <v>3.4785889314982001</v>
      </c>
      <c r="L40" s="23">
        <v>4.2024096678107004</v>
      </c>
      <c r="M40" s="23">
        <v>4.1126789569530997</v>
      </c>
      <c r="N40" s="23">
        <v>4.4215145058602001</v>
      </c>
      <c r="O40" s="23">
        <v>5.3068585543509998</v>
      </c>
      <c r="P40" s="23">
        <v>5.7300687355189996</v>
      </c>
      <c r="Q40" s="23">
        <v>6.4029349207847002</v>
      </c>
      <c r="R40" s="23">
        <v>7.0497269746997002</v>
      </c>
      <c r="S40" s="189"/>
      <c r="T40" s="9"/>
      <c r="U40" s="67"/>
    </row>
    <row r="41" spans="1:21" ht="12.95" customHeight="1" x14ac:dyDescent="0.2">
      <c r="A41" s="112" t="s">
        <v>171</v>
      </c>
      <c r="B41" s="187" t="s">
        <v>32</v>
      </c>
      <c r="C41" s="181">
        <v>48.925919984419998</v>
      </c>
      <c r="D41" s="182">
        <v>54.061302067406999</v>
      </c>
      <c r="E41" s="182">
        <v>59.703804777435003</v>
      </c>
      <c r="F41" s="182">
        <v>55.844582103329003</v>
      </c>
      <c r="G41" s="182">
        <v>68.109507178094006</v>
      </c>
      <c r="H41" s="182">
        <v>67.948308574449996</v>
      </c>
      <c r="I41" s="182">
        <v>64.986189907737</v>
      </c>
      <c r="J41" s="182">
        <v>62.645847444371</v>
      </c>
      <c r="K41" s="182">
        <v>64.534757967087003</v>
      </c>
      <c r="L41" s="182">
        <v>54.844932293879999</v>
      </c>
      <c r="M41" s="182">
        <v>54.74135224962</v>
      </c>
      <c r="N41" s="182">
        <v>58.219254794649999</v>
      </c>
      <c r="O41" s="182">
        <v>69.473447286050003</v>
      </c>
      <c r="P41" s="182">
        <v>64.556607985883005</v>
      </c>
      <c r="Q41" s="182">
        <v>69.447516341948997</v>
      </c>
      <c r="R41" s="182">
        <v>78.941003533070997</v>
      </c>
      <c r="S41" s="188">
        <v>67.959766704011003</v>
      </c>
      <c r="T41" s="9"/>
      <c r="U41" s="67"/>
    </row>
    <row r="42" spans="1:21" ht="12.95" customHeight="1" x14ac:dyDescent="0.2">
      <c r="A42" s="112" t="s">
        <v>172</v>
      </c>
      <c r="B42" s="146" t="s">
        <v>33</v>
      </c>
      <c r="C42" s="26">
        <v>27.905939238778</v>
      </c>
      <c r="D42" s="23">
        <v>32.359533302751998</v>
      </c>
      <c r="E42" s="23">
        <v>36.500429702474001</v>
      </c>
      <c r="F42" s="23">
        <v>21.086458805214001</v>
      </c>
      <c r="G42" s="23">
        <v>29.913089770233999</v>
      </c>
      <c r="H42" s="23">
        <v>32.080911939205997</v>
      </c>
      <c r="I42" s="23">
        <v>29.044897430812998</v>
      </c>
      <c r="J42" s="23">
        <v>32.245920496299</v>
      </c>
      <c r="K42" s="23">
        <v>37.260807379225</v>
      </c>
      <c r="L42" s="23">
        <v>36.058829053579998</v>
      </c>
      <c r="M42" s="23">
        <v>33.222786305588002</v>
      </c>
      <c r="N42" s="23">
        <v>34.117891819584997</v>
      </c>
      <c r="O42" s="23">
        <v>40.244717028826003</v>
      </c>
      <c r="P42" s="23">
        <v>30.908038822889001</v>
      </c>
      <c r="Q42" s="23">
        <v>35.361676305750997</v>
      </c>
      <c r="R42" s="23">
        <v>39.441295017179002</v>
      </c>
      <c r="S42" s="189">
        <v>42.77996807265</v>
      </c>
      <c r="T42" s="9"/>
      <c r="U42" s="67"/>
    </row>
    <row r="43" spans="1:21" ht="12.95" customHeight="1" x14ac:dyDescent="0.2">
      <c r="A43" s="112" t="s">
        <v>173</v>
      </c>
      <c r="B43" s="117" t="s">
        <v>80</v>
      </c>
      <c r="C43" s="118">
        <v>24.648850517025998</v>
      </c>
      <c r="D43" s="119">
        <v>28.712469128272001</v>
      </c>
      <c r="E43" s="119">
        <v>31.655124243122</v>
      </c>
      <c r="F43" s="119">
        <v>24.084038700463999</v>
      </c>
      <c r="G43" s="119">
        <v>30.472082401141002</v>
      </c>
      <c r="H43" s="119">
        <v>30.449486239515</v>
      </c>
      <c r="I43" s="119">
        <v>28.030971718505</v>
      </c>
      <c r="J43" s="119">
        <v>29.901574434023001</v>
      </c>
      <c r="K43" s="119">
        <v>32.088528333437999</v>
      </c>
      <c r="L43" s="119">
        <v>32.042479695208002</v>
      </c>
      <c r="M43" s="119">
        <v>35.114689744844</v>
      </c>
      <c r="N43" s="119">
        <v>36.075724494713</v>
      </c>
      <c r="O43" s="119">
        <v>40.449039157397998</v>
      </c>
      <c r="P43" s="119">
        <v>35.935194986474997</v>
      </c>
      <c r="Q43" s="119">
        <v>39.000620366215998</v>
      </c>
      <c r="R43" s="119">
        <v>45.886497806691999</v>
      </c>
      <c r="S43" s="91">
        <v>43.301623061808002</v>
      </c>
      <c r="T43" s="9"/>
      <c r="U43" s="9"/>
    </row>
    <row r="44" spans="1:21" s="3" customFormat="1" ht="12.95" customHeight="1" x14ac:dyDescent="0.2">
      <c r="A44" s="110" t="s">
        <v>174</v>
      </c>
      <c r="B44" s="78" t="s">
        <v>72</v>
      </c>
      <c r="C44" s="26">
        <v>36.562182402338003</v>
      </c>
      <c r="D44" s="23">
        <v>43.247409027949999</v>
      </c>
      <c r="E44" s="23">
        <v>45.172985496628002</v>
      </c>
      <c r="F44" s="23">
        <v>39.972968665784002</v>
      </c>
      <c r="G44" s="23">
        <v>49.601992778777998</v>
      </c>
      <c r="H44" s="23">
        <v>51.599838059737998</v>
      </c>
      <c r="I44" s="23">
        <v>49.174360856014999</v>
      </c>
      <c r="J44" s="23">
        <v>53.232427102620001</v>
      </c>
      <c r="K44" s="23">
        <v>54.219572246117998</v>
      </c>
      <c r="L44" s="23">
        <v>52.911464453092997</v>
      </c>
      <c r="M44" s="23">
        <v>62.641092437923</v>
      </c>
      <c r="N44" s="23">
        <v>63.073336512697999</v>
      </c>
      <c r="O44" s="23">
        <v>69.737082824572994</v>
      </c>
      <c r="P44" s="23">
        <v>62.174735852203</v>
      </c>
      <c r="Q44" s="23">
        <v>67.860185362007996</v>
      </c>
      <c r="R44" s="23">
        <v>88.196675002375002</v>
      </c>
      <c r="S44" s="27">
        <v>77.382416343474006</v>
      </c>
      <c r="T44" s="9"/>
      <c r="U44" s="9"/>
    </row>
    <row r="45" spans="1:21" s="3" customFormat="1" ht="12.95" customHeight="1" x14ac:dyDescent="0.2">
      <c r="A45" s="110" t="s">
        <v>213</v>
      </c>
      <c r="B45" s="134" t="s">
        <v>212</v>
      </c>
      <c r="C45" s="118">
        <v>31.626571242478001</v>
      </c>
      <c r="D45" s="119">
        <v>38.192169960024998</v>
      </c>
      <c r="E45" s="119">
        <v>41.178976651390997</v>
      </c>
      <c r="F45" s="119">
        <v>36.298974595247998</v>
      </c>
      <c r="G45" s="119">
        <v>45.510901957389997</v>
      </c>
      <c r="H45" s="119">
        <v>47.793373259825998</v>
      </c>
      <c r="I45" s="119">
        <v>45.670089884840003</v>
      </c>
      <c r="J45" s="119">
        <v>50.668093975124997</v>
      </c>
      <c r="K45" s="119">
        <v>52.414151408193</v>
      </c>
      <c r="L45" s="119">
        <v>52.606010666418001</v>
      </c>
      <c r="M45" s="119">
        <v>64.460594542625998</v>
      </c>
      <c r="N45" s="119">
        <v>64.148624723455001</v>
      </c>
      <c r="O45" s="119">
        <v>69.957078465172003</v>
      </c>
      <c r="P45" s="119">
        <v>61.917978551933999</v>
      </c>
      <c r="Q45" s="119">
        <v>67.780804775438995</v>
      </c>
      <c r="R45" s="119">
        <v>88.196675002375002</v>
      </c>
      <c r="S45" s="91">
        <v>77.382416343474006</v>
      </c>
      <c r="T45" s="9"/>
      <c r="U45" s="9"/>
    </row>
    <row r="46" spans="1:21" s="3" customFormat="1" ht="12.95" customHeight="1" x14ac:dyDescent="0.2">
      <c r="A46" s="110" t="s">
        <v>175</v>
      </c>
      <c r="B46" s="78" t="s">
        <v>59</v>
      </c>
      <c r="C46" s="26">
        <v>22.338069054428001</v>
      </c>
      <c r="D46" s="23">
        <v>25.704628869215998</v>
      </c>
      <c r="E46" s="23">
        <v>28.211021063168001</v>
      </c>
      <c r="F46" s="23">
        <v>20.202527530203</v>
      </c>
      <c r="G46" s="23">
        <v>25.968597042944001</v>
      </c>
      <c r="H46" s="23">
        <v>25.811123499533</v>
      </c>
      <c r="I46" s="23">
        <v>23.345746773165001</v>
      </c>
      <c r="J46" s="23">
        <v>24.715994532132999</v>
      </c>
      <c r="K46" s="23">
        <v>27.096264887263001</v>
      </c>
      <c r="L46" s="23">
        <v>26.522820670801998</v>
      </c>
      <c r="M46" s="23">
        <v>27.508253906568001</v>
      </c>
      <c r="N46" s="23">
        <v>28.669359374540999</v>
      </c>
      <c r="O46" s="23">
        <v>32.488143293743001</v>
      </c>
      <c r="P46" s="23">
        <v>28.507020250751001</v>
      </c>
      <c r="Q46" s="23">
        <v>31.547975287538002</v>
      </c>
      <c r="R46" s="23">
        <v>35.463623744754003</v>
      </c>
      <c r="S46" s="27">
        <v>34.535286773560003</v>
      </c>
      <c r="T46" s="9"/>
      <c r="U46" s="9"/>
    </row>
    <row r="47" spans="1:21" s="3" customFormat="1" ht="12.95" customHeight="1" x14ac:dyDescent="0.2">
      <c r="A47" s="110" t="s">
        <v>176</v>
      </c>
      <c r="B47" s="134" t="s">
        <v>51</v>
      </c>
      <c r="C47" s="118">
        <v>25.39312346865</v>
      </c>
      <c r="D47" s="119">
        <v>29.609223251067998</v>
      </c>
      <c r="E47" s="119">
        <v>33.121249357422002</v>
      </c>
      <c r="F47" s="119">
        <v>24.329488016003999</v>
      </c>
      <c r="G47" s="119">
        <v>31.525156223191001</v>
      </c>
      <c r="H47" s="119">
        <v>32.391875921076</v>
      </c>
      <c r="I47" s="119">
        <v>30.042800539211999</v>
      </c>
      <c r="J47" s="119">
        <v>32.096744069059</v>
      </c>
      <c r="K47" s="119">
        <v>35.722141375375998</v>
      </c>
      <c r="L47" s="119">
        <v>34.59926273005</v>
      </c>
      <c r="M47" s="119">
        <v>35.424857773455003</v>
      </c>
      <c r="N47" s="119">
        <v>36.053906580033001</v>
      </c>
      <c r="O47" s="119">
        <v>41.557177416213001</v>
      </c>
      <c r="P47" s="119">
        <v>36.036253618422002</v>
      </c>
      <c r="Q47" s="119">
        <v>40.196165991741999</v>
      </c>
      <c r="R47" s="119">
        <v>44.940691484355</v>
      </c>
      <c r="S47" s="91">
        <v>44.905414176066003</v>
      </c>
      <c r="T47" s="9"/>
      <c r="U47" s="9"/>
    </row>
    <row r="48" spans="1:21" s="3" customFormat="1" ht="12.95" customHeight="1" x14ac:dyDescent="0.2">
      <c r="A48" s="110" t="s">
        <v>177</v>
      </c>
      <c r="B48" s="78" t="s">
        <v>52</v>
      </c>
      <c r="C48" s="26">
        <v>6.0167386429556</v>
      </c>
      <c r="D48" s="23">
        <v>7.5491857168317003</v>
      </c>
      <c r="E48" s="23">
        <v>8.6475498014713992</v>
      </c>
      <c r="F48" s="23">
        <v>6.2315099338639</v>
      </c>
      <c r="G48" s="23">
        <v>8.1227964332338995</v>
      </c>
      <c r="H48" s="23">
        <v>7.8177072884751002</v>
      </c>
      <c r="I48" s="23">
        <v>7.1925205775342</v>
      </c>
      <c r="J48" s="23">
        <v>7.9002696606271003</v>
      </c>
      <c r="K48" s="23">
        <v>8.5864963827966001</v>
      </c>
      <c r="L48" s="23">
        <v>9.4418155603722997</v>
      </c>
      <c r="M48" s="23">
        <v>10.901447297676</v>
      </c>
      <c r="N48" s="23">
        <v>12.941222049905001</v>
      </c>
      <c r="O48" s="23">
        <v>14.554392545389</v>
      </c>
      <c r="P48" s="23">
        <v>13.955747925673</v>
      </c>
      <c r="Q48" s="23">
        <v>15.048074774977</v>
      </c>
      <c r="R48" s="23">
        <v>17.315233675495001</v>
      </c>
      <c r="S48" s="27">
        <v>15.389891565515001</v>
      </c>
      <c r="T48" s="9"/>
      <c r="U48" s="9"/>
    </row>
    <row r="49" spans="1:21" s="3" customFormat="1" ht="12.95" customHeight="1" x14ac:dyDescent="0.2">
      <c r="A49" s="110" t="s">
        <v>178</v>
      </c>
      <c r="B49" s="165" t="s">
        <v>107</v>
      </c>
      <c r="C49" s="129">
        <v>11.633757380787999</v>
      </c>
      <c r="D49" s="130">
        <v>11.048622985846</v>
      </c>
      <c r="E49" s="130">
        <v>9.5056135336358007</v>
      </c>
      <c r="F49" s="130">
        <v>7.8734967635222004</v>
      </c>
      <c r="G49" s="130">
        <v>8.7810835671606</v>
      </c>
      <c r="H49" s="130">
        <v>7.1111127784782999</v>
      </c>
      <c r="I49" s="130">
        <v>6.0153742788473004</v>
      </c>
      <c r="J49" s="130">
        <v>5.6617217970356002</v>
      </c>
      <c r="K49" s="130">
        <v>5.6279307893484001</v>
      </c>
      <c r="L49" s="130">
        <v>6.3803886111650003</v>
      </c>
      <c r="M49" s="130">
        <v>5.8680124396964004</v>
      </c>
      <c r="N49" s="130">
        <v>7.1269413449229999</v>
      </c>
      <c r="O49" s="130">
        <v>6.3684892194687999</v>
      </c>
      <c r="P49" s="130">
        <v>8.1227733688907993</v>
      </c>
      <c r="Q49" s="130">
        <v>9.5246778980281999</v>
      </c>
      <c r="R49" s="130">
        <v>10.707754206291</v>
      </c>
      <c r="S49" s="131">
        <v>9.3265842362886993</v>
      </c>
      <c r="T49" s="9"/>
      <c r="U49" s="68"/>
    </row>
    <row r="50" spans="1:21" ht="12.95" customHeight="1" x14ac:dyDescent="0.2">
      <c r="A50" s="112" t="s">
        <v>179</v>
      </c>
      <c r="B50" s="146" t="s">
        <v>100</v>
      </c>
      <c r="C50" s="26">
        <v>8.5046125438492997</v>
      </c>
      <c r="D50" s="23">
        <v>9.5993532839178002</v>
      </c>
      <c r="E50" s="23">
        <v>8.9286180808541999</v>
      </c>
      <c r="F50" s="23">
        <v>7.7028973107023004</v>
      </c>
      <c r="G50" s="23">
        <v>8.0097958225822001</v>
      </c>
      <c r="H50" s="23">
        <v>6.7607037383137998</v>
      </c>
      <c r="I50" s="23">
        <v>6.1085410559903002</v>
      </c>
      <c r="J50" s="23">
        <v>8.2709175454460002</v>
      </c>
      <c r="K50" s="23">
        <v>8.2415642646608003</v>
      </c>
      <c r="L50" s="23">
        <v>8.5500511025087995</v>
      </c>
      <c r="M50" s="23">
        <v>10.260113682519</v>
      </c>
      <c r="N50" s="23">
        <v>11.315183945944</v>
      </c>
      <c r="O50" s="23">
        <v>11.774263658142999</v>
      </c>
      <c r="P50" s="23">
        <v>11.125122206427999</v>
      </c>
      <c r="Q50" s="23">
        <v>13.217675363495999</v>
      </c>
      <c r="R50" s="23">
        <v>19.233825320807</v>
      </c>
      <c r="S50" s="27">
        <v>17.996032126248</v>
      </c>
      <c r="T50" s="12"/>
      <c r="U50" s="68"/>
    </row>
    <row r="51" spans="1:21" ht="12.95" customHeight="1" x14ac:dyDescent="0.2">
      <c r="A51" s="112" t="s">
        <v>180</v>
      </c>
      <c r="B51" s="147" t="s">
        <v>35</v>
      </c>
      <c r="C51" s="129">
        <v>3.1709394612646999</v>
      </c>
      <c r="D51" s="130">
        <v>3.6650788125468998</v>
      </c>
      <c r="E51" s="130">
        <v>3.9741871207198001</v>
      </c>
      <c r="F51" s="130">
        <v>4.2409322338289002</v>
      </c>
      <c r="G51" s="130">
        <v>5.1543786780946004</v>
      </c>
      <c r="H51" s="130">
        <v>5.5737635728418997</v>
      </c>
      <c r="I51" s="130">
        <v>5.8732479745603001</v>
      </c>
      <c r="J51" s="130">
        <v>6.4689281014770001</v>
      </c>
      <c r="K51" s="130">
        <v>7.2237440948694998</v>
      </c>
      <c r="L51" s="130">
        <v>8.8059775394587998</v>
      </c>
      <c r="M51" s="130">
        <v>10.451006312131</v>
      </c>
      <c r="N51" s="130">
        <v>12.674236151100001</v>
      </c>
      <c r="O51" s="130">
        <v>14.987137394567</v>
      </c>
      <c r="P51" s="130">
        <v>14.40490473236</v>
      </c>
      <c r="Q51" s="130">
        <v>15.594025838785999</v>
      </c>
      <c r="R51" s="130">
        <v>17.528312689701998</v>
      </c>
      <c r="S51" s="131">
        <v>15.31078227637</v>
      </c>
      <c r="T51" s="12"/>
      <c r="U51" s="68"/>
    </row>
    <row r="52" spans="1:21" ht="12.95" customHeight="1" x14ac:dyDescent="0.2">
      <c r="A52" s="112" t="s">
        <v>181</v>
      </c>
      <c r="B52" s="146" t="s">
        <v>86</v>
      </c>
      <c r="C52" s="26">
        <v>1.5801660919485001</v>
      </c>
      <c r="D52" s="23">
        <v>2.9156717239567</v>
      </c>
      <c r="E52" s="23">
        <v>3.7691236831364998</v>
      </c>
      <c r="F52" s="23">
        <v>5.0474644543549996</v>
      </c>
      <c r="G52" s="23">
        <v>6.2377293615187002</v>
      </c>
      <c r="H52" s="23">
        <v>5.6724430188591004</v>
      </c>
      <c r="I52" s="23">
        <v>6.0074589205355</v>
      </c>
      <c r="J52" s="23">
        <v>6.4603808086617001</v>
      </c>
      <c r="K52" s="23">
        <v>6.4542561860397996</v>
      </c>
      <c r="L52" s="23">
        <v>6.5096754640589003</v>
      </c>
      <c r="M52" s="23">
        <v>6.6095780162275002</v>
      </c>
      <c r="N52" s="23">
        <v>6.2806525209253001</v>
      </c>
      <c r="O52" s="23">
        <v>5.8496065411242002</v>
      </c>
      <c r="P52" s="23">
        <v>6.1401912526514</v>
      </c>
      <c r="Q52" s="23">
        <v>6.2648520528559004</v>
      </c>
      <c r="R52" s="23">
        <v>7.3616501381055004</v>
      </c>
      <c r="S52" s="27">
        <v>7.0059649138289997</v>
      </c>
      <c r="T52" s="12"/>
      <c r="U52" s="68"/>
    </row>
    <row r="53" spans="1:21" ht="12.95" customHeight="1" x14ac:dyDescent="0.2">
      <c r="A53" s="112" t="s">
        <v>182</v>
      </c>
      <c r="B53" s="147" t="s">
        <v>36</v>
      </c>
      <c r="C53" s="129"/>
      <c r="D53" s="130"/>
      <c r="E53" s="130"/>
      <c r="F53" s="130"/>
      <c r="G53" s="130"/>
      <c r="H53" s="130">
        <v>0.88363147273544995</v>
      </c>
      <c r="I53" s="130">
        <v>0.69471608816026997</v>
      </c>
      <c r="J53" s="130">
        <v>1.3510585759485001</v>
      </c>
      <c r="K53" s="130">
        <v>2.1205204333781</v>
      </c>
      <c r="L53" s="130">
        <v>2.8509012198720001</v>
      </c>
      <c r="M53" s="130">
        <v>3.4095123192754002</v>
      </c>
      <c r="N53" s="130">
        <v>6.3457113564509999</v>
      </c>
      <c r="O53" s="130">
        <v>6.4914509746620004</v>
      </c>
      <c r="P53" s="130">
        <v>6.9815953192368001</v>
      </c>
      <c r="Q53" s="130">
        <v>7.2129792346399002</v>
      </c>
      <c r="R53" s="130">
        <v>8.3843727763632003</v>
      </c>
      <c r="S53" s="131">
        <v>8.0631114086331994</v>
      </c>
      <c r="T53" s="12"/>
      <c r="U53" s="68"/>
    </row>
    <row r="54" spans="1:21" ht="12.95" customHeight="1" x14ac:dyDescent="0.2">
      <c r="A54" s="112" t="s">
        <v>183</v>
      </c>
      <c r="B54" s="146" t="s">
        <v>37</v>
      </c>
      <c r="C54" s="26">
        <v>16.967697751955001</v>
      </c>
      <c r="D54" s="23">
        <v>21.902153621016001</v>
      </c>
      <c r="E54" s="23">
        <v>26.037283614206999</v>
      </c>
      <c r="F54" s="23">
        <v>11.058492464564999</v>
      </c>
      <c r="G54" s="23">
        <v>21.952582744139001</v>
      </c>
      <c r="H54" s="23">
        <v>20.535721917429001</v>
      </c>
      <c r="I54" s="23">
        <v>15.43274111489</v>
      </c>
      <c r="J54" s="23">
        <v>15.072080496491999</v>
      </c>
      <c r="K54" s="23">
        <v>16.808158885394</v>
      </c>
      <c r="L54" s="23">
        <v>16.169097090533</v>
      </c>
      <c r="M54" s="23">
        <v>21.275821756355999</v>
      </c>
      <c r="N54" s="23">
        <v>26.852503081957</v>
      </c>
      <c r="O54" s="23">
        <v>24.691478015167998</v>
      </c>
      <c r="P54" s="23">
        <v>20.759255454805</v>
      </c>
      <c r="Q54" s="23">
        <v>23.961617455946001</v>
      </c>
      <c r="R54" s="23">
        <v>26.032834316203999</v>
      </c>
      <c r="S54" s="27">
        <v>24.236511027161999</v>
      </c>
      <c r="T54" s="12"/>
      <c r="U54" s="68"/>
    </row>
    <row r="55" spans="1:21" ht="12.95" customHeight="1" x14ac:dyDescent="0.2">
      <c r="A55" s="112" t="s">
        <v>184</v>
      </c>
      <c r="B55" s="147" t="s">
        <v>101</v>
      </c>
      <c r="C55" s="129"/>
      <c r="D55" s="130"/>
      <c r="E55" s="130">
        <v>4.1010313922670001</v>
      </c>
      <c r="F55" s="130">
        <v>3.9330761430382002</v>
      </c>
      <c r="G55" s="130">
        <v>5.2718039403128998</v>
      </c>
      <c r="H55" s="130">
        <v>5.0222706123145002</v>
      </c>
      <c r="I55" s="130">
        <v>4.4630784459403001</v>
      </c>
      <c r="J55" s="130">
        <v>4.6685656447295001</v>
      </c>
      <c r="K55" s="130">
        <v>5.2639004423911002</v>
      </c>
      <c r="L55" s="130">
        <v>5.9097947075580999</v>
      </c>
      <c r="M55" s="130">
        <v>9.6474729572612006</v>
      </c>
      <c r="N55" s="130">
        <v>11.469811895947</v>
      </c>
      <c r="O55" s="130">
        <v>12.262367793948</v>
      </c>
      <c r="P55" s="130">
        <v>13.300718009342001</v>
      </c>
      <c r="Q55" s="130">
        <v>15.625417558464999</v>
      </c>
      <c r="R55" s="130">
        <v>18.399086253901</v>
      </c>
      <c r="S55" s="131"/>
      <c r="T55" s="12"/>
      <c r="U55" s="68"/>
    </row>
    <row r="56" spans="1:21" ht="12.95" customHeight="1" x14ac:dyDescent="0.2">
      <c r="A56" s="112" t="s">
        <v>185</v>
      </c>
      <c r="B56" s="146" t="s">
        <v>87</v>
      </c>
      <c r="C56" s="26"/>
      <c r="D56" s="23"/>
      <c r="E56" s="23"/>
      <c r="F56" s="23"/>
      <c r="G56" s="23"/>
      <c r="H56" s="23"/>
      <c r="I56" s="23"/>
      <c r="J56" s="23"/>
      <c r="K56" s="23"/>
      <c r="L56" s="23"/>
      <c r="M56" s="23"/>
      <c r="N56" s="23"/>
      <c r="O56" s="23"/>
      <c r="P56" s="23"/>
      <c r="Q56" s="23"/>
      <c r="R56" s="23"/>
      <c r="S56" s="27"/>
      <c r="T56" s="12"/>
      <c r="U56" s="68"/>
    </row>
    <row r="57" spans="1:21" ht="12.95" customHeight="1" x14ac:dyDescent="0.2">
      <c r="A57" s="112"/>
      <c r="B57" s="100"/>
      <c r="C57" s="105"/>
      <c r="D57" s="33"/>
      <c r="E57" s="33"/>
      <c r="F57" s="33"/>
      <c r="G57" s="33"/>
      <c r="H57" s="33"/>
      <c r="I57" s="33"/>
      <c r="J57" s="33"/>
      <c r="K57" s="33"/>
      <c r="L57" s="33"/>
      <c r="M57" s="33"/>
      <c r="N57" s="33"/>
      <c r="O57" s="33"/>
      <c r="P57" s="33"/>
      <c r="Q57" s="33"/>
      <c r="R57" s="33"/>
      <c r="S57" s="18"/>
      <c r="T57" s="12"/>
      <c r="U57" s="9"/>
    </row>
    <row r="58" spans="1:21" ht="12.95" customHeight="1" x14ac:dyDescent="0.2">
      <c r="A58" s="112"/>
      <c r="B58" s="101" t="s">
        <v>63</v>
      </c>
      <c r="C58" s="105"/>
      <c r="D58" s="33"/>
      <c r="E58" s="33"/>
      <c r="F58" s="33"/>
      <c r="G58" s="33"/>
      <c r="H58" s="33"/>
      <c r="I58" s="33"/>
      <c r="J58" s="33"/>
      <c r="K58" s="33"/>
      <c r="L58" s="33"/>
      <c r="M58" s="33"/>
      <c r="N58" s="33"/>
      <c r="O58" s="33"/>
      <c r="P58" s="33"/>
      <c r="Q58" s="33"/>
      <c r="R58" s="33"/>
      <c r="S58" s="18"/>
      <c r="T58" s="12"/>
      <c r="U58" s="10"/>
    </row>
    <row r="59" spans="1:21" ht="12.95" customHeight="1" x14ac:dyDescent="0.2">
      <c r="A59" s="112" t="s">
        <v>139</v>
      </c>
      <c r="B59" s="102" t="s">
        <v>7</v>
      </c>
      <c r="C59" s="106">
        <v>46.480212139701003</v>
      </c>
      <c r="D59" s="15">
        <v>56.134336423817999</v>
      </c>
      <c r="E59" s="15">
        <v>70.360608889020995</v>
      </c>
      <c r="F59" s="15">
        <v>63.534919628459001</v>
      </c>
      <c r="G59" s="15">
        <v>75.580384639414007</v>
      </c>
      <c r="H59" s="15">
        <v>71.781437441500003</v>
      </c>
      <c r="I59" s="15">
        <v>68.790454095122996</v>
      </c>
      <c r="J59" s="15">
        <v>80.078545799156004</v>
      </c>
      <c r="K59" s="15">
        <v>81.526875230645999</v>
      </c>
      <c r="L59" s="15">
        <v>73.472715296543996</v>
      </c>
      <c r="M59" s="15">
        <v>76.196172910935005</v>
      </c>
      <c r="N59" s="15">
        <v>62.859267769665003</v>
      </c>
      <c r="O59" s="15">
        <v>74.970311083078997</v>
      </c>
      <c r="P59" s="15">
        <v>58.816396514094997</v>
      </c>
      <c r="Q59" s="15">
        <v>54.964842483414003</v>
      </c>
      <c r="R59" s="15">
        <v>57.102378392318002</v>
      </c>
      <c r="S59" s="16">
        <v>52.592239317904003</v>
      </c>
      <c r="T59" s="12"/>
      <c r="U59" s="9"/>
    </row>
    <row r="60" spans="1:21" ht="12.95" customHeight="1" x14ac:dyDescent="0.2">
      <c r="A60" s="112" t="s">
        <v>140</v>
      </c>
      <c r="B60" s="103" t="s">
        <v>8</v>
      </c>
      <c r="C60" s="26">
        <v>98.174013518234005</v>
      </c>
      <c r="D60" s="23">
        <v>118.06769019226</v>
      </c>
      <c r="E60" s="23">
        <v>131.91727517465</v>
      </c>
      <c r="F60" s="23">
        <v>70.043054076334002</v>
      </c>
      <c r="G60" s="23">
        <v>89.569811817312996</v>
      </c>
      <c r="H60" s="23">
        <v>89.652906643107997</v>
      </c>
      <c r="I60" s="23">
        <v>83.339071914911003</v>
      </c>
      <c r="J60" s="23">
        <v>102.01643884152</v>
      </c>
      <c r="K60" s="23">
        <v>113.17004354559</v>
      </c>
      <c r="L60" s="23">
        <v>107.81020892599</v>
      </c>
      <c r="M60" s="23">
        <v>130.54825104074001</v>
      </c>
      <c r="N60" s="23">
        <v>129.26292929524999</v>
      </c>
      <c r="O60" s="23">
        <v>143.96007795476001</v>
      </c>
      <c r="P60" s="23">
        <v>111.91590750784</v>
      </c>
      <c r="Q60" s="23">
        <v>122.61824948192</v>
      </c>
      <c r="R60" s="23">
        <v>127.68188615744999</v>
      </c>
      <c r="S60" s="27"/>
      <c r="T60" s="12"/>
      <c r="U60" s="9"/>
    </row>
    <row r="61" spans="1:21" ht="12.95" customHeight="1" x14ac:dyDescent="0.2">
      <c r="A61" s="112" t="s">
        <v>142</v>
      </c>
      <c r="B61" s="102" t="s">
        <v>10</v>
      </c>
      <c r="C61" s="129"/>
      <c r="D61" s="130"/>
      <c r="E61" s="130"/>
      <c r="F61" s="130"/>
      <c r="G61" s="130"/>
      <c r="H61" s="130"/>
      <c r="I61" s="130"/>
      <c r="J61" s="130">
        <v>37.902774251131</v>
      </c>
      <c r="K61" s="130">
        <v>38.094419185600998</v>
      </c>
      <c r="L61" s="130">
        <v>42.394022618411</v>
      </c>
      <c r="M61" s="130">
        <v>45.417049871642</v>
      </c>
      <c r="N61" s="130">
        <v>49.831655605275998</v>
      </c>
      <c r="O61" s="130">
        <v>46.886864681314997</v>
      </c>
      <c r="P61" s="130">
        <v>43.289709183177003</v>
      </c>
      <c r="Q61" s="130">
        <v>49.499824994556</v>
      </c>
      <c r="R61" s="130">
        <v>59.219488484694999</v>
      </c>
      <c r="S61" s="131"/>
      <c r="T61" s="9"/>
      <c r="U61" s="9"/>
    </row>
    <row r="62" spans="1:21" ht="12.95" customHeight="1" x14ac:dyDescent="0.2">
      <c r="A62" s="112" t="s">
        <v>144</v>
      </c>
      <c r="B62" s="103" t="s">
        <v>12</v>
      </c>
      <c r="C62" s="26">
        <v>41.332959611954998</v>
      </c>
      <c r="D62" s="23">
        <v>42.963039472105002</v>
      </c>
      <c r="E62" s="23">
        <v>47.366672700441001</v>
      </c>
      <c r="F62" s="23">
        <v>45.372693870738999</v>
      </c>
      <c r="G62" s="23">
        <v>54.239200166438003</v>
      </c>
      <c r="H62" s="23">
        <v>56.488228601069999</v>
      </c>
      <c r="I62" s="23">
        <v>55.547566946216001</v>
      </c>
      <c r="J62" s="23">
        <v>59.604562537024997</v>
      </c>
      <c r="K62" s="23">
        <v>50.684692533118003</v>
      </c>
      <c r="L62" s="23">
        <v>55.500585122048001</v>
      </c>
      <c r="M62" s="23">
        <v>61.455824419777997</v>
      </c>
      <c r="N62" s="23">
        <v>64.925533213015001</v>
      </c>
      <c r="O62" s="23">
        <v>71.926717572681</v>
      </c>
      <c r="P62" s="23">
        <v>69.062117619448998</v>
      </c>
      <c r="Q62" s="23">
        <v>67.109314035845998</v>
      </c>
      <c r="R62" s="23">
        <v>73.024222313717999</v>
      </c>
      <c r="S62" s="27">
        <v>68.822696362459993</v>
      </c>
      <c r="T62" s="8"/>
      <c r="U62" s="9"/>
    </row>
    <row r="63" spans="1:21" ht="12.95" customHeight="1" x14ac:dyDescent="0.2">
      <c r="A63" s="112" t="s">
        <v>145</v>
      </c>
      <c r="B63" s="102" t="s">
        <v>13</v>
      </c>
      <c r="C63" s="129">
        <v>13.414226222290999</v>
      </c>
      <c r="D63" s="130">
        <v>20.312093496804</v>
      </c>
      <c r="E63" s="130">
        <v>26.501735212408001</v>
      </c>
      <c r="F63" s="130">
        <v>26.511482815690002</v>
      </c>
      <c r="G63" s="130">
        <v>31.883525883124999</v>
      </c>
      <c r="H63" s="130">
        <v>28.383170048056002</v>
      </c>
      <c r="I63" s="130">
        <v>20.698507286264999</v>
      </c>
      <c r="J63" s="130">
        <v>26.342917042705999</v>
      </c>
      <c r="K63" s="130">
        <v>27.183439500894998</v>
      </c>
      <c r="L63" s="130">
        <v>23.339412873122001</v>
      </c>
      <c r="M63" s="130">
        <v>26.381161904582999</v>
      </c>
      <c r="N63" s="130">
        <v>26.164187877496001</v>
      </c>
      <c r="O63" s="130">
        <v>29.01608597425</v>
      </c>
      <c r="P63" s="130">
        <v>26.104287919200999</v>
      </c>
      <c r="Q63" s="130">
        <v>32.730382142106997</v>
      </c>
      <c r="R63" s="130">
        <v>36.079743151871</v>
      </c>
      <c r="S63" s="131">
        <v>35.527199664332002</v>
      </c>
      <c r="T63" s="8"/>
      <c r="U63" s="9"/>
    </row>
    <row r="64" spans="1:21" ht="12.95" customHeight="1" x14ac:dyDescent="0.2">
      <c r="A64" s="112" t="s">
        <v>146</v>
      </c>
      <c r="B64" s="103" t="s">
        <v>14</v>
      </c>
      <c r="C64" s="26">
        <v>39.953031630337001</v>
      </c>
      <c r="D64" s="23">
        <v>44.317407534993997</v>
      </c>
      <c r="E64" s="23">
        <v>45.453072564841001</v>
      </c>
      <c r="F64" s="23">
        <v>39.950866571862001</v>
      </c>
      <c r="G64" s="23">
        <v>51.377468944375998</v>
      </c>
      <c r="H64" s="23">
        <v>55.191766899588004</v>
      </c>
      <c r="I64" s="23">
        <v>48.537978249341997</v>
      </c>
      <c r="J64" s="23">
        <v>58.605943829624003</v>
      </c>
      <c r="K64" s="23">
        <v>53.601538046534998</v>
      </c>
      <c r="L64" s="23">
        <v>42.472214529200997</v>
      </c>
      <c r="M64" s="23">
        <v>40.339830081690998</v>
      </c>
      <c r="N64" s="23">
        <v>45.245634442475001</v>
      </c>
      <c r="O64" s="23">
        <v>48.859702029125998</v>
      </c>
      <c r="P64" s="23">
        <v>46.731531797405999</v>
      </c>
      <c r="Q64" s="23">
        <v>54.546785787472999</v>
      </c>
      <c r="R64" s="23">
        <v>52.850765243848002</v>
      </c>
      <c r="S64" s="27"/>
      <c r="T64" s="8"/>
      <c r="U64" s="9"/>
    </row>
    <row r="65" spans="1:21" ht="12.95" customHeight="1" x14ac:dyDescent="0.2">
      <c r="A65" s="112" t="s">
        <v>150</v>
      </c>
      <c r="B65" s="102" t="s">
        <v>18</v>
      </c>
      <c r="C65" s="129">
        <v>28.698784744118001</v>
      </c>
      <c r="D65" s="130">
        <v>51.471028127095003</v>
      </c>
      <c r="E65" s="130">
        <v>97.356910119776998</v>
      </c>
      <c r="F65" s="130">
        <v>121.53727021456</v>
      </c>
      <c r="G65" s="130">
        <v>145.24164531114999</v>
      </c>
      <c r="H65" s="130">
        <v>112.33125746373</v>
      </c>
      <c r="I65" s="130">
        <v>117.28578777458</v>
      </c>
      <c r="J65" s="130">
        <v>148.98501016403</v>
      </c>
      <c r="K65" s="130">
        <v>141.35373893913001</v>
      </c>
      <c r="L65" s="130">
        <v>117.68524366955999</v>
      </c>
      <c r="M65" s="130">
        <v>117.10875402799</v>
      </c>
      <c r="N65" s="130">
        <v>150.33342850350999</v>
      </c>
      <c r="O65" s="130">
        <v>136.51291084146001</v>
      </c>
      <c r="P65" s="130">
        <v>73.987354193152996</v>
      </c>
      <c r="Q65" s="130">
        <v>110.07836984369</v>
      </c>
      <c r="R65" s="130">
        <v>181.52757817054001</v>
      </c>
      <c r="S65" s="131">
        <v>159.42829895661001</v>
      </c>
      <c r="T65" s="8"/>
      <c r="U65" s="9"/>
    </row>
    <row r="66" spans="1:21" ht="12.95" customHeight="1" x14ac:dyDescent="0.2">
      <c r="A66" s="112" t="s">
        <v>151</v>
      </c>
      <c r="B66" s="103" t="s">
        <v>19</v>
      </c>
      <c r="C66" s="26"/>
      <c r="D66" s="23"/>
      <c r="E66" s="23"/>
      <c r="F66" s="23"/>
      <c r="G66" s="23"/>
      <c r="H66" s="23"/>
      <c r="I66" s="23"/>
      <c r="J66" s="23"/>
      <c r="K66" s="23">
        <v>85.930624960681996</v>
      </c>
      <c r="L66" s="23">
        <v>64.750983206121006</v>
      </c>
      <c r="M66" s="23">
        <v>63.245682295446997</v>
      </c>
      <c r="N66" s="23">
        <v>45.780600896882</v>
      </c>
      <c r="O66" s="23">
        <v>22.898126559342</v>
      </c>
      <c r="P66" s="23">
        <v>21.439161708427001</v>
      </c>
      <c r="Q66" s="23">
        <v>22.972709464916999</v>
      </c>
      <c r="R66" s="23">
        <v>25.688229458376998</v>
      </c>
      <c r="S66" s="27">
        <v>21.110406382194999</v>
      </c>
      <c r="T66" s="9"/>
      <c r="U66" s="9"/>
    </row>
    <row r="67" spans="1:21" ht="12.95" customHeight="1" x14ac:dyDescent="0.2">
      <c r="A67" s="112" t="s">
        <v>156</v>
      </c>
      <c r="B67" s="102" t="s">
        <v>113</v>
      </c>
      <c r="C67" s="129"/>
      <c r="D67" s="130">
        <v>5.1372491925311001</v>
      </c>
      <c r="E67" s="130">
        <v>6.3777186430804997</v>
      </c>
      <c r="F67" s="130">
        <v>9.3868156635016007</v>
      </c>
      <c r="G67" s="130">
        <v>12.233649585650999</v>
      </c>
      <c r="H67" s="130">
        <v>12.665587919336</v>
      </c>
      <c r="I67" s="130">
        <v>13.803839735352</v>
      </c>
      <c r="J67" s="130">
        <v>15.868147765504</v>
      </c>
      <c r="K67" s="130">
        <v>17.363157041842001</v>
      </c>
      <c r="L67" s="130">
        <v>16.358823024496001</v>
      </c>
      <c r="M67" s="130">
        <v>18.836689319771999</v>
      </c>
      <c r="N67" s="130">
        <v>19.783556463185999</v>
      </c>
      <c r="O67" s="130">
        <v>21.140686059865999</v>
      </c>
      <c r="P67" s="130">
        <v>22.257442939598</v>
      </c>
      <c r="Q67" s="130">
        <v>26.338009686050999</v>
      </c>
      <c r="R67" s="130"/>
      <c r="S67" s="131"/>
      <c r="T67" s="9"/>
      <c r="U67" s="9"/>
    </row>
    <row r="68" spans="1:21" ht="12.95" customHeight="1" x14ac:dyDescent="0.2">
      <c r="A68" s="112" t="s">
        <v>158</v>
      </c>
      <c r="B68" s="103" t="s">
        <v>22</v>
      </c>
      <c r="C68" s="26"/>
      <c r="D68" s="23"/>
      <c r="E68" s="23"/>
      <c r="F68" s="23"/>
      <c r="G68" s="23"/>
      <c r="H68" s="23"/>
      <c r="I68" s="23"/>
      <c r="J68" s="23">
        <v>5123.8397857669997</v>
      </c>
      <c r="K68" s="23">
        <v>5411.1375386293003</v>
      </c>
      <c r="L68" s="23">
        <v>5845.7634308603001</v>
      </c>
      <c r="M68" s="23">
        <v>7657.4579992318004</v>
      </c>
      <c r="N68" s="23">
        <v>7414.2925388388003</v>
      </c>
      <c r="O68" s="23">
        <v>7830.6311753210002</v>
      </c>
      <c r="P68" s="23">
        <v>6347.7830879728999</v>
      </c>
      <c r="Q68" s="23">
        <v>6335.3548844227998</v>
      </c>
      <c r="R68" s="23">
        <v>6264.0976385238</v>
      </c>
      <c r="S68" s="27">
        <v>4967.9072101443999</v>
      </c>
      <c r="T68" s="9"/>
      <c r="U68" s="9"/>
    </row>
    <row r="69" spans="1:21" ht="12.95" customHeight="1" x14ac:dyDescent="0.2">
      <c r="A69" s="112" t="s">
        <v>160</v>
      </c>
      <c r="B69" s="102" t="s">
        <v>226</v>
      </c>
      <c r="C69" s="129">
        <v>308.15577733174001</v>
      </c>
      <c r="D69" s="130">
        <v>384.86167073852999</v>
      </c>
      <c r="E69" s="130">
        <v>395.15229359292999</v>
      </c>
      <c r="F69" s="130">
        <v>364.12990057682998</v>
      </c>
      <c r="G69" s="130">
        <v>457.82157076985999</v>
      </c>
      <c r="H69" s="130">
        <v>474.46755461765002</v>
      </c>
      <c r="I69" s="130">
        <v>481.93037177743003</v>
      </c>
      <c r="J69" s="130">
        <v>561.32931668969002</v>
      </c>
      <c r="K69" s="130">
        <v>609.85804568093999</v>
      </c>
      <c r="L69" s="130">
        <v>593.66035722264996</v>
      </c>
      <c r="M69" s="130">
        <v>644.66426854562997</v>
      </c>
      <c r="N69" s="130">
        <v>665.39798257123005</v>
      </c>
      <c r="O69" s="130">
        <v>729.25700971845004</v>
      </c>
      <c r="P69" s="130">
        <v>624.20566505705995</v>
      </c>
      <c r="Q69" s="130">
        <v>644.48067939398004</v>
      </c>
      <c r="R69" s="130">
        <v>674.75859507452003</v>
      </c>
      <c r="S69" s="131">
        <v>541.36811541742998</v>
      </c>
      <c r="T69" s="8"/>
      <c r="U69" s="9"/>
    </row>
    <row r="70" spans="1:21" ht="12.95" customHeight="1" x14ac:dyDescent="0.2">
      <c r="A70" s="112" t="s">
        <v>162</v>
      </c>
      <c r="B70" s="103" t="s">
        <v>24</v>
      </c>
      <c r="C70" s="26">
        <v>30.083446402436</v>
      </c>
      <c r="D70" s="23">
        <v>34.847474495519997</v>
      </c>
      <c r="E70" s="23">
        <v>36.376591382568002</v>
      </c>
      <c r="F70" s="23">
        <v>28.859557967831002</v>
      </c>
      <c r="G70" s="23">
        <v>42.396751590733999</v>
      </c>
      <c r="H70" s="23">
        <v>42.612695594119998</v>
      </c>
      <c r="I70" s="23">
        <v>39.181965266055002</v>
      </c>
      <c r="J70" s="23">
        <v>45.804470068816002</v>
      </c>
      <c r="K70" s="23">
        <v>34.978756965961999</v>
      </c>
      <c r="L70" s="23">
        <v>32.843520125594999</v>
      </c>
      <c r="M70" s="23">
        <v>45.201345507230002</v>
      </c>
      <c r="N70" s="23">
        <v>52.741310478454999</v>
      </c>
      <c r="O70" s="23">
        <v>51.350447320044999</v>
      </c>
      <c r="P70" s="23">
        <v>48.745059835832997</v>
      </c>
      <c r="Q70" s="23">
        <v>54.529473790179999</v>
      </c>
      <c r="R70" s="23">
        <v>59.69125294066</v>
      </c>
      <c r="S70" s="27"/>
      <c r="T70" s="8"/>
    </row>
    <row r="71" spans="1:21" ht="12.95" customHeight="1" x14ac:dyDescent="0.2">
      <c r="A71" s="112" t="s">
        <v>163</v>
      </c>
      <c r="B71" s="102" t="s">
        <v>70</v>
      </c>
      <c r="C71" s="129">
        <v>1.1810616338344999</v>
      </c>
      <c r="D71" s="130">
        <v>2.9895158961661998</v>
      </c>
      <c r="E71" s="130">
        <v>3.4979240008620001</v>
      </c>
      <c r="F71" s="130">
        <v>3.1781563558057</v>
      </c>
      <c r="G71" s="130">
        <v>4.7814176109549997</v>
      </c>
      <c r="H71" s="130">
        <v>5.0462351588354997</v>
      </c>
      <c r="I71" s="130">
        <v>5.5223425785369002</v>
      </c>
      <c r="J71" s="130">
        <v>6.1981334105358998</v>
      </c>
      <c r="K71" s="130">
        <v>5.884198800899</v>
      </c>
      <c r="L71" s="130">
        <v>4.4961752043901004</v>
      </c>
      <c r="M71" s="130">
        <v>4.9368022956887003</v>
      </c>
      <c r="N71" s="130">
        <v>5.8198804219282998</v>
      </c>
      <c r="O71" s="130">
        <v>5.8320465996332</v>
      </c>
      <c r="P71" s="130">
        <v>4.4983983057900003</v>
      </c>
      <c r="Q71" s="130">
        <v>4.5969208205856997</v>
      </c>
      <c r="R71" s="130">
        <v>5.0465621854032996</v>
      </c>
      <c r="S71" s="131"/>
      <c r="T71" s="9"/>
      <c r="U71" s="9"/>
    </row>
    <row r="72" spans="1:21" s="13" customFormat="1" x14ac:dyDescent="0.2">
      <c r="A72" s="112" t="s">
        <v>164</v>
      </c>
      <c r="B72" s="103" t="s">
        <v>25</v>
      </c>
      <c r="C72" s="26">
        <v>26.451430125045</v>
      </c>
      <c r="D72" s="23">
        <v>30.956653681319999</v>
      </c>
      <c r="E72" s="23">
        <v>32.793247042345001</v>
      </c>
      <c r="F72" s="23">
        <v>27.686623335455</v>
      </c>
      <c r="G72" s="23">
        <v>31.284167746367999</v>
      </c>
      <c r="H72" s="23">
        <v>30.100934587864</v>
      </c>
      <c r="I72" s="23">
        <v>29.036952089206</v>
      </c>
      <c r="J72" s="23">
        <v>30.518991819736002</v>
      </c>
      <c r="K72" s="23">
        <v>35.692790024908</v>
      </c>
      <c r="L72" s="23">
        <v>28.164398728393</v>
      </c>
      <c r="M72" s="23">
        <v>32.752462561923998</v>
      </c>
      <c r="N72" s="23">
        <v>30.845623218389999</v>
      </c>
      <c r="O72" s="23">
        <v>31.414942906295</v>
      </c>
      <c r="P72" s="23">
        <v>23.924539032944001</v>
      </c>
      <c r="Q72" s="23">
        <v>25.431066836279999</v>
      </c>
      <c r="R72" s="23">
        <v>26.376663642644999</v>
      </c>
      <c r="S72" s="27">
        <v>22.831523060456</v>
      </c>
      <c r="T72" s="9"/>
    </row>
    <row r="73" spans="1:21" s="13" customFormat="1" x14ac:dyDescent="0.2">
      <c r="A73" s="112" t="s">
        <v>167</v>
      </c>
      <c r="B73" s="102" t="s">
        <v>28</v>
      </c>
      <c r="C73" s="129"/>
      <c r="D73" s="130"/>
      <c r="E73" s="130"/>
      <c r="F73" s="130"/>
      <c r="G73" s="130"/>
      <c r="H73" s="130"/>
      <c r="I73" s="130"/>
      <c r="J73" s="130"/>
      <c r="K73" s="130">
        <v>42.616331838514</v>
      </c>
      <c r="L73" s="130">
        <v>38.201338256499</v>
      </c>
      <c r="M73" s="130">
        <v>42.904822673155003</v>
      </c>
      <c r="N73" s="130">
        <v>43.726467923801998</v>
      </c>
      <c r="O73" s="130">
        <v>47.531455503186002</v>
      </c>
      <c r="P73" s="130">
        <v>42.230326720610996</v>
      </c>
      <c r="Q73" s="130">
        <v>44.517346406701002</v>
      </c>
      <c r="R73" s="130">
        <v>49.109349577365997</v>
      </c>
      <c r="S73" s="131">
        <v>42.227445765096</v>
      </c>
      <c r="T73" s="9"/>
    </row>
    <row r="74" spans="1:21" s="13" customFormat="1" x14ac:dyDescent="0.2">
      <c r="A74" s="112" t="s">
        <v>168</v>
      </c>
      <c r="B74" s="103" t="s">
        <v>29</v>
      </c>
      <c r="C74" s="26">
        <v>52.989791545373002</v>
      </c>
      <c r="D74" s="23">
        <v>62.009946375786001</v>
      </c>
      <c r="E74" s="23">
        <v>67.494745476605999</v>
      </c>
      <c r="F74" s="23">
        <v>62.370114941640999</v>
      </c>
      <c r="G74" s="23">
        <v>80.950032263680995</v>
      </c>
      <c r="H74" s="23">
        <v>75.512110283713994</v>
      </c>
      <c r="I74" s="23">
        <v>66.066890207265999</v>
      </c>
      <c r="J74" s="23">
        <v>70.450765391076999</v>
      </c>
      <c r="K74" s="23">
        <v>75.138954249454002</v>
      </c>
      <c r="L74" s="23">
        <v>69.096935799636995</v>
      </c>
      <c r="M74" s="23">
        <v>70.327546768465993</v>
      </c>
      <c r="N74" s="23">
        <v>68.999816916824003</v>
      </c>
      <c r="O74" s="23">
        <v>71.445034304068997</v>
      </c>
      <c r="P74" s="23">
        <v>71.239278335649004</v>
      </c>
      <c r="Q74" s="23">
        <v>77.035483705988</v>
      </c>
      <c r="R74" s="23">
        <v>85.854573785360003</v>
      </c>
      <c r="S74" s="27">
        <v>71.321856647302994</v>
      </c>
      <c r="T74" s="9"/>
    </row>
    <row r="75" spans="1:21" s="3" customFormat="1" ht="12" customHeight="1" x14ac:dyDescent="0.2">
      <c r="A75" s="110" t="s">
        <v>169</v>
      </c>
      <c r="B75" s="152" t="s">
        <v>30</v>
      </c>
      <c r="C75" s="153">
        <v>102.71725540585</v>
      </c>
      <c r="D75" s="154">
        <v>128.29340286319001</v>
      </c>
      <c r="E75" s="154">
        <v>132.16402160801999</v>
      </c>
      <c r="F75" s="154">
        <v>126.90977600375</v>
      </c>
      <c r="G75" s="154">
        <v>154.95553506983001</v>
      </c>
      <c r="H75" s="154">
        <v>172.5643626783</v>
      </c>
      <c r="I75" s="154">
        <v>152.90554633515001</v>
      </c>
      <c r="J75" s="154">
        <v>171.59867892304999</v>
      </c>
      <c r="K75" s="155">
        <v>167.57045637453001</v>
      </c>
      <c r="L75" s="154">
        <v>140.74679705548999</v>
      </c>
      <c r="M75" s="154">
        <v>161.97475886032001</v>
      </c>
      <c r="N75" s="154">
        <v>192.1905469388</v>
      </c>
      <c r="O75" s="154">
        <v>202.51189058617001</v>
      </c>
      <c r="P75" s="154">
        <v>204.45659179636999</v>
      </c>
      <c r="Q75" s="154">
        <v>209.38412106656</v>
      </c>
      <c r="R75" s="154">
        <v>221.38017355726001</v>
      </c>
      <c r="S75" s="156">
        <v>194.19108064999</v>
      </c>
      <c r="T75" s="9"/>
      <c r="U75" s="9"/>
    </row>
    <row r="76" spans="1:21" s="3" customFormat="1" x14ac:dyDescent="0.2">
      <c r="A76" s="9"/>
      <c r="B76" s="51" t="s">
        <v>64</v>
      </c>
      <c r="C76" s="9"/>
      <c r="D76" s="9"/>
      <c r="E76" s="9"/>
      <c r="F76" s="9"/>
      <c r="G76" s="9"/>
      <c r="H76" s="9"/>
      <c r="I76" s="9"/>
      <c r="J76" s="9"/>
      <c r="K76" s="9"/>
      <c r="L76" s="9"/>
      <c r="M76" s="9"/>
      <c r="N76" s="9"/>
      <c r="O76" s="9"/>
      <c r="P76" s="9"/>
      <c r="Q76" s="9"/>
      <c r="R76" s="9"/>
      <c r="S76" s="9"/>
      <c r="T76" s="9"/>
      <c r="U76" s="9"/>
    </row>
    <row r="77" spans="1:21" s="3" customFormat="1" x14ac:dyDescent="0.2">
      <c r="A77" s="9"/>
      <c r="B77" s="8" t="s">
        <v>61</v>
      </c>
      <c r="C77" s="9"/>
      <c r="D77" s="9"/>
      <c r="E77" s="9"/>
      <c r="F77" s="9"/>
      <c r="G77" s="9"/>
      <c r="H77" s="9"/>
      <c r="I77" s="9"/>
      <c r="J77" s="9"/>
      <c r="K77" s="9"/>
      <c r="L77" s="9"/>
      <c r="M77" s="9"/>
      <c r="N77" s="9"/>
      <c r="O77" s="9"/>
      <c r="P77" s="9"/>
      <c r="Q77" s="9"/>
      <c r="R77" s="9"/>
      <c r="S77" s="9"/>
      <c r="T77" s="9"/>
      <c r="U77" s="9"/>
    </row>
    <row r="78" spans="1:21" x14ac:dyDescent="0.2">
      <c r="B78" s="8" t="s">
        <v>60</v>
      </c>
      <c r="C78" s="13"/>
      <c r="D78" s="13"/>
      <c r="E78" s="13"/>
      <c r="F78" s="13"/>
      <c r="G78" s="13"/>
      <c r="H78" s="13"/>
      <c r="I78" s="13"/>
      <c r="J78" s="13"/>
      <c r="K78" s="13"/>
      <c r="L78" s="13"/>
      <c r="M78" s="13"/>
      <c r="N78" s="13"/>
      <c r="O78" s="13"/>
      <c r="P78" s="13"/>
      <c r="Q78" s="13"/>
      <c r="R78" s="13"/>
      <c r="S78" s="13"/>
    </row>
  </sheetData>
  <mergeCells count="1">
    <mergeCell ref="C2:Q2"/>
  </mergeCells>
  <hyperlinks>
    <hyperlink ref="B76" location="'Notes to Tables'!A1" display="Notes to tables" xr:uid="{00000000-0004-0000-0500-000000000000}"/>
  </hyperlinks>
  <pageMargins left="0.23622047244094499" right="0.23622047244094499" top="0.74803149606299202" bottom="0.74803149606299202" header="0.31496062992126" footer="0.31496062992126"/>
  <pageSetup paperSize="9"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78"/>
  <sheetViews>
    <sheetView workbookViewId="0">
      <pane xSplit="2" topLeftCell="C1" activePane="topRight" state="frozen"/>
      <selection activeCell="K1" sqref="K1:N1048576"/>
      <selection pane="topRight" activeCell="B2" sqref="B2"/>
    </sheetView>
  </sheetViews>
  <sheetFormatPr baseColWidth="10" defaultColWidth="11.42578125" defaultRowHeight="11.25" x14ac:dyDescent="0.2"/>
  <cols>
    <col min="1" max="1" width="2" style="13" customWidth="1"/>
    <col min="2" max="2" width="17.5703125" style="6" customWidth="1"/>
    <col min="3" max="18" width="12.28515625" style="7" customWidth="1"/>
    <col min="19" max="19" width="11.28515625" style="13" customWidth="1"/>
    <col min="20" max="20" width="14.28515625" style="13" customWidth="1"/>
    <col min="21" max="16384" width="11.42578125" style="6"/>
  </cols>
  <sheetData>
    <row r="1" spans="1:20" s="13" customFormat="1" x14ac:dyDescent="0.2">
      <c r="A1" s="12"/>
      <c r="B1" s="12"/>
      <c r="C1" s="110">
        <v>2005</v>
      </c>
      <c r="D1" s="110">
        <v>2006</v>
      </c>
      <c r="E1" s="110">
        <v>2007</v>
      </c>
      <c r="F1" s="110">
        <v>2008</v>
      </c>
      <c r="G1" s="110">
        <v>2009</v>
      </c>
      <c r="H1" s="110">
        <v>2010</v>
      </c>
      <c r="I1" s="110">
        <v>2011</v>
      </c>
      <c r="J1" s="110">
        <v>2012</v>
      </c>
      <c r="K1" s="110">
        <v>2013</v>
      </c>
      <c r="L1" s="110">
        <v>2014</v>
      </c>
      <c r="M1" s="110">
        <v>2015</v>
      </c>
      <c r="N1" s="110">
        <v>2016</v>
      </c>
      <c r="O1" s="110">
        <v>2017</v>
      </c>
      <c r="P1" s="110">
        <v>2018</v>
      </c>
      <c r="Q1" s="110">
        <v>2019</v>
      </c>
      <c r="R1" s="110">
        <v>2020</v>
      </c>
      <c r="S1" s="110">
        <v>2021</v>
      </c>
    </row>
    <row r="2" spans="1:20" s="49" customFormat="1" ht="24" customHeight="1" x14ac:dyDescent="0.25">
      <c r="A2" s="48"/>
      <c r="B2" s="50" t="s">
        <v>110</v>
      </c>
      <c r="C2" s="220" t="s">
        <v>54</v>
      </c>
      <c r="D2" s="220"/>
      <c r="E2" s="220"/>
      <c r="F2" s="220"/>
      <c r="G2" s="220"/>
      <c r="H2" s="220"/>
      <c r="I2" s="220"/>
      <c r="J2" s="220"/>
      <c r="K2" s="220"/>
      <c r="L2" s="220"/>
      <c r="M2" s="220"/>
      <c r="N2" s="220"/>
      <c r="O2" s="220"/>
      <c r="P2" s="220"/>
      <c r="Q2" s="220"/>
      <c r="R2" s="164"/>
      <c r="S2" s="35"/>
      <c r="T2" s="66"/>
    </row>
    <row r="3" spans="1:20" ht="12.95" customHeight="1" x14ac:dyDescent="0.2">
      <c r="B3" s="14" t="s">
        <v>108</v>
      </c>
      <c r="C3" s="104">
        <v>2005</v>
      </c>
      <c r="D3" s="63">
        <v>2006</v>
      </c>
      <c r="E3" s="63">
        <v>2007</v>
      </c>
      <c r="F3" s="63">
        <v>2008</v>
      </c>
      <c r="G3" s="63">
        <v>2009</v>
      </c>
      <c r="H3" s="63">
        <v>2010</v>
      </c>
      <c r="I3" s="63">
        <v>2011</v>
      </c>
      <c r="J3" s="63">
        <v>2012</v>
      </c>
      <c r="K3" s="63">
        <v>2013</v>
      </c>
      <c r="L3" s="63">
        <v>2014</v>
      </c>
      <c r="M3" s="63">
        <v>2015</v>
      </c>
      <c r="N3" s="63">
        <v>2016</v>
      </c>
      <c r="O3" s="63">
        <v>2017</v>
      </c>
      <c r="P3" s="63">
        <v>2018</v>
      </c>
      <c r="Q3" s="63">
        <v>2019</v>
      </c>
      <c r="R3" s="63">
        <v>2020</v>
      </c>
      <c r="S3" s="64" t="s">
        <v>242</v>
      </c>
      <c r="T3" s="10"/>
    </row>
    <row r="4" spans="1:20" ht="12.95" customHeight="1" x14ac:dyDescent="0.2">
      <c r="A4" s="111" t="s">
        <v>137</v>
      </c>
      <c r="B4" s="97" t="s">
        <v>53</v>
      </c>
      <c r="C4" s="34">
        <v>23.548778010787998</v>
      </c>
      <c r="D4" s="22">
        <v>27.240444303301999</v>
      </c>
      <c r="E4" s="22">
        <v>30.147289030376999</v>
      </c>
      <c r="F4" s="22">
        <v>23.027024672989999</v>
      </c>
      <c r="G4" s="22">
        <v>28.565032764784998</v>
      </c>
      <c r="H4" s="22">
        <v>29.209184523868998</v>
      </c>
      <c r="I4" s="22">
        <v>27.720119250795999</v>
      </c>
      <c r="J4" s="22">
        <v>30.513112959503999</v>
      </c>
      <c r="K4" s="22">
        <v>33.524671832507998</v>
      </c>
      <c r="L4" s="22">
        <v>33.870065674545998</v>
      </c>
      <c r="M4" s="22">
        <v>37.434719825827003</v>
      </c>
      <c r="N4" s="22">
        <v>38.857118739613</v>
      </c>
      <c r="O4" s="22">
        <v>44.014014046680998</v>
      </c>
      <c r="P4" s="22">
        <v>40.541266278816003</v>
      </c>
      <c r="Q4" s="22">
        <v>46.109136448931999</v>
      </c>
      <c r="R4" s="22">
        <v>56.363197561931997</v>
      </c>
      <c r="S4" s="30">
        <v>56.039757292338997</v>
      </c>
      <c r="T4" s="107"/>
    </row>
    <row r="5" spans="1:20" ht="12.95" customHeight="1" x14ac:dyDescent="0.2">
      <c r="A5" s="112" t="s">
        <v>138</v>
      </c>
      <c r="B5" s="147" t="s">
        <v>6</v>
      </c>
      <c r="C5" s="129">
        <v>32.491554626880003</v>
      </c>
      <c r="D5" s="130">
        <v>36.867964639881002</v>
      </c>
      <c r="E5" s="130">
        <v>39.745390930532999</v>
      </c>
      <c r="F5" s="130">
        <v>29.116241886087</v>
      </c>
      <c r="G5" s="130">
        <v>43.247407193915997</v>
      </c>
      <c r="H5" s="130">
        <v>40.526116666905999</v>
      </c>
      <c r="I5" s="130">
        <v>35.870362494818998</v>
      </c>
      <c r="J5" s="130">
        <v>38.665633068475003</v>
      </c>
      <c r="K5" s="130">
        <v>36.861092635258998</v>
      </c>
      <c r="L5" s="130">
        <v>39.813081442834999</v>
      </c>
      <c r="M5" s="130">
        <v>45.482202895859999</v>
      </c>
      <c r="N5" s="130">
        <v>46.727664215095999</v>
      </c>
      <c r="O5" s="130">
        <v>49.514123280371003</v>
      </c>
      <c r="P5" s="130">
        <v>48.230223982482002</v>
      </c>
      <c r="Q5" s="130">
        <v>53.099818714824004</v>
      </c>
      <c r="R5" s="130">
        <v>55.580631029309998</v>
      </c>
      <c r="S5" s="131"/>
      <c r="T5" s="67"/>
    </row>
    <row r="6" spans="1:20" ht="12.95" customHeight="1" x14ac:dyDescent="0.2">
      <c r="A6" s="112" t="s">
        <v>139</v>
      </c>
      <c r="B6" s="99" t="s">
        <v>43</v>
      </c>
      <c r="C6" s="26">
        <v>26.501983951568</v>
      </c>
      <c r="D6" s="23">
        <v>33.706371670777003</v>
      </c>
      <c r="E6" s="23">
        <v>42.289746287231999</v>
      </c>
      <c r="F6" s="23">
        <v>34.870420876746998</v>
      </c>
      <c r="G6" s="23">
        <v>43.430642633769999</v>
      </c>
      <c r="H6" s="23">
        <v>42.439048348451998</v>
      </c>
      <c r="I6" s="23">
        <v>36.800595619837999</v>
      </c>
      <c r="J6" s="23">
        <v>41.938401326236999</v>
      </c>
      <c r="K6" s="23">
        <v>43.373946702741002</v>
      </c>
      <c r="L6" s="23">
        <v>41.299428840948003</v>
      </c>
      <c r="M6" s="23">
        <v>43.418310994960002</v>
      </c>
      <c r="N6" s="23">
        <v>39.579694672774998</v>
      </c>
      <c r="O6" s="23">
        <v>47.524608331526998</v>
      </c>
      <c r="P6" s="23">
        <v>42.149306660628</v>
      </c>
      <c r="Q6" s="23">
        <v>44.968618667523003</v>
      </c>
      <c r="R6" s="23">
        <v>47.985008655906</v>
      </c>
      <c r="S6" s="27">
        <v>42.953244935522001</v>
      </c>
      <c r="T6" s="67"/>
    </row>
    <row r="7" spans="1:20" ht="12.95" customHeight="1" x14ac:dyDescent="0.2">
      <c r="A7" s="112" t="s">
        <v>140</v>
      </c>
      <c r="B7" s="147" t="s">
        <v>74</v>
      </c>
      <c r="C7" s="129"/>
      <c r="D7" s="130"/>
      <c r="E7" s="130"/>
      <c r="F7" s="130"/>
      <c r="G7" s="130"/>
      <c r="H7" s="130"/>
      <c r="I7" s="130"/>
      <c r="J7" s="130"/>
      <c r="K7" s="130">
        <v>106.79474070453</v>
      </c>
      <c r="L7" s="130">
        <v>92.739718404643995</v>
      </c>
      <c r="M7" s="130">
        <v>112.68700942178999</v>
      </c>
      <c r="N7" s="130">
        <v>108.68341024970999</v>
      </c>
      <c r="O7" s="130">
        <v>115.41516741001</v>
      </c>
      <c r="P7" s="130">
        <v>92.410180948011003</v>
      </c>
      <c r="Q7" s="130">
        <v>109.07456450722999</v>
      </c>
      <c r="R7" s="130">
        <v>100.81140391676</v>
      </c>
      <c r="S7" s="131"/>
      <c r="T7" s="67"/>
    </row>
    <row r="8" spans="1:20" ht="12.95" customHeight="1" x14ac:dyDescent="0.2">
      <c r="A8" s="112" t="s">
        <v>141</v>
      </c>
      <c r="B8" s="99" t="s">
        <v>9</v>
      </c>
      <c r="C8" s="26">
        <v>54.422440842204999</v>
      </c>
      <c r="D8" s="23">
        <v>53.574686258665999</v>
      </c>
      <c r="E8" s="23">
        <v>70.322644348240999</v>
      </c>
      <c r="F8" s="23">
        <v>39.938529250728003</v>
      </c>
      <c r="G8" s="23">
        <v>63.019532363025</v>
      </c>
      <c r="H8" s="23">
        <v>60.833607977869001</v>
      </c>
      <c r="I8" s="23">
        <v>48.106035730788001</v>
      </c>
      <c r="J8" s="23">
        <v>52.150643732017997</v>
      </c>
      <c r="K8" s="23">
        <v>53.207599354507003</v>
      </c>
      <c r="L8" s="23">
        <v>55.08576348327</v>
      </c>
      <c r="M8" s="23">
        <v>51.801706397253</v>
      </c>
      <c r="N8" s="23">
        <v>59.126692394406</v>
      </c>
      <c r="O8" s="23">
        <v>57.011969434188003</v>
      </c>
      <c r="P8" s="23">
        <v>53.549615636866001</v>
      </c>
      <c r="Q8" s="23">
        <v>66.380201102685007</v>
      </c>
      <c r="R8" s="23">
        <v>75.092229132325002</v>
      </c>
      <c r="S8" s="27">
        <v>72.225464913262002</v>
      </c>
      <c r="T8" s="67"/>
    </row>
    <row r="9" spans="1:20" ht="12.95" customHeight="1" x14ac:dyDescent="0.2">
      <c r="A9" s="112" t="s">
        <v>142</v>
      </c>
      <c r="B9" s="147" t="s">
        <v>44</v>
      </c>
      <c r="C9" s="129"/>
      <c r="D9" s="130"/>
      <c r="E9" s="130"/>
      <c r="F9" s="130"/>
      <c r="G9" s="130"/>
      <c r="H9" s="130"/>
      <c r="I9" s="130"/>
      <c r="J9" s="130">
        <v>77.604110937971001</v>
      </c>
      <c r="K9" s="130">
        <v>77.776865423480999</v>
      </c>
      <c r="L9" s="130">
        <v>86.331027228319996</v>
      </c>
      <c r="M9" s="130">
        <v>94.790697584691003</v>
      </c>
      <c r="N9" s="130">
        <v>98.899319126896998</v>
      </c>
      <c r="O9" s="130">
        <v>97.736071742630003</v>
      </c>
      <c r="P9" s="130">
        <v>89.193940339319994</v>
      </c>
      <c r="Q9" s="130">
        <v>94.135990119428996</v>
      </c>
      <c r="R9" s="130">
        <v>109.96771216097</v>
      </c>
      <c r="S9" s="131"/>
      <c r="T9" s="67"/>
    </row>
    <row r="10" spans="1:20" ht="12.95" customHeight="1" x14ac:dyDescent="0.2">
      <c r="A10" s="112" t="s">
        <v>214</v>
      </c>
      <c r="B10" s="146" t="s">
        <v>215</v>
      </c>
      <c r="C10" s="26">
        <v>25.399507307971</v>
      </c>
      <c r="D10" s="23">
        <v>28.094342633627001</v>
      </c>
      <c r="E10" s="23">
        <v>27.385295577453</v>
      </c>
      <c r="F10" s="23">
        <v>27.774492962427001</v>
      </c>
      <c r="G10" s="23">
        <v>32.69654968951</v>
      </c>
      <c r="H10" s="23">
        <v>28.960682967033001</v>
      </c>
      <c r="I10" s="23">
        <v>29.073152740108</v>
      </c>
      <c r="J10" s="23">
        <v>30.451031401746999</v>
      </c>
      <c r="K10" s="23">
        <v>33.553382206328997</v>
      </c>
      <c r="L10" s="23">
        <v>37.209655563848997</v>
      </c>
      <c r="M10" s="23">
        <v>50.794477448199999</v>
      </c>
      <c r="N10" s="23">
        <v>58.137728539305002</v>
      </c>
      <c r="O10" s="23">
        <v>57.500254668133998</v>
      </c>
      <c r="P10" s="23">
        <v>56.503246720207002</v>
      </c>
      <c r="Q10" s="23">
        <v>63.357204454114999</v>
      </c>
      <c r="R10" s="23">
        <v>78.239145765917996</v>
      </c>
      <c r="S10" s="27">
        <v>72.784190071653995</v>
      </c>
      <c r="T10" s="67"/>
    </row>
    <row r="11" spans="1:20" ht="12.95" customHeight="1" x14ac:dyDescent="0.2">
      <c r="A11" s="112" t="s">
        <v>227</v>
      </c>
      <c r="B11" s="187" t="s">
        <v>228</v>
      </c>
      <c r="C11" s="181"/>
      <c r="D11" s="182"/>
      <c r="E11" s="182"/>
      <c r="F11" s="182"/>
      <c r="G11" s="182">
        <v>40.284797849108003</v>
      </c>
      <c r="H11" s="182">
        <v>37.350684700662001</v>
      </c>
      <c r="I11" s="182">
        <v>37.943130442373999</v>
      </c>
      <c r="J11" s="182">
        <v>39.828128694561002</v>
      </c>
      <c r="K11" s="182">
        <v>42.765955563147998</v>
      </c>
      <c r="L11" s="182">
        <v>46.872647952011</v>
      </c>
      <c r="M11" s="182">
        <v>54.298078011500998</v>
      </c>
      <c r="N11" s="182">
        <v>57.554931785911997</v>
      </c>
      <c r="O11" s="182">
        <v>60.715436761056999</v>
      </c>
      <c r="P11" s="182">
        <v>63.194070188978003</v>
      </c>
      <c r="Q11" s="182">
        <v>68.120137721114006</v>
      </c>
      <c r="R11" s="182">
        <v>75.518274348003999</v>
      </c>
      <c r="S11" s="188">
        <v>81.258261923017002</v>
      </c>
      <c r="T11" s="67"/>
    </row>
    <row r="12" spans="1:20" ht="12.95" customHeight="1" x14ac:dyDescent="0.2">
      <c r="A12" s="112" t="s">
        <v>143</v>
      </c>
      <c r="B12" s="146" t="s">
        <v>11</v>
      </c>
      <c r="C12" s="26">
        <v>44.232733241364002</v>
      </c>
      <c r="D12" s="23">
        <v>51.091638214359001</v>
      </c>
      <c r="E12" s="23">
        <v>59.098279495210001</v>
      </c>
      <c r="F12" s="23">
        <v>47.789215739561001</v>
      </c>
      <c r="G12" s="23">
        <v>60.659570123408002</v>
      </c>
      <c r="H12" s="23">
        <v>61.465322251486</v>
      </c>
      <c r="I12" s="23">
        <v>52.521284090795</v>
      </c>
      <c r="J12" s="23">
        <v>65.352566708845004</v>
      </c>
      <c r="K12" s="23">
        <v>63.341367545010002</v>
      </c>
      <c r="L12" s="23">
        <v>58.039988991282002</v>
      </c>
      <c r="M12" s="23">
        <v>62.025154003076999</v>
      </c>
      <c r="N12" s="23">
        <v>62.084535455675997</v>
      </c>
      <c r="O12" s="23">
        <v>71.351103204832</v>
      </c>
      <c r="P12" s="23">
        <v>65.966851356822005</v>
      </c>
      <c r="Q12" s="23">
        <v>67.855484239486998</v>
      </c>
      <c r="R12" s="23">
        <v>79.579455190933999</v>
      </c>
      <c r="S12" s="189">
        <v>70.968840341239002</v>
      </c>
      <c r="T12" s="67"/>
    </row>
    <row r="13" spans="1:20" ht="12.95" customHeight="1" x14ac:dyDescent="0.2">
      <c r="A13" s="112" t="s">
        <v>144</v>
      </c>
      <c r="B13" s="187" t="s">
        <v>45</v>
      </c>
      <c r="C13" s="181">
        <v>28.22694956286</v>
      </c>
      <c r="D13" s="182">
        <v>32.550027289676997</v>
      </c>
      <c r="E13" s="182">
        <v>34.840408083957001</v>
      </c>
      <c r="F13" s="182">
        <v>29.416754794174</v>
      </c>
      <c r="G13" s="182">
        <v>32.134416643618998</v>
      </c>
      <c r="H13" s="182">
        <v>30.11967840394</v>
      </c>
      <c r="I13" s="182">
        <v>28.611120419060001</v>
      </c>
      <c r="J13" s="182">
        <v>30.053446846941998</v>
      </c>
      <c r="K13" s="182">
        <v>21.812216712080001</v>
      </c>
      <c r="L13" s="182">
        <v>27.129809102385</v>
      </c>
      <c r="M13" s="182">
        <v>30.388815567611001</v>
      </c>
      <c r="N13" s="182">
        <v>31.746505856700001</v>
      </c>
      <c r="O13" s="182">
        <v>34.893105463940998</v>
      </c>
      <c r="P13" s="182">
        <v>32.967065382306998</v>
      </c>
      <c r="Q13" s="182">
        <v>37.115190246371</v>
      </c>
      <c r="R13" s="182">
        <v>41.745141251330999</v>
      </c>
      <c r="S13" s="188">
        <v>33.748798206678998</v>
      </c>
      <c r="T13" s="67"/>
    </row>
    <row r="14" spans="1:20" ht="12.95" customHeight="1" x14ac:dyDescent="0.2">
      <c r="A14" s="112" t="s">
        <v>145</v>
      </c>
      <c r="B14" s="146" t="s">
        <v>211</v>
      </c>
      <c r="C14" s="26">
        <v>79.350032119355006</v>
      </c>
      <c r="D14" s="23">
        <v>71.158035855522002</v>
      </c>
      <c r="E14" s="23">
        <v>69.819963600500003</v>
      </c>
      <c r="F14" s="23">
        <v>63.544795166752998</v>
      </c>
      <c r="G14" s="23">
        <v>80.654234836959006</v>
      </c>
      <c r="H14" s="23">
        <v>79.604885088901995</v>
      </c>
      <c r="I14" s="23">
        <v>70.426235376251</v>
      </c>
      <c r="J14" s="23"/>
      <c r="K14" s="23">
        <v>86.718798459339993</v>
      </c>
      <c r="L14" s="23"/>
      <c r="M14" s="23">
        <v>80.588603966559006</v>
      </c>
      <c r="N14" s="23">
        <v>79.419953284108999</v>
      </c>
      <c r="O14" s="23">
        <v>86.627069355491997</v>
      </c>
      <c r="P14" s="23">
        <v>79.866391029298995</v>
      </c>
      <c r="Q14" s="23">
        <v>88.415710512797006</v>
      </c>
      <c r="R14" s="23">
        <v>110.12637094979</v>
      </c>
      <c r="S14" s="189">
        <v>91.246997177417995</v>
      </c>
      <c r="T14" s="67"/>
    </row>
    <row r="15" spans="1:20" ht="12.95" customHeight="1" x14ac:dyDescent="0.2">
      <c r="A15" s="112" t="s">
        <v>146</v>
      </c>
      <c r="B15" s="187" t="s">
        <v>218</v>
      </c>
      <c r="C15" s="181"/>
      <c r="D15" s="182"/>
      <c r="E15" s="182"/>
      <c r="F15" s="182"/>
      <c r="G15" s="182"/>
      <c r="H15" s="182"/>
      <c r="I15" s="182"/>
      <c r="J15" s="182"/>
      <c r="K15" s="182"/>
      <c r="L15" s="182"/>
      <c r="M15" s="182"/>
      <c r="N15" s="182"/>
      <c r="O15" s="182">
        <v>34.115330262969003</v>
      </c>
      <c r="P15" s="182">
        <v>25.219512836903998</v>
      </c>
      <c r="Q15" s="182">
        <v>31.011689151658</v>
      </c>
      <c r="R15" s="182">
        <v>32.520318406163</v>
      </c>
      <c r="S15" s="188"/>
      <c r="T15" s="67"/>
    </row>
    <row r="16" spans="1:20" ht="12.95" customHeight="1" x14ac:dyDescent="0.2">
      <c r="A16" s="112" t="s">
        <v>147</v>
      </c>
      <c r="B16" s="146" t="s">
        <v>15</v>
      </c>
      <c r="C16" s="26">
        <v>16.906942120884001</v>
      </c>
      <c r="D16" s="23">
        <v>21.277993710579999</v>
      </c>
      <c r="E16" s="23">
        <v>23.439446825251</v>
      </c>
      <c r="F16" s="23">
        <v>19.214383007218999</v>
      </c>
      <c r="G16" s="23">
        <v>23.994506565651001</v>
      </c>
      <c r="H16" s="23">
        <v>23.842993294606</v>
      </c>
      <c r="I16" s="23">
        <v>24.390709116530001</v>
      </c>
      <c r="J16" s="23">
        <v>25.350985637987002</v>
      </c>
      <c r="K16" s="23">
        <v>27.077384515106001</v>
      </c>
      <c r="L16" s="23">
        <v>24.511040858695001</v>
      </c>
      <c r="M16" s="23">
        <v>28.181273494766</v>
      </c>
      <c r="N16" s="23">
        <v>28.099118322961999</v>
      </c>
      <c r="O16" s="23">
        <v>31.571484544408001</v>
      </c>
      <c r="P16" s="23">
        <v>29.010115157076999</v>
      </c>
      <c r="Q16" s="23">
        <v>31.327312225126001</v>
      </c>
      <c r="R16" s="23">
        <v>36.643337037957998</v>
      </c>
      <c r="S16" s="189"/>
      <c r="T16" s="67"/>
    </row>
    <row r="17" spans="1:20" ht="12.95" customHeight="1" x14ac:dyDescent="0.2">
      <c r="A17" s="112" t="s">
        <v>148</v>
      </c>
      <c r="B17" s="187" t="s">
        <v>16</v>
      </c>
      <c r="C17" s="181">
        <v>22.754361562762998</v>
      </c>
      <c r="D17" s="182">
        <v>27.923744201041998</v>
      </c>
      <c r="E17" s="182">
        <v>29.563745501819</v>
      </c>
      <c r="F17" s="182">
        <v>24.762685626037001</v>
      </c>
      <c r="G17" s="182">
        <v>28.289058802904002</v>
      </c>
      <c r="H17" s="182">
        <v>28.214510425652001</v>
      </c>
      <c r="I17" s="182">
        <v>26.366173878403</v>
      </c>
      <c r="J17" s="184">
        <v>24.479025695284001</v>
      </c>
      <c r="K17" s="182">
        <v>25.581763276886001</v>
      </c>
      <c r="L17" s="182">
        <v>22.17043780353</v>
      </c>
      <c r="M17" s="182">
        <v>23.691751976098999</v>
      </c>
      <c r="N17" s="182">
        <v>23.228397296693998</v>
      </c>
      <c r="O17" s="182">
        <v>27.071987973849001</v>
      </c>
      <c r="P17" s="182">
        <v>24.475405959679001</v>
      </c>
      <c r="Q17" s="182">
        <v>25.500200153007</v>
      </c>
      <c r="R17" s="182">
        <v>30.623274879050001</v>
      </c>
      <c r="S17" s="188">
        <v>26.790346737322</v>
      </c>
      <c r="T17" s="67"/>
    </row>
    <row r="18" spans="1:20" ht="12.95" customHeight="1" x14ac:dyDescent="0.2">
      <c r="A18" s="112" t="s">
        <v>149</v>
      </c>
      <c r="B18" s="146" t="s">
        <v>17</v>
      </c>
      <c r="C18" s="26">
        <v>11.775429155073001</v>
      </c>
      <c r="D18" s="23">
        <v>15.093594054417</v>
      </c>
      <c r="E18" s="23">
        <v>16.688772489855001</v>
      </c>
      <c r="F18" s="23">
        <v>10.710917039957</v>
      </c>
      <c r="G18" s="23">
        <v>12.707359418395001</v>
      </c>
      <c r="H18" s="23">
        <v>11.788098441168</v>
      </c>
      <c r="I18" s="23">
        <v>10.26802610811</v>
      </c>
      <c r="J18" s="23">
        <v>10.231212907499</v>
      </c>
      <c r="K18" s="23">
        <v>10.820173462312001</v>
      </c>
      <c r="L18" s="23">
        <v>10.433761426978</v>
      </c>
      <c r="M18" s="23">
        <v>13.772637030852</v>
      </c>
      <c r="N18" s="23">
        <v>12.744037082548999</v>
      </c>
      <c r="O18" s="23">
        <v>16.715045301457</v>
      </c>
      <c r="P18" s="23">
        <v>16.853004933800001</v>
      </c>
      <c r="Q18" s="23">
        <v>22.009480362283998</v>
      </c>
      <c r="R18" s="23">
        <v>22.016306412239999</v>
      </c>
      <c r="S18" s="189"/>
      <c r="T18" s="67"/>
    </row>
    <row r="19" spans="1:20" ht="12.95" customHeight="1" x14ac:dyDescent="0.2">
      <c r="A19" s="112" t="s">
        <v>150</v>
      </c>
      <c r="B19" s="187" t="s">
        <v>46</v>
      </c>
      <c r="C19" s="181">
        <v>53.966861123995997</v>
      </c>
      <c r="D19" s="182">
        <v>69.263951327418994</v>
      </c>
      <c r="E19" s="184">
        <v>68.076986495037005</v>
      </c>
      <c r="F19" s="182">
        <v>55.618054198928</v>
      </c>
      <c r="G19" s="182">
        <v>75.429188411143997</v>
      </c>
      <c r="H19" s="182">
        <v>68.834198767244999</v>
      </c>
      <c r="I19" s="182">
        <v>60.292187187734001</v>
      </c>
      <c r="J19" s="182">
        <v>81.020302560318996</v>
      </c>
      <c r="K19" s="182">
        <v>80.415471343657003</v>
      </c>
      <c r="L19" s="182">
        <v>71.173477132819002</v>
      </c>
      <c r="M19" s="182">
        <v>68.887028060264996</v>
      </c>
      <c r="N19" s="182">
        <v>64.290665666977006</v>
      </c>
      <c r="O19" s="182">
        <v>64.662922714523006</v>
      </c>
      <c r="P19" s="182">
        <v>57.331712004278998</v>
      </c>
      <c r="Q19" s="182">
        <v>57.540519675177997</v>
      </c>
      <c r="R19" s="182">
        <v>65.871197316063004</v>
      </c>
      <c r="S19" s="188">
        <v>56.005426603929997</v>
      </c>
      <c r="T19" s="67"/>
    </row>
    <row r="20" spans="1:20" ht="12.95" customHeight="1" x14ac:dyDescent="0.2">
      <c r="A20" s="112" t="s">
        <v>151</v>
      </c>
      <c r="B20" s="146" t="s">
        <v>47</v>
      </c>
      <c r="C20" s="26">
        <v>27.821317153424001</v>
      </c>
      <c r="D20" s="23">
        <v>44.042833063930999</v>
      </c>
      <c r="E20" s="23">
        <v>75.977794189991997</v>
      </c>
      <c r="F20" s="23">
        <v>50.983574294687998</v>
      </c>
      <c r="G20" s="23">
        <v>65.548318433375997</v>
      </c>
      <c r="H20" s="23">
        <v>85.694834506879005</v>
      </c>
      <c r="I20" s="23">
        <v>83.143625336094999</v>
      </c>
      <c r="J20" s="23">
        <v>70.279980427414003</v>
      </c>
      <c r="K20" s="23">
        <v>45.686583111787002</v>
      </c>
      <c r="L20" s="23">
        <v>44.151498894688999</v>
      </c>
      <c r="M20" s="23">
        <v>44.818925382741</v>
      </c>
      <c r="N20" s="23">
        <v>47.327946177214002</v>
      </c>
      <c r="O20" s="23">
        <v>40.957832147521998</v>
      </c>
      <c r="P20" s="23">
        <v>33.418082514771001</v>
      </c>
      <c r="Q20" s="23">
        <v>33.854167782639003</v>
      </c>
      <c r="R20" s="23">
        <v>35.043622133941</v>
      </c>
      <c r="S20" s="189">
        <v>30.279017496135999</v>
      </c>
      <c r="T20" s="67"/>
    </row>
    <row r="21" spans="1:20" ht="12.95" customHeight="1" x14ac:dyDescent="0.2">
      <c r="A21" s="112" t="s">
        <v>152</v>
      </c>
      <c r="B21" s="187" t="s">
        <v>20</v>
      </c>
      <c r="C21" s="181">
        <v>77.213534963721997</v>
      </c>
      <c r="D21" s="182">
        <v>67.401521821128995</v>
      </c>
      <c r="E21" s="182">
        <v>75.393071370778998</v>
      </c>
      <c r="F21" s="182">
        <v>68.239610184317002</v>
      </c>
      <c r="G21" s="182">
        <v>105.61970554998</v>
      </c>
      <c r="H21" s="182">
        <v>128.46943768016999</v>
      </c>
      <c r="I21" s="182">
        <v>122.07250020789</v>
      </c>
      <c r="J21" s="182">
        <v>170.31673099642001</v>
      </c>
      <c r="K21" s="182">
        <v>173.86034172917999</v>
      </c>
      <c r="L21" s="182">
        <v>165.79207999739</v>
      </c>
      <c r="M21" s="182">
        <v>305.21477397877999</v>
      </c>
      <c r="N21" s="182">
        <v>280.43992135021</v>
      </c>
      <c r="O21" s="182">
        <v>311.78380048895002</v>
      </c>
      <c r="P21" s="182">
        <v>278.09200851058</v>
      </c>
      <c r="Q21" s="182">
        <v>312.40545056255002</v>
      </c>
      <c r="R21" s="182">
        <v>324.67208516969998</v>
      </c>
      <c r="S21" s="188">
        <v>276.48239039136001</v>
      </c>
      <c r="T21" s="67"/>
    </row>
    <row r="22" spans="1:20" ht="12.95" customHeight="1" x14ac:dyDescent="0.2">
      <c r="A22" s="112" t="s">
        <v>153</v>
      </c>
      <c r="B22" s="146" t="s">
        <v>202</v>
      </c>
      <c r="C22" s="26">
        <v>21.598043978244</v>
      </c>
      <c r="D22" s="23">
        <v>28.137107091236</v>
      </c>
      <c r="E22" s="23">
        <v>27.399133524519002</v>
      </c>
      <c r="F22" s="23">
        <v>22.263844647757999</v>
      </c>
      <c r="G22" s="23">
        <v>27.051019107820998</v>
      </c>
      <c r="H22" s="23">
        <v>25.606135312866002</v>
      </c>
      <c r="I22" s="23">
        <v>24.721133324539</v>
      </c>
      <c r="J22" s="23">
        <v>29.334347713696999</v>
      </c>
      <c r="K22" s="23">
        <v>29.415574062787002</v>
      </c>
      <c r="L22" s="23">
        <v>28.821486493918002</v>
      </c>
      <c r="M22" s="23">
        <v>33.095695356844999</v>
      </c>
      <c r="N22" s="23">
        <v>33.691132282589003</v>
      </c>
      <c r="O22" s="23">
        <v>35.792031803881002</v>
      </c>
      <c r="P22" s="23">
        <v>38.531875357461999</v>
      </c>
      <c r="Q22" s="23">
        <v>40.558674716901002</v>
      </c>
      <c r="R22" s="23">
        <v>45.489459738359997</v>
      </c>
      <c r="S22" s="189">
        <v>48.919488371156</v>
      </c>
      <c r="T22" s="67"/>
    </row>
    <row r="23" spans="1:20" ht="12.95" customHeight="1" x14ac:dyDescent="0.2">
      <c r="A23" s="112" t="s">
        <v>154</v>
      </c>
      <c r="B23" s="187" t="s">
        <v>21</v>
      </c>
      <c r="C23" s="181">
        <v>12.058450831828999</v>
      </c>
      <c r="D23" s="182">
        <v>15.125367553269999</v>
      </c>
      <c r="E23" s="182">
        <v>17.012951663546001</v>
      </c>
      <c r="F23" s="182">
        <v>13.614725293654001</v>
      </c>
      <c r="G23" s="182">
        <v>16.566723897637001</v>
      </c>
      <c r="H23" s="182">
        <v>15.357638514182</v>
      </c>
      <c r="I23" s="182">
        <v>15.473155409345001</v>
      </c>
      <c r="J23" s="182">
        <v>17.421807446260001</v>
      </c>
      <c r="K23" s="182">
        <v>17.039107229487001</v>
      </c>
      <c r="L23" s="182">
        <v>16.303456830576</v>
      </c>
      <c r="M23" s="182">
        <v>18.538066496587</v>
      </c>
      <c r="N23" s="182">
        <v>18.785975831491001</v>
      </c>
      <c r="O23" s="182">
        <v>21.650725608355</v>
      </c>
      <c r="P23" s="182">
        <v>20.776211363245999</v>
      </c>
      <c r="Q23" s="182">
        <v>22.052155222368999</v>
      </c>
      <c r="R23" s="182">
        <v>24.976710422326999</v>
      </c>
      <c r="S23" s="188">
        <v>21.593855597114</v>
      </c>
      <c r="T23" s="67"/>
    </row>
    <row r="24" spans="1:20" ht="12.95" customHeight="1" x14ac:dyDescent="0.2">
      <c r="A24" s="112" t="s">
        <v>155</v>
      </c>
      <c r="B24" s="146" t="s">
        <v>85</v>
      </c>
      <c r="C24" s="26">
        <v>2.1217630320773</v>
      </c>
      <c r="D24" s="23">
        <v>2.3758189368072</v>
      </c>
      <c r="E24" s="23">
        <v>2.9422619551492999</v>
      </c>
      <c r="F24" s="23">
        <v>4.0368361755170996</v>
      </c>
      <c r="G24" s="23">
        <v>3.8259627896619999</v>
      </c>
      <c r="H24" s="23">
        <v>3.7699268493121001</v>
      </c>
      <c r="I24" s="23">
        <v>3.6668509974413999</v>
      </c>
      <c r="J24" s="23">
        <v>3.3168884968982</v>
      </c>
      <c r="K24" s="23">
        <v>3.3111346833463999</v>
      </c>
      <c r="L24" s="23">
        <v>3.5391574267883001</v>
      </c>
      <c r="M24" s="23">
        <v>3.9673545079346</v>
      </c>
      <c r="N24" s="23">
        <v>3.9941566491293998</v>
      </c>
      <c r="O24" s="23">
        <v>4.1595793231601004</v>
      </c>
      <c r="P24" s="23">
        <v>4.1277819499208999</v>
      </c>
      <c r="Q24" s="23">
        <v>4.4035645945226003</v>
      </c>
      <c r="R24" s="23">
        <v>4.7308765140653</v>
      </c>
      <c r="S24" s="189"/>
      <c r="T24" s="67"/>
    </row>
    <row r="25" spans="1:20" ht="12.95" customHeight="1" x14ac:dyDescent="0.2">
      <c r="A25" s="112" t="s">
        <v>156</v>
      </c>
      <c r="B25" s="187" t="s">
        <v>115</v>
      </c>
      <c r="C25" s="181"/>
      <c r="D25" s="182"/>
      <c r="E25" s="182"/>
      <c r="F25" s="182"/>
      <c r="G25" s="182"/>
      <c r="H25" s="182"/>
      <c r="I25" s="182"/>
      <c r="J25" s="182"/>
      <c r="K25" s="182">
        <v>12.138561775601</v>
      </c>
      <c r="L25" s="182">
        <v>11.372764925832</v>
      </c>
      <c r="M25" s="182">
        <v>11.522419916720001</v>
      </c>
      <c r="N25" s="182">
        <v>11.667757343933999</v>
      </c>
      <c r="O25" s="182">
        <v>12.99164344992</v>
      </c>
      <c r="P25" s="182">
        <v>12.401141689098001</v>
      </c>
      <c r="Q25" s="182">
        <v>13.257088311252</v>
      </c>
      <c r="R25" s="182"/>
      <c r="S25" s="188"/>
      <c r="T25" s="67"/>
    </row>
    <row r="26" spans="1:20" ht="12.95" customHeight="1" x14ac:dyDescent="0.2">
      <c r="A26" s="112" t="s">
        <v>157</v>
      </c>
      <c r="B26" s="146" t="s">
        <v>99</v>
      </c>
      <c r="C26" s="26">
        <v>28.861944860350999</v>
      </c>
      <c r="D26" s="23">
        <v>34.814135426981998</v>
      </c>
      <c r="E26" s="23">
        <v>35.394649845695</v>
      </c>
      <c r="F26" s="23">
        <v>31.545268992461001</v>
      </c>
      <c r="G26" s="23">
        <v>43.614051569026003</v>
      </c>
      <c r="H26" s="23">
        <v>45.353528243549</v>
      </c>
      <c r="I26" s="23">
        <v>43.527735488104</v>
      </c>
      <c r="J26" s="23">
        <v>47.871487306711003</v>
      </c>
      <c r="K26" s="23">
        <v>52.665292622654</v>
      </c>
      <c r="L26" s="23">
        <v>48.198709053373001</v>
      </c>
      <c r="M26" s="23">
        <v>54.039035859499002</v>
      </c>
      <c r="N26" s="23">
        <v>51.011692516494001</v>
      </c>
      <c r="O26" s="23">
        <v>57.881625877748</v>
      </c>
      <c r="P26" s="23">
        <v>50.864160977824</v>
      </c>
      <c r="Q26" s="23">
        <v>52.390676580471997</v>
      </c>
      <c r="R26" s="23">
        <v>61.058082041329001</v>
      </c>
      <c r="S26" s="189">
        <v>60.990088856581998</v>
      </c>
      <c r="T26" s="67"/>
    </row>
    <row r="27" spans="1:20" ht="12.95" customHeight="1" x14ac:dyDescent="0.2">
      <c r="A27" s="112" t="s">
        <v>187</v>
      </c>
      <c r="B27" s="187" t="s">
        <v>186</v>
      </c>
      <c r="C27" s="181">
        <v>32.357183129022999</v>
      </c>
      <c r="D27" s="182">
        <v>38.507047778980002</v>
      </c>
      <c r="E27" s="182">
        <v>39.434840367878998</v>
      </c>
      <c r="F27" s="182">
        <v>27.734532328829999</v>
      </c>
      <c r="G27" s="182">
        <v>39.653986371826001</v>
      </c>
      <c r="H27" s="182">
        <v>41.614777716766</v>
      </c>
      <c r="I27" s="182">
        <v>37.047432596276003</v>
      </c>
      <c r="J27" s="182">
        <v>41.274737737565999</v>
      </c>
      <c r="K27" s="182">
        <v>41.977262406873002</v>
      </c>
      <c r="L27" s="182">
        <v>34.767649131892</v>
      </c>
      <c r="M27" s="182">
        <v>38.727452174671001</v>
      </c>
      <c r="N27" s="182">
        <v>37.565880533807999</v>
      </c>
      <c r="O27" s="182">
        <v>41.085045985423001</v>
      </c>
      <c r="P27" s="182">
        <v>36.143965504063999</v>
      </c>
      <c r="Q27" s="182">
        <v>42.539459827877003</v>
      </c>
      <c r="R27" s="182">
        <v>52.562108048540999</v>
      </c>
      <c r="S27" s="188">
        <v>44.925172107046997</v>
      </c>
      <c r="T27" s="67"/>
    </row>
    <row r="28" spans="1:20" ht="12.95" customHeight="1" x14ac:dyDescent="0.2">
      <c r="A28" s="112" t="s">
        <v>158</v>
      </c>
      <c r="B28" s="146" t="s">
        <v>48</v>
      </c>
      <c r="C28" s="26"/>
      <c r="D28" s="23"/>
      <c r="E28" s="23"/>
      <c r="F28" s="23"/>
      <c r="G28" s="23"/>
      <c r="H28" s="23"/>
      <c r="I28" s="23"/>
      <c r="J28" s="23">
        <v>281.61015318671002</v>
      </c>
      <c r="K28" s="23">
        <v>277.95689903557002</v>
      </c>
      <c r="L28" s="23">
        <v>161.85229288150001</v>
      </c>
      <c r="M28" s="23">
        <v>442.25576531476003</v>
      </c>
      <c r="N28" s="23">
        <v>353.69654891802998</v>
      </c>
      <c r="O28" s="23">
        <v>317.13517118760001</v>
      </c>
      <c r="P28" s="23">
        <v>243.33958198962</v>
      </c>
      <c r="Q28" s="23">
        <v>273.91406176980001</v>
      </c>
      <c r="R28" s="23">
        <v>1505.8776348280001</v>
      </c>
      <c r="S28" s="189">
        <v>1169.3384086714</v>
      </c>
      <c r="T28" s="67"/>
    </row>
    <row r="29" spans="1:20" ht="12.95" customHeight="1" x14ac:dyDescent="0.2">
      <c r="A29" s="112" t="s">
        <v>159</v>
      </c>
      <c r="B29" s="187" t="s">
        <v>102</v>
      </c>
      <c r="C29" s="181">
        <v>28.264405434469001</v>
      </c>
      <c r="D29" s="182">
        <v>28.428416598325999</v>
      </c>
      <c r="E29" s="182">
        <v>29.604592311806002</v>
      </c>
      <c r="F29" s="182">
        <v>25.285011506714</v>
      </c>
      <c r="G29" s="182">
        <v>31.845026981924001</v>
      </c>
      <c r="H29" s="182">
        <v>33.608614704889</v>
      </c>
      <c r="I29" s="182">
        <v>28.477998067239</v>
      </c>
      <c r="J29" s="182">
        <v>35.476104697235002</v>
      </c>
      <c r="K29" s="182">
        <v>36.818871744766</v>
      </c>
      <c r="L29" s="182">
        <v>34.710660177878999</v>
      </c>
      <c r="M29" s="182">
        <v>36.742679585391002</v>
      </c>
      <c r="N29" s="182">
        <v>40.124722911996002</v>
      </c>
      <c r="O29" s="182">
        <v>42.910673890684002</v>
      </c>
      <c r="P29" s="182">
        <v>42.264773983364996</v>
      </c>
      <c r="Q29" s="182">
        <v>44.728288380804997</v>
      </c>
      <c r="R29" s="182">
        <v>50.188836366707001</v>
      </c>
      <c r="S29" s="188">
        <v>45.024027746013999</v>
      </c>
      <c r="T29" s="67"/>
    </row>
    <row r="30" spans="1:20" ht="12.95" customHeight="1" x14ac:dyDescent="0.2">
      <c r="A30" s="112" t="s">
        <v>160</v>
      </c>
      <c r="B30" s="146" t="s">
        <v>225</v>
      </c>
      <c r="C30" s="26">
        <v>69.950588057646996</v>
      </c>
      <c r="D30" s="23">
        <v>75.310950942456998</v>
      </c>
      <c r="E30" s="23">
        <v>90.442579800016006</v>
      </c>
      <c r="F30" s="23">
        <v>68.019308643011996</v>
      </c>
      <c r="G30" s="23">
        <v>74.162817179349005</v>
      </c>
      <c r="H30" s="23">
        <v>69.398655476293001</v>
      </c>
      <c r="I30" s="23">
        <v>67.454199079684997</v>
      </c>
      <c r="J30" s="23">
        <v>74.872182557876997</v>
      </c>
      <c r="K30" s="23">
        <v>90.923530115042993</v>
      </c>
      <c r="L30" s="69">
        <v>121.33497691397</v>
      </c>
      <c r="M30" s="23">
        <v>165.83515503426</v>
      </c>
      <c r="N30" s="23">
        <v>168.83170290123999</v>
      </c>
      <c r="O30" s="23">
        <v>180.46698299988</v>
      </c>
      <c r="P30" s="23">
        <v>160.57406260617</v>
      </c>
      <c r="Q30" s="23">
        <v>182.95597690272001</v>
      </c>
      <c r="R30" s="23">
        <v>312.38524756385999</v>
      </c>
      <c r="S30" s="189">
        <v>253.5298808915</v>
      </c>
      <c r="T30" s="67"/>
    </row>
    <row r="31" spans="1:20" ht="12.95" customHeight="1" x14ac:dyDescent="0.2">
      <c r="A31" s="112" t="s">
        <v>161</v>
      </c>
      <c r="B31" s="187" t="s">
        <v>23</v>
      </c>
      <c r="C31" s="181">
        <v>38.434617448163003</v>
      </c>
      <c r="D31" s="182">
        <v>44.935017731858999</v>
      </c>
      <c r="E31" s="182">
        <v>42.981351794830999</v>
      </c>
      <c r="F31" s="182">
        <v>33.136106177767999</v>
      </c>
      <c r="G31" s="182">
        <v>46.516527424586002</v>
      </c>
      <c r="H31" s="182">
        <v>39.151783840336002</v>
      </c>
      <c r="I31" s="182">
        <v>38.286391005314997</v>
      </c>
      <c r="J31" s="182">
        <v>40.622197517685002</v>
      </c>
      <c r="K31" s="182">
        <v>39.466411171898997</v>
      </c>
      <c r="L31" s="182">
        <v>38.060925033769998</v>
      </c>
      <c r="M31" s="182">
        <v>37.334499866984999</v>
      </c>
      <c r="N31" s="182">
        <v>37.098268485128003</v>
      </c>
      <c r="O31" s="182">
        <v>36.589306096470999</v>
      </c>
      <c r="P31" s="182">
        <v>35.95688344213</v>
      </c>
      <c r="Q31" s="182">
        <v>38.439897158781001</v>
      </c>
      <c r="R31" s="182">
        <v>43.894855038456001</v>
      </c>
      <c r="S31" s="188">
        <v>37.105071354353001</v>
      </c>
      <c r="T31" s="67"/>
    </row>
    <row r="32" spans="1:20" ht="12.95" customHeight="1" x14ac:dyDescent="0.2">
      <c r="A32" s="112" t="s">
        <v>162</v>
      </c>
      <c r="B32" s="146" t="s">
        <v>89</v>
      </c>
      <c r="C32" s="26"/>
      <c r="D32" s="23"/>
      <c r="E32" s="23"/>
      <c r="F32" s="23"/>
      <c r="G32" s="23"/>
      <c r="H32" s="23"/>
      <c r="I32" s="23"/>
      <c r="J32" s="23"/>
      <c r="K32" s="23">
        <v>36.505372619710997</v>
      </c>
      <c r="L32" s="23">
        <v>34.735917083541999</v>
      </c>
      <c r="M32" s="23">
        <v>38.228614430162999</v>
      </c>
      <c r="N32" s="23">
        <v>39.998243607630997</v>
      </c>
      <c r="O32" s="23">
        <v>36.518577019741997</v>
      </c>
      <c r="P32" s="23">
        <v>35.052281715036003</v>
      </c>
      <c r="Q32" s="23">
        <v>41.806915265435997</v>
      </c>
      <c r="R32" s="23">
        <v>46.781159028026998</v>
      </c>
      <c r="S32" s="189"/>
      <c r="T32" s="67"/>
    </row>
    <row r="33" spans="1:20" ht="12.95" customHeight="1" x14ac:dyDescent="0.2">
      <c r="A33" s="112" t="s">
        <v>163</v>
      </c>
      <c r="B33" s="187" t="s">
        <v>49</v>
      </c>
      <c r="C33" s="181">
        <v>28.201435955554999</v>
      </c>
      <c r="D33" s="182">
        <v>33.600369767727997</v>
      </c>
      <c r="E33" s="182">
        <v>38.314416119237002</v>
      </c>
      <c r="F33" s="182">
        <v>27.811528431532999</v>
      </c>
      <c r="G33" s="182">
        <v>38.064450036922999</v>
      </c>
      <c r="H33" s="182">
        <v>39.097294521593</v>
      </c>
      <c r="I33" s="182">
        <v>31.123728398884001</v>
      </c>
      <c r="J33" s="182">
        <v>39.909017493675002</v>
      </c>
      <c r="K33" s="182">
        <v>43.984816644736</v>
      </c>
      <c r="L33" s="182">
        <v>39.071537564963997</v>
      </c>
      <c r="M33" s="182">
        <v>38.481479470455</v>
      </c>
      <c r="N33" s="182">
        <v>39.509463342789999</v>
      </c>
      <c r="O33" s="182">
        <v>45.391930073017001</v>
      </c>
      <c r="P33" s="182">
        <v>39.427871175349999</v>
      </c>
      <c r="Q33" s="182">
        <v>40.453224894050003</v>
      </c>
      <c r="R33" s="182">
        <v>42.251605843562999</v>
      </c>
      <c r="S33" s="188"/>
      <c r="T33" s="67"/>
    </row>
    <row r="34" spans="1:20" ht="12.95" customHeight="1" x14ac:dyDescent="0.2">
      <c r="A34" s="112" t="s">
        <v>164</v>
      </c>
      <c r="B34" s="146" t="s">
        <v>50</v>
      </c>
      <c r="C34" s="26">
        <v>28.749708351827</v>
      </c>
      <c r="D34" s="23">
        <v>36.970202416577997</v>
      </c>
      <c r="E34" s="23">
        <v>39.862519638979002</v>
      </c>
      <c r="F34" s="23">
        <v>30.165162868414999</v>
      </c>
      <c r="G34" s="23">
        <v>37.834481742953002</v>
      </c>
      <c r="H34" s="23">
        <v>38.165859400913</v>
      </c>
      <c r="I34" s="23">
        <v>37.658674570621002</v>
      </c>
      <c r="J34" s="23">
        <v>48.896281576044998</v>
      </c>
      <c r="K34" s="23">
        <v>58.349242700311002</v>
      </c>
      <c r="L34" s="23">
        <v>53.817843749962996</v>
      </c>
      <c r="M34" s="23">
        <v>61.944328825397001</v>
      </c>
      <c r="N34" s="23">
        <v>59.452644748409</v>
      </c>
      <c r="O34" s="23">
        <v>68.743146598340999</v>
      </c>
      <c r="P34" s="23">
        <v>61.006086131224002</v>
      </c>
      <c r="Q34" s="23">
        <v>65.769241817877997</v>
      </c>
      <c r="R34" s="23">
        <v>74.965395866307006</v>
      </c>
      <c r="S34" s="189">
        <v>68.476892110785997</v>
      </c>
      <c r="T34" s="67"/>
    </row>
    <row r="35" spans="1:20" ht="12.95" customHeight="1" x14ac:dyDescent="0.2">
      <c r="A35" s="112" t="s">
        <v>165</v>
      </c>
      <c r="B35" s="187" t="s">
        <v>26</v>
      </c>
      <c r="C35" s="181">
        <v>60.354396532926998</v>
      </c>
      <c r="D35" s="182">
        <v>67.454432909719003</v>
      </c>
      <c r="E35" s="182">
        <v>61.920037645534997</v>
      </c>
      <c r="F35" s="182">
        <v>52.121637992845002</v>
      </c>
      <c r="G35" s="182">
        <v>58.771624100624997</v>
      </c>
      <c r="H35" s="182">
        <v>55.672743424578002</v>
      </c>
      <c r="I35" s="182">
        <v>52.368902295794001</v>
      </c>
      <c r="J35" s="182">
        <v>58.308359597357999</v>
      </c>
      <c r="K35" s="182">
        <v>58.681336723097999</v>
      </c>
      <c r="L35" s="182">
        <v>49.087890292133999</v>
      </c>
      <c r="M35" s="182">
        <v>51.993358819614997</v>
      </c>
      <c r="N35" s="182">
        <v>53.046963826175002</v>
      </c>
      <c r="O35" s="182">
        <v>62.318131173463001</v>
      </c>
      <c r="P35" s="182">
        <v>56.628437565444997</v>
      </c>
      <c r="Q35" s="182">
        <v>57.649439360286003</v>
      </c>
      <c r="R35" s="182">
        <v>61.079470950838001</v>
      </c>
      <c r="S35" s="188">
        <v>51.683370708326997</v>
      </c>
      <c r="T35" s="67"/>
    </row>
    <row r="36" spans="1:20" ht="12.95" customHeight="1" x14ac:dyDescent="0.2">
      <c r="A36" s="112" t="s">
        <v>166</v>
      </c>
      <c r="B36" s="146" t="s">
        <v>27</v>
      </c>
      <c r="C36" s="26">
        <v>19.488121112078002</v>
      </c>
      <c r="D36" s="23">
        <v>22.433297148566002</v>
      </c>
      <c r="E36" s="23">
        <v>22.757104435624001</v>
      </c>
      <c r="F36" s="23">
        <v>21.453461957426999</v>
      </c>
      <c r="G36" s="23">
        <v>22.299754844837999</v>
      </c>
      <c r="H36" s="23">
        <v>22.126434394130001</v>
      </c>
      <c r="I36" s="23">
        <v>22.275342424628999</v>
      </c>
      <c r="J36" s="23">
        <v>26.196700929839999</v>
      </c>
      <c r="K36" s="23">
        <v>25.340235914468</v>
      </c>
      <c r="L36" s="23">
        <v>24.771640945049</v>
      </c>
      <c r="M36" s="23">
        <v>29.327559681899999</v>
      </c>
      <c r="N36" s="23">
        <v>30.540203917803002</v>
      </c>
      <c r="O36" s="23">
        <v>34.449801796614999</v>
      </c>
      <c r="P36" s="23">
        <v>32.24555144024</v>
      </c>
      <c r="Q36" s="23">
        <v>33.544944957868999</v>
      </c>
      <c r="R36" s="23">
        <v>37.936341630093999</v>
      </c>
      <c r="S36" s="189">
        <v>32.577401411707001</v>
      </c>
      <c r="T36" s="67"/>
    </row>
    <row r="37" spans="1:20" ht="12.95" customHeight="1" x14ac:dyDescent="0.2">
      <c r="A37" s="112" t="s">
        <v>167</v>
      </c>
      <c r="B37" s="187" t="s">
        <v>62</v>
      </c>
      <c r="C37" s="181"/>
      <c r="D37" s="182"/>
      <c r="E37" s="182"/>
      <c r="F37" s="182"/>
      <c r="G37" s="182"/>
      <c r="H37" s="182"/>
      <c r="I37" s="182"/>
      <c r="J37" s="182"/>
      <c r="K37" s="182">
        <v>47.133874286614002</v>
      </c>
      <c r="L37" s="182">
        <v>42.839594722299999</v>
      </c>
      <c r="M37" s="182">
        <v>46.272733282788003</v>
      </c>
      <c r="N37" s="182">
        <v>44.950494063575</v>
      </c>
      <c r="O37" s="182">
        <v>51.032293007546997</v>
      </c>
      <c r="P37" s="182">
        <v>49.605741820421997</v>
      </c>
      <c r="Q37" s="182">
        <v>51.739888813276998</v>
      </c>
      <c r="R37" s="182">
        <v>63.629376635348997</v>
      </c>
      <c r="S37" s="188">
        <v>54.654128710355998</v>
      </c>
      <c r="T37" s="67"/>
    </row>
    <row r="38" spans="1:20" ht="12.95" customHeight="1" x14ac:dyDescent="0.2">
      <c r="A38" s="112" t="s">
        <v>168</v>
      </c>
      <c r="B38" s="146" t="s">
        <v>71</v>
      </c>
      <c r="C38" s="26"/>
      <c r="D38" s="23"/>
      <c r="E38" s="23"/>
      <c r="F38" s="23"/>
      <c r="G38" s="23"/>
      <c r="H38" s="23"/>
      <c r="I38" s="23"/>
      <c r="J38" s="23"/>
      <c r="K38" s="23">
        <v>61.311448504132002</v>
      </c>
      <c r="L38" s="23">
        <v>50.437203272367</v>
      </c>
      <c r="M38" s="23">
        <v>57.678842414523999</v>
      </c>
      <c r="N38" s="23">
        <v>56.997397097834998</v>
      </c>
      <c r="O38" s="23">
        <v>62.450222874650997</v>
      </c>
      <c r="P38" s="23">
        <v>56.593756015025001</v>
      </c>
      <c r="Q38" s="23">
        <v>60.380075291059001</v>
      </c>
      <c r="R38" s="23">
        <v>71.175663536900004</v>
      </c>
      <c r="S38" s="189">
        <v>57.496813027919004</v>
      </c>
      <c r="T38" s="67"/>
    </row>
    <row r="39" spans="1:20" ht="12.95" customHeight="1" x14ac:dyDescent="0.2">
      <c r="A39" s="112" t="s">
        <v>169</v>
      </c>
      <c r="B39" s="187" t="s">
        <v>105</v>
      </c>
      <c r="C39" s="181"/>
      <c r="D39" s="182"/>
      <c r="E39" s="182"/>
      <c r="F39" s="182"/>
      <c r="G39" s="182"/>
      <c r="H39" s="182"/>
      <c r="I39" s="182"/>
      <c r="J39" s="182"/>
      <c r="K39" s="182"/>
      <c r="L39" s="182">
        <v>98.098678381127996</v>
      </c>
      <c r="M39" s="182">
        <v>117.08553819831999</v>
      </c>
      <c r="N39" s="182">
        <v>148.05777302052999</v>
      </c>
      <c r="O39" s="182">
        <v>164.58572212733</v>
      </c>
      <c r="P39" s="182">
        <v>148.33794193527001</v>
      </c>
      <c r="Q39" s="182">
        <v>157.88345167918001</v>
      </c>
      <c r="R39" s="182">
        <v>163.58984798469001</v>
      </c>
      <c r="S39" s="188">
        <v>149.88416411743</v>
      </c>
      <c r="T39" s="67"/>
    </row>
    <row r="40" spans="1:20" ht="12.95" customHeight="1" x14ac:dyDescent="0.2">
      <c r="A40" s="112" t="s">
        <v>170</v>
      </c>
      <c r="B40" s="146" t="s">
        <v>31</v>
      </c>
      <c r="C40" s="26">
        <v>14.086496007325</v>
      </c>
      <c r="D40" s="23">
        <v>17.076126058204</v>
      </c>
      <c r="E40" s="23">
        <v>22.773399682851</v>
      </c>
      <c r="F40" s="23">
        <v>10.433392567167999</v>
      </c>
      <c r="G40" s="23">
        <v>22.153757631034999</v>
      </c>
      <c r="H40" s="23">
        <v>24.086850479589</v>
      </c>
      <c r="I40" s="23">
        <v>16.286166129481</v>
      </c>
      <c r="J40" s="23">
        <v>21.591474203966001</v>
      </c>
      <c r="K40" s="23">
        <v>15.852161048404</v>
      </c>
      <c r="L40" s="23">
        <v>19.562461445656002</v>
      </c>
      <c r="M40" s="23">
        <v>18.446364399975</v>
      </c>
      <c r="N40" s="23">
        <v>17.174726883243999</v>
      </c>
      <c r="O40" s="23">
        <v>22.882374690420999</v>
      </c>
      <c r="P40" s="23">
        <v>18.613785101083</v>
      </c>
      <c r="Q40" s="23">
        <v>21.084720167547999</v>
      </c>
      <c r="R40" s="23">
        <v>31.759944929726</v>
      </c>
      <c r="S40" s="189"/>
      <c r="T40" s="67"/>
    </row>
    <row r="41" spans="1:20" ht="12.95" customHeight="1" x14ac:dyDescent="0.2">
      <c r="A41" s="112" t="s">
        <v>171</v>
      </c>
      <c r="B41" s="187" t="s">
        <v>32</v>
      </c>
      <c r="C41" s="181">
        <v>31.115203593019</v>
      </c>
      <c r="D41" s="182">
        <v>38.25662143676</v>
      </c>
      <c r="E41" s="182">
        <v>36.357992829388003</v>
      </c>
      <c r="F41" s="182">
        <v>31.185345149380002</v>
      </c>
      <c r="G41" s="182">
        <v>42.546259710462998</v>
      </c>
      <c r="H41" s="182">
        <v>43.042884334896002</v>
      </c>
      <c r="I41" s="182">
        <v>43.516386789725999</v>
      </c>
      <c r="J41" s="182">
        <v>53.273530655495001</v>
      </c>
      <c r="K41" s="182">
        <v>54.348248397131997</v>
      </c>
      <c r="L41" s="182">
        <v>51.589717610777001</v>
      </c>
      <c r="M41" s="182">
        <v>52.191079449484</v>
      </c>
      <c r="N41" s="182">
        <v>54.231114023735003</v>
      </c>
      <c r="O41" s="182">
        <v>70.664777635128004</v>
      </c>
      <c r="P41" s="182">
        <v>69.876488893897999</v>
      </c>
      <c r="Q41" s="182">
        <v>72.243476080060006</v>
      </c>
      <c r="R41" s="182">
        <v>81.979296501530001</v>
      </c>
      <c r="S41" s="188">
        <v>82.634138947907999</v>
      </c>
      <c r="T41" s="67"/>
    </row>
    <row r="42" spans="1:20" ht="12.95" customHeight="1" x14ac:dyDescent="0.2">
      <c r="A42" s="112" t="s">
        <v>172</v>
      </c>
      <c r="B42" s="146" t="s">
        <v>33</v>
      </c>
      <c r="C42" s="26">
        <v>21.615774068113002</v>
      </c>
      <c r="D42" s="23">
        <v>23.837468002171001</v>
      </c>
      <c r="E42" s="23">
        <v>24.573355955566001</v>
      </c>
      <c r="F42" s="23">
        <v>16.899831405823001</v>
      </c>
      <c r="G42" s="23">
        <v>20.731352324172001</v>
      </c>
      <c r="H42" s="23">
        <v>22.827382135548</v>
      </c>
      <c r="I42" s="23">
        <v>22.51058414876</v>
      </c>
      <c r="J42" s="23">
        <v>24.176096238027</v>
      </c>
      <c r="K42" s="23">
        <v>29.481453246144</v>
      </c>
      <c r="L42" s="23">
        <v>31.133723255513999</v>
      </c>
      <c r="M42" s="23">
        <v>31.424983451035001</v>
      </c>
      <c r="N42" s="23">
        <v>34.690446082504003</v>
      </c>
      <c r="O42" s="23">
        <v>39.944419940049997</v>
      </c>
      <c r="P42" s="23">
        <v>35.643928512811001</v>
      </c>
      <c r="Q42" s="23">
        <v>43.684240533832998</v>
      </c>
      <c r="R42" s="23">
        <v>51.754754748143</v>
      </c>
      <c r="S42" s="189">
        <v>59.369099172695996</v>
      </c>
      <c r="T42" s="67"/>
    </row>
    <row r="43" spans="1:20" ht="12.95" customHeight="1" x14ac:dyDescent="0.2">
      <c r="A43" s="112" t="s">
        <v>173</v>
      </c>
      <c r="B43" s="117" t="s">
        <v>80</v>
      </c>
      <c r="C43" s="118">
        <v>23.836327031391999</v>
      </c>
      <c r="D43" s="119">
        <v>27.430562189406999</v>
      </c>
      <c r="E43" s="119">
        <v>30.665545566797</v>
      </c>
      <c r="F43" s="119">
        <v>23.887980032474001</v>
      </c>
      <c r="G43" s="119">
        <v>30.041294718648999</v>
      </c>
      <c r="H43" s="119">
        <v>30.69871497231</v>
      </c>
      <c r="I43" s="119">
        <v>28.927963428961998</v>
      </c>
      <c r="J43" s="119">
        <v>31.282370072254999</v>
      </c>
      <c r="K43" s="119">
        <v>33.397817928705003</v>
      </c>
      <c r="L43" s="119">
        <v>33.756428774851997</v>
      </c>
      <c r="M43" s="119">
        <v>36.705514303828998</v>
      </c>
      <c r="N43" s="119">
        <v>38.438920346316003</v>
      </c>
      <c r="O43" s="119">
        <v>41.783809787610998</v>
      </c>
      <c r="P43" s="119">
        <v>38.829405632860997</v>
      </c>
      <c r="Q43" s="119">
        <v>42.473468886382001</v>
      </c>
      <c r="R43" s="119">
        <v>49.918276329884002</v>
      </c>
      <c r="S43" s="91">
        <v>47.813039956837997</v>
      </c>
      <c r="T43" s="9"/>
    </row>
    <row r="44" spans="1:20" s="3" customFormat="1" ht="12.95" customHeight="1" x14ac:dyDescent="0.2">
      <c r="A44" s="110" t="s">
        <v>174</v>
      </c>
      <c r="B44" s="78" t="s">
        <v>72</v>
      </c>
      <c r="C44" s="26">
        <v>31.554878716447998</v>
      </c>
      <c r="D44" s="23">
        <v>37.700191467202004</v>
      </c>
      <c r="E44" s="23">
        <v>40.112863744138998</v>
      </c>
      <c r="F44" s="23">
        <v>32.990124793428002</v>
      </c>
      <c r="G44" s="23">
        <v>41.030111819062</v>
      </c>
      <c r="H44" s="23">
        <v>41.222253199729998</v>
      </c>
      <c r="I44" s="23">
        <v>39.588526078584003</v>
      </c>
      <c r="J44" s="23">
        <v>45.250835556308999</v>
      </c>
      <c r="K44" s="23">
        <v>46.572121823762998</v>
      </c>
      <c r="L44" s="23">
        <v>44.365190116679997</v>
      </c>
      <c r="M44" s="23">
        <v>53.688087869176996</v>
      </c>
      <c r="N44" s="23">
        <v>52.900743519342001</v>
      </c>
      <c r="O44" s="23">
        <v>60.519213081547001</v>
      </c>
      <c r="P44" s="23">
        <v>55.527962257303997</v>
      </c>
      <c r="Q44" s="23">
        <v>60.414485957392003</v>
      </c>
      <c r="R44" s="23">
        <v>78.535193249448994</v>
      </c>
      <c r="S44" s="27">
        <v>61.758739663406999</v>
      </c>
      <c r="T44" s="9"/>
    </row>
    <row r="45" spans="1:20" s="3" customFormat="1" ht="12.95" customHeight="1" x14ac:dyDescent="0.2">
      <c r="A45" s="110" t="s">
        <v>213</v>
      </c>
      <c r="B45" s="134" t="s">
        <v>212</v>
      </c>
      <c r="C45" s="118">
        <v>29.660991316516998</v>
      </c>
      <c r="D45" s="119">
        <v>35.183875139344998</v>
      </c>
      <c r="E45" s="119">
        <v>40.067772071938002</v>
      </c>
      <c r="F45" s="119">
        <v>32.628681577205001</v>
      </c>
      <c r="G45" s="119">
        <v>39.899175148593997</v>
      </c>
      <c r="H45" s="119">
        <v>40.097462382030002</v>
      </c>
      <c r="I45" s="119">
        <v>38.252634459547998</v>
      </c>
      <c r="J45" s="119">
        <v>43.067168751182002</v>
      </c>
      <c r="K45" s="119">
        <v>45.218565216259002</v>
      </c>
      <c r="L45" s="119">
        <v>43.011831245684</v>
      </c>
      <c r="M45" s="119">
        <v>54.106289701778003</v>
      </c>
      <c r="N45" s="119">
        <v>52.755582339443002</v>
      </c>
      <c r="O45" s="119">
        <v>58.840178846161997</v>
      </c>
      <c r="P45" s="119">
        <v>53.113278474003003</v>
      </c>
      <c r="Q45" s="119">
        <v>58.464789234293001</v>
      </c>
      <c r="R45" s="119">
        <v>78.535193249448994</v>
      </c>
      <c r="S45" s="91">
        <v>61.758739663406999</v>
      </c>
      <c r="T45" s="9"/>
    </row>
    <row r="46" spans="1:20" s="3" customFormat="1" ht="12.95" customHeight="1" x14ac:dyDescent="0.2">
      <c r="A46" s="110" t="s">
        <v>175</v>
      </c>
      <c r="B46" s="78" t="s">
        <v>59</v>
      </c>
      <c r="C46" s="26">
        <v>19.396921932977001</v>
      </c>
      <c r="D46" s="23">
        <v>22.105452033352002</v>
      </c>
      <c r="E46" s="23">
        <v>23.92423647707</v>
      </c>
      <c r="F46" s="23">
        <v>17.816171443902999</v>
      </c>
      <c r="G46" s="23">
        <v>23.158728308217999</v>
      </c>
      <c r="H46" s="23">
        <v>24.073009270532999</v>
      </c>
      <c r="I46" s="23">
        <v>22.495434196272001</v>
      </c>
      <c r="J46" s="23">
        <v>23.910710935272</v>
      </c>
      <c r="K46" s="23">
        <v>25.892739922716</v>
      </c>
      <c r="L46" s="23">
        <v>26.093414128618001</v>
      </c>
      <c r="M46" s="23">
        <v>26.912093462308999</v>
      </c>
      <c r="N46" s="23">
        <v>28.559277256889999</v>
      </c>
      <c r="O46" s="23">
        <v>30.852221002566999</v>
      </c>
      <c r="P46" s="23">
        <v>28.494107257467</v>
      </c>
      <c r="Q46" s="23">
        <v>32.018773270616997</v>
      </c>
      <c r="R46" s="23">
        <v>36.716317278821997</v>
      </c>
      <c r="S46" s="27">
        <v>38.161228842839002</v>
      </c>
      <c r="T46" s="9"/>
    </row>
    <row r="47" spans="1:20" s="3" customFormat="1" ht="12.95" customHeight="1" x14ac:dyDescent="0.2">
      <c r="A47" s="110" t="s">
        <v>176</v>
      </c>
      <c r="B47" s="134" t="s">
        <v>51</v>
      </c>
      <c r="C47" s="118">
        <v>19.687613353682998</v>
      </c>
      <c r="D47" s="119">
        <v>22.674664933294</v>
      </c>
      <c r="E47" s="119">
        <v>24.508260056127</v>
      </c>
      <c r="F47" s="119">
        <v>18.112257509422999</v>
      </c>
      <c r="G47" s="119">
        <v>22.746970087114999</v>
      </c>
      <c r="H47" s="119">
        <v>23.561162749375999</v>
      </c>
      <c r="I47" s="119">
        <v>22.342596582405001</v>
      </c>
      <c r="J47" s="119">
        <v>24.316173845131999</v>
      </c>
      <c r="K47" s="119">
        <v>27.262858838528</v>
      </c>
      <c r="L47" s="119">
        <v>27.771320139558998</v>
      </c>
      <c r="M47" s="119">
        <v>28.805591004223999</v>
      </c>
      <c r="N47" s="119">
        <v>30.314713427636999</v>
      </c>
      <c r="O47" s="119">
        <v>34.892157507805997</v>
      </c>
      <c r="P47" s="119">
        <v>32.252479862428999</v>
      </c>
      <c r="Q47" s="119">
        <v>37.397942043272998</v>
      </c>
      <c r="R47" s="119">
        <v>43.369952939198001</v>
      </c>
      <c r="S47" s="91">
        <v>46.433062550627</v>
      </c>
      <c r="T47" s="9"/>
    </row>
    <row r="48" spans="1:20" s="3" customFormat="1" ht="12.95" customHeight="1" x14ac:dyDescent="0.2">
      <c r="A48" s="110" t="s">
        <v>177</v>
      </c>
      <c r="B48" s="78" t="s">
        <v>52</v>
      </c>
      <c r="C48" s="26">
        <v>17.843931645738</v>
      </c>
      <c r="D48" s="23">
        <v>19.458746271915</v>
      </c>
      <c r="E48" s="23">
        <v>21.597353118428</v>
      </c>
      <c r="F48" s="23">
        <v>16.813829975975001</v>
      </c>
      <c r="G48" s="23">
        <v>24.481157328558002</v>
      </c>
      <c r="H48" s="23">
        <v>25.472525146749</v>
      </c>
      <c r="I48" s="23">
        <v>22.864076841976999</v>
      </c>
      <c r="J48" s="23">
        <v>22.986935822227998</v>
      </c>
      <c r="K48" s="23">
        <v>22.952681136774999</v>
      </c>
      <c r="L48" s="23">
        <v>22.544782077834</v>
      </c>
      <c r="M48" s="23">
        <v>22.940068586275999</v>
      </c>
      <c r="N48" s="23">
        <v>24.820423622420002</v>
      </c>
      <c r="O48" s="23">
        <v>22.863364268129001</v>
      </c>
      <c r="P48" s="23">
        <v>21.230538568248999</v>
      </c>
      <c r="Q48" s="23">
        <v>21.755846304172</v>
      </c>
      <c r="R48" s="23">
        <v>23.974741650041</v>
      </c>
      <c r="S48" s="27">
        <v>22.889716807934999</v>
      </c>
      <c r="T48" s="9"/>
    </row>
    <row r="49" spans="1:20" s="3" customFormat="1" ht="12.95" customHeight="1" x14ac:dyDescent="0.2">
      <c r="A49" s="110" t="s">
        <v>178</v>
      </c>
      <c r="B49" s="165" t="s">
        <v>107</v>
      </c>
      <c r="C49" s="129">
        <v>18.862767928973</v>
      </c>
      <c r="D49" s="130">
        <v>25.547887463352001</v>
      </c>
      <c r="E49" s="130">
        <v>22.855853098013</v>
      </c>
      <c r="F49" s="130">
        <v>20.576002257930998</v>
      </c>
      <c r="G49" s="130">
        <v>23.250427964850001</v>
      </c>
      <c r="H49" s="130">
        <v>20.068822666273</v>
      </c>
      <c r="I49" s="130">
        <v>17.408954534703</v>
      </c>
      <c r="J49" s="130">
        <v>16.976393927463999</v>
      </c>
      <c r="K49" s="130">
        <v>14.403341833574</v>
      </c>
      <c r="L49" s="130">
        <v>15.821529702577999</v>
      </c>
      <c r="M49" s="130">
        <v>12.369763400150999</v>
      </c>
      <c r="N49" s="130">
        <v>13.428459660543</v>
      </c>
      <c r="O49" s="130">
        <v>12.556488639412001</v>
      </c>
      <c r="P49" s="130">
        <v>13.962868146121</v>
      </c>
      <c r="Q49" s="130">
        <v>15.669050300946999</v>
      </c>
      <c r="R49" s="130">
        <v>22.029208903752</v>
      </c>
      <c r="S49" s="131">
        <v>21.734201576547001</v>
      </c>
      <c r="T49" s="68"/>
    </row>
    <row r="50" spans="1:20" ht="12.95" customHeight="1" x14ac:dyDescent="0.2">
      <c r="A50" s="112" t="s">
        <v>179</v>
      </c>
      <c r="B50" s="146" t="s">
        <v>100</v>
      </c>
      <c r="C50" s="26">
        <v>19.953819606210999</v>
      </c>
      <c r="D50" s="23">
        <v>19.232201607274</v>
      </c>
      <c r="E50" s="23">
        <v>20.938229606554</v>
      </c>
      <c r="F50" s="23">
        <v>15.362807465777999</v>
      </c>
      <c r="G50" s="23">
        <v>22.026623574388999</v>
      </c>
      <c r="H50" s="23">
        <v>28.989449249359001</v>
      </c>
      <c r="I50" s="23">
        <v>24.812199697832</v>
      </c>
      <c r="J50" s="23">
        <v>26.943062433609001</v>
      </c>
      <c r="K50" s="23">
        <v>25.387579861271</v>
      </c>
      <c r="L50" s="23">
        <v>24.490198423986001</v>
      </c>
      <c r="M50" s="23">
        <v>23.850856613983002</v>
      </c>
      <c r="N50" s="23">
        <v>31.382809079925</v>
      </c>
      <c r="O50" s="23">
        <v>30.192217512431998</v>
      </c>
      <c r="P50" s="23">
        <v>29.669332689080001</v>
      </c>
      <c r="Q50" s="23">
        <v>37.636011347867999</v>
      </c>
      <c r="R50" s="23">
        <v>41.204218326907998</v>
      </c>
      <c r="S50" s="27">
        <v>36.015777614511997</v>
      </c>
      <c r="T50" s="68"/>
    </row>
    <row r="51" spans="1:20" ht="12.95" customHeight="1" x14ac:dyDescent="0.2">
      <c r="A51" s="112" t="s">
        <v>180</v>
      </c>
      <c r="B51" s="147" t="s">
        <v>35</v>
      </c>
      <c r="C51" s="129">
        <v>20.628047405179</v>
      </c>
      <c r="D51" s="130">
        <v>22.324016233456</v>
      </c>
      <c r="E51" s="130">
        <v>19.819785066013001</v>
      </c>
      <c r="F51" s="130">
        <v>19.927238026051</v>
      </c>
      <c r="G51" s="130">
        <v>25.771276516505001</v>
      </c>
      <c r="H51" s="130">
        <v>25.785347280957001</v>
      </c>
      <c r="I51" s="130">
        <v>25.251892804566999</v>
      </c>
      <c r="J51" s="130">
        <v>24.237632689319</v>
      </c>
      <c r="K51" s="130">
        <v>24.358653500208</v>
      </c>
      <c r="L51" s="130">
        <v>24.810949937907001</v>
      </c>
      <c r="M51" s="130">
        <v>24.375774895448998</v>
      </c>
      <c r="N51" s="130">
        <v>24.526573839568002</v>
      </c>
      <c r="O51" s="130">
        <v>22.140966357322998</v>
      </c>
      <c r="P51" s="130">
        <v>20.346041322910999</v>
      </c>
      <c r="Q51" s="130">
        <v>19.496677388321999</v>
      </c>
      <c r="R51" s="130">
        <v>21.947085654428001</v>
      </c>
      <c r="S51" s="131">
        <v>21.489500757843999</v>
      </c>
      <c r="T51" s="68"/>
    </row>
    <row r="52" spans="1:20" ht="12.95" customHeight="1" x14ac:dyDescent="0.2">
      <c r="A52" s="112" t="s">
        <v>181</v>
      </c>
      <c r="B52" s="146" t="s">
        <v>86</v>
      </c>
      <c r="C52" s="26">
        <v>6.2326144970710997</v>
      </c>
      <c r="D52" s="23">
        <v>7.6464170530024997</v>
      </c>
      <c r="E52" s="23">
        <v>9.0456950459418</v>
      </c>
      <c r="F52" s="23">
        <v>9.9782618449156999</v>
      </c>
      <c r="G52" s="23">
        <v>13.211440797577</v>
      </c>
      <c r="H52" s="23">
        <v>12.034398815307</v>
      </c>
      <c r="I52" s="23">
        <v>11.320203702363001</v>
      </c>
      <c r="J52" s="23">
        <v>12.310294112015001</v>
      </c>
      <c r="K52" s="23">
        <v>12.201554783943999</v>
      </c>
      <c r="L52" s="23">
        <v>13.036852045017</v>
      </c>
      <c r="M52" s="23">
        <v>13.434989170883</v>
      </c>
      <c r="N52" s="23">
        <v>13.875469788388999</v>
      </c>
      <c r="O52" s="23">
        <v>14.222452506922</v>
      </c>
      <c r="P52" s="23">
        <v>14.233266314433999</v>
      </c>
      <c r="Q52" s="23">
        <v>14.881494145901</v>
      </c>
      <c r="R52" s="23">
        <v>18.521692844549001</v>
      </c>
      <c r="S52" s="27"/>
      <c r="T52" s="68"/>
    </row>
    <row r="53" spans="1:20" ht="12.95" customHeight="1" x14ac:dyDescent="0.2">
      <c r="A53" s="112" t="s">
        <v>182</v>
      </c>
      <c r="B53" s="147" t="s">
        <v>36</v>
      </c>
      <c r="C53" s="129"/>
      <c r="D53" s="130"/>
      <c r="E53" s="130"/>
      <c r="F53" s="130"/>
      <c r="G53" s="130"/>
      <c r="H53" s="130">
        <v>21.286756010045</v>
      </c>
      <c r="I53" s="130">
        <v>20.695422719553999</v>
      </c>
      <c r="J53" s="130">
        <v>23.057136964618</v>
      </c>
      <c r="K53" s="130">
        <v>25.292384058679001</v>
      </c>
      <c r="L53" s="130">
        <v>24.414369855552</v>
      </c>
      <c r="M53" s="130">
        <v>25.835923202791001</v>
      </c>
      <c r="N53" s="130">
        <v>26.812477692881</v>
      </c>
      <c r="O53" s="130">
        <v>22.79321264959</v>
      </c>
      <c r="P53" s="130">
        <v>21.657193643347</v>
      </c>
      <c r="Q53" s="130">
        <v>21.028407309995998</v>
      </c>
      <c r="R53" s="130">
        <v>22.722822540218999</v>
      </c>
      <c r="S53" s="131">
        <v>21.858994193541001</v>
      </c>
      <c r="T53" s="68"/>
    </row>
    <row r="54" spans="1:20" ht="12.95" customHeight="1" x14ac:dyDescent="0.2">
      <c r="A54" s="112" t="s">
        <v>183</v>
      </c>
      <c r="B54" s="146" t="s">
        <v>37</v>
      </c>
      <c r="C54" s="26">
        <v>21.768191035114999</v>
      </c>
      <c r="D54" s="23">
        <v>24.819732168133001</v>
      </c>
      <c r="E54" s="23">
        <v>34.977027253543</v>
      </c>
      <c r="F54" s="23">
        <v>11.933763288964</v>
      </c>
      <c r="G54" s="23">
        <v>27.975114888044001</v>
      </c>
      <c r="H54" s="23">
        <v>28.342843466824998</v>
      </c>
      <c r="I54" s="23">
        <v>19.988142271238999</v>
      </c>
      <c r="J54" s="23">
        <v>19.843136899735001</v>
      </c>
      <c r="K54" s="23">
        <v>20.566245141703</v>
      </c>
      <c r="L54" s="23">
        <v>14.084738906482</v>
      </c>
      <c r="M54" s="23">
        <v>19.270368072332001</v>
      </c>
      <c r="N54" s="23">
        <v>30.851685403819001</v>
      </c>
      <c r="O54" s="23">
        <v>28.022060743272998</v>
      </c>
      <c r="P54" s="23">
        <v>24.443049551893999</v>
      </c>
      <c r="Q54" s="23">
        <v>29.011277228369</v>
      </c>
      <c r="R54" s="23">
        <v>30.670975180284</v>
      </c>
      <c r="S54" s="27">
        <v>31.675536305634001</v>
      </c>
      <c r="T54" s="68"/>
    </row>
    <row r="55" spans="1:20" ht="12.95" customHeight="1" x14ac:dyDescent="0.2">
      <c r="A55" s="112" t="s">
        <v>184</v>
      </c>
      <c r="B55" s="147" t="s">
        <v>101</v>
      </c>
      <c r="C55" s="129"/>
      <c r="D55" s="130"/>
      <c r="E55" s="130">
        <v>17.676684693839</v>
      </c>
      <c r="F55" s="130">
        <v>21.726853338367</v>
      </c>
      <c r="G55" s="130">
        <v>34.511658062180999</v>
      </c>
      <c r="H55" s="130">
        <v>33.391788918228002</v>
      </c>
      <c r="I55" s="130">
        <v>27.822900808240998</v>
      </c>
      <c r="J55" s="130">
        <v>27.043335360575998</v>
      </c>
      <c r="K55" s="130">
        <v>27.844072521007998</v>
      </c>
      <c r="L55" s="130">
        <v>28.546130895522001</v>
      </c>
      <c r="M55" s="130">
        <v>34.244242827005003</v>
      </c>
      <c r="N55" s="130">
        <v>35.895414472391003</v>
      </c>
      <c r="O55" s="130">
        <v>33.048360938450998</v>
      </c>
      <c r="P55" s="130">
        <v>29.473246310528001</v>
      </c>
      <c r="Q55" s="130">
        <v>29.809077656214999</v>
      </c>
      <c r="R55" s="130">
        <v>34.533504471175</v>
      </c>
      <c r="S55" s="131"/>
      <c r="T55" s="68"/>
    </row>
    <row r="56" spans="1:20" ht="12.95" customHeight="1" x14ac:dyDescent="0.2">
      <c r="A56" s="112" t="s">
        <v>185</v>
      </c>
      <c r="B56" s="146" t="s">
        <v>87</v>
      </c>
      <c r="C56" s="26">
        <v>37.511223359132998</v>
      </c>
      <c r="D56" s="23">
        <v>39.364732408435998</v>
      </c>
      <c r="E56" s="23">
        <v>44.029273785443003</v>
      </c>
      <c r="F56" s="23">
        <v>29.169398007662998</v>
      </c>
      <c r="G56" s="23">
        <v>46.885190249063001</v>
      </c>
      <c r="H56" s="23">
        <v>47.839395709492003</v>
      </c>
      <c r="I56" s="23">
        <v>38.276658248765003</v>
      </c>
      <c r="J56" s="23">
        <v>41.255813065665002</v>
      </c>
      <c r="K56" s="23">
        <v>41.490682441905001</v>
      </c>
      <c r="L56" s="23">
        <v>39.614808109461002</v>
      </c>
      <c r="M56" s="23">
        <v>39.933561998763999</v>
      </c>
      <c r="N56" s="23">
        <v>45.708501625246001</v>
      </c>
      <c r="O56" s="23">
        <v>44.69437726204</v>
      </c>
      <c r="P56" s="23">
        <v>37.581979048904998</v>
      </c>
      <c r="Q56" s="23">
        <v>41.330145339478001</v>
      </c>
      <c r="R56" s="23">
        <v>44.090034359972002</v>
      </c>
      <c r="S56" s="27"/>
      <c r="T56" s="68"/>
    </row>
    <row r="57" spans="1:20" ht="12.95" customHeight="1" x14ac:dyDescent="0.2">
      <c r="A57" s="112"/>
      <c r="B57" s="100"/>
      <c r="C57" s="105"/>
      <c r="D57" s="33"/>
      <c r="E57" s="33"/>
      <c r="F57" s="33"/>
      <c r="G57" s="33"/>
      <c r="H57" s="33"/>
      <c r="I57" s="33"/>
      <c r="J57" s="33"/>
      <c r="K57" s="33"/>
      <c r="L57" s="33"/>
      <c r="M57" s="33"/>
      <c r="N57" s="33"/>
      <c r="O57" s="33"/>
      <c r="P57" s="33"/>
      <c r="Q57" s="33"/>
      <c r="R57" s="33"/>
      <c r="S57" s="18"/>
      <c r="T57" s="9"/>
    </row>
    <row r="58" spans="1:20" ht="12.95" customHeight="1" x14ac:dyDescent="0.2">
      <c r="A58" s="112"/>
      <c r="B58" s="101" t="s">
        <v>63</v>
      </c>
      <c r="C58" s="105"/>
      <c r="D58" s="33"/>
      <c r="E58" s="33"/>
      <c r="F58" s="33"/>
      <c r="G58" s="33"/>
      <c r="H58" s="33"/>
      <c r="I58" s="33"/>
      <c r="J58" s="33"/>
      <c r="K58" s="33"/>
      <c r="L58" s="33"/>
      <c r="M58" s="33"/>
      <c r="N58" s="33"/>
      <c r="O58" s="33"/>
      <c r="P58" s="33"/>
      <c r="Q58" s="33"/>
      <c r="R58" s="33"/>
      <c r="S58" s="18"/>
      <c r="T58" s="10"/>
    </row>
    <row r="59" spans="1:20" ht="12.95" customHeight="1" x14ac:dyDescent="0.2">
      <c r="A59" s="112" t="s">
        <v>139</v>
      </c>
      <c r="B59" s="102" t="s">
        <v>7</v>
      </c>
      <c r="C59" s="106">
        <v>48.929206060628999</v>
      </c>
      <c r="D59" s="15">
        <v>57.313560093143003</v>
      </c>
      <c r="E59" s="15">
        <v>72.327142800879997</v>
      </c>
      <c r="F59" s="15">
        <v>61.871738941640999</v>
      </c>
      <c r="G59" s="15">
        <v>74.92235003287</v>
      </c>
      <c r="H59" s="15">
        <v>66.120604125533006</v>
      </c>
      <c r="I59" s="15">
        <v>58.334271504504002</v>
      </c>
      <c r="J59" s="15">
        <v>67.302649518199004</v>
      </c>
      <c r="K59" s="15">
        <v>68.215939725466001</v>
      </c>
      <c r="L59" s="15">
        <v>61.732167648952</v>
      </c>
      <c r="M59" s="15">
        <v>63.971242933230002</v>
      </c>
      <c r="N59" s="15">
        <v>50.714596059685</v>
      </c>
      <c r="O59" s="15">
        <v>63.906031320197002</v>
      </c>
      <c r="P59" s="15">
        <v>47.889301580053001</v>
      </c>
      <c r="Q59" s="15">
        <v>42.640710181914002</v>
      </c>
      <c r="R59" s="15">
        <v>47.146913065659</v>
      </c>
      <c r="S59" s="16">
        <v>41.178621576287</v>
      </c>
      <c r="T59" s="9"/>
    </row>
    <row r="60" spans="1:20" ht="12.95" customHeight="1" x14ac:dyDescent="0.2">
      <c r="A60" s="112" t="s">
        <v>140</v>
      </c>
      <c r="B60" s="103" t="s">
        <v>8</v>
      </c>
      <c r="C60" s="26">
        <v>123.86440957908</v>
      </c>
      <c r="D60" s="23">
        <v>151.61697920864</v>
      </c>
      <c r="E60" s="23">
        <v>166.61589494807001</v>
      </c>
      <c r="F60" s="23">
        <v>78.756419451905003</v>
      </c>
      <c r="G60" s="23">
        <v>94.842706872847003</v>
      </c>
      <c r="H60" s="23">
        <v>98.323958192679001</v>
      </c>
      <c r="I60" s="23">
        <v>92.502296468194999</v>
      </c>
      <c r="J60" s="23">
        <v>113.22141204077001</v>
      </c>
      <c r="K60" s="23">
        <v>119.82011794809</v>
      </c>
      <c r="L60" s="23">
        <v>103.85239394337</v>
      </c>
      <c r="M60" s="23">
        <v>118.82259825200001</v>
      </c>
      <c r="N60" s="23">
        <v>112.17592039401001</v>
      </c>
      <c r="O60" s="23">
        <v>118.89025061815001</v>
      </c>
      <c r="P60" s="23">
        <v>105.85173992451</v>
      </c>
      <c r="Q60" s="23">
        <v>112.08933275179</v>
      </c>
      <c r="R60" s="23">
        <v>119.78186517509</v>
      </c>
      <c r="S60" s="27"/>
      <c r="T60" s="9"/>
    </row>
    <row r="61" spans="1:20" ht="12.95" customHeight="1" x14ac:dyDescent="0.2">
      <c r="A61" s="112" t="s">
        <v>142</v>
      </c>
      <c r="B61" s="102" t="s">
        <v>10</v>
      </c>
      <c r="C61" s="129"/>
      <c r="D61" s="130"/>
      <c r="E61" s="130"/>
      <c r="F61" s="130"/>
      <c r="G61" s="130"/>
      <c r="H61" s="130"/>
      <c r="I61" s="130"/>
      <c r="J61" s="130">
        <v>78.647012000188994</v>
      </c>
      <c r="K61" s="130">
        <v>78.690708424383004</v>
      </c>
      <c r="L61" s="130">
        <v>87.347724539289999</v>
      </c>
      <c r="M61" s="130">
        <v>95.824114172879007</v>
      </c>
      <c r="N61" s="130">
        <v>99.851624864341005</v>
      </c>
      <c r="O61" s="130">
        <v>98.623854253876004</v>
      </c>
      <c r="P61" s="130">
        <v>90.018581106132999</v>
      </c>
      <c r="Q61" s="130">
        <v>95.007190438175996</v>
      </c>
      <c r="R61" s="130">
        <v>110.96991947526</v>
      </c>
      <c r="S61" s="131"/>
      <c r="T61" s="9"/>
    </row>
    <row r="62" spans="1:20" ht="12.95" customHeight="1" x14ac:dyDescent="0.2">
      <c r="A62" s="112" t="s">
        <v>144</v>
      </c>
      <c r="B62" s="103" t="s">
        <v>12</v>
      </c>
      <c r="C62" s="26">
        <v>37.141667164685998</v>
      </c>
      <c r="D62" s="23">
        <v>39.080009749401</v>
      </c>
      <c r="E62" s="23">
        <v>42.605335288366</v>
      </c>
      <c r="F62" s="23">
        <v>35.087002942524002</v>
      </c>
      <c r="G62" s="23">
        <v>38.192986890036003</v>
      </c>
      <c r="H62" s="23">
        <v>34.418537720594003</v>
      </c>
      <c r="I62" s="23">
        <v>31.844101134847001</v>
      </c>
      <c r="J62" s="23">
        <v>32.775757632503002</v>
      </c>
      <c r="K62" s="23">
        <v>26.150290785197001</v>
      </c>
      <c r="L62" s="23">
        <v>35.427326255703001</v>
      </c>
      <c r="M62" s="23">
        <v>37.787507641289999</v>
      </c>
      <c r="N62" s="23">
        <v>43.116429225541999</v>
      </c>
      <c r="O62" s="23">
        <v>45.600974069663003</v>
      </c>
      <c r="P62" s="23">
        <v>43.589163233684999</v>
      </c>
      <c r="Q62" s="23">
        <v>40.717765733314003</v>
      </c>
      <c r="R62" s="23">
        <v>45.008903459484003</v>
      </c>
      <c r="S62" s="27">
        <v>37.461882019412997</v>
      </c>
      <c r="T62" s="9"/>
    </row>
    <row r="63" spans="1:20" ht="12.95" customHeight="1" x14ac:dyDescent="0.2">
      <c r="A63" s="112" t="s">
        <v>145</v>
      </c>
      <c r="B63" s="102" t="s">
        <v>13</v>
      </c>
      <c r="C63" s="129">
        <v>79.350032119355006</v>
      </c>
      <c r="D63" s="130">
        <v>71.158035855522002</v>
      </c>
      <c r="E63" s="130">
        <v>69.819963600500003</v>
      </c>
      <c r="F63" s="130">
        <v>63.544795166752998</v>
      </c>
      <c r="G63" s="130">
        <v>80.654234836959006</v>
      </c>
      <c r="H63" s="130">
        <v>79.604885088901995</v>
      </c>
      <c r="I63" s="130">
        <v>70.426235376251</v>
      </c>
      <c r="J63" s="130">
        <v>82.255098783658994</v>
      </c>
      <c r="K63" s="130">
        <v>87.660210834048996</v>
      </c>
      <c r="L63" s="130">
        <v>78.469132297431003</v>
      </c>
      <c r="M63" s="130">
        <v>82.642696218279994</v>
      </c>
      <c r="N63" s="130">
        <v>81.662514013526007</v>
      </c>
      <c r="O63" s="130">
        <v>89.320079253635996</v>
      </c>
      <c r="P63" s="130">
        <v>82.156942218275006</v>
      </c>
      <c r="Q63" s="130">
        <v>90.692432697125994</v>
      </c>
      <c r="R63" s="130">
        <v>112.59545347149</v>
      </c>
      <c r="S63" s="131">
        <v>96.146627973923998</v>
      </c>
      <c r="T63" s="9"/>
    </row>
    <row r="64" spans="1:20" ht="12.95" customHeight="1" x14ac:dyDescent="0.2">
      <c r="A64" s="112" t="s">
        <v>146</v>
      </c>
      <c r="B64" s="103" t="s">
        <v>14</v>
      </c>
      <c r="C64" s="26">
        <v>26.746669328237001</v>
      </c>
      <c r="D64" s="23">
        <v>32.506873936668001</v>
      </c>
      <c r="E64" s="23">
        <v>35.768743081784997</v>
      </c>
      <c r="F64" s="23">
        <v>29.238555176466999</v>
      </c>
      <c r="G64" s="23">
        <v>33.597682014554998</v>
      </c>
      <c r="H64" s="23">
        <v>34.421328503155003</v>
      </c>
      <c r="I64" s="23">
        <v>32.374769994189997</v>
      </c>
      <c r="J64" s="23">
        <v>37.413700294751003</v>
      </c>
      <c r="K64" s="23">
        <v>32.726369274085002</v>
      </c>
      <c r="L64" s="23">
        <v>33.852244076597998</v>
      </c>
      <c r="M64" s="23">
        <v>34.818054721256999</v>
      </c>
      <c r="N64" s="23">
        <v>33.197643539167998</v>
      </c>
      <c r="O64" s="23">
        <v>35.199495942805001</v>
      </c>
      <c r="P64" s="23">
        <v>26.138911519964001</v>
      </c>
      <c r="Q64" s="23">
        <v>31.960539905725</v>
      </c>
      <c r="R64" s="23">
        <v>33.296320673548003</v>
      </c>
      <c r="S64" s="27"/>
      <c r="T64" s="9"/>
    </row>
    <row r="65" spans="1:20" ht="12.95" customHeight="1" x14ac:dyDescent="0.2">
      <c r="A65" s="112" t="s">
        <v>150</v>
      </c>
      <c r="B65" s="102" t="s">
        <v>18</v>
      </c>
      <c r="C65" s="129">
        <v>77.326671963809005</v>
      </c>
      <c r="D65" s="130">
        <v>103.54259179845999</v>
      </c>
      <c r="E65" s="130">
        <v>139.6405329321</v>
      </c>
      <c r="F65" s="130">
        <v>161.9322180115</v>
      </c>
      <c r="G65" s="130">
        <v>202.45146191715</v>
      </c>
      <c r="H65" s="130">
        <v>161.12005970742999</v>
      </c>
      <c r="I65" s="130">
        <v>159.35704542792001</v>
      </c>
      <c r="J65" s="130">
        <v>192.77633168884</v>
      </c>
      <c r="K65" s="130">
        <v>183.29122472079999</v>
      </c>
      <c r="L65" s="130">
        <v>159.13627702581999</v>
      </c>
      <c r="M65" s="130">
        <v>158.33505301791001</v>
      </c>
      <c r="N65" s="130">
        <v>186.84101039922999</v>
      </c>
      <c r="O65" s="130">
        <v>174.66319602933001</v>
      </c>
      <c r="P65" s="130">
        <v>110.3925117734</v>
      </c>
      <c r="Q65" s="130">
        <v>146.18298379446</v>
      </c>
      <c r="R65" s="130">
        <v>222.25657198192999</v>
      </c>
      <c r="S65" s="131">
        <v>193.38347381774</v>
      </c>
      <c r="T65" s="9"/>
    </row>
    <row r="66" spans="1:20" ht="12.95" customHeight="1" x14ac:dyDescent="0.2">
      <c r="A66" s="112" t="s">
        <v>151</v>
      </c>
      <c r="B66" s="103" t="s">
        <v>19</v>
      </c>
      <c r="C66" s="26">
        <v>27.821317153424001</v>
      </c>
      <c r="D66" s="23">
        <v>44.042833063930999</v>
      </c>
      <c r="E66" s="23">
        <v>75.977794189991997</v>
      </c>
      <c r="F66" s="23">
        <v>50.983574294687998</v>
      </c>
      <c r="G66" s="23">
        <v>65.548318433375997</v>
      </c>
      <c r="H66" s="23">
        <v>85.694834506879005</v>
      </c>
      <c r="I66" s="23">
        <v>83.143625336094999</v>
      </c>
      <c r="J66" s="23">
        <v>70.279980427414003</v>
      </c>
      <c r="K66" s="23">
        <v>72.841057755462003</v>
      </c>
      <c r="L66" s="23">
        <v>61.992242227371001</v>
      </c>
      <c r="M66" s="23">
        <v>64.470147532214</v>
      </c>
      <c r="N66" s="23">
        <v>63.972682108656002</v>
      </c>
      <c r="O66" s="23">
        <v>42.555266901877999</v>
      </c>
      <c r="P66" s="23">
        <v>34.878314789596999</v>
      </c>
      <c r="Q66" s="23">
        <v>35.477279366142</v>
      </c>
      <c r="R66" s="23">
        <v>36.354666399172999</v>
      </c>
      <c r="S66" s="27">
        <v>31.327109078909999</v>
      </c>
      <c r="T66" s="9"/>
    </row>
    <row r="67" spans="1:20" ht="12.95" customHeight="1" x14ac:dyDescent="0.2">
      <c r="A67" s="112" t="s">
        <v>156</v>
      </c>
      <c r="B67" s="102" t="s">
        <v>113</v>
      </c>
      <c r="C67" s="129">
        <v>6.6352600635985004</v>
      </c>
      <c r="D67" s="130">
        <v>6.7404913993803</v>
      </c>
      <c r="E67" s="130">
        <v>5.8041160308051998</v>
      </c>
      <c r="F67" s="130">
        <v>7.19099530037</v>
      </c>
      <c r="G67" s="130">
        <v>12.475473093651001</v>
      </c>
      <c r="H67" s="130">
        <v>11.737110074023001</v>
      </c>
      <c r="I67" s="130">
        <v>10.665133634328001</v>
      </c>
      <c r="J67" s="130">
        <v>12.217207103403</v>
      </c>
      <c r="K67" s="130">
        <v>12.589365643464999</v>
      </c>
      <c r="L67" s="130">
        <v>11.499179683776999</v>
      </c>
      <c r="M67" s="130">
        <v>11.572612432044</v>
      </c>
      <c r="N67" s="130">
        <v>11.692495958137</v>
      </c>
      <c r="O67" s="130">
        <v>13.059292856685</v>
      </c>
      <c r="P67" s="130">
        <v>12.443567288101001</v>
      </c>
      <c r="Q67" s="130">
        <v>13.307317272825999</v>
      </c>
      <c r="R67" s="130"/>
      <c r="S67" s="131"/>
      <c r="T67" s="9"/>
    </row>
    <row r="68" spans="1:20" ht="12.95" customHeight="1" x14ac:dyDescent="0.2">
      <c r="A68" s="112" t="s">
        <v>158</v>
      </c>
      <c r="B68" s="103" t="s">
        <v>22</v>
      </c>
      <c r="C68" s="26"/>
      <c r="D68" s="23"/>
      <c r="E68" s="23"/>
      <c r="F68" s="23"/>
      <c r="G68" s="23"/>
      <c r="H68" s="23"/>
      <c r="I68" s="23"/>
      <c r="J68" s="23">
        <v>4226.5976465082003</v>
      </c>
      <c r="K68" s="23">
        <v>4560.2486837048</v>
      </c>
      <c r="L68" s="23">
        <v>4704.4673577452004</v>
      </c>
      <c r="M68" s="23">
        <v>6247.7213047990999</v>
      </c>
      <c r="N68" s="23">
        <v>6086.7792766554003</v>
      </c>
      <c r="O68" s="23">
        <v>6436.9509424988</v>
      </c>
      <c r="P68" s="23">
        <v>5118.1588067353996</v>
      </c>
      <c r="Q68" s="23">
        <v>4994.8636600566997</v>
      </c>
      <c r="R68" s="23">
        <v>4983.9949997698996</v>
      </c>
      <c r="S68" s="27">
        <v>3791.1312025866</v>
      </c>
      <c r="T68" s="9"/>
    </row>
    <row r="69" spans="1:20" ht="12.95" customHeight="1" x14ac:dyDescent="0.2">
      <c r="A69" s="112" t="s">
        <v>160</v>
      </c>
      <c r="B69" s="102" t="s">
        <v>226</v>
      </c>
      <c r="C69" s="129">
        <v>237.54026643815999</v>
      </c>
      <c r="D69" s="130">
        <v>288.00949111420999</v>
      </c>
      <c r="E69" s="130">
        <v>325.76060101995</v>
      </c>
      <c r="F69" s="130">
        <v>298.25429735537</v>
      </c>
      <c r="G69" s="130">
        <v>369.91317495842998</v>
      </c>
      <c r="H69" s="130">
        <v>375.07007541143997</v>
      </c>
      <c r="I69" s="130">
        <v>387.03304166351001</v>
      </c>
      <c r="J69" s="130">
        <v>455.82437471262</v>
      </c>
      <c r="K69" s="130">
        <v>503.62277312024003</v>
      </c>
      <c r="L69" s="130">
        <v>484.07684220446998</v>
      </c>
      <c r="M69" s="130">
        <v>514.65235149468003</v>
      </c>
      <c r="N69" s="130">
        <v>533.07523678734003</v>
      </c>
      <c r="O69" s="130">
        <v>590.74930841871003</v>
      </c>
      <c r="P69" s="130">
        <v>501.01606468070003</v>
      </c>
      <c r="Q69" s="130">
        <v>509.11723871627999</v>
      </c>
      <c r="R69" s="130">
        <v>525.52350759462001</v>
      </c>
      <c r="S69" s="131">
        <v>423.56724834511999</v>
      </c>
      <c r="T69" s="9"/>
    </row>
    <row r="70" spans="1:20" ht="12.95" customHeight="1" x14ac:dyDescent="0.2">
      <c r="A70" s="112" t="s">
        <v>162</v>
      </c>
      <c r="B70" s="103" t="s">
        <v>24</v>
      </c>
      <c r="C70" s="26">
        <v>24.708883278348001</v>
      </c>
      <c r="D70" s="23">
        <v>27.681668814051999</v>
      </c>
      <c r="E70" s="23">
        <v>31.319257664053001</v>
      </c>
      <c r="F70" s="23">
        <v>24.399841006153</v>
      </c>
      <c r="G70" s="23">
        <v>38.080544958800999</v>
      </c>
      <c r="H70" s="23">
        <v>40.030375668966002</v>
      </c>
      <c r="I70" s="23">
        <v>35.799099123204002</v>
      </c>
      <c r="J70" s="23">
        <v>39.289662053468</v>
      </c>
      <c r="K70" s="23">
        <v>36.966431249789999</v>
      </c>
      <c r="L70" s="23">
        <v>35.015811124111998</v>
      </c>
      <c r="M70" s="23">
        <v>38.743514477757003</v>
      </c>
      <c r="N70" s="23">
        <v>40.563873111425004</v>
      </c>
      <c r="O70" s="23">
        <v>37.282148239310999</v>
      </c>
      <c r="P70" s="23">
        <v>37.597200816292997</v>
      </c>
      <c r="Q70" s="23">
        <v>44.487890372479001</v>
      </c>
      <c r="R70" s="23">
        <v>49.992854966164003</v>
      </c>
      <c r="S70" s="27"/>
    </row>
    <row r="71" spans="1:20" ht="12.95" customHeight="1" x14ac:dyDescent="0.2">
      <c r="A71" s="112" t="s">
        <v>163</v>
      </c>
      <c r="B71" s="102" t="s">
        <v>70</v>
      </c>
      <c r="C71" s="129">
        <v>28.802290034458</v>
      </c>
      <c r="D71" s="130">
        <v>35.312506306574001</v>
      </c>
      <c r="E71" s="130">
        <v>40.115545194158003</v>
      </c>
      <c r="F71" s="130">
        <v>29.452181185472</v>
      </c>
      <c r="G71" s="130">
        <v>40.230032712944002</v>
      </c>
      <c r="H71" s="130">
        <v>40.724317540770997</v>
      </c>
      <c r="I71" s="130">
        <v>33.061450572189997</v>
      </c>
      <c r="J71" s="130">
        <v>40.787645866585997</v>
      </c>
      <c r="K71" s="130">
        <v>44.531362245036</v>
      </c>
      <c r="L71" s="130">
        <v>39.543956058067003</v>
      </c>
      <c r="M71" s="130">
        <v>38.755193091088998</v>
      </c>
      <c r="N71" s="130">
        <v>39.957755899871003</v>
      </c>
      <c r="O71" s="130">
        <v>45.815080233914998</v>
      </c>
      <c r="P71" s="130">
        <v>39.427871175349999</v>
      </c>
      <c r="Q71" s="130">
        <v>40.453224894050003</v>
      </c>
      <c r="R71" s="130">
        <v>42.251605843562999</v>
      </c>
      <c r="S71" s="131"/>
      <c r="T71" s="9"/>
    </row>
    <row r="72" spans="1:20" s="13" customFormat="1" x14ac:dyDescent="0.2">
      <c r="A72" s="112" t="s">
        <v>164</v>
      </c>
      <c r="B72" s="103" t="s">
        <v>25</v>
      </c>
      <c r="C72" s="26">
        <v>37.296337063494001</v>
      </c>
      <c r="D72" s="23">
        <v>47.371521971569997</v>
      </c>
      <c r="E72" s="23">
        <v>52.186155034946999</v>
      </c>
      <c r="F72" s="23">
        <v>43.090448009065</v>
      </c>
      <c r="G72" s="23">
        <v>51.258385750519999</v>
      </c>
      <c r="H72" s="23">
        <v>50.915870302477998</v>
      </c>
      <c r="I72" s="23">
        <v>45.401017251985003</v>
      </c>
      <c r="J72" s="23">
        <v>57.017798971335999</v>
      </c>
      <c r="K72" s="23">
        <v>66.091014520979002</v>
      </c>
      <c r="L72" s="23">
        <v>60.921387233494997</v>
      </c>
      <c r="M72" s="23">
        <v>68.534243980433999</v>
      </c>
      <c r="N72" s="23">
        <v>64.982767076203999</v>
      </c>
      <c r="O72" s="23">
        <v>74.851999022686996</v>
      </c>
      <c r="P72" s="23">
        <v>64.169060165681998</v>
      </c>
      <c r="Q72" s="23">
        <v>68.805242176798004</v>
      </c>
      <c r="R72" s="23">
        <v>77.634581277775993</v>
      </c>
      <c r="S72" s="27">
        <v>70.246412201867997</v>
      </c>
    </row>
    <row r="73" spans="1:20" s="13" customFormat="1" x14ac:dyDescent="0.2">
      <c r="A73" s="112" t="s">
        <v>167</v>
      </c>
      <c r="B73" s="102" t="s">
        <v>28</v>
      </c>
      <c r="C73" s="129"/>
      <c r="D73" s="130"/>
      <c r="E73" s="130"/>
      <c r="F73" s="130"/>
      <c r="G73" s="130"/>
      <c r="H73" s="130"/>
      <c r="I73" s="130"/>
      <c r="J73" s="130"/>
      <c r="K73" s="130">
        <v>47.908949828057999</v>
      </c>
      <c r="L73" s="130">
        <v>43.513624012865002</v>
      </c>
      <c r="M73" s="130">
        <v>46.971357324888999</v>
      </c>
      <c r="N73" s="130">
        <v>47.977857729798998</v>
      </c>
      <c r="O73" s="130">
        <v>54.698884152524002</v>
      </c>
      <c r="P73" s="130">
        <v>52.893641538159997</v>
      </c>
      <c r="Q73" s="130">
        <v>55.219879184130001</v>
      </c>
      <c r="R73" s="130">
        <v>67.487243350938996</v>
      </c>
      <c r="S73" s="131">
        <v>57.613890017338001</v>
      </c>
    </row>
    <row r="74" spans="1:20" s="13" customFormat="1" x14ac:dyDescent="0.2">
      <c r="A74" s="112" t="s">
        <v>168</v>
      </c>
      <c r="B74" s="103" t="s">
        <v>29</v>
      </c>
      <c r="C74" s="26">
        <v>43.828166986248</v>
      </c>
      <c r="D74" s="23">
        <v>53.692793608793998</v>
      </c>
      <c r="E74" s="23">
        <v>59.828362340710001</v>
      </c>
      <c r="F74" s="23">
        <v>53.840279293545002</v>
      </c>
      <c r="G74" s="23">
        <v>76.078098885687993</v>
      </c>
      <c r="H74" s="23">
        <v>70.019067790516004</v>
      </c>
      <c r="I74" s="23">
        <v>60.801536016965002</v>
      </c>
      <c r="J74" s="23">
        <v>67.593682343449998</v>
      </c>
      <c r="K74" s="23">
        <v>66.883164330398998</v>
      </c>
      <c r="L74" s="23">
        <v>55.09109790219</v>
      </c>
      <c r="M74" s="23">
        <v>62.839978200270998</v>
      </c>
      <c r="N74" s="23">
        <v>61.506439085144002</v>
      </c>
      <c r="O74" s="23">
        <v>67.597179671464005</v>
      </c>
      <c r="P74" s="23">
        <v>60.909473424169001</v>
      </c>
      <c r="Q74" s="23">
        <v>65.071733108361002</v>
      </c>
      <c r="R74" s="23">
        <v>76.551908140362002</v>
      </c>
      <c r="S74" s="27">
        <v>61.610678579713003</v>
      </c>
    </row>
    <row r="75" spans="1:20" s="3" customFormat="1" ht="12" customHeight="1" x14ac:dyDescent="0.2">
      <c r="A75" s="110" t="s">
        <v>169</v>
      </c>
      <c r="B75" s="152" t="s">
        <v>30</v>
      </c>
      <c r="C75" s="153">
        <v>40.460128864642002</v>
      </c>
      <c r="D75" s="154">
        <v>60.598690891075002</v>
      </c>
      <c r="E75" s="154">
        <v>71.588308726421999</v>
      </c>
      <c r="F75" s="154">
        <v>78.467344804893003</v>
      </c>
      <c r="G75" s="154">
        <v>89.504600966756996</v>
      </c>
      <c r="H75" s="154">
        <v>101.22918922465</v>
      </c>
      <c r="I75" s="154">
        <v>94.575890410531002</v>
      </c>
      <c r="J75" s="154">
        <v>107.18927011226999</v>
      </c>
      <c r="K75" s="155">
        <v>109.60480559365</v>
      </c>
      <c r="L75" s="154">
        <v>112.60891007427</v>
      </c>
      <c r="M75" s="154">
        <v>139.91266948954001</v>
      </c>
      <c r="N75" s="154">
        <v>183.89974125109001</v>
      </c>
      <c r="O75" s="154">
        <v>201.67485168887001</v>
      </c>
      <c r="P75" s="154">
        <v>189.88476818222</v>
      </c>
      <c r="Q75" s="154">
        <v>199.58003803981001</v>
      </c>
      <c r="R75" s="154">
        <v>189.42466526521</v>
      </c>
      <c r="S75" s="156">
        <v>168.49331557683999</v>
      </c>
      <c r="T75" s="9"/>
    </row>
    <row r="76" spans="1:20" s="3" customFormat="1" x14ac:dyDescent="0.2">
      <c r="A76" s="9"/>
      <c r="B76" s="51" t="s">
        <v>64</v>
      </c>
      <c r="C76" s="9"/>
      <c r="D76" s="9"/>
      <c r="E76" s="9"/>
      <c r="F76" s="9"/>
      <c r="G76" s="9"/>
      <c r="H76" s="9"/>
      <c r="I76" s="9"/>
      <c r="J76" s="9"/>
      <c r="K76" s="9"/>
      <c r="L76" s="9"/>
      <c r="M76" s="9"/>
      <c r="N76" s="9"/>
      <c r="O76" s="9"/>
      <c r="P76" s="9"/>
      <c r="Q76" s="9"/>
      <c r="R76" s="9"/>
      <c r="S76" s="9"/>
      <c r="T76" s="9"/>
    </row>
    <row r="77" spans="1:20" s="3" customFormat="1" x14ac:dyDescent="0.2">
      <c r="A77" s="9"/>
      <c r="B77" s="8" t="s">
        <v>61</v>
      </c>
      <c r="C77" s="9"/>
      <c r="D77" s="9"/>
      <c r="E77" s="9"/>
      <c r="F77" s="9"/>
      <c r="G77" s="9"/>
      <c r="H77" s="9"/>
      <c r="I77" s="9"/>
      <c r="J77" s="9"/>
      <c r="K77" s="9"/>
      <c r="L77" s="9"/>
      <c r="M77" s="9"/>
      <c r="N77" s="9"/>
      <c r="O77" s="9"/>
      <c r="P77" s="9"/>
      <c r="Q77" s="9"/>
      <c r="R77" s="9"/>
      <c r="S77" s="9"/>
      <c r="T77" s="9"/>
    </row>
    <row r="78" spans="1:20" x14ac:dyDescent="0.2">
      <c r="B78" s="8" t="s">
        <v>60</v>
      </c>
      <c r="C78" s="13"/>
      <c r="D78" s="13"/>
      <c r="E78" s="13"/>
      <c r="F78" s="13"/>
      <c r="G78" s="13"/>
      <c r="H78" s="13"/>
      <c r="I78" s="13"/>
      <c r="J78" s="13"/>
      <c r="K78" s="13"/>
      <c r="L78" s="13"/>
      <c r="M78" s="13"/>
      <c r="N78" s="13"/>
      <c r="O78" s="13"/>
      <c r="P78" s="13"/>
      <c r="Q78" s="13"/>
      <c r="R78" s="13"/>
    </row>
  </sheetData>
  <mergeCells count="1">
    <mergeCell ref="C2:Q2"/>
  </mergeCells>
  <hyperlinks>
    <hyperlink ref="B76" location="'Notes to Tables'!A1" display="Notes to tables" xr:uid="{00000000-0004-0000-0600-000000000000}"/>
  </hyperlinks>
  <pageMargins left="0.23622047244094499" right="0.23622047244094499" top="0.74803149606299202" bottom="0.74803149606299202" header="0.31496062992126" footer="0.31496062992126"/>
  <pageSetup paperSize="9" scale="8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61"/>
  <sheetViews>
    <sheetView workbookViewId="0">
      <pane xSplit="2" topLeftCell="C1" activePane="topRight" state="frozen"/>
      <selection pane="topRight" activeCell="B2" sqref="B2"/>
    </sheetView>
  </sheetViews>
  <sheetFormatPr baseColWidth="10" defaultColWidth="10.85546875" defaultRowHeight="11.25" x14ac:dyDescent="0.2"/>
  <cols>
    <col min="1" max="1" width="2.140625" style="3" customWidth="1"/>
    <col min="2" max="2" width="18.7109375" style="3" customWidth="1"/>
    <col min="3" max="9" width="8.85546875" style="4" customWidth="1"/>
    <col min="10" max="10" width="7.85546875" style="4" customWidth="1"/>
    <col min="11" max="14" width="7.140625" style="4" customWidth="1"/>
    <col min="15" max="15" width="7.85546875" style="4" customWidth="1"/>
    <col min="16" max="18" width="8.140625" style="4" customWidth="1"/>
    <col min="19" max="19" width="7.140625" style="4" customWidth="1"/>
    <col min="20" max="20" width="7.85546875" style="4" customWidth="1"/>
    <col min="21" max="24" width="7.140625" style="3" customWidth="1"/>
    <col min="25" max="28" width="8.5703125" style="3" customWidth="1"/>
    <col min="29" max="32" width="7.85546875" style="3" customWidth="1"/>
    <col min="33" max="55" width="9" style="3" customWidth="1"/>
    <col min="56" max="56" width="10.85546875" style="3"/>
    <col min="57" max="57" width="14.5703125" style="3" customWidth="1"/>
    <col min="58" max="16384" width="10.85546875" style="3"/>
  </cols>
  <sheetData>
    <row r="1" spans="1:71" ht="7.5" customHeight="1" x14ac:dyDescent="0.2">
      <c r="A1" s="8"/>
      <c r="B1" s="8"/>
      <c r="C1" s="108">
        <v>2005</v>
      </c>
      <c r="D1" s="108">
        <v>2006</v>
      </c>
      <c r="E1" s="108">
        <v>2007</v>
      </c>
      <c r="F1" s="108">
        <v>2008</v>
      </c>
      <c r="G1" s="108">
        <v>2009</v>
      </c>
      <c r="H1" s="108">
        <v>2010</v>
      </c>
      <c r="I1" s="108">
        <v>2011</v>
      </c>
      <c r="J1" s="108">
        <v>2012</v>
      </c>
      <c r="K1" s="109" t="s">
        <v>116</v>
      </c>
      <c r="L1" s="109" t="s">
        <v>117</v>
      </c>
      <c r="M1" s="109" t="s">
        <v>118</v>
      </c>
      <c r="N1" s="109" t="s">
        <v>119</v>
      </c>
      <c r="O1" s="109">
        <v>2013</v>
      </c>
      <c r="P1" s="109" t="s">
        <v>120</v>
      </c>
      <c r="Q1" s="109" t="s">
        <v>121</v>
      </c>
      <c r="R1" s="109" t="s">
        <v>122</v>
      </c>
      <c r="S1" s="109" t="s">
        <v>123</v>
      </c>
      <c r="T1" s="109">
        <v>2014</v>
      </c>
      <c r="U1" s="109" t="s">
        <v>124</v>
      </c>
      <c r="V1" s="109" t="s">
        <v>125</v>
      </c>
      <c r="W1" s="109" t="s">
        <v>126</v>
      </c>
      <c r="X1" s="109" t="s">
        <v>127</v>
      </c>
      <c r="Y1" s="109">
        <v>2015</v>
      </c>
      <c r="Z1" s="109" t="s">
        <v>128</v>
      </c>
      <c r="AA1" s="109" t="s">
        <v>129</v>
      </c>
      <c r="AB1" s="109" t="s">
        <v>130</v>
      </c>
      <c r="AC1" s="109" t="s">
        <v>131</v>
      </c>
      <c r="AD1" s="109">
        <v>2016</v>
      </c>
      <c r="AE1" s="109" t="s">
        <v>132</v>
      </c>
      <c r="AF1" s="109" t="s">
        <v>133</v>
      </c>
      <c r="AG1" s="109" t="s">
        <v>134</v>
      </c>
      <c r="AH1" s="109" t="s">
        <v>135</v>
      </c>
      <c r="AI1" s="109">
        <v>2017</v>
      </c>
      <c r="AJ1" s="109" t="s">
        <v>136</v>
      </c>
      <c r="AK1" s="109" t="s">
        <v>188</v>
      </c>
      <c r="AL1" s="109" t="s">
        <v>189</v>
      </c>
      <c r="AM1" s="109" t="s">
        <v>196</v>
      </c>
      <c r="AN1" s="109">
        <v>2018</v>
      </c>
      <c r="AO1" s="109" t="s">
        <v>207</v>
      </c>
      <c r="AP1" s="109" t="s">
        <v>208</v>
      </c>
      <c r="AQ1" s="109" t="s">
        <v>209</v>
      </c>
      <c r="AR1" s="109" t="s">
        <v>210</v>
      </c>
      <c r="AS1" s="109">
        <v>2019</v>
      </c>
      <c r="AT1" s="109" t="s">
        <v>216</v>
      </c>
      <c r="AU1" s="109" t="s">
        <v>217</v>
      </c>
      <c r="AV1" s="109" t="s">
        <v>219</v>
      </c>
      <c r="AW1" s="109" t="s">
        <v>220</v>
      </c>
      <c r="AX1" s="109">
        <v>2020</v>
      </c>
      <c r="AY1" s="109" t="s">
        <v>224</v>
      </c>
      <c r="AZ1" s="109" t="s">
        <v>229</v>
      </c>
      <c r="BA1" s="109" t="s">
        <v>235</v>
      </c>
      <c r="BB1" s="109" t="s">
        <v>237</v>
      </c>
      <c r="BC1" s="109">
        <v>2021</v>
      </c>
    </row>
    <row r="2" spans="1:71" s="47" customFormat="1" ht="24" customHeight="1" x14ac:dyDescent="0.25">
      <c r="A2" s="44"/>
      <c r="B2" s="50" t="s">
        <v>194</v>
      </c>
      <c r="C2" s="221" t="s">
        <v>192</v>
      </c>
      <c r="D2" s="221"/>
      <c r="E2" s="221"/>
      <c r="F2" s="221"/>
      <c r="G2" s="221"/>
      <c r="H2" s="221"/>
      <c r="I2" s="221"/>
      <c r="J2" s="221"/>
      <c r="K2" s="221"/>
      <c r="L2" s="221"/>
      <c r="M2" s="221"/>
      <c r="N2" s="221"/>
      <c r="O2" s="221"/>
      <c r="P2" s="221"/>
      <c r="Q2" s="221"/>
      <c r="R2" s="221"/>
      <c r="S2" s="221"/>
      <c r="T2" s="221"/>
      <c r="U2" s="45"/>
      <c r="V2" s="45"/>
      <c r="W2" s="45"/>
      <c r="X2" s="75"/>
      <c r="Y2" s="76"/>
      <c r="Z2" s="76"/>
      <c r="AA2" s="76"/>
      <c r="AB2" s="76"/>
      <c r="BD2" s="46"/>
      <c r="BE2" s="46"/>
      <c r="BF2" s="46"/>
      <c r="BG2" s="46"/>
      <c r="BH2" s="46"/>
      <c r="BI2" s="46"/>
      <c r="BJ2" s="46"/>
      <c r="BK2" s="46"/>
      <c r="BL2" s="46"/>
      <c r="BM2" s="46"/>
      <c r="BN2" s="46"/>
      <c r="BO2" s="46"/>
      <c r="BP2" s="46"/>
      <c r="BQ2" s="46"/>
      <c r="BR2" s="46"/>
      <c r="BS2" s="46"/>
    </row>
    <row r="3" spans="1:71" ht="15" customHeight="1" x14ac:dyDescent="0.2">
      <c r="A3" s="9"/>
      <c r="B3" s="11"/>
      <c r="C3" s="115">
        <v>2005</v>
      </c>
      <c r="D3" s="115">
        <v>2006</v>
      </c>
      <c r="E3" s="115">
        <v>2007</v>
      </c>
      <c r="F3" s="115">
        <v>2008</v>
      </c>
      <c r="G3" s="115">
        <v>2009</v>
      </c>
      <c r="H3" s="115">
        <v>2010</v>
      </c>
      <c r="I3" s="115">
        <v>2011</v>
      </c>
      <c r="J3" s="115">
        <v>2012</v>
      </c>
      <c r="K3" s="215">
        <v>2013</v>
      </c>
      <c r="L3" s="215"/>
      <c r="M3" s="215"/>
      <c r="N3" s="215"/>
      <c r="O3" s="215"/>
      <c r="P3" s="215">
        <v>2014</v>
      </c>
      <c r="Q3" s="215"/>
      <c r="R3" s="215"/>
      <c r="S3" s="215"/>
      <c r="T3" s="215"/>
      <c r="U3" s="215">
        <v>2015</v>
      </c>
      <c r="V3" s="215"/>
      <c r="W3" s="215"/>
      <c r="X3" s="215"/>
      <c r="Y3" s="215"/>
      <c r="Z3" s="222">
        <v>2016</v>
      </c>
      <c r="AA3" s="222"/>
      <c r="AB3" s="222"/>
      <c r="AC3" s="222"/>
      <c r="AD3" s="222"/>
      <c r="AE3" s="222">
        <v>2017</v>
      </c>
      <c r="AF3" s="222"/>
      <c r="AG3" s="222"/>
      <c r="AH3" s="222"/>
      <c r="AI3" s="222"/>
      <c r="AJ3" s="222">
        <v>2018</v>
      </c>
      <c r="AK3" s="222"/>
      <c r="AL3" s="222"/>
      <c r="AM3" s="222"/>
      <c r="AN3" s="222"/>
      <c r="AO3" s="222">
        <v>2019</v>
      </c>
      <c r="AP3" s="222"/>
      <c r="AQ3" s="222"/>
      <c r="AR3" s="215"/>
      <c r="AS3" s="215"/>
      <c r="AT3" s="128">
        <v>2020</v>
      </c>
      <c r="AU3" s="150"/>
      <c r="AV3" s="159"/>
      <c r="AW3" s="162"/>
      <c r="AX3" s="174"/>
      <c r="AY3" s="178" t="s">
        <v>223</v>
      </c>
      <c r="AZ3" s="178"/>
      <c r="BA3" s="192"/>
      <c r="BB3" s="192"/>
      <c r="BC3" s="192"/>
      <c r="BD3" s="92"/>
      <c r="BF3" s="1"/>
      <c r="BG3" s="216" t="s">
        <v>239</v>
      </c>
      <c r="BH3" s="217"/>
      <c r="BI3" s="218"/>
      <c r="BJ3" s="1"/>
      <c r="BK3" s="212" t="s">
        <v>104</v>
      </c>
      <c r="BL3" s="213"/>
      <c r="BM3" s="214"/>
      <c r="BN3" s="1"/>
      <c r="BO3" s="1"/>
      <c r="BP3" s="1"/>
      <c r="BQ3" s="1"/>
      <c r="BR3" s="1"/>
      <c r="BS3" s="1"/>
    </row>
    <row r="4" spans="1:71" ht="12.95" customHeight="1" x14ac:dyDescent="0.2">
      <c r="A4" s="9"/>
      <c r="B4" s="14" t="s">
        <v>42</v>
      </c>
      <c r="C4" s="65"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20" t="s">
        <v>5</v>
      </c>
      <c r="BD4" s="2"/>
      <c r="BE4" s="70" t="s">
        <v>238</v>
      </c>
      <c r="BF4" s="1"/>
      <c r="BG4" s="95" t="s">
        <v>240</v>
      </c>
      <c r="BH4" s="73" t="s">
        <v>246</v>
      </c>
      <c r="BI4" s="74" t="s">
        <v>92</v>
      </c>
      <c r="BJ4" s="1"/>
      <c r="BK4" s="81" t="s">
        <v>232</v>
      </c>
      <c r="BL4" s="82" t="s">
        <v>241</v>
      </c>
      <c r="BM4" s="83" t="s">
        <v>92</v>
      </c>
      <c r="BN4" s="1"/>
      <c r="BO4" s="1"/>
      <c r="BP4" s="1"/>
      <c r="BQ4" s="1"/>
      <c r="BR4" s="1"/>
      <c r="BS4" s="1"/>
    </row>
    <row r="5" spans="1:71" ht="12.95" customHeight="1" x14ac:dyDescent="0.2">
      <c r="A5" s="108" t="s">
        <v>137</v>
      </c>
      <c r="B5" s="19" t="s">
        <v>53</v>
      </c>
      <c r="C5" s="31">
        <v>836190.95129282714</v>
      </c>
      <c r="D5" s="59">
        <v>968141.2983173877</v>
      </c>
      <c r="E5" s="59">
        <v>1138421.7845755264</v>
      </c>
      <c r="F5" s="59">
        <v>1006614.4635779926</v>
      </c>
      <c r="G5" s="59">
        <v>916005.80265846266</v>
      </c>
      <c r="H5" s="59">
        <v>1175811.289667903</v>
      </c>
      <c r="I5" s="59">
        <v>1267497.0850532809</v>
      </c>
      <c r="J5" s="59">
        <v>1233292.2649371696</v>
      </c>
      <c r="K5" s="59">
        <v>296746.19286845613</v>
      </c>
      <c r="L5" s="59">
        <v>319685.01562879444</v>
      </c>
      <c r="M5" s="59">
        <v>310366.43385012983</v>
      </c>
      <c r="N5" s="59">
        <v>313097.70967655961</v>
      </c>
      <c r="O5" s="59">
        <v>1239895.3520239401</v>
      </c>
      <c r="P5" s="59">
        <v>315722.19547502435</v>
      </c>
      <c r="Q5" s="59">
        <v>335670.84061811917</v>
      </c>
      <c r="R5" s="59">
        <v>322944.30820093706</v>
      </c>
      <c r="S5" s="59">
        <v>336943.56410588132</v>
      </c>
      <c r="T5" s="59">
        <v>1311280.9083999619</v>
      </c>
      <c r="U5" s="59">
        <v>295015.1692602039</v>
      </c>
      <c r="V5" s="59">
        <v>322000.97132593539</v>
      </c>
      <c r="W5" s="59">
        <v>294122.05487726873</v>
      </c>
      <c r="X5" s="59">
        <v>297362.7324985562</v>
      </c>
      <c r="Y5" s="59">
        <v>1208501.9424061822</v>
      </c>
      <c r="Z5" s="59">
        <v>282383.37650529423</v>
      </c>
      <c r="AA5" s="59">
        <v>315488.45013256947</v>
      </c>
      <c r="AB5" s="59">
        <v>303113.01898976625</v>
      </c>
      <c r="AC5" s="59">
        <v>339236.80888966972</v>
      </c>
      <c r="AD5" s="59">
        <v>1240223.7556366532</v>
      </c>
      <c r="AE5" s="59">
        <v>331211.09733687283</v>
      </c>
      <c r="AF5" s="59">
        <v>367035.21002735628</v>
      </c>
      <c r="AG5" s="59">
        <v>363141.18398820609</v>
      </c>
      <c r="AH5" s="59">
        <v>394841.13504650025</v>
      </c>
      <c r="AI5" s="59">
        <v>1456230.635463926</v>
      </c>
      <c r="AJ5" s="59">
        <v>383697.91490278341</v>
      </c>
      <c r="AK5" s="59">
        <v>425286.01414941321</v>
      </c>
      <c r="AL5" s="59">
        <v>412277.89461288456</v>
      </c>
      <c r="AM5" s="59">
        <v>418150.3067268728</v>
      </c>
      <c r="AN5" s="59">
        <v>1640633.8719024213</v>
      </c>
      <c r="AO5" s="59">
        <v>373711.25596175296</v>
      </c>
      <c r="AP5" s="59">
        <v>419553.6057809965</v>
      </c>
      <c r="AQ5" s="59">
        <v>392169.87949951331</v>
      </c>
      <c r="AR5" s="59">
        <v>400090.14523924526</v>
      </c>
      <c r="AS5" s="59">
        <v>1585522.3465399616</v>
      </c>
      <c r="AT5" s="59">
        <v>328488.62043099757</v>
      </c>
      <c r="AU5" s="59">
        <v>310501.16660100967</v>
      </c>
      <c r="AV5" s="59">
        <v>351393.43572791887</v>
      </c>
      <c r="AW5" s="59">
        <v>364324.11785439472</v>
      </c>
      <c r="AX5" s="59">
        <v>1354705.2044319813</v>
      </c>
      <c r="AY5" s="59">
        <v>403325.12734056351</v>
      </c>
      <c r="AZ5" s="59">
        <v>455484.5613786733</v>
      </c>
      <c r="BA5" s="59">
        <v>434272.21863497555</v>
      </c>
      <c r="BB5" s="59">
        <v>459559.75318772718</v>
      </c>
      <c r="BC5" s="208">
        <v>1752638.4791322881</v>
      </c>
      <c r="BD5" s="61"/>
      <c r="BE5" s="96">
        <f>IF(BC5&lt;0,"-",IF(AX5&lt;0,"-",(BC5-AX5)/AX5))</f>
        <v>0.29374160031160251</v>
      </c>
      <c r="BG5" s="90">
        <f>SUM(AY5:AZ5)</f>
        <v>858809.68871923676</v>
      </c>
      <c r="BH5" s="93">
        <f>SUM(BA5:BB5)</f>
        <v>893831.97182270279</v>
      </c>
      <c r="BI5" s="94">
        <f>IF(BH5&lt;0,"-",IF(BG5&lt;0,"-",(BH5-BG5)/BG5))</f>
        <v>4.0780027942739674E-2</v>
      </c>
      <c r="BJ5" s="61"/>
      <c r="BK5" s="90">
        <f>BA5</f>
        <v>434272.21863497555</v>
      </c>
      <c r="BL5" s="93">
        <f>BB5</f>
        <v>459559.75318772718</v>
      </c>
      <c r="BM5" s="94">
        <f>IF(BL5&lt;0,"-",IF(BK5&lt;0,"-",(BL5-BK5)/BK5))</f>
        <v>5.822968513214264E-2</v>
      </c>
      <c r="BN5" s="1"/>
      <c r="BO5" s="1"/>
      <c r="BP5" s="1"/>
      <c r="BQ5" s="92"/>
      <c r="BR5" s="1"/>
      <c r="BS5" s="1"/>
    </row>
    <row r="6" spans="1:71" ht="12.95" customHeight="1" x14ac:dyDescent="0.2">
      <c r="A6" s="110" t="s">
        <v>138</v>
      </c>
      <c r="B6" s="28" t="s">
        <v>6</v>
      </c>
      <c r="C6" s="129">
        <v>10166.819012796999</v>
      </c>
      <c r="D6" s="130">
        <v>13138.422123427001</v>
      </c>
      <c r="E6" s="130">
        <v>18604.417670683</v>
      </c>
      <c r="F6" s="130">
        <v>20359.081419623999</v>
      </c>
      <c r="G6" s="130">
        <v>11653.408204648</v>
      </c>
      <c r="H6" s="130">
        <v>16396.991377728998</v>
      </c>
      <c r="I6" s="130">
        <v>19810.211449201001</v>
      </c>
      <c r="J6" s="130">
        <v>20772.256728778</v>
      </c>
      <c r="K6" s="130"/>
      <c r="L6" s="130"/>
      <c r="M6" s="130"/>
      <c r="N6" s="130"/>
      <c r="O6" s="130">
        <v>19746.236974141</v>
      </c>
      <c r="P6" s="130"/>
      <c r="Q6" s="130"/>
      <c r="R6" s="130"/>
      <c r="S6" s="130"/>
      <c r="T6" s="130">
        <v>19179.736794664001</v>
      </c>
      <c r="U6" s="130"/>
      <c r="V6" s="130"/>
      <c r="W6" s="130"/>
      <c r="X6" s="130"/>
      <c r="Y6" s="130">
        <v>13784.656999023</v>
      </c>
      <c r="Z6" s="130"/>
      <c r="AA6" s="130"/>
      <c r="AB6" s="130"/>
      <c r="AC6" s="130"/>
      <c r="AD6" s="130">
        <v>13306.325726604</v>
      </c>
      <c r="AE6" s="130"/>
      <c r="AF6" s="130"/>
      <c r="AG6" s="130"/>
      <c r="AH6" s="130"/>
      <c r="AI6" s="130">
        <v>14010.268986129</v>
      </c>
      <c r="AJ6" s="130"/>
      <c r="AK6" s="130"/>
      <c r="AL6" s="130"/>
      <c r="AM6" s="130"/>
      <c r="AN6" s="130">
        <v>16504.818107119001</v>
      </c>
      <c r="AO6" s="130"/>
      <c r="AP6" s="130"/>
      <c r="AQ6" s="130"/>
      <c r="AR6" s="130"/>
      <c r="AS6" s="130">
        <v>16989.643428095002</v>
      </c>
      <c r="AT6" s="130"/>
      <c r="AU6" s="130"/>
      <c r="AV6" s="130"/>
      <c r="AW6" s="130"/>
      <c r="AX6" s="130">
        <v>15060.887512900001</v>
      </c>
      <c r="AY6" s="130">
        <v>5194.1419451745996</v>
      </c>
      <c r="AZ6" s="130">
        <v>5198.6481411941004</v>
      </c>
      <c r="BA6" s="130">
        <v>5908.3740142695997</v>
      </c>
      <c r="BB6" s="130">
        <v>6539.2414570033998</v>
      </c>
      <c r="BC6" s="131">
        <v>22840.405557642</v>
      </c>
      <c r="BE6" s="71">
        <f t="shared" ref="BE6:BE55" si="0">IF(BC6&lt;0,"-",IF(AX6&lt;0,"-",(BC6-AX6)/AX6))</f>
        <v>0.51653782275969196</v>
      </c>
      <c r="BG6" s="86">
        <f t="shared" ref="BG6" si="1">SUM(AY6:AZ6)</f>
        <v>10392.790086368699</v>
      </c>
      <c r="BH6" s="84">
        <f t="shared" ref="BH6" si="2">SUM(BA6:BB6)</f>
        <v>12447.615471272999</v>
      </c>
      <c r="BI6" s="87">
        <f t="shared" ref="BI6" si="3">IF(BH6&lt;0,"-",IF(BG6&lt;0,"-",(BH6-BG6)/BG6))</f>
        <v>0.19771643301055716</v>
      </c>
      <c r="BK6" s="86">
        <f t="shared" ref="BK6:BL6" si="4">BA6</f>
        <v>5908.3740142695997</v>
      </c>
      <c r="BL6" s="84">
        <f t="shared" si="4"/>
        <v>6539.2414570033998</v>
      </c>
      <c r="BM6" s="87">
        <f>IF(BL6&lt;0,"-",IF(BK6&lt;0,"-",(BL6-BK6)/BK6))</f>
        <v>0.10677513664675961</v>
      </c>
    </row>
    <row r="7" spans="1:71" ht="12.95" customHeight="1" x14ac:dyDescent="0.2">
      <c r="A7" s="110" t="s">
        <v>139</v>
      </c>
      <c r="B7" s="29" t="s">
        <v>43</v>
      </c>
      <c r="C7" s="26"/>
      <c r="D7" s="23">
        <v>9727.6264591439995</v>
      </c>
      <c r="E7" s="23">
        <v>14476.386036960999</v>
      </c>
      <c r="F7" s="23">
        <v>11178.362573099001</v>
      </c>
      <c r="G7" s="23">
        <v>9780.4945818282995</v>
      </c>
      <c r="H7" s="23">
        <v>12643.708609272</v>
      </c>
      <c r="I7" s="23">
        <v>15127.313204397</v>
      </c>
      <c r="J7" s="23">
        <v>13962.724935733</v>
      </c>
      <c r="K7" s="23">
        <v>3511.2173105004999</v>
      </c>
      <c r="L7" s="23">
        <v>3531.1296960042</v>
      </c>
      <c r="M7" s="23">
        <v>3566.9719899111001</v>
      </c>
      <c r="N7" s="23">
        <v>3493.9599097304999</v>
      </c>
      <c r="O7" s="23">
        <v>14105.93389088</v>
      </c>
      <c r="P7" s="23">
        <v>2035.2925567202001</v>
      </c>
      <c r="Q7" s="23">
        <v>2020.6978904073001</v>
      </c>
      <c r="R7" s="23">
        <v>2083.0569191986001</v>
      </c>
      <c r="S7" s="23">
        <v>5508.82313918</v>
      </c>
      <c r="T7" s="23">
        <v>11647.870505506</v>
      </c>
      <c r="U7" s="23">
        <v>2653.3555185801001</v>
      </c>
      <c r="V7" s="23">
        <v>2607.8757626178999</v>
      </c>
      <c r="W7" s="23">
        <v>2675.5407653910001</v>
      </c>
      <c r="X7" s="23">
        <v>2887.4098724348</v>
      </c>
      <c r="Y7" s="23">
        <v>10823.072656683</v>
      </c>
      <c r="Z7" s="23">
        <v>3833.9046776512</v>
      </c>
      <c r="AA7" s="23">
        <v>3844.9629547715999</v>
      </c>
      <c r="AB7" s="23">
        <v>3858.2328873162</v>
      </c>
      <c r="AC7" s="23">
        <v>3996.4613513214999</v>
      </c>
      <c r="AD7" s="23">
        <v>15535.773526485</v>
      </c>
      <c r="AE7" s="23">
        <v>3570.0597452372999</v>
      </c>
      <c r="AF7" s="23">
        <v>3553.1507158156001</v>
      </c>
      <c r="AG7" s="23">
        <v>3538.4962236501001</v>
      </c>
      <c r="AH7" s="23">
        <v>4595.8741968210998</v>
      </c>
      <c r="AI7" s="23">
        <v>15259.83541878</v>
      </c>
      <c r="AJ7" s="23">
        <v>3598.4893190132998</v>
      </c>
      <c r="AK7" s="23">
        <v>3643.3376608049002</v>
      </c>
      <c r="AL7" s="23">
        <v>3640.9772217631999</v>
      </c>
      <c r="AM7" s="23">
        <v>4351.4693733034001</v>
      </c>
      <c r="AN7" s="23">
        <v>15237.814233446999</v>
      </c>
      <c r="AO7" s="23">
        <v>3962.8344341206998</v>
      </c>
      <c r="AP7" s="23">
        <v>3980.7455502071002</v>
      </c>
      <c r="AQ7" s="23">
        <v>3981.8649949625001</v>
      </c>
      <c r="AR7" s="23">
        <v>5061.0097391693998</v>
      </c>
      <c r="AS7" s="23">
        <v>16984.215828949</v>
      </c>
      <c r="AT7" s="23">
        <v>1295.7264957264999</v>
      </c>
      <c r="AU7" s="23">
        <v>1307.1225071225001</v>
      </c>
      <c r="AV7" s="23">
        <v>1284.3304843305</v>
      </c>
      <c r="AW7" s="23">
        <v>1220.5128205128001</v>
      </c>
      <c r="AX7" s="23">
        <v>5106.5527065527003</v>
      </c>
      <c r="AY7" s="23">
        <v>3259.2242194891001</v>
      </c>
      <c r="AZ7" s="23">
        <v>3287.6064333017998</v>
      </c>
      <c r="BA7" s="23">
        <v>3308.8930936613001</v>
      </c>
      <c r="BB7" s="23">
        <v>3418.8741721853999</v>
      </c>
      <c r="BC7" s="27">
        <v>13276.963103122</v>
      </c>
      <c r="BE7" s="72">
        <f t="shared" si="0"/>
        <v>1.5999855217562082</v>
      </c>
      <c r="BG7" s="88">
        <f t="shared" ref="BG7:BG55" si="5">SUM(AY7:AZ7)</f>
        <v>6546.8306527908999</v>
      </c>
      <c r="BH7" s="85">
        <f t="shared" ref="BH7:BH55" si="6">SUM(BA7:BB7)</f>
        <v>6727.7672658467</v>
      </c>
      <c r="BI7" s="89">
        <f t="shared" ref="BI7:BI55" si="7">IF(BH7&lt;0,"-",IF(BG7&lt;0,"-",(BH7-BG7)/BG7))</f>
        <v>2.7637283236991505E-2</v>
      </c>
      <c r="BK7" s="88">
        <f t="shared" ref="BK7:BK55" si="8">BA7</f>
        <v>3308.8930936613001</v>
      </c>
      <c r="BL7" s="85">
        <f t="shared" ref="BL7:BL55" si="9">BB7</f>
        <v>3418.8741721853999</v>
      </c>
      <c r="BM7" s="89">
        <f t="shared" ref="BM7:BM55" si="10">IF(BL7&lt;0,"-",IF(BK7&lt;0,"-",(BL7-BK7)/BK7))</f>
        <v>3.3238027162251216E-2</v>
      </c>
    </row>
    <row r="8" spans="1:71" ht="12.95" customHeight="1" x14ac:dyDescent="0.2">
      <c r="A8" s="110" t="s">
        <v>140</v>
      </c>
      <c r="B8" s="28" t="s">
        <v>8</v>
      </c>
      <c r="C8" s="129">
        <v>17212.27939</v>
      </c>
      <c r="D8" s="130">
        <v>25328.228940000001</v>
      </c>
      <c r="E8" s="130">
        <v>33074.60643</v>
      </c>
      <c r="F8" s="130">
        <v>26649.122810000001</v>
      </c>
      <c r="G8" s="130">
        <v>11800.500138927</v>
      </c>
      <c r="H8" s="130">
        <v>25023.841059603001</v>
      </c>
      <c r="I8" s="130">
        <v>9436.4825379156991</v>
      </c>
      <c r="J8" s="132">
        <v>23559.12596401</v>
      </c>
      <c r="K8" s="130">
        <v>6979.9548652595004</v>
      </c>
      <c r="L8" s="130">
        <v>4769.6800743395997</v>
      </c>
      <c r="M8" s="130">
        <v>7837.5149342891</v>
      </c>
      <c r="N8" s="130">
        <v>6568.4322315147001</v>
      </c>
      <c r="O8" s="130">
        <v>26156.909597770002</v>
      </c>
      <c r="P8" s="130">
        <v>7318.5617619742998</v>
      </c>
      <c r="Q8" s="130">
        <v>11244.527000132999</v>
      </c>
      <c r="R8" s="130">
        <v>5683.9591349343</v>
      </c>
      <c r="S8" s="130">
        <v>10006.633939232999</v>
      </c>
      <c r="T8" s="130">
        <v>34249.701472735003</v>
      </c>
      <c r="U8" s="130">
        <v>5683.8602329450996</v>
      </c>
      <c r="V8" s="130">
        <v>12441.486411536</v>
      </c>
      <c r="W8" s="130">
        <v>5680.5324459234998</v>
      </c>
      <c r="X8" s="130">
        <v>5528.5635052690004</v>
      </c>
      <c r="Y8" s="130">
        <v>29335.551858014001</v>
      </c>
      <c r="Z8" s="130">
        <v>8356.7400199049007</v>
      </c>
      <c r="AA8" s="130">
        <v>8424.1955103394994</v>
      </c>
      <c r="AB8" s="130">
        <v>7406.8340152603996</v>
      </c>
      <c r="AC8" s="130">
        <v>9162.8884219839001</v>
      </c>
      <c r="AD8" s="130">
        <v>33351.763795200997</v>
      </c>
      <c r="AE8" s="130">
        <v>6836.8842295119002</v>
      </c>
      <c r="AF8" s="130">
        <v>6939.4656746703004</v>
      </c>
      <c r="AG8" s="130">
        <v>7153.6467140119003</v>
      </c>
      <c r="AH8" s="130">
        <v>7293.4280238981</v>
      </c>
      <c r="AI8" s="130">
        <v>28221.170104836001</v>
      </c>
      <c r="AJ8" s="130">
        <v>9550.3363625633992</v>
      </c>
      <c r="AK8" s="130">
        <v>9228.1364333765996</v>
      </c>
      <c r="AL8" s="130">
        <v>9569.2198748967003</v>
      </c>
      <c r="AM8" s="130">
        <v>9217.5144576890998</v>
      </c>
      <c r="AN8" s="130">
        <v>37564.026909004999</v>
      </c>
      <c r="AO8" s="130">
        <v>8933.1691481024991</v>
      </c>
      <c r="AP8" s="130">
        <v>8793.2385536774</v>
      </c>
      <c r="AQ8" s="130">
        <v>9467.144296429</v>
      </c>
      <c r="AR8" s="130">
        <v>9134.6692040748003</v>
      </c>
      <c r="AS8" s="130">
        <v>36325.982312772998</v>
      </c>
      <c r="AT8" s="130">
        <v>7907.6923076923003</v>
      </c>
      <c r="AU8" s="130">
        <v>7756.1253561253998</v>
      </c>
      <c r="AV8" s="130">
        <v>8319.0883190882996</v>
      </c>
      <c r="AW8" s="130">
        <v>8423.9316239315995</v>
      </c>
      <c r="AX8" s="130">
        <v>32404.558404558</v>
      </c>
      <c r="AY8" s="130">
        <v>9205.2980132449993</v>
      </c>
      <c r="AZ8" s="130">
        <v>10134.81551561</v>
      </c>
      <c r="BA8" s="130">
        <v>9835.6196783349005</v>
      </c>
      <c r="BB8" s="130">
        <v>10156.10217597</v>
      </c>
      <c r="BC8" s="131">
        <v>39329.470198675001</v>
      </c>
      <c r="BE8" s="71">
        <f t="shared" si="0"/>
        <v>0.21370177947380847</v>
      </c>
      <c r="BG8" s="86">
        <f t="shared" si="5"/>
        <v>19340.113528854999</v>
      </c>
      <c r="BH8" s="84">
        <f t="shared" si="6"/>
        <v>19991.721854304902</v>
      </c>
      <c r="BI8" s="87">
        <f t="shared" si="7"/>
        <v>3.3692063103855009E-2</v>
      </c>
      <c r="BK8" s="86">
        <f t="shared" si="8"/>
        <v>9835.6196783349005</v>
      </c>
      <c r="BL8" s="84">
        <f t="shared" si="9"/>
        <v>10156.10217597</v>
      </c>
      <c r="BM8" s="87">
        <f t="shared" si="10"/>
        <v>3.2583864374202257E-2</v>
      </c>
    </row>
    <row r="9" spans="1:71" ht="12.95" customHeight="1" x14ac:dyDescent="0.2">
      <c r="A9" s="110" t="s">
        <v>141</v>
      </c>
      <c r="B9" s="29" t="s">
        <v>9</v>
      </c>
      <c r="C9" s="26">
        <v>22760.584303045001</v>
      </c>
      <c r="D9" s="23">
        <v>32683.593405625001</v>
      </c>
      <c r="E9" s="23">
        <v>39837.088065536998</v>
      </c>
      <c r="F9" s="23">
        <v>33505.99475459</v>
      </c>
      <c r="G9" s="23">
        <v>25432.801822322999</v>
      </c>
      <c r="H9" s="23">
        <v>37481.071636574998</v>
      </c>
      <c r="I9" s="23">
        <v>44448.261924010003</v>
      </c>
      <c r="J9" s="23">
        <v>45094.094094093998</v>
      </c>
      <c r="K9" s="23">
        <v>10145.616930394999</v>
      </c>
      <c r="L9" s="23">
        <v>9959.2272594894002</v>
      </c>
      <c r="M9" s="23">
        <v>12139.598097272001</v>
      </c>
      <c r="N9" s="23">
        <v>12201.727987574001</v>
      </c>
      <c r="O9" s="23">
        <v>44446.170274730997</v>
      </c>
      <c r="P9" s="23">
        <v>11579.614374942999</v>
      </c>
      <c r="Q9" s="23">
        <v>12666.787363085001</v>
      </c>
      <c r="R9" s="23">
        <v>11338.825020368</v>
      </c>
      <c r="S9" s="23">
        <v>11545.215895718</v>
      </c>
      <c r="T9" s="23">
        <v>47130.442654113998</v>
      </c>
      <c r="U9" s="23">
        <v>10456.074473911</v>
      </c>
      <c r="V9" s="23">
        <v>10880.075099742</v>
      </c>
      <c r="W9" s="23">
        <v>10316.04474693</v>
      </c>
      <c r="X9" s="23">
        <v>10172.885864038</v>
      </c>
      <c r="Y9" s="23">
        <v>41825.080184619997</v>
      </c>
      <c r="Z9" s="23">
        <v>8846.9047403802997</v>
      </c>
      <c r="AA9" s="23">
        <v>9958.9267340425995</v>
      </c>
      <c r="AB9" s="23">
        <v>10566.671508375</v>
      </c>
      <c r="AC9" s="23">
        <v>11401.577792742</v>
      </c>
      <c r="AD9" s="23">
        <v>40774.080775538998</v>
      </c>
      <c r="AE9" s="23">
        <v>11580.802110623001</v>
      </c>
      <c r="AF9" s="23">
        <v>12972.613836299</v>
      </c>
      <c r="AG9" s="23">
        <v>14025.883360141999</v>
      </c>
      <c r="AH9" s="23">
        <v>15563.540955087999</v>
      </c>
      <c r="AI9" s="23">
        <v>54142.840262152</v>
      </c>
      <c r="AJ9" s="23">
        <v>15421.667404676</v>
      </c>
      <c r="AK9" s="23">
        <v>15527.256656045</v>
      </c>
      <c r="AL9" s="23">
        <v>15649.939850629</v>
      </c>
      <c r="AM9" s="23">
        <v>16433.787152612</v>
      </c>
      <c r="AN9" s="23">
        <v>63032.651063960999</v>
      </c>
      <c r="AO9" s="23">
        <v>15618.132770384</v>
      </c>
      <c r="AP9" s="23">
        <v>16849.001018311999</v>
      </c>
      <c r="AQ9" s="23">
        <v>13949.602187491</v>
      </c>
      <c r="AR9" s="23">
        <v>17098.34509902</v>
      </c>
      <c r="AS9" s="23">
        <v>63515.081075207003</v>
      </c>
      <c r="AT9" s="23">
        <v>13702.827391366</v>
      </c>
      <c r="AU9" s="23">
        <v>13004.595448106</v>
      </c>
      <c r="AV9" s="23">
        <v>11462.988057336999</v>
      </c>
      <c r="AW9" s="23">
        <v>18225.620065538002</v>
      </c>
      <c r="AX9" s="23">
        <v>56396.030962347002</v>
      </c>
      <c r="AY9" s="23">
        <v>17021.339518787001</v>
      </c>
      <c r="AZ9" s="23">
        <v>18419.458945910999</v>
      </c>
      <c r="BA9" s="23">
        <v>19440.475725967</v>
      </c>
      <c r="BB9" s="23">
        <v>20679.644823533999</v>
      </c>
      <c r="BC9" s="27">
        <v>75560.919014200001</v>
      </c>
      <c r="BE9" s="72">
        <f t="shared" si="0"/>
        <v>0.33982689428354451</v>
      </c>
      <c r="BG9" s="88">
        <f t="shared" si="5"/>
        <v>35440.798464698004</v>
      </c>
      <c r="BH9" s="85">
        <f t="shared" si="6"/>
        <v>40120.120549501</v>
      </c>
      <c r="BI9" s="89">
        <f t="shared" si="7"/>
        <v>0.13203207285140575</v>
      </c>
      <c r="BK9" s="88">
        <f t="shared" si="8"/>
        <v>19440.475725967</v>
      </c>
      <c r="BL9" s="85">
        <f t="shared" si="9"/>
        <v>20679.644823533999</v>
      </c>
      <c r="BM9" s="89">
        <f t="shared" si="10"/>
        <v>6.374170648055788E-2</v>
      </c>
    </row>
    <row r="10" spans="1:71" ht="12.95" customHeight="1" x14ac:dyDescent="0.2">
      <c r="A10" s="110" t="s">
        <v>142</v>
      </c>
      <c r="B10" s="28" t="s">
        <v>44</v>
      </c>
      <c r="C10" s="129"/>
      <c r="D10" s="130"/>
      <c r="E10" s="130"/>
      <c r="F10" s="130"/>
      <c r="G10" s="130"/>
      <c r="H10" s="130"/>
      <c r="I10" s="130"/>
      <c r="J10" s="130">
        <v>4163.1618289539001</v>
      </c>
      <c r="K10" s="130">
        <v>1534.3718048866001</v>
      </c>
      <c r="L10" s="130">
        <v>1126.2124163559999</v>
      </c>
      <c r="M10" s="130">
        <v>629.49758828451002</v>
      </c>
      <c r="N10" s="130">
        <v>1110.0087845012999</v>
      </c>
      <c r="O10" s="130">
        <v>4400.0905940284001</v>
      </c>
      <c r="P10" s="130">
        <v>1448.9995785291001</v>
      </c>
      <c r="Q10" s="130">
        <v>945.15554501345002</v>
      </c>
      <c r="R10" s="130">
        <v>1209.3661116159001</v>
      </c>
      <c r="S10" s="130">
        <v>1793.2860606592001</v>
      </c>
      <c r="T10" s="130">
        <v>5396.8072958176999</v>
      </c>
      <c r="U10" s="130">
        <v>1016.8320819674</v>
      </c>
      <c r="V10" s="130">
        <v>798.03018038186997</v>
      </c>
      <c r="W10" s="130">
        <v>931.82049622824002</v>
      </c>
      <c r="X10" s="130">
        <v>1077.4561198716999</v>
      </c>
      <c r="Y10" s="130">
        <v>3824.1388784492001</v>
      </c>
      <c r="Z10" s="130">
        <v>641.79611963280001</v>
      </c>
      <c r="AA10" s="130">
        <v>836.30107530570001</v>
      </c>
      <c r="AB10" s="130">
        <v>957.54111510989003</v>
      </c>
      <c r="AC10" s="130">
        <v>952.60085044903997</v>
      </c>
      <c r="AD10" s="130">
        <v>3388.2391604974</v>
      </c>
      <c r="AE10" s="130">
        <v>869.81745210928</v>
      </c>
      <c r="AF10" s="130">
        <v>1154.9582352594</v>
      </c>
      <c r="AG10" s="130">
        <v>1041.2989637436999</v>
      </c>
      <c r="AH10" s="130">
        <v>1052.4613747194001</v>
      </c>
      <c r="AI10" s="130">
        <v>4118.5360258315995</v>
      </c>
      <c r="AJ10" s="130">
        <v>926.23965646382999</v>
      </c>
      <c r="AK10" s="130">
        <v>1148.3550808376999</v>
      </c>
      <c r="AL10" s="130">
        <v>968.21585146809002</v>
      </c>
      <c r="AM10" s="130">
        <v>1000.1192858109</v>
      </c>
      <c r="AN10" s="130">
        <v>4042.9298745806</v>
      </c>
      <c r="AO10" s="130">
        <v>1294.8619178219001</v>
      </c>
      <c r="AP10" s="130">
        <v>1399.9581007239999</v>
      </c>
      <c r="AQ10" s="130">
        <v>1340.8139424259</v>
      </c>
      <c r="AR10" s="130">
        <v>1265.9337866902999</v>
      </c>
      <c r="AS10" s="130">
        <v>5301.5677476622996</v>
      </c>
      <c r="AT10" s="130">
        <v>1157.8966955613</v>
      </c>
      <c r="AU10" s="130">
        <v>1021.8468982252</v>
      </c>
      <c r="AV10" s="130">
        <v>1084.2801659252</v>
      </c>
      <c r="AW10" s="130">
        <v>1118.2914438329001</v>
      </c>
      <c r="AX10" s="130">
        <v>4382.3152035446001</v>
      </c>
      <c r="AY10" s="182">
        <v>712.47889122559604</v>
      </c>
      <c r="AZ10" s="182">
        <v>1359.6493721526699</v>
      </c>
      <c r="BA10" s="182">
        <v>1522.43521289973</v>
      </c>
      <c r="BB10" s="182">
        <v>1944.36267854842</v>
      </c>
      <c r="BC10" s="183">
        <v>5538.9261548264158</v>
      </c>
      <c r="BE10" s="71">
        <f t="shared" si="0"/>
        <v>0.26392691934763168</v>
      </c>
      <c r="BG10" s="86">
        <f t="shared" si="5"/>
        <v>2072.1282633782657</v>
      </c>
      <c r="BH10" s="84">
        <f t="shared" si="6"/>
        <v>3466.79789144815</v>
      </c>
      <c r="BI10" s="87">
        <f t="shared" si="7"/>
        <v>0.67306143771047455</v>
      </c>
      <c r="BK10" s="86">
        <f t="shared" si="8"/>
        <v>1522.43521289973</v>
      </c>
      <c r="BL10" s="84">
        <f t="shared" si="9"/>
        <v>1944.36267854842</v>
      </c>
      <c r="BM10" s="87">
        <f t="shared" si="10"/>
        <v>0.27713984941602821</v>
      </c>
    </row>
    <row r="11" spans="1:71" ht="12.95" customHeight="1" x14ac:dyDescent="0.2">
      <c r="A11" s="110" t="s">
        <v>214</v>
      </c>
      <c r="B11" s="77" t="s">
        <v>215</v>
      </c>
      <c r="C11" s="26">
        <v>189.76356858643999</v>
      </c>
      <c r="D11" s="23">
        <v>442.60498799756999</v>
      </c>
      <c r="E11" s="23">
        <v>506.36818037366999</v>
      </c>
      <c r="F11" s="23">
        <v>740.01494787604997</v>
      </c>
      <c r="G11" s="23">
        <v>989.50429744646999</v>
      </c>
      <c r="H11" s="23">
        <v>1203.7536241785999</v>
      </c>
      <c r="I11" s="23">
        <v>2197.7837034516001</v>
      </c>
      <c r="J11" s="23">
        <v>2843.5237900992001</v>
      </c>
      <c r="K11" s="23">
        <v>708.74796381322994</v>
      </c>
      <c r="L11" s="23">
        <v>682.80503781766004</v>
      </c>
      <c r="M11" s="23">
        <v>685.19559766331997</v>
      </c>
      <c r="N11" s="23">
        <v>729.61978914484996</v>
      </c>
      <c r="O11" s="23">
        <v>2806.3683884390998</v>
      </c>
      <c r="P11" s="23">
        <v>646.36369028599995</v>
      </c>
      <c r="Q11" s="23">
        <v>763.43307922112001</v>
      </c>
      <c r="R11" s="23">
        <v>904.38223334515999</v>
      </c>
      <c r="S11" s="23">
        <v>868.42080551179004</v>
      </c>
      <c r="T11" s="23">
        <v>3182.5998083641002</v>
      </c>
      <c r="U11" s="23">
        <v>897.67470837512997</v>
      </c>
      <c r="V11" s="23">
        <v>920.78790462623999</v>
      </c>
      <c r="W11" s="23">
        <v>903.42741675699995</v>
      </c>
      <c r="X11" s="23">
        <v>839.69057290107003</v>
      </c>
      <c r="Y11" s="23">
        <v>3561.5806026594</v>
      </c>
      <c r="Z11" s="23">
        <v>922.35825899912004</v>
      </c>
      <c r="AA11" s="23">
        <v>940.44239460281995</v>
      </c>
      <c r="AB11" s="23">
        <v>922.01864415966998</v>
      </c>
      <c r="AC11" s="23">
        <v>946.83885907208003</v>
      </c>
      <c r="AD11" s="23">
        <v>3731.6581568337001</v>
      </c>
      <c r="AE11" s="23">
        <v>985.31205629424005</v>
      </c>
      <c r="AF11" s="23">
        <v>1042.1915635810001</v>
      </c>
      <c r="AG11" s="23">
        <v>926.36384454076995</v>
      </c>
      <c r="AH11" s="23">
        <v>981.02914386615998</v>
      </c>
      <c r="AI11" s="23">
        <v>3934.8966082821998</v>
      </c>
      <c r="AJ11" s="23">
        <v>1031.2014223463</v>
      </c>
      <c r="AK11" s="23">
        <v>999.46520302837996</v>
      </c>
      <c r="AL11" s="23">
        <v>957.40989065812005</v>
      </c>
      <c r="AM11" s="23">
        <v>997.62714613566004</v>
      </c>
      <c r="AN11" s="23">
        <v>3985.7036621684001</v>
      </c>
      <c r="AO11" s="23">
        <v>1133.4782001205999</v>
      </c>
      <c r="AP11" s="23">
        <v>1169.9384824983999</v>
      </c>
      <c r="AQ11" s="23">
        <v>1112.5713524035</v>
      </c>
      <c r="AR11" s="23">
        <v>1074.2123888584999</v>
      </c>
      <c r="AS11" s="23">
        <v>4490.2004238810996</v>
      </c>
      <c r="AT11" s="23">
        <v>623.60280994357004</v>
      </c>
      <c r="AU11" s="23">
        <v>552.76131130053</v>
      </c>
      <c r="AV11" s="23">
        <v>585.84775595178996</v>
      </c>
      <c r="AW11" s="23">
        <v>633.46250330153998</v>
      </c>
      <c r="AX11" s="23">
        <v>2395.6743804973999</v>
      </c>
      <c r="AY11" s="23">
        <v>903.81172104177006</v>
      </c>
      <c r="AZ11" s="23">
        <v>1058.9869492017999</v>
      </c>
      <c r="BA11" s="23">
        <v>956.66833317241003</v>
      </c>
      <c r="BB11" s="23">
        <v>967.46303736822995</v>
      </c>
      <c r="BC11" s="27">
        <v>3886.9300407842002</v>
      </c>
      <c r="BE11" s="72">
        <f t="shared" si="0"/>
        <v>0.62247844382640172</v>
      </c>
      <c r="BG11" s="88">
        <f t="shared" si="5"/>
        <v>1962.7986702435701</v>
      </c>
      <c r="BH11" s="85">
        <f t="shared" si="6"/>
        <v>1924.1313705406401</v>
      </c>
      <c r="BI11" s="89">
        <f t="shared" si="7"/>
        <v>-1.9700084521726134E-2</v>
      </c>
      <c r="BK11" s="88">
        <f t="shared" si="8"/>
        <v>956.66833317241003</v>
      </c>
      <c r="BL11" s="85">
        <f t="shared" si="9"/>
        <v>967.46303736822995</v>
      </c>
      <c r="BM11" s="89">
        <f t="shared" si="10"/>
        <v>1.1283643266442796E-2</v>
      </c>
    </row>
    <row r="12" spans="1:71" ht="12.95" customHeight="1" x14ac:dyDescent="0.2">
      <c r="A12" s="110" t="s">
        <v>227</v>
      </c>
      <c r="B12" s="180" t="s">
        <v>228</v>
      </c>
      <c r="C12" s="181">
        <v>70.3</v>
      </c>
      <c r="D12" s="182">
        <v>78.5</v>
      </c>
      <c r="E12" s="182">
        <v>81.5</v>
      </c>
      <c r="F12" s="182">
        <v>84</v>
      </c>
      <c r="G12" s="182">
        <v>100.2</v>
      </c>
      <c r="H12" s="182">
        <v>89</v>
      </c>
      <c r="I12" s="182">
        <v>113.8</v>
      </c>
      <c r="J12" s="182">
        <v>112</v>
      </c>
      <c r="K12" s="182">
        <v>24.400501500000001</v>
      </c>
      <c r="L12" s="182">
        <v>12.86599738</v>
      </c>
      <c r="M12" s="182">
        <v>22.716544240000001</v>
      </c>
      <c r="N12" s="182">
        <v>17.797355020000001</v>
      </c>
      <c r="O12" s="182">
        <v>77.780398140000003</v>
      </c>
      <c r="P12" s="182">
        <v>28.740414449999999</v>
      </c>
      <c r="Q12" s="182">
        <v>31.842323740000001</v>
      </c>
      <c r="R12" s="182">
        <v>34.249804220000001</v>
      </c>
      <c r="S12" s="182">
        <v>63.482127439999999</v>
      </c>
      <c r="T12" s="182">
        <v>158.31466985</v>
      </c>
      <c r="U12" s="182">
        <v>18.396883150000001</v>
      </c>
      <c r="V12" s="182">
        <v>20.289965080000002</v>
      </c>
      <c r="W12" s="182">
        <v>22.567769760000001</v>
      </c>
      <c r="X12" s="182">
        <v>52.326724489999997</v>
      </c>
      <c r="Y12" s="182">
        <v>113.58134248</v>
      </c>
      <c r="Z12" s="182">
        <v>20.738148219999999</v>
      </c>
      <c r="AA12" s="182">
        <v>35.419929639999999</v>
      </c>
      <c r="AB12" s="182">
        <v>21.626495670000001</v>
      </c>
      <c r="AC12" s="182">
        <v>22.904419239999999</v>
      </c>
      <c r="AD12" s="182">
        <v>100.68899277</v>
      </c>
      <c r="AE12" s="182">
        <v>24.434589280000001</v>
      </c>
      <c r="AF12" s="182">
        <v>17.8902219</v>
      </c>
      <c r="AG12" s="182">
        <v>14.97944931</v>
      </c>
      <c r="AH12" s="182">
        <v>17.00086443</v>
      </c>
      <c r="AI12" s="182">
        <v>74.305124919999997</v>
      </c>
      <c r="AJ12" s="182">
        <v>0.34136442</v>
      </c>
      <c r="AK12" s="182">
        <v>37.107377999999997</v>
      </c>
      <c r="AL12" s="182">
        <v>35.530052150000003</v>
      </c>
      <c r="AM12" s="182">
        <v>34.26193379</v>
      </c>
      <c r="AN12" s="182">
        <v>107.24072836000001</v>
      </c>
      <c r="AO12" s="182">
        <v>25.005517860000001</v>
      </c>
      <c r="AP12" s="182">
        <v>40.147911280000002</v>
      </c>
      <c r="AQ12" s="182">
        <v>43.416999240000003</v>
      </c>
      <c r="AR12" s="182">
        <v>26.657981599999999</v>
      </c>
      <c r="AS12" s="182">
        <v>135.22840998000001</v>
      </c>
      <c r="AT12" s="130">
        <v>27.092750477058999</v>
      </c>
      <c r="AU12" s="182">
        <v>26.872976028320998</v>
      </c>
      <c r="AV12" s="182">
        <v>26.665854745276</v>
      </c>
      <c r="AW12" s="182">
        <v>12.104591818100999</v>
      </c>
      <c r="AX12" s="182">
        <v>92.736173068756997</v>
      </c>
      <c r="AY12" s="182">
        <v>13.990763999774</v>
      </c>
      <c r="AZ12" s="182">
        <v>27.942344879354</v>
      </c>
      <c r="BA12" s="182">
        <v>15.120762367320999</v>
      </c>
      <c r="BB12" s="182">
        <v>13.712347872143001</v>
      </c>
      <c r="BC12" s="183">
        <v>70.766219118592005</v>
      </c>
      <c r="BE12" s="71">
        <f t="shared" si="0"/>
        <v>-0.23690813652484777</v>
      </c>
      <c r="BG12" s="86">
        <f t="shared" si="5"/>
        <v>41.933108879128</v>
      </c>
      <c r="BH12" s="84">
        <f t="shared" si="6"/>
        <v>28.833110239463998</v>
      </c>
      <c r="BI12" s="87">
        <f t="shared" si="7"/>
        <v>-0.31240227566777101</v>
      </c>
      <c r="BK12" s="86">
        <f t="shared" si="8"/>
        <v>15.120762367320999</v>
      </c>
      <c r="BL12" s="84">
        <f t="shared" si="9"/>
        <v>13.712347872143001</v>
      </c>
      <c r="BM12" s="87">
        <f t="shared" si="10"/>
        <v>-9.3144410378531231E-2</v>
      </c>
    </row>
    <row r="13" spans="1:71" ht="12.95" customHeight="1" x14ac:dyDescent="0.2">
      <c r="A13" s="110" t="s">
        <v>143</v>
      </c>
      <c r="B13" s="77" t="s">
        <v>11</v>
      </c>
      <c r="C13" s="26">
        <v>506.65585472761001</v>
      </c>
      <c r="D13" s="23">
        <v>683.49346911666998</v>
      </c>
      <c r="E13" s="23">
        <v>1364.8542067129999</v>
      </c>
      <c r="F13" s="23">
        <v>3950.7786626069001</v>
      </c>
      <c r="G13" s="23">
        <v>819.90719160105004</v>
      </c>
      <c r="H13" s="23">
        <v>1093.0298487906</v>
      </c>
      <c r="I13" s="23">
        <v>1186.9084853668001</v>
      </c>
      <c r="J13" s="23">
        <v>2251.4660149452002</v>
      </c>
      <c r="K13" s="23">
        <v>244.37003144091</v>
      </c>
      <c r="L13" s="23">
        <v>468.69967536617003</v>
      </c>
      <c r="M13" s="23">
        <v>280.30980803148998</v>
      </c>
      <c r="N13" s="23">
        <v>326.98550650546002</v>
      </c>
      <c r="O13" s="23">
        <v>1320.3481506096</v>
      </c>
      <c r="P13" s="23">
        <v>389.58849203672997</v>
      </c>
      <c r="Q13" s="23">
        <v>429.52528688011</v>
      </c>
      <c r="R13" s="23">
        <v>390.21476264344</v>
      </c>
      <c r="S13" s="23">
        <v>379.61633699139998</v>
      </c>
      <c r="T13" s="23">
        <v>1588.9448785517</v>
      </c>
      <c r="U13" s="23">
        <v>335.94925385272001</v>
      </c>
      <c r="V13" s="23">
        <v>470.86569349002002</v>
      </c>
      <c r="W13" s="23">
        <v>579.92111576465004</v>
      </c>
      <c r="X13" s="23">
        <v>474.15931362583001</v>
      </c>
      <c r="Y13" s="23">
        <v>1860.8953767332</v>
      </c>
      <c r="Z13" s="23">
        <v>510.13477574199999</v>
      </c>
      <c r="AA13" s="23">
        <v>479.93911769760001</v>
      </c>
      <c r="AB13" s="23">
        <v>497.04180748427001</v>
      </c>
      <c r="AC13" s="23">
        <v>527.76936736413995</v>
      </c>
      <c r="AD13" s="23">
        <v>2014.8991432288999</v>
      </c>
      <c r="AE13" s="23">
        <v>1002.2022193239</v>
      </c>
      <c r="AF13" s="23">
        <v>1218.3618053922</v>
      </c>
      <c r="AG13" s="23">
        <v>1314.7890787025999</v>
      </c>
      <c r="AH13" s="23">
        <v>1130.0592247333</v>
      </c>
      <c r="AI13" s="23">
        <v>4665.4011246284999</v>
      </c>
      <c r="AJ13" s="23">
        <v>614.96194166535997</v>
      </c>
      <c r="AK13" s="23">
        <v>728.81480731529996</v>
      </c>
      <c r="AL13" s="23">
        <v>665.0314314904</v>
      </c>
      <c r="AM13" s="23">
        <v>965.95458770903997</v>
      </c>
      <c r="AN13" s="23">
        <v>4194.1638211119998</v>
      </c>
      <c r="AO13" s="23">
        <v>1123.1907758458999</v>
      </c>
      <c r="AP13" s="23">
        <v>1260.7768489083001</v>
      </c>
      <c r="AQ13" s="23">
        <v>1979.7131406691999</v>
      </c>
      <c r="AR13" s="23">
        <v>1255.7182167449</v>
      </c>
      <c r="AS13" s="23">
        <v>5619.4311219260999</v>
      </c>
      <c r="AT13" s="23">
        <v>432.39633817985998</v>
      </c>
      <c r="AU13" s="23">
        <v>197.65212708670001</v>
      </c>
      <c r="AV13" s="23">
        <v>1158.5568120625001</v>
      </c>
      <c r="AW13" s="23">
        <v>387.29133010231999</v>
      </c>
      <c r="AX13" s="23">
        <v>2175.8966074312998</v>
      </c>
      <c r="AY13" s="23">
        <v>964.43165361448996</v>
      </c>
      <c r="AZ13" s="23">
        <v>875.00345905858001</v>
      </c>
      <c r="BA13" s="23">
        <v>1311.0754443737001</v>
      </c>
      <c r="BB13" s="23">
        <v>880.39959044746001</v>
      </c>
      <c r="BC13" s="27">
        <v>4030.9101474943</v>
      </c>
      <c r="BE13" s="72">
        <f t="shared" si="0"/>
        <v>0.85252834795900068</v>
      </c>
      <c r="BG13" s="88">
        <f t="shared" si="5"/>
        <v>1839.4351126730699</v>
      </c>
      <c r="BH13" s="85">
        <f t="shared" si="6"/>
        <v>2191.4750348211601</v>
      </c>
      <c r="BI13" s="89">
        <f t="shared" si="7"/>
        <v>0.19138480054156695</v>
      </c>
      <c r="BK13" s="88">
        <f t="shared" si="8"/>
        <v>1311.0754443737001</v>
      </c>
      <c r="BL13" s="85">
        <f t="shared" si="9"/>
        <v>880.39959044746001</v>
      </c>
      <c r="BM13" s="89">
        <f t="shared" si="10"/>
        <v>-0.32849051957644865</v>
      </c>
    </row>
    <row r="14" spans="1:71" ht="12.95" customHeight="1" x14ac:dyDescent="0.2">
      <c r="A14" s="110" t="s">
        <v>144</v>
      </c>
      <c r="B14" s="180" t="s">
        <v>45</v>
      </c>
      <c r="C14" s="181"/>
      <c r="D14" s="182"/>
      <c r="E14" s="182"/>
      <c r="F14" s="182"/>
      <c r="G14" s="182"/>
      <c r="H14" s="182"/>
      <c r="I14" s="182"/>
      <c r="J14" s="182"/>
      <c r="K14" s="182"/>
      <c r="L14" s="182"/>
      <c r="M14" s="182"/>
      <c r="N14" s="182"/>
      <c r="O14" s="182">
        <v>12429.598775320999</v>
      </c>
      <c r="P14" s="182">
        <v>3395.8032996956999</v>
      </c>
      <c r="Q14" s="182">
        <v>3407.0158577606999</v>
      </c>
      <c r="R14" s="182">
        <v>3387.4383754249002</v>
      </c>
      <c r="S14" s="182">
        <v>3518.9634612988998</v>
      </c>
      <c r="T14" s="182">
        <v>13709.220994179999</v>
      </c>
      <c r="U14" s="182">
        <v>3095.1318880661001</v>
      </c>
      <c r="V14" s="182">
        <v>3009.6351146400002</v>
      </c>
      <c r="W14" s="182">
        <v>3022.8685282659999</v>
      </c>
      <c r="X14" s="182">
        <v>2998.6320516251999</v>
      </c>
      <c r="Y14" s="182">
        <v>12126.267582597</v>
      </c>
      <c r="Z14" s="182">
        <v>2975.1292565519998</v>
      </c>
      <c r="AA14" s="182">
        <v>2998.4548642063</v>
      </c>
      <c r="AB14" s="182">
        <v>2989.8377607417001</v>
      </c>
      <c r="AC14" s="182">
        <v>3063.8259939383001</v>
      </c>
      <c r="AD14" s="182">
        <v>12027.247875438001</v>
      </c>
      <c r="AE14" s="182">
        <v>3272.2893756248</v>
      </c>
      <c r="AF14" s="182">
        <v>3342.4217637614001</v>
      </c>
      <c r="AG14" s="182">
        <v>3287.7397073524999</v>
      </c>
      <c r="AH14" s="182">
        <v>3353.6308279559998</v>
      </c>
      <c r="AI14" s="182">
        <v>13256.081674695</v>
      </c>
      <c r="AJ14" s="182">
        <v>3876.1384335154999</v>
      </c>
      <c r="AK14" s="182">
        <v>3920.6462342599002</v>
      </c>
      <c r="AL14" s="182">
        <v>3868.8524590164002</v>
      </c>
      <c r="AM14" s="182">
        <v>3833.2145402708002</v>
      </c>
      <c r="AN14" s="182">
        <v>15498.851667063</v>
      </c>
      <c r="AO14" s="182">
        <v>3844.3891321298001</v>
      </c>
      <c r="AP14" s="182">
        <v>3897.1690757512001</v>
      </c>
      <c r="AQ14" s="182">
        <v>3834.6428357223999</v>
      </c>
      <c r="AR14" s="182">
        <v>3885.1736340191001</v>
      </c>
      <c r="AS14" s="182">
        <v>15461.374677623</v>
      </c>
      <c r="AT14" s="182">
        <v>3741.0577804953</v>
      </c>
      <c r="AU14" s="182">
        <v>3770.7123203913002</v>
      </c>
      <c r="AV14" s="182">
        <v>3650.8712931824998</v>
      </c>
      <c r="AW14" s="182">
        <v>3614.6438398043001</v>
      </c>
      <c r="AX14" s="182">
        <v>14777.285233873001</v>
      </c>
      <c r="AY14" s="182">
        <v>4908.3188880584003</v>
      </c>
      <c r="AZ14" s="182">
        <v>4923.2677597366001</v>
      </c>
      <c r="BA14" s="182">
        <v>4857.1110510328999</v>
      </c>
      <c r="BB14" s="182">
        <v>4973.2033523640002</v>
      </c>
      <c r="BC14" s="183">
        <v>19661.901051191999</v>
      </c>
      <c r="BE14" s="71">
        <f t="shared" si="0"/>
        <v>0.33054892965876531</v>
      </c>
      <c r="BG14" s="86">
        <f t="shared" si="5"/>
        <v>9831.5866477950003</v>
      </c>
      <c r="BH14" s="84">
        <f t="shared" si="6"/>
        <v>9830.3144033969002</v>
      </c>
      <c r="BI14" s="87">
        <f t="shared" si="7"/>
        <v>-1.2940377211500154E-4</v>
      </c>
      <c r="BK14" s="86">
        <f t="shared" si="8"/>
        <v>4857.1110510328999</v>
      </c>
      <c r="BL14" s="84">
        <f t="shared" si="9"/>
        <v>4973.2033523640002</v>
      </c>
      <c r="BM14" s="87">
        <f t="shared" si="10"/>
        <v>2.3901512671078921E-2</v>
      </c>
    </row>
    <row r="15" spans="1:71" ht="12.95" customHeight="1" x14ac:dyDescent="0.2">
      <c r="A15" s="110" t="s">
        <v>145</v>
      </c>
      <c r="B15" s="77" t="s">
        <v>13</v>
      </c>
      <c r="C15" s="26">
        <v>316.34546</v>
      </c>
      <c r="D15" s="23">
        <v>454.38241549999998</v>
      </c>
      <c r="E15" s="23">
        <v>803.20197040000005</v>
      </c>
      <c r="F15" s="23">
        <v>818.82223850000003</v>
      </c>
      <c r="G15" s="69">
        <v>409.15496869999998</v>
      </c>
      <c r="H15" s="23">
        <v>402.85184203552001</v>
      </c>
      <c r="I15" s="23">
        <v>534.97425907888999</v>
      </c>
      <c r="J15" s="23">
        <v>440.45886889460002</v>
      </c>
      <c r="K15" s="23">
        <v>135.29802203637001</v>
      </c>
      <c r="L15" s="23">
        <v>201.96203371831001</v>
      </c>
      <c r="M15" s="23">
        <v>171.96336121067</v>
      </c>
      <c r="N15" s="23">
        <v>142.74658170716</v>
      </c>
      <c r="O15" s="23">
        <v>651.96867118013995</v>
      </c>
      <c r="P15" s="23">
        <v>136.83693777364999</v>
      </c>
      <c r="Q15" s="23">
        <v>146.79978771393999</v>
      </c>
      <c r="R15" s="23">
        <v>168.64269603290001</v>
      </c>
      <c r="S15" s="23">
        <v>142.56866127105999</v>
      </c>
      <c r="T15" s="23">
        <v>594.84808279156005</v>
      </c>
      <c r="U15" s="23">
        <v>76.419301164724999</v>
      </c>
      <c r="V15" s="23">
        <v>93.395452024403994</v>
      </c>
      <c r="W15" s="23">
        <v>125.23349972267999</v>
      </c>
      <c r="X15" s="23">
        <v>69.445368829727997</v>
      </c>
      <c r="Y15" s="23">
        <v>364.49584026622</v>
      </c>
      <c r="Z15" s="23">
        <v>75.180802830919006</v>
      </c>
      <c r="AA15" s="23">
        <v>168.026097534</v>
      </c>
      <c r="AB15" s="23">
        <v>134.04069445979999</v>
      </c>
      <c r="AC15" s="23">
        <v>115.16753289837</v>
      </c>
      <c r="AD15" s="23">
        <v>492.41402189539002</v>
      </c>
      <c r="AE15" s="23">
        <v>68.083643332205995</v>
      </c>
      <c r="AF15" s="23">
        <v>129.48822004284</v>
      </c>
      <c r="AG15" s="23">
        <v>132.36388231315999</v>
      </c>
      <c r="AH15" s="23">
        <v>155.50670724834001</v>
      </c>
      <c r="AI15" s="23">
        <v>485.44245293653</v>
      </c>
      <c r="AJ15" s="23">
        <v>98.414965183524004</v>
      </c>
      <c r="AK15" s="23">
        <v>170.19119556237001</v>
      </c>
      <c r="AL15" s="23">
        <v>155.83264487195001</v>
      </c>
      <c r="AM15" s="23">
        <v>272.34981706597</v>
      </c>
      <c r="AN15" s="23">
        <v>696.79216334238004</v>
      </c>
      <c r="AO15" s="23">
        <v>151.23586700996</v>
      </c>
      <c r="AP15" s="23">
        <v>185.30504869584999</v>
      </c>
      <c r="AQ15" s="23">
        <v>191.22691145191999</v>
      </c>
      <c r="AR15" s="23">
        <v>185.39684316578999</v>
      </c>
      <c r="AS15" s="23">
        <v>713.16467032352</v>
      </c>
      <c r="AT15" s="23">
        <v>120.33732193732</v>
      </c>
      <c r="AU15" s="23">
        <v>130.33960113960001</v>
      </c>
      <c r="AV15" s="23">
        <v>182.43874643875</v>
      </c>
      <c r="AW15" s="23">
        <v>168.94586894586999</v>
      </c>
      <c r="AX15" s="23">
        <v>602.06381766382003</v>
      </c>
      <c r="AY15" s="23">
        <v>174.49385052034</v>
      </c>
      <c r="AZ15" s="23">
        <v>263.55487228004</v>
      </c>
      <c r="BA15" s="23">
        <v>353.82095553453001</v>
      </c>
      <c r="BB15" s="23">
        <v>261.70175023652001</v>
      </c>
      <c r="BC15" s="27">
        <v>1053.5714285714</v>
      </c>
      <c r="BE15" s="72">
        <f t="shared" si="0"/>
        <v>0.74993314273486622</v>
      </c>
      <c r="BG15" s="88">
        <f t="shared" si="5"/>
        <v>438.04872280038001</v>
      </c>
      <c r="BH15" s="85">
        <f t="shared" si="6"/>
        <v>615.52270577105003</v>
      </c>
      <c r="BI15" s="89">
        <f t="shared" si="7"/>
        <v>0.40514667372183027</v>
      </c>
      <c r="BK15" s="88">
        <f t="shared" si="8"/>
        <v>353.82095553453001</v>
      </c>
      <c r="BL15" s="85">
        <f t="shared" si="9"/>
        <v>261.70175023652001</v>
      </c>
      <c r="BM15" s="89">
        <f t="shared" si="10"/>
        <v>-0.26035542512975868</v>
      </c>
    </row>
    <row r="16" spans="1:71" ht="12.95" customHeight="1" x14ac:dyDescent="0.2">
      <c r="A16" s="110" t="s">
        <v>146</v>
      </c>
      <c r="B16" s="180" t="s">
        <v>14</v>
      </c>
      <c r="C16" s="181">
        <v>7020.8799403430003</v>
      </c>
      <c r="D16" s="182">
        <v>9298.3557173339996</v>
      </c>
      <c r="E16" s="182">
        <v>11629.021218344</v>
      </c>
      <c r="F16" s="182">
        <v>10611.111111111</v>
      </c>
      <c r="G16" s="182">
        <v>8575.9933314810005</v>
      </c>
      <c r="H16" s="182">
        <v>10945.695364237999</v>
      </c>
      <c r="I16" s="182">
        <v>10698.483372756</v>
      </c>
      <c r="J16" s="184">
        <v>10143.958868895001</v>
      </c>
      <c r="K16" s="182">
        <v>1874.4192220895</v>
      </c>
      <c r="L16" s="182">
        <v>1936.8113633347</v>
      </c>
      <c r="M16" s="182">
        <v>1959.3787335723</v>
      </c>
      <c r="N16" s="182">
        <v>2094.7829549980002</v>
      </c>
      <c r="O16" s="182">
        <v>7865.3922739944001</v>
      </c>
      <c r="P16" s="182">
        <v>2672.1507230993998</v>
      </c>
      <c r="Q16" s="182">
        <v>2693.3793286453001</v>
      </c>
      <c r="R16" s="182">
        <v>2757.0651452832999</v>
      </c>
      <c r="S16" s="182">
        <v>2819.4241740746002</v>
      </c>
      <c r="T16" s="182">
        <v>10942.019371103001</v>
      </c>
      <c r="U16" s="182">
        <v>1778.1475318913001</v>
      </c>
      <c r="V16" s="182">
        <v>1892.4015529672999</v>
      </c>
      <c r="W16" s="182">
        <v>1876.8718801996999</v>
      </c>
      <c r="X16" s="182">
        <v>1825.8458125346999</v>
      </c>
      <c r="Y16" s="182">
        <v>7373.2667775929003</v>
      </c>
      <c r="Z16" s="182">
        <v>1970.5849828596999</v>
      </c>
      <c r="AA16" s="182">
        <v>1970.5849828596999</v>
      </c>
      <c r="AB16" s="182">
        <v>1965.0558442995</v>
      </c>
      <c r="AC16" s="182">
        <v>1983.8549154042</v>
      </c>
      <c r="AD16" s="182">
        <v>7890.0807254230003</v>
      </c>
      <c r="AE16" s="182">
        <v>2234.2464209220998</v>
      </c>
      <c r="AF16" s="182">
        <v>2230.8646150377999</v>
      </c>
      <c r="AG16" s="182">
        <v>2215.0828542442</v>
      </c>
      <c r="AH16" s="182">
        <v>2155.3376169541002</v>
      </c>
      <c r="AI16" s="182">
        <v>8835.5315071582008</v>
      </c>
      <c r="AJ16" s="182">
        <v>2269.5621385578002</v>
      </c>
      <c r="AK16" s="182">
        <v>2288.4456508910998</v>
      </c>
      <c r="AL16" s="182">
        <v>2271.9225775994</v>
      </c>
      <c r="AM16" s="182">
        <v>3371.8871710138001</v>
      </c>
      <c r="AN16" s="182">
        <v>10201.817538062</v>
      </c>
      <c r="AO16" s="182">
        <v>3403.11205642</v>
      </c>
      <c r="AP16" s="182">
        <v>3422.1426172617998</v>
      </c>
      <c r="AQ16" s="182">
        <v>3399.7537221538</v>
      </c>
      <c r="AR16" s="182">
        <v>3427.7398410388</v>
      </c>
      <c r="AS16" s="182">
        <v>13652.748236875001</v>
      </c>
      <c r="AT16" s="182">
        <v>3221.6524216523999</v>
      </c>
      <c r="AU16" s="182">
        <v>3207.9772079772001</v>
      </c>
      <c r="AV16" s="182">
        <v>3215.9544159543998</v>
      </c>
      <c r="AW16" s="182">
        <v>3221.6524216523999</v>
      </c>
      <c r="AX16" s="182">
        <v>12867.236467236</v>
      </c>
      <c r="AY16" s="182">
        <v>3327.8145695364001</v>
      </c>
      <c r="AZ16" s="182">
        <v>3295.8845789972002</v>
      </c>
      <c r="BA16" s="182">
        <v>3313.6234626301002</v>
      </c>
      <c r="BB16" s="182">
        <v>3325.4493850519998</v>
      </c>
      <c r="BC16" s="183">
        <v>13262.771996216001</v>
      </c>
      <c r="BE16" s="71">
        <f t="shared" si="0"/>
        <v>3.0739741978563759E-2</v>
      </c>
      <c r="BG16" s="86">
        <f t="shared" si="5"/>
        <v>6623.6991485336002</v>
      </c>
      <c r="BH16" s="84">
        <f t="shared" si="6"/>
        <v>6639.0728476821005</v>
      </c>
      <c r="BI16" s="87">
        <f t="shared" si="7"/>
        <v>2.3210141046191343E-3</v>
      </c>
      <c r="BK16" s="86">
        <f t="shared" si="8"/>
        <v>3313.6234626301002</v>
      </c>
      <c r="BL16" s="84">
        <f t="shared" si="9"/>
        <v>3325.4493850519998</v>
      </c>
      <c r="BM16" s="87">
        <f t="shared" si="10"/>
        <v>3.5688793718623257E-3</v>
      </c>
    </row>
    <row r="17" spans="1:65" ht="12.95" customHeight="1" x14ac:dyDescent="0.2">
      <c r="A17" s="110" t="s">
        <v>147</v>
      </c>
      <c r="B17" s="77" t="s">
        <v>15</v>
      </c>
      <c r="C17" s="26">
        <v>54084.924185930999</v>
      </c>
      <c r="D17" s="23">
        <v>64969.605874230998</v>
      </c>
      <c r="E17" s="23">
        <v>69369.207392197</v>
      </c>
      <c r="F17" s="23">
        <v>63378.362573097998</v>
      </c>
      <c r="G17" s="23">
        <v>57626.215615446999</v>
      </c>
      <c r="H17" s="23">
        <v>77095.115231788004</v>
      </c>
      <c r="I17" s="69">
        <v>76027.246417142</v>
      </c>
      <c r="J17" s="23">
        <v>78844.643876143004</v>
      </c>
      <c r="K17" s="23">
        <v>9868.4460924590003</v>
      </c>
      <c r="L17" s="23">
        <v>30965.399352414999</v>
      </c>
      <c r="M17" s="23">
        <v>16684.414238505</v>
      </c>
      <c r="N17" s="23">
        <v>21023.017375146999</v>
      </c>
      <c r="O17" s="23">
        <v>78541.277058524996</v>
      </c>
      <c r="P17" s="23">
        <v>11926.927396724001</v>
      </c>
      <c r="Q17" s="23">
        <v>25205.591762045999</v>
      </c>
      <c r="R17" s="23">
        <v>16051.746971254001</v>
      </c>
      <c r="S17" s="23">
        <v>25401.462396235002</v>
      </c>
      <c r="T17" s="23">
        <v>78585.728526257997</v>
      </c>
      <c r="U17" s="23">
        <v>9604.3412498506004</v>
      </c>
      <c r="V17" s="23">
        <v>25583.148623231002</v>
      </c>
      <c r="W17" s="23">
        <v>11666.932456302</v>
      </c>
      <c r="X17" s="23">
        <v>23453.792248078</v>
      </c>
      <c r="Y17" s="23">
        <v>70308.214577462</v>
      </c>
      <c r="Z17" s="23">
        <v>10633.85895777</v>
      </c>
      <c r="AA17" s="23">
        <v>23960.789280696001</v>
      </c>
      <c r="AB17" s="23">
        <v>12541.330133556001</v>
      </c>
      <c r="AC17" s="23">
        <v>22305.394203211999</v>
      </c>
      <c r="AD17" s="23">
        <v>69441.372575233996</v>
      </c>
      <c r="AE17" s="23">
        <v>10189.624279187001</v>
      </c>
      <c r="AF17" s="23">
        <v>30249.019161385</v>
      </c>
      <c r="AG17" s="23">
        <v>13677.81290413</v>
      </c>
      <c r="AH17" s="23">
        <v>23028.285820851001</v>
      </c>
      <c r="AI17" s="23">
        <v>77144.742165553995</v>
      </c>
      <c r="AJ17" s="23">
        <v>13359.789254466999</v>
      </c>
      <c r="AK17" s="23">
        <v>31679.441820289001</v>
      </c>
      <c r="AL17" s="23">
        <v>23123.474398584</v>
      </c>
      <c r="AM17" s="23">
        <v>26870.428383825001</v>
      </c>
      <c r="AN17" s="23">
        <v>95033.133857164998</v>
      </c>
      <c r="AO17" s="23">
        <v>15214.266557917999</v>
      </c>
      <c r="AP17" s="23">
        <v>38959.89535259</v>
      </c>
      <c r="AQ17" s="23">
        <v>20156.558593506001</v>
      </c>
      <c r="AR17" s="23">
        <v>24713.217016900999</v>
      </c>
      <c r="AS17" s="23">
        <v>99043.937520916006</v>
      </c>
      <c r="AT17" s="23">
        <v>6058.5856389086002</v>
      </c>
      <c r="AU17" s="23">
        <v>29048.593472929999</v>
      </c>
      <c r="AV17" s="23">
        <v>9495.1625698291009</v>
      </c>
      <c r="AW17" s="23">
        <v>14969.599875102</v>
      </c>
      <c r="AX17" s="23">
        <v>59571.941556769998</v>
      </c>
      <c r="AY17" s="23">
        <v>8186.1556691476999</v>
      </c>
      <c r="AZ17" s="23">
        <v>34094.120830453998</v>
      </c>
      <c r="BA17" s="23">
        <v>13337.363267807001</v>
      </c>
      <c r="BB17" s="23">
        <v>23448.918579121</v>
      </c>
      <c r="BC17" s="27">
        <v>79066.558346531005</v>
      </c>
      <c r="BE17" s="72">
        <f t="shared" si="0"/>
        <v>0.3272449458640409</v>
      </c>
      <c r="BG17" s="88">
        <f t="shared" si="5"/>
        <v>42280.276499601699</v>
      </c>
      <c r="BH17" s="85">
        <f t="shared" si="6"/>
        <v>36786.281846928003</v>
      </c>
      <c r="BI17" s="89">
        <f t="shared" si="7"/>
        <v>-0.1299422593115126</v>
      </c>
      <c r="BK17" s="88">
        <f t="shared" si="8"/>
        <v>13337.363267807001</v>
      </c>
      <c r="BL17" s="85">
        <f t="shared" si="9"/>
        <v>23448.918579121</v>
      </c>
      <c r="BM17" s="89">
        <f t="shared" si="10"/>
        <v>0.75813750501350741</v>
      </c>
    </row>
    <row r="18" spans="1:65" ht="12.95" customHeight="1" x14ac:dyDescent="0.2">
      <c r="A18" s="110" t="s">
        <v>148</v>
      </c>
      <c r="B18" s="180" t="s">
        <v>16</v>
      </c>
      <c r="C18" s="181">
        <v>57611.235396470001</v>
      </c>
      <c r="D18" s="182">
        <v>72404.920296222001</v>
      </c>
      <c r="E18" s="182">
        <v>84491.444216289994</v>
      </c>
      <c r="F18" s="182">
        <v>28108.187134503001</v>
      </c>
      <c r="G18" s="182">
        <v>66596.276743540002</v>
      </c>
      <c r="H18" s="182">
        <v>83488.741721854007</v>
      </c>
      <c r="I18" s="182">
        <v>101941.00459162</v>
      </c>
      <c r="J18" s="184">
        <v>81155.526992287996</v>
      </c>
      <c r="K18" s="182">
        <v>21517.688835788998</v>
      </c>
      <c r="L18" s="182">
        <v>22787.593256339002</v>
      </c>
      <c r="M18" s="182">
        <v>22751.590335855999</v>
      </c>
      <c r="N18" s="182">
        <v>22543.075799814</v>
      </c>
      <c r="O18" s="182">
        <v>89599.948227797999</v>
      </c>
      <c r="P18" s="182">
        <v>21281.322807483</v>
      </c>
      <c r="Q18" s="182">
        <v>21426.797134138</v>
      </c>
      <c r="R18" s="182">
        <v>23037.56003715</v>
      </c>
      <c r="S18" s="182">
        <v>23795.811330768</v>
      </c>
      <c r="T18" s="182">
        <v>89541.491309539997</v>
      </c>
      <c r="U18" s="182">
        <v>19701.266777592999</v>
      </c>
      <c r="V18" s="182">
        <v>20546.109816971999</v>
      </c>
      <c r="W18" s="182">
        <v>21920.795341098001</v>
      </c>
      <c r="X18" s="182">
        <v>22803.929007210001</v>
      </c>
      <c r="Y18" s="182">
        <v>84972.100942873003</v>
      </c>
      <c r="Z18" s="182">
        <v>23622.791109145001</v>
      </c>
      <c r="AA18" s="182">
        <v>24117.891186552999</v>
      </c>
      <c r="AB18" s="182">
        <v>25278.144421099001</v>
      </c>
      <c r="AC18" s="182">
        <v>25372.270264293002</v>
      </c>
      <c r="AD18" s="182">
        <v>98391.096981089999</v>
      </c>
      <c r="AE18" s="182">
        <v>22332.575808815</v>
      </c>
      <c r="AF18" s="182">
        <v>23128.179461166001</v>
      </c>
      <c r="AG18" s="182">
        <v>24074.524856273001</v>
      </c>
      <c r="AH18" s="182">
        <v>24763.761695411999</v>
      </c>
      <c r="AI18" s="182">
        <v>94299.041821666004</v>
      </c>
      <c r="AJ18" s="182">
        <v>32486.930249026002</v>
      </c>
      <c r="AK18" s="182">
        <v>33463.606750856001</v>
      </c>
      <c r="AL18" s="182">
        <v>34871.173138204002</v>
      </c>
      <c r="AM18" s="182">
        <v>35917.967661985</v>
      </c>
      <c r="AN18" s="182">
        <v>136739.67780007</v>
      </c>
      <c r="AO18" s="182">
        <v>34056.464793462001</v>
      </c>
      <c r="AP18" s="182">
        <v>33579.118996978003</v>
      </c>
      <c r="AQ18" s="182">
        <v>31989.656330459999</v>
      </c>
      <c r="AR18" s="182">
        <v>28620.175752826999</v>
      </c>
      <c r="AS18" s="182">
        <v>128245.41587373</v>
      </c>
      <c r="AT18" s="182">
        <v>25361.789173788999</v>
      </c>
      <c r="AU18" s="182">
        <v>23906.104843304998</v>
      </c>
      <c r="AV18" s="182">
        <v>25183.251282050998</v>
      </c>
      <c r="AW18" s="182">
        <v>29033.285470085</v>
      </c>
      <c r="AX18" s="182">
        <v>103484.43076923001</v>
      </c>
      <c r="AY18" s="182">
        <v>31766.092715232</v>
      </c>
      <c r="AZ18" s="182">
        <v>34530.629139072997</v>
      </c>
      <c r="BA18" s="182">
        <v>36854.374408704003</v>
      </c>
      <c r="BB18" s="182">
        <v>37923.334910122998</v>
      </c>
      <c r="BC18" s="183">
        <v>141074.43117313</v>
      </c>
      <c r="BE18" s="71">
        <f t="shared" si="0"/>
        <v>0.36324305138930113</v>
      </c>
      <c r="BG18" s="86">
        <f t="shared" si="5"/>
        <v>66296.721854304997</v>
      </c>
      <c r="BH18" s="84">
        <f t="shared" si="6"/>
        <v>74777.709318826994</v>
      </c>
      <c r="BI18" s="87">
        <f t="shared" si="7"/>
        <v>0.1279246880888015</v>
      </c>
      <c r="BK18" s="86">
        <f t="shared" si="8"/>
        <v>36854.374408704003</v>
      </c>
      <c r="BL18" s="84">
        <f t="shared" si="9"/>
        <v>37923.334910122998</v>
      </c>
      <c r="BM18" s="87">
        <f t="shared" si="10"/>
        <v>2.9004982951671952E-2</v>
      </c>
    </row>
    <row r="19" spans="1:65" ht="12.95" customHeight="1" x14ac:dyDescent="0.2">
      <c r="A19" s="110" t="s">
        <v>149</v>
      </c>
      <c r="B19" s="77" t="s">
        <v>17</v>
      </c>
      <c r="C19" s="26">
        <v>656.92532270694005</v>
      </c>
      <c r="D19" s="23">
        <v>558.19234962971996</v>
      </c>
      <c r="E19" s="23">
        <v>749.03512245037996</v>
      </c>
      <c r="F19" s="23">
        <v>891.72262141812996</v>
      </c>
      <c r="G19" s="23">
        <v>750.28925395942997</v>
      </c>
      <c r="H19" s="23">
        <v>1047.3010026490001</v>
      </c>
      <c r="I19" s="23">
        <v>438.25079866425</v>
      </c>
      <c r="J19" s="23">
        <v>1169.2240694087</v>
      </c>
      <c r="K19" s="23">
        <v>188.09127306517999</v>
      </c>
      <c r="L19" s="23">
        <v>164.85358555688001</v>
      </c>
      <c r="M19" s="23">
        <v>279.23392273994</v>
      </c>
      <c r="N19" s="23">
        <v>163.20994026284001</v>
      </c>
      <c r="O19" s="23">
        <v>795.38872162484995</v>
      </c>
      <c r="P19" s="23">
        <v>699.92053469550001</v>
      </c>
      <c r="Q19" s="23">
        <v>809.33240148599998</v>
      </c>
      <c r="R19" s="23">
        <v>824.01773384635999</v>
      </c>
      <c r="S19" s="23">
        <v>780.61111052142996</v>
      </c>
      <c r="T19" s="23">
        <v>3113.8817805492999</v>
      </c>
      <c r="U19" s="23">
        <v>471.98965169163</v>
      </c>
      <c r="V19" s="23">
        <v>467.00937437604</v>
      </c>
      <c r="W19" s="23">
        <v>417.74166056572</v>
      </c>
      <c r="X19" s="23">
        <v>444.72431613977</v>
      </c>
      <c r="Y19" s="23">
        <v>1801.4650027732</v>
      </c>
      <c r="Z19" s="23">
        <v>132.85535773525999</v>
      </c>
      <c r="AA19" s="23">
        <v>160.27710273138999</v>
      </c>
      <c r="AB19" s="23">
        <v>155.79761251797001</v>
      </c>
      <c r="AC19" s="23">
        <v>178.48930885767999</v>
      </c>
      <c r="AD19" s="23">
        <v>627.41938184231003</v>
      </c>
      <c r="AE19" s="23">
        <v>66.037407282155002</v>
      </c>
      <c r="AF19" s="23">
        <v>485.65410663961001</v>
      </c>
      <c r="AG19" s="23">
        <v>384.52744335475001</v>
      </c>
      <c r="AH19" s="23">
        <v>162.33578852440999</v>
      </c>
      <c r="AI19" s="23">
        <v>1098.5547458009</v>
      </c>
      <c r="AJ19" s="23">
        <v>141.41564380975001</v>
      </c>
      <c r="AK19" s="23">
        <v>156.15988551871001</v>
      </c>
      <c r="AL19" s="23">
        <v>144.18852000472</v>
      </c>
      <c r="AM19" s="23">
        <v>252.43740115662001</v>
      </c>
      <c r="AN19" s="23">
        <v>694.20145048978998</v>
      </c>
      <c r="AO19" s="23">
        <v>135.19722489645</v>
      </c>
      <c r="AP19" s="23">
        <v>161.18911228031001</v>
      </c>
      <c r="AQ19" s="23">
        <v>287.86611216836002</v>
      </c>
      <c r="AR19" s="23">
        <v>350.47344341207003</v>
      </c>
      <c r="AS19" s="23">
        <v>934.72589275718997</v>
      </c>
      <c r="AT19" s="23">
        <v>161.39362507122999</v>
      </c>
      <c r="AU19" s="23">
        <v>252.24236923077001</v>
      </c>
      <c r="AV19" s="23">
        <v>153.73178461538001</v>
      </c>
      <c r="AW19" s="23">
        <v>388.92376752137</v>
      </c>
      <c r="AX19" s="23">
        <v>956.29154643874995</v>
      </c>
      <c r="AY19" s="23">
        <v>357.53883159885999</v>
      </c>
      <c r="AZ19" s="23">
        <v>312.93618614002003</v>
      </c>
      <c r="BA19" s="23">
        <v>279.05647942288999</v>
      </c>
      <c r="BB19" s="23">
        <v>452.39849692526002</v>
      </c>
      <c r="BC19" s="27">
        <v>1401.9299940870001</v>
      </c>
      <c r="BE19" s="72">
        <f t="shared" si="0"/>
        <v>0.46600688807489427</v>
      </c>
      <c r="BG19" s="88">
        <f t="shared" si="5"/>
        <v>670.47501773888007</v>
      </c>
      <c r="BH19" s="85">
        <f t="shared" si="6"/>
        <v>731.45497634815001</v>
      </c>
      <c r="BI19" s="89">
        <f t="shared" si="7"/>
        <v>9.0950381439892661E-2</v>
      </c>
      <c r="BK19" s="88">
        <f t="shared" si="8"/>
        <v>279.05647942288999</v>
      </c>
      <c r="BL19" s="85">
        <f t="shared" si="9"/>
        <v>452.39849692526002</v>
      </c>
      <c r="BM19" s="89">
        <f t="shared" si="10"/>
        <v>0.62117180672835293</v>
      </c>
    </row>
    <row r="20" spans="1:65" ht="12.95" customHeight="1" x14ac:dyDescent="0.2">
      <c r="A20" s="110" t="s">
        <v>150</v>
      </c>
      <c r="B20" s="180" t="s">
        <v>46</v>
      </c>
      <c r="C20" s="181">
        <v>671.60651159224005</v>
      </c>
      <c r="D20" s="182">
        <v>1384.8565012167001</v>
      </c>
      <c r="E20" s="184">
        <v>1627.6182027888001</v>
      </c>
      <c r="F20" s="182">
        <v>741.99023541690997</v>
      </c>
      <c r="G20" s="182">
        <v>953.65104424428</v>
      </c>
      <c r="H20" s="182">
        <v>991.96660539524999</v>
      </c>
      <c r="I20" s="182">
        <v>1273.0875797297999</v>
      </c>
      <c r="J20" s="182">
        <v>1710.3528598053001</v>
      </c>
      <c r="K20" s="182">
        <v>360.24403160008001</v>
      </c>
      <c r="L20" s="182">
        <v>362.25311821137001</v>
      </c>
      <c r="M20" s="182">
        <v>367.27203076101</v>
      </c>
      <c r="N20" s="182">
        <v>347.03257466957001</v>
      </c>
      <c r="O20" s="182">
        <v>1436.8017641873</v>
      </c>
      <c r="P20" s="182">
        <v>416.17568376801</v>
      </c>
      <c r="Q20" s="182">
        <v>412.27335588521998</v>
      </c>
      <c r="R20" s="182">
        <v>423.30739823170001</v>
      </c>
      <c r="S20" s="182">
        <v>435.61450886878998</v>
      </c>
      <c r="T20" s="182">
        <v>1687.3709209604999</v>
      </c>
      <c r="U20" s="182">
        <v>244.81291861573001</v>
      </c>
      <c r="V20" s="182">
        <v>237.88354334261999</v>
      </c>
      <c r="W20" s="182">
        <v>245.02294461915</v>
      </c>
      <c r="X20" s="182">
        <v>260.25805353982997</v>
      </c>
      <c r="Y20" s="182">
        <v>987.97746728081995</v>
      </c>
      <c r="Z20" s="182">
        <v>456.76711506423999</v>
      </c>
      <c r="AA20" s="182">
        <v>454.9188195552</v>
      </c>
      <c r="AB20" s="182">
        <v>452.75109139283001</v>
      </c>
      <c r="AC20" s="182">
        <v>458.18493824617002</v>
      </c>
      <c r="AD20" s="182">
        <v>1822.6219642584001</v>
      </c>
      <c r="AE20" s="182">
        <v>520.87584579221004</v>
      </c>
      <c r="AF20" s="182">
        <v>515.27013615742999</v>
      </c>
      <c r="AG20" s="182">
        <v>507.40302262781</v>
      </c>
      <c r="AH20" s="182">
        <v>514.29273336433005</v>
      </c>
      <c r="AI20" s="182">
        <v>2057.8417379418001</v>
      </c>
      <c r="AJ20" s="182">
        <v>448.61681836954</v>
      </c>
      <c r="AK20" s="182">
        <v>463.72182863520999</v>
      </c>
      <c r="AL20" s="182">
        <v>485.95093205121998</v>
      </c>
      <c r="AM20" s="182">
        <v>495.43703454798998</v>
      </c>
      <c r="AN20" s="182">
        <v>1893.7266321073</v>
      </c>
      <c r="AO20" s="182">
        <v>533.25895570102</v>
      </c>
      <c r="AP20" s="182">
        <v>505.65804297689999</v>
      </c>
      <c r="AQ20" s="182">
        <v>534.55540315193002</v>
      </c>
      <c r="AR20" s="182">
        <v>635.94816770394004</v>
      </c>
      <c r="AS20" s="182">
        <v>2209.4205695338001</v>
      </c>
      <c r="AT20" s="182">
        <v>379.79255582869001</v>
      </c>
      <c r="AU20" s="182">
        <v>386.9945027668</v>
      </c>
      <c r="AV20" s="182">
        <v>362.14231376015999</v>
      </c>
      <c r="AW20" s="182">
        <v>391.20638472579998</v>
      </c>
      <c r="AX20" s="182">
        <v>1520.1357570814</v>
      </c>
      <c r="AY20" s="182">
        <v>447.05501401418002</v>
      </c>
      <c r="AZ20" s="182">
        <v>443.61594459378</v>
      </c>
      <c r="BA20" s="182">
        <v>437.35322223808998</v>
      </c>
      <c r="BB20" s="182">
        <v>467.85217773083002</v>
      </c>
      <c r="BC20" s="183">
        <v>1795.8763585769</v>
      </c>
      <c r="BE20" s="71">
        <f t="shared" si="0"/>
        <v>0.18139208962817302</v>
      </c>
      <c r="BG20" s="86">
        <f t="shared" si="5"/>
        <v>890.67095860796007</v>
      </c>
      <c r="BH20" s="84">
        <f t="shared" si="6"/>
        <v>905.20539996892001</v>
      </c>
      <c r="BI20" s="87">
        <f t="shared" si="7"/>
        <v>1.6318530676778749E-2</v>
      </c>
      <c r="BK20" s="86">
        <f t="shared" si="8"/>
        <v>437.35322223808998</v>
      </c>
      <c r="BL20" s="84">
        <f t="shared" si="9"/>
        <v>467.85217773083002</v>
      </c>
      <c r="BM20" s="87">
        <f t="shared" si="10"/>
        <v>6.9735293904241005E-2</v>
      </c>
    </row>
    <row r="21" spans="1:65" ht="12.95" customHeight="1" x14ac:dyDescent="0.2">
      <c r="A21" s="110" t="s">
        <v>151</v>
      </c>
      <c r="B21" s="77" t="s">
        <v>47</v>
      </c>
      <c r="C21" s="26">
        <v>935.11450381679003</v>
      </c>
      <c r="D21" s="23">
        <v>1182.1602288984</v>
      </c>
      <c r="E21" s="23">
        <v>1746.2078651684999</v>
      </c>
      <c r="F21" s="23">
        <v>-986.15909090908997</v>
      </c>
      <c r="G21" s="23">
        <v>11.919780042051</v>
      </c>
      <c r="H21" s="23">
        <v>-27.489443089211001</v>
      </c>
      <c r="I21" s="69">
        <v>572.04275763831004</v>
      </c>
      <c r="J21" s="69">
        <v>-268.00524305056001</v>
      </c>
      <c r="K21" s="23">
        <v>54.523547198351999</v>
      </c>
      <c r="L21" s="23">
        <v>30.245384611607001</v>
      </c>
      <c r="M21" s="23">
        <v>106.20672945483</v>
      </c>
      <c r="N21" s="23">
        <v>109.15350576340001</v>
      </c>
      <c r="O21" s="23">
        <v>300.12916702819001</v>
      </c>
      <c r="P21" s="23">
        <v>75.483340189223</v>
      </c>
      <c r="Q21" s="23">
        <v>-52.533251062662998</v>
      </c>
      <c r="R21" s="23">
        <v>54.247223364870003</v>
      </c>
      <c r="S21" s="23">
        <v>86.966954614013005</v>
      </c>
      <c r="T21" s="23">
        <v>164.16426710543999</v>
      </c>
      <c r="U21" s="23">
        <v>46.817153805154</v>
      </c>
      <c r="V21" s="23">
        <v>65.453034623465001</v>
      </c>
      <c r="W21" s="23">
        <v>59.903211694660001</v>
      </c>
      <c r="X21" s="23">
        <v>111.17841998361</v>
      </c>
      <c r="Y21" s="23">
        <v>283.35182010688999</v>
      </c>
      <c r="Z21" s="23">
        <v>72.467007025699004</v>
      </c>
      <c r="AA21" s="23">
        <v>118.44692981585</v>
      </c>
      <c r="AB21" s="23">
        <v>52.452704000212002</v>
      </c>
      <c r="AC21" s="23">
        <v>192.48660746803</v>
      </c>
      <c r="AD21" s="23">
        <v>435.85324830978999</v>
      </c>
      <c r="AE21" s="23">
        <v>68.411977151073998</v>
      </c>
      <c r="AF21" s="23">
        <v>64.676840467538</v>
      </c>
      <c r="AG21" s="23">
        <v>70.387199808282006</v>
      </c>
      <c r="AH21" s="23">
        <v>98.573907963984993</v>
      </c>
      <c r="AI21" s="23">
        <v>302.04992539087999</v>
      </c>
      <c r="AJ21" s="23">
        <v>76.245066699424001</v>
      </c>
      <c r="AK21" s="23">
        <v>86.478807935397995</v>
      </c>
      <c r="AL21" s="23">
        <v>90.247189184746006</v>
      </c>
      <c r="AM21" s="23">
        <v>110.90863245628999</v>
      </c>
      <c r="AN21" s="23">
        <v>363.87969627586</v>
      </c>
      <c r="AO21" s="23">
        <v>91.652974440725004</v>
      </c>
      <c r="AP21" s="23">
        <v>106.26526360423</v>
      </c>
      <c r="AQ21" s="23">
        <v>70.517341900657996</v>
      </c>
      <c r="AR21" s="23">
        <v>55.766431690402001</v>
      </c>
      <c r="AS21" s="23">
        <v>324.20201163601001</v>
      </c>
      <c r="AT21" s="23">
        <v>45.116747339566999</v>
      </c>
      <c r="AU21" s="23">
        <v>67.254090459522004</v>
      </c>
      <c r="AV21" s="23">
        <v>66.559759377348001</v>
      </c>
      <c r="AW21" s="23">
        <v>71.841107502395005</v>
      </c>
      <c r="AX21" s="23">
        <v>250.77170467882999</v>
      </c>
      <c r="AY21" s="23">
        <v>45.419420701520004</v>
      </c>
      <c r="AZ21" s="23">
        <v>58.558441466371001</v>
      </c>
      <c r="BA21" s="23">
        <v>45.884170236967002</v>
      </c>
      <c r="BB21" s="23">
        <v>65.474544722689998</v>
      </c>
      <c r="BC21" s="27">
        <v>215.33657712754999</v>
      </c>
      <c r="BE21" s="72">
        <f t="shared" si="0"/>
        <v>-0.141304329356706</v>
      </c>
      <c r="BG21" s="88">
        <f t="shared" si="5"/>
        <v>103.977862167891</v>
      </c>
      <c r="BH21" s="85">
        <f t="shared" si="6"/>
        <v>111.35871495965699</v>
      </c>
      <c r="BI21" s="89">
        <f t="shared" si="7"/>
        <v>7.098484848484643E-2</v>
      </c>
      <c r="BK21" s="88">
        <f t="shared" si="8"/>
        <v>45.884170236967002</v>
      </c>
      <c r="BL21" s="85">
        <f t="shared" si="9"/>
        <v>65.474544722689998</v>
      </c>
      <c r="BM21" s="89">
        <f t="shared" si="10"/>
        <v>0.42695278969956901</v>
      </c>
    </row>
    <row r="22" spans="1:65" ht="12.95" customHeight="1" x14ac:dyDescent="0.2">
      <c r="A22" s="110" t="s">
        <v>152</v>
      </c>
      <c r="B22" s="180" t="s">
        <v>20</v>
      </c>
      <c r="C22" s="181">
        <v>8044.9913000248998</v>
      </c>
      <c r="D22" s="182">
        <v>10876.113970127</v>
      </c>
      <c r="E22" s="182">
        <v>14312.114989733</v>
      </c>
      <c r="F22" s="182">
        <v>14928.362573099001</v>
      </c>
      <c r="G22" s="182">
        <v>12804.945818283</v>
      </c>
      <c r="H22" s="182">
        <v>18989.403973510001</v>
      </c>
      <c r="I22" s="184">
        <v>21295.394462223001</v>
      </c>
      <c r="J22" s="182">
        <v>13904.884318766</v>
      </c>
      <c r="K22" s="182">
        <v>4510.8190627903996</v>
      </c>
      <c r="L22" s="182">
        <v>4198.8583565645004</v>
      </c>
      <c r="M22" s="182">
        <v>4201.5133412982996</v>
      </c>
      <c r="N22" s="182">
        <v>3478.0300013275</v>
      </c>
      <c r="O22" s="182">
        <v>16389.220761981</v>
      </c>
      <c r="P22" s="182">
        <v>3494.7591880057998</v>
      </c>
      <c r="Q22" s="182">
        <v>4272.2568661270998</v>
      </c>
      <c r="R22" s="182">
        <v>4883.9060634204998</v>
      </c>
      <c r="S22" s="182">
        <v>5024.5455751625004</v>
      </c>
      <c r="T22" s="182">
        <v>17675.467692716</v>
      </c>
      <c r="U22" s="182">
        <v>2764.2817526345002</v>
      </c>
      <c r="V22" s="182">
        <v>3287.853577371</v>
      </c>
      <c r="W22" s="182">
        <v>1772.6012201886001</v>
      </c>
      <c r="X22" s="182">
        <v>3940.0998336105999</v>
      </c>
      <c r="Y22" s="182">
        <v>11764.836383805001</v>
      </c>
      <c r="Z22" s="182">
        <v>4042.9061152272002</v>
      </c>
      <c r="AA22" s="182">
        <v>3304.2132035829</v>
      </c>
      <c r="AB22" s="182">
        <v>1906.4469755611999</v>
      </c>
      <c r="AC22" s="182">
        <v>5386.4867853588003</v>
      </c>
      <c r="AD22" s="182">
        <v>14640.05307973</v>
      </c>
      <c r="AE22" s="182">
        <v>3138.3158606696002</v>
      </c>
      <c r="AF22" s="182">
        <v>3564.4234020967001</v>
      </c>
      <c r="AG22" s="182">
        <v>4643.2194792019</v>
      </c>
      <c r="AH22" s="182">
        <v>6124.4504565438001</v>
      </c>
      <c r="AI22" s="182">
        <v>17470.409198511999</v>
      </c>
      <c r="AJ22" s="182">
        <v>4401.0385931783003</v>
      </c>
      <c r="AK22" s="182">
        <v>5816.1217986544998</v>
      </c>
      <c r="AL22" s="182">
        <v>6152.4843620912998</v>
      </c>
      <c r="AM22" s="182">
        <v>3458.0431960344999</v>
      </c>
      <c r="AN22" s="182">
        <v>19827.687949959</v>
      </c>
      <c r="AO22" s="182">
        <v>4396.0595544609996</v>
      </c>
      <c r="AP22" s="182">
        <v>3859.8455166238</v>
      </c>
      <c r="AQ22" s="182">
        <v>4636.7401768723003</v>
      </c>
      <c r="AR22" s="182">
        <v>4513.6012537780998</v>
      </c>
      <c r="AS22" s="182">
        <v>17406.246501735</v>
      </c>
      <c r="AT22" s="182">
        <v>4869.5156695157002</v>
      </c>
      <c r="AU22" s="182">
        <v>999.43019943019999</v>
      </c>
      <c r="AV22" s="182">
        <v>4136.7521367521003</v>
      </c>
      <c r="AW22" s="182">
        <v>6700.8547008547002</v>
      </c>
      <c r="AX22" s="182">
        <v>16706.552706553</v>
      </c>
      <c r="AY22" s="182">
        <v>9770.5771050141993</v>
      </c>
      <c r="AZ22" s="182">
        <v>7233.9167455060997</v>
      </c>
      <c r="BA22" s="182">
        <v>3812.6773888363</v>
      </c>
      <c r="BB22" s="182">
        <v>10403.263954587999</v>
      </c>
      <c r="BC22" s="183">
        <v>31220.435193944999</v>
      </c>
      <c r="BE22" s="71">
        <f t="shared" si="0"/>
        <v>0.86875388012866672</v>
      </c>
      <c r="BG22" s="86">
        <f t="shared" si="5"/>
        <v>17004.493850520299</v>
      </c>
      <c r="BH22" s="84">
        <f t="shared" si="6"/>
        <v>14215.9413434243</v>
      </c>
      <c r="BI22" s="87">
        <f t="shared" si="7"/>
        <v>-0.1639891508450089</v>
      </c>
      <c r="BK22" s="86">
        <f t="shared" si="8"/>
        <v>3812.6773888363</v>
      </c>
      <c r="BL22" s="84">
        <f t="shared" si="9"/>
        <v>10403.263954587999</v>
      </c>
      <c r="BM22" s="87">
        <f t="shared" si="10"/>
        <v>1.7285980148882381</v>
      </c>
    </row>
    <row r="23" spans="1:65" ht="12.95" customHeight="1" x14ac:dyDescent="0.2">
      <c r="A23" s="110" t="s">
        <v>153</v>
      </c>
      <c r="B23" s="77" t="s">
        <v>91</v>
      </c>
      <c r="C23" s="26">
        <v>2335.6999999999998</v>
      </c>
      <c r="D23" s="23">
        <v>3353.9</v>
      </c>
      <c r="E23" s="23">
        <v>4441.1000000000004</v>
      </c>
      <c r="F23" s="23">
        <v>1864.8</v>
      </c>
      <c r="G23" s="23">
        <v>2647.6</v>
      </c>
      <c r="H23" s="23">
        <v>3720.1</v>
      </c>
      <c r="I23" s="23">
        <v>4516.8</v>
      </c>
      <c r="J23" s="23">
        <v>4194.1000000000004</v>
      </c>
      <c r="K23" s="23">
        <v>808.8</v>
      </c>
      <c r="L23" s="23">
        <v>681.5</v>
      </c>
      <c r="M23" s="23">
        <v>1189.0999999999999</v>
      </c>
      <c r="N23" s="23">
        <v>1559.5</v>
      </c>
      <c r="O23" s="23">
        <v>4238.8999999999996</v>
      </c>
      <c r="P23" s="23">
        <v>1586.4</v>
      </c>
      <c r="Q23" s="23">
        <v>1992.5</v>
      </c>
      <c r="R23" s="23">
        <v>918.1</v>
      </c>
      <c r="S23" s="23">
        <v>691.3</v>
      </c>
      <c r="T23" s="23">
        <v>5188.3</v>
      </c>
      <c r="U23" s="23">
        <v>1300.5999999999999</v>
      </c>
      <c r="V23" s="23">
        <v>1623.7</v>
      </c>
      <c r="W23" s="23">
        <v>2073.8000000000002</v>
      </c>
      <c r="X23" s="23">
        <v>1576.7</v>
      </c>
      <c r="Y23" s="23">
        <v>6574.8</v>
      </c>
      <c r="Z23" s="23">
        <v>1645.2</v>
      </c>
      <c r="AA23" s="23">
        <v>1633.8</v>
      </c>
      <c r="AB23" s="23">
        <v>994</v>
      </c>
      <c r="AC23" s="23">
        <v>2179.6</v>
      </c>
      <c r="AD23" s="23">
        <v>6452.6</v>
      </c>
      <c r="AE23" s="23">
        <v>1571.8</v>
      </c>
      <c r="AF23" s="23">
        <v>1722.8</v>
      </c>
      <c r="AG23" s="23">
        <v>1778.3</v>
      </c>
      <c r="AH23" s="23">
        <v>2129.1999999999998</v>
      </c>
      <c r="AI23" s="23">
        <v>7202.1</v>
      </c>
      <c r="AJ23" s="23">
        <v>1807.7</v>
      </c>
      <c r="AK23" s="23">
        <v>1848.7</v>
      </c>
      <c r="AL23" s="23">
        <v>1658.4</v>
      </c>
      <c r="AM23" s="23">
        <v>2425.4</v>
      </c>
      <c r="AN23" s="23">
        <v>7740.2</v>
      </c>
      <c r="AO23" s="23">
        <v>1537.2</v>
      </c>
      <c r="AP23" s="23">
        <v>1832.6</v>
      </c>
      <c r="AQ23" s="23">
        <v>1548.9</v>
      </c>
      <c r="AR23" s="23">
        <v>1878.7</v>
      </c>
      <c r="AS23" s="23">
        <v>6797.4</v>
      </c>
      <c r="AT23" s="23">
        <v>659.1</v>
      </c>
      <c r="AU23" s="23">
        <v>1331.5</v>
      </c>
      <c r="AV23" s="23">
        <v>1839.1</v>
      </c>
      <c r="AW23" s="23">
        <v>1419.9</v>
      </c>
      <c r="AX23" s="23">
        <v>5249.6</v>
      </c>
      <c r="AY23" s="23">
        <v>1631.6</v>
      </c>
      <c r="AZ23" s="23">
        <v>2044.2</v>
      </c>
      <c r="BA23" s="23">
        <v>1576.6</v>
      </c>
      <c r="BB23" s="23">
        <v>2376.1</v>
      </c>
      <c r="BC23" s="27">
        <v>7628.5</v>
      </c>
      <c r="BE23" s="72">
        <f t="shared" si="0"/>
        <v>0.45315833587320931</v>
      </c>
      <c r="BG23" s="88">
        <f t="shared" si="5"/>
        <v>3675.8</v>
      </c>
      <c r="BH23" s="85">
        <f t="shared" si="6"/>
        <v>3952.7</v>
      </c>
      <c r="BI23" s="89">
        <f t="shared" si="7"/>
        <v>7.5330540290548892E-2</v>
      </c>
      <c r="BK23" s="88">
        <f t="shared" si="8"/>
        <v>1576.6</v>
      </c>
      <c r="BL23" s="85">
        <f t="shared" si="9"/>
        <v>2376.1</v>
      </c>
      <c r="BM23" s="89">
        <f t="shared" si="10"/>
        <v>0.50710389445642523</v>
      </c>
    </row>
    <row r="24" spans="1:65" ht="12.95" customHeight="1" x14ac:dyDescent="0.2">
      <c r="A24" s="110" t="s">
        <v>154</v>
      </c>
      <c r="B24" s="180" t="s">
        <v>21</v>
      </c>
      <c r="C24" s="181">
        <v>4973.9000745712001</v>
      </c>
      <c r="D24" s="182">
        <v>7645.2868080832995</v>
      </c>
      <c r="E24" s="182">
        <v>10668.03559206</v>
      </c>
      <c r="F24" s="182">
        <v>33214.912280702003</v>
      </c>
      <c r="G24" s="182">
        <v>28353.709363712002</v>
      </c>
      <c r="H24" s="182">
        <v>28200</v>
      </c>
      <c r="I24" s="182">
        <v>33669.124808681998</v>
      </c>
      <c r="J24" s="184">
        <v>26239.074550129</v>
      </c>
      <c r="K24" s="182"/>
      <c r="L24" s="182"/>
      <c r="M24" s="182"/>
      <c r="N24" s="182"/>
      <c r="O24" s="182">
        <v>22849.495552901</v>
      </c>
      <c r="P24" s="182">
        <v>6226.2465171819003</v>
      </c>
      <c r="Q24" s="182">
        <v>6624.8295077617004</v>
      </c>
      <c r="R24" s="182">
        <v>6108.1265755606</v>
      </c>
      <c r="S24" s="182">
        <v>7415.2036619344999</v>
      </c>
      <c r="T24" s="182">
        <v>26374.406262438999</v>
      </c>
      <c r="U24" s="182">
        <v>3096.3571824737</v>
      </c>
      <c r="V24" s="182">
        <v>2475.4442595674</v>
      </c>
      <c r="W24" s="182">
        <v>3149.5496394897</v>
      </c>
      <c r="X24" s="182">
        <v>3327.5640599001999</v>
      </c>
      <c r="Y24" s="182">
        <v>12048.917359956</v>
      </c>
      <c r="Z24" s="182">
        <v>4317.7794979542005</v>
      </c>
      <c r="AA24" s="182">
        <v>4369.1573592834002</v>
      </c>
      <c r="AB24" s="182">
        <v>4362.1265066902997</v>
      </c>
      <c r="AC24" s="182">
        <v>4845.7978546942004</v>
      </c>
      <c r="AD24" s="182">
        <v>17894.856795311</v>
      </c>
      <c r="AE24" s="182">
        <v>6217.3216097395998</v>
      </c>
      <c r="AF24" s="182">
        <v>6191.7021756285003</v>
      </c>
      <c r="AG24" s="182">
        <v>6128.9708037424998</v>
      </c>
      <c r="AH24" s="182">
        <v>6243.8484950964003</v>
      </c>
      <c r="AI24" s="182">
        <v>24781.841956937998</v>
      </c>
      <c r="AJ24" s="182">
        <v>7453.0626696565996</v>
      </c>
      <c r="AK24" s="182">
        <v>7495.4537944058002</v>
      </c>
      <c r="AL24" s="182">
        <v>7081.3230260828996</v>
      </c>
      <c r="AM24" s="182">
        <v>7964.5178803257004</v>
      </c>
      <c r="AN24" s="182">
        <v>29994.356190251001</v>
      </c>
      <c r="AO24" s="182">
        <v>7145.0386208440996</v>
      </c>
      <c r="AP24" s="182">
        <v>7076.2252322847999</v>
      </c>
      <c r="AQ24" s="182">
        <v>7082.9127952536001</v>
      </c>
      <c r="AR24" s="182">
        <v>7323.7311093697999</v>
      </c>
      <c r="AS24" s="182">
        <v>28627.907757752</v>
      </c>
      <c r="AT24" s="182">
        <v>3803.9179487178999</v>
      </c>
      <c r="AU24" s="182">
        <v>3796.2438746439002</v>
      </c>
      <c r="AV24" s="182">
        <v>3785.2991452991</v>
      </c>
      <c r="AW24" s="182">
        <v>5129.8176638177001</v>
      </c>
      <c r="AX24" s="182">
        <v>16515.278632478999</v>
      </c>
      <c r="AY24" s="182">
        <v>3738.3609271523001</v>
      </c>
      <c r="AZ24" s="182">
        <v>4006.0891674550999</v>
      </c>
      <c r="BA24" s="182">
        <v>4055.2613528854999</v>
      </c>
      <c r="BB24" s="182">
        <v>3821.2334437086001</v>
      </c>
      <c r="BC24" s="183">
        <v>15620.946073794001</v>
      </c>
      <c r="BE24" s="71">
        <f t="shared" si="0"/>
        <v>-5.4151829865358825E-2</v>
      </c>
      <c r="BG24" s="86">
        <f t="shared" si="5"/>
        <v>7744.4500946074004</v>
      </c>
      <c r="BH24" s="84">
        <f t="shared" si="6"/>
        <v>7876.4947965941001</v>
      </c>
      <c r="BI24" s="87">
        <f t="shared" si="7"/>
        <v>1.7050236023684211E-2</v>
      </c>
      <c r="BK24" s="86">
        <f t="shared" si="8"/>
        <v>4055.2613528854999</v>
      </c>
      <c r="BL24" s="84">
        <f t="shared" si="9"/>
        <v>3821.2334437086001</v>
      </c>
      <c r="BM24" s="87">
        <f t="shared" si="10"/>
        <v>-5.7709698293644744E-2</v>
      </c>
    </row>
    <row r="25" spans="1:65" ht="12.95" customHeight="1" x14ac:dyDescent="0.2">
      <c r="A25" s="110" t="s">
        <v>155</v>
      </c>
      <c r="B25" s="77" t="s">
        <v>199</v>
      </c>
      <c r="C25" s="26">
        <v>30430.517711172</v>
      </c>
      <c r="D25" s="23">
        <v>35088.955736999997</v>
      </c>
      <c r="E25" s="23">
        <v>45085.767663043</v>
      </c>
      <c r="F25" s="23">
        <v>48688.461166456997</v>
      </c>
      <c r="G25" s="23">
        <v>45813.829218767001</v>
      </c>
      <c r="H25" s="23">
        <v>38260.905235379003</v>
      </c>
      <c r="I25" s="23">
        <v>58880.036872039003</v>
      </c>
      <c r="J25" s="23">
        <v>68079.134978011003</v>
      </c>
      <c r="K25" s="23"/>
      <c r="L25" s="23"/>
      <c r="M25" s="23"/>
      <c r="N25" s="23"/>
      <c r="O25" s="69">
        <v>68224.688800293996</v>
      </c>
      <c r="P25" s="23"/>
      <c r="Q25" s="23"/>
      <c r="R25" s="23"/>
      <c r="S25" s="23"/>
      <c r="T25" s="23">
        <v>100235.99187509999</v>
      </c>
      <c r="U25" s="23"/>
      <c r="V25" s="23"/>
      <c r="W25" s="23"/>
      <c r="X25" s="23"/>
      <c r="Y25" s="23">
        <v>96358.729627452994</v>
      </c>
      <c r="Z25" s="23"/>
      <c r="AA25" s="23"/>
      <c r="AB25" s="23"/>
      <c r="AC25" s="23"/>
      <c r="AD25" s="23">
        <v>110503.02667121</v>
      </c>
      <c r="AE25" s="23"/>
      <c r="AF25" s="23"/>
      <c r="AG25" s="23"/>
      <c r="AH25" s="23"/>
      <c r="AI25" s="23">
        <v>120205.20024852001</v>
      </c>
      <c r="AJ25" s="23"/>
      <c r="AK25" s="23"/>
      <c r="AL25" s="23"/>
      <c r="AM25" s="23"/>
      <c r="AN25" s="23">
        <v>130294.58210866</v>
      </c>
      <c r="AO25" s="23"/>
      <c r="AP25" s="23"/>
      <c r="AQ25" s="23"/>
      <c r="AR25" s="23"/>
      <c r="AS25" s="23">
        <v>136709.42236251</v>
      </c>
      <c r="AT25" s="23"/>
      <c r="AU25" s="23"/>
      <c r="AV25" s="23"/>
      <c r="AW25" s="23"/>
      <c r="AX25" s="23">
        <v>134544.68052423</v>
      </c>
      <c r="AY25" s="23">
        <v>31755.057404808002</v>
      </c>
      <c r="AZ25" s="23">
        <v>34727.972534590001</v>
      </c>
      <c r="BA25" s="23">
        <v>33009.661643296997</v>
      </c>
      <c r="BB25" s="23">
        <v>28186.39732584</v>
      </c>
      <c r="BC25" s="27">
        <v>127679.08890853</v>
      </c>
      <c r="BE25" s="72">
        <f t="shared" si="0"/>
        <v>-5.1028339351280309E-2</v>
      </c>
      <c r="BG25" s="88">
        <f t="shared" si="5"/>
        <v>66483.029939397995</v>
      </c>
      <c r="BH25" s="85">
        <f t="shared" si="6"/>
        <v>61196.058969136997</v>
      </c>
      <c r="BI25" s="89">
        <f t="shared" si="7"/>
        <v>-7.9523616403769329E-2</v>
      </c>
      <c r="BK25" s="88">
        <f t="shared" si="8"/>
        <v>33009.661643296997</v>
      </c>
      <c r="BL25" s="85">
        <f t="shared" si="9"/>
        <v>28186.39732584</v>
      </c>
      <c r="BM25" s="89">
        <f t="shared" si="10"/>
        <v>-0.146116745138962</v>
      </c>
    </row>
    <row r="26" spans="1:65" ht="12.95" customHeight="1" x14ac:dyDescent="0.2">
      <c r="A26" s="110" t="s">
        <v>156</v>
      </c>
      <c r="B26" s="180" t="s">
        <v>113</v>
      </c>
      <c r="C26" s="181"/>
      <c r="D26" s="182"/>
      <c r="E26" s="182"/>
      <c r="F26" s="182"/>
      <c r="G26" s="182"/>
      <c r="H26" s="182"/>
      <c r="I26" s="182"/>
      <c r="J26" s="182"/>
      <c r="K26" s="182"/>
      <c r="L26" s="182"/>
      <c r="M26" s="182"/>
      <c r="N26" s="182"/>
      <c r="O26" s="182">
        <v>9923.7877398870005</v>
      </c>
      <c r="P26" s="182"/>
      <c r="Q26" s="182"/>
      <c r="R26" s="182"/>
      <c r="S26" s="182"/>
      <c r="T26" s="182">
        <v>6305.4443069999998</v>
      </c>
      <c r="U26" s="182"/>
      <c r="V26" s="182"/>
      <c r="W26" s="182"/>
      <c r="X26" s="182"/>
      <c r="Y26" s="182">
        <v>-123.834732</v>
      </c>
      <c r="Z26" s="182"/>
      <c r="AA26" s="182"/>
      <c r="AB26" s="182"/>
      <c r="AC26" s="182"/>
      <c r="AD26" s="182">
        <v>9055</v>
      </c>
      <c r="AE26" s="182"/>
      <c r="AF26" s="182"/>
      <c r="AG26" s="182"/>
      <c r="AH26" s="182"/>
      <c r="AI26" s="182">
        <v>10259</v>
      </c>
      <c r="AJ26" s="182"/>
      <c r="AK26" s="182"/>
      <c r="AL26" s="182"/>
      <c r="AM26" s="182"/>
      <c r="AN26" s="182">
        <v>9631</v>
      </c>
      <c r="AO26" s="182"/>
      <c r="AP26" s="182"/>
      <c r="AQ26" s="182"/>
      <c r="AR26" s="182"/>
      <c r="AS26" s="182">
        <v>9063.48</v>
      </c>
      <c r="AT26" s="182">
        <v>2362.5</v>
      </c>
      <c r="AU26" s="182">
        <v>4067.3</v>
      </c>
      <c r="AV26" s="182">
        <v>2314.3000000000002</v>
      </c>
      <c r="AW26" s="182">
        <v>5082.7</v>
      </c>
      <c r="AX26" s="182">
        <v>13826.8</v>
      </c>
      <c r="AY26" s="182">
        <v>4998.3</v>
      </c>
      <c r="AZ26" s="182">
        <v>8808</v>
      </c>
      <c r="BA26" s="182">
        <v>4727.5</v>
      </c>
      <c r="BB26" s="130">
        <v>5481.7</v>
      </c>
      <c r="BC26" s="131">
        <v>24015.5</v>
      </c>
      <c r="BE26" s="71">
        <f t="shared" si="0"/>
        <v>0.73688055081436066</v>
      </c>
      <c r="BG26" s="86">
        <f t="shared" si="5"/>
        <v>13806.3</v>
      </c>
      <c r="BH26" s="84">
        <f t="shared" si="6"/>
        <v>10209.200000000001</v>
      </c>
      <c r="BI26" s="87">
        <f t="shared" si="7"/>
        <v>-0.26054047789777124</v>
      </c>
      <c r="BK26" s="86">
        <f t="shared" si="8"/>
        <v>4727.5</v>
      </c>
      <c r="BL26" s="84">
        <f t="shared" si="9"/>
        <v>5481.7</v>
      </c>
      <c r="BM26" s="87">
        <f t="shared" si="10"/>
        <v>0.15953463775780008</v>
      </c>
    </row>
    <row r="27" spans="1:65" ht="12.95" customHeight="1" x14ac:dyDescent="0.2">
      <c r="A27" s="110" t="s">
        <v>157</v>
      </c>
      <c r="B27" s="77" t="s">
        <v>99</v>
      </c>
      <c r="C27" s="26">
        <v>36.042754163559998</v>
      </c>
      <c r="D27" s="23">
        <v>33.889795406049998</v>
      </c>
      <c r="E27" s="23">
        <v>65.708418891169998</v>
      </c>
      <c r="F27" s="23">
        <v>52.631578947367998</v>
      </c>
      <c r="G27" s="23">
        <v>-73.631564323423007</v>
      </c>
      <c r="H27" s="23">
        <v>-29.154518950437001</v>
      </c>
      <c r="I27" s="23">
        <v>58.438847919855</v>
      </c>
      <c r="J27" s="23">
        <v>82.262210796914999</v>
      </c>
      <c r="K27" s="23">
        <v>11.947431302269999</v>
      </c>
      <c r="L27" s="23">
        <v>21.239877870701999</v>
      </c>
      <c r="M27" s="23">
        <v>39.824771007567001</v>
      </c>
      <c r="N27" s="23">
        <v>23.894862604539998</v>
      </c>
      <c r="O27" s="23">
        <v>96.906942785078996</v>
      </c>
      <c r="P27" s="23">
        <v>13.267878466233</v>
      </c>
      <c r="Q27" s="23">
        <v>10.614302772986999</v>
      </c>
      <c r="R27" s="23">
        <v>6.6339392331165996</v>
      </c>
      <c r="S27" s="23">
        <v>22.555393392597001</v>
      </c>
      <c r="T27" s="23">
        <v>53.071513864933003</v>
      </c>
      <c r="U27" s="23">
        <v>37.71491957848</v>
      </c>
      <c r="V27" s="23">
        <v>42.151968940654001</v>
      </c>
      <c r="W27" s="23">
        <v>36.605657237937002</v>
      </c>
      <c r="X27" s="23">
        <v>39.933444259566997</v>
      </c>
      <c r="Y27" s="23">
        <v>156.40599001664</v>
      </c>
      <c r="Z27" s="23">
        <v>13.26993254451</v>
      </c>
      <c r="AA27" s="23">
        <v>38.703969921485999</v>
      </c>
      <c r="AB27" s="23">
        <v>29.857348225147</v>
      </c>
      <c r="AC27" s="23">
        <v>34.280659073316002</v>
      </c>
      <c r="AD27" s="23">
        <v>116.11190976445999</v>
      </c>
      <c r="AE27" s="23">
        <v>32.690790215307999</v>
      </c>
      <c r="AF27" s="23">
        <v>68.763386314959007</v>
      </c>
      <c r="AG27" s="23">
        <v>46.218013752677003</v>
      </c>
      <c r="AH27" s="23">
        <v>69.890654943073002</v>
      </c>
      <c r="AI27" s="23">
        <v>217.56284522601999</v>
      </c>
      <c r="AJ27" s="23">
        <v>16.523073291631999</v>
      </c>
      <c r="AK27" s="23">
        <v>44.848341791572999</v>
      </c>
      <c r="AL27" s="23">
        <v>15.342853770801</v>
      </c>
      <c r="AM27" s="23">
        <v>75.534049333176</v>
      </c>
      <c r="AN27" s="23">
        <v>152.24831818717999</v>
      </c>
      <c r="AO27" s="23">
        <v>11.194447554012999</v>
      </c>
      <c r="AP27" s="23">
        <v>23.508339863427999</v>
      </c>
      <c r="AQ27" s="23">
        <v>15.672226575618</v>
      </c>
      <c r="AR27" s="23">
        <v>62.688906302474003</v>
      </c>
      <c r="AS27" s="23">
        <v>113.06392029553</v>
      </c>
      <c r="AT27" s="23">
        <v>2.2792022792023001</v>
      </c>
      <c r="AU27" s="23">
        <v>33.048433048432997</v>
      </c>
      <c r="AV27" s="23">
        <v>27.350427350427001</v>
      </c>
      <c r="AW27" s="23">
        <v>52.421652421651999</v>
      </c>
      <c r="AX27" s="23">
        <v>115.09971509972</v>
      </c>
      <c r="AY27" s="23">
        <v>31.929990539262</v>
      </c>
      <c r="AZ27" s="23">
        <v>52.034058656574999</v>
      </c>
      <c r="BA27" s="23">
        <v>22.469252601703001</v>
      </c>
      <c r="BB27" s="23">
        <v>201.04068117313</v>
      </c>
      <c r="BC27" s="27">
        <v>307.47398297067002</v>
      </c>
      <c r="BE27" s="72">
        <f t="shared" si="0"/>
        <v>1.6713704956114004</v>
      </c>
      <c r="BG27" s="88">
        <f t="shared" si="5"/>
        <v>83.964049195836992</v>
      </c>
      <c r="BH27" s="85">
        <f t="shared" si="6"/>
        <v>223.509933774833</v>
      </c>
      <c r="BI27" s="89">
        <f t="shared" si="7"/>
        <v>1.6619718309859073</v>
      </c>
      <c r="BK27" s="88">
        <f t="shared" si="8"/>
        <v>22.469252601703001</v>
      </c>
      <c r="BL27" s="85">
        <f t="shared" si="9"/>
        <v>201.04068117313</v>
      </c>
      <c r="BM27" s="89">
        <f t="shared" si="10"/>
        <v>7.9473684210525368</v>
      </c>
    </row>
    <row r="28" spans="1:65" ht="12.95" customHeight="1" x14ac:dyDescent="0.2">
      <c r="A28" s="110" t="s">
        <v>187</v>
      </c>
      <c r="B28" s="180" t="s">
        <v>186</v>
      </c>
      <c r="C28" s="181">
        <v>7.6186925180214002</v>
      </c>
      <c r="D28" s="182">
        <v>11.447219781598999</v>
      </c>
      <c r="E28" s="182">
        <v>-9.1991786447639008</v>
      </c>
      <c r="F28" s="182">
        <v>30.921052631578998</v>
      </c>
      <c r="G28" s="182">
        <v>-37.677132536816003</v>
      </c>
      <c r="H28" s="182">
        <v>60.331125827815001</v>
      </c>
      <c r="I28" s="182">
        <v>56.449144288298001</v>
      </c>
      <c r="J28" s="182">
        <v>99.781491002571002</v>
      </c>
      <c r="K28" s="182">
        <v>40.435417496348997</v>
      </c>
      <c r="L28" s="182">
        <v>41.550511084561002</v>
      </c>
      <c r="M28" s="182">
        <v>77.897252090799995</v>
      </c>
      <c r="N28" s="182">
        <v>4.7789725209079998</v>
      </c>
      <c r="O28" s="182">
        <v>164.66215319262</v>
      </c>
      <c r="P28" s="182">
        <v>19.450709831497999</v>
      </c>
      <c r="Q28" s="182">
        <v>41.966299588696003</v>
      </c>
      <c r="R28" s="182">
        <v>25.009950908850001</v>
      </c>
      <c r="S28" s="182">
        <v>34.005572508956</v>
      </c>
      <c r="T28" s="182">
        <v>120.432532838</v>
      </c>
      <c r="U28" s="182">
        <v>13.521907931226</v>
      </c>
      <c r="V28" s="182">
        <v>34.065446478091999</v>
      </c>
      <c r="W28" s="182">
        <v>34.154187465336001</v>
      </c>
      <c r="X28" s="182">
        <v>54.043261231281001</v>
      </c>
      <c r="Y28" s="182">
        <v>135.78480310593</v>
      </c>
      <c r="Z28" s="182">
        <v>37.222160787348997</v>
      </c>
      <c r="AA28" s="182">
        <v>36.359615171956001</v>
      </c>
      <c r="AB28" s="182">
        <v>38.471746101957002</v>
      </c>
      <c r="AC28" s="182">
        <v>33.827269711379003</v>
      </c>
      <c r="AD28" s="182">
        <v>145.88079177264001</v>
      </c>
      <c r="AE28" s="182">
        <v>21.823920640289</v>
      </c>
      <c r="AF28" s="182">
        <v>50.805997069101998</v>
      </c>
      <c r="AG28" s="182">
        <v>60.883778604440998</v>
      </c>
      <c r="AH28" s="182">
        <v>32.217337391500003</v>
      </c>
      <c r="AI28" s="182">
        <v>165.73103370532999</v>
      </c>
      <c r="AJ28" s="182">
        <v>39.903221999292001</v>
      </c>
      <c r="AK28" s="182">
        <v>81.057476690664004</v>
      </c>
      <c r="AL28" s="182">
        <v>92.210551162515998</v>
      </c>
      <c r="AM28" s="182">
        <v>89.885518706479004</v>
      </c>
      <c r="AN28" s="182">
        <v>303.05676855895001</v>
      </c>
      <c r="AO28" s="182">
        <v>52.457181238106003</v>
      </c>
      <c r="AP28" s="182">
        <v>63.976267771185</v>
      </c>
      <c r="AQ28" s="182">
        <v>54.136348371208001</v>
      </c>
      <c r="AR28" s="182">
        <v>59.185044218068001</v>
      </c>
      <c r="AS28" s="182">
        <v>229.75484159857001</v>
      </c>
      <c r="AT28" s="182">
        <v>56.34188034188</v>
      </c>
      <c r="AU28" s="182">
        <v>112.38746438746</v>
      </c>
      <c r="AV28" s="182">
        <v>65.606837606837999</v>
      </c>
      <c r="AW28" s="182">
        <v>85.071225071225001</v>
      </c>
      <c r="AX28" s="182">
        <v>319.40740740741001</v>
      </c>
      <c r="AY28" s="182">
        <v>52.294228949858002</v>
      </c>
      <c r="AZ28" s="182">
        <v>97.859508041626995</v>
      </c>
      <c r="BA28" s="182">
        <v>71.263008514663994</v>
      </c>
      <c r="BB28" s="182">
        <v>44.867549668873998</v>
      </c>
      <c r="BC28" s="183">
        <v>266.28429517502002</v>
      </c>
      <c r="BE28" s="71">
        <f t="shared" si="0"/>
        <v>-0.16631772150678548</v>
      </c>
      <c r="BG28" s="86">
        <f t="shared" si="5"/>
        <v>150.153736991485</v>
      </c>
      <c r="BH28" s="84">
        <f t="shared" si="6"/>
        <v>116.130558183538</v>
      </c>
      <c r="BI28" s="87">
        <f t="shared" si="7"/>
        <v>-0.2265889580215803</v>
      </c>
      <c r="BK28" s="86">
        <f t="shared" si="8"/>
        <v>71.263008514663994</v>
      </c>
      <c r="BL28" s="84">
        <f t="shared" si="9"/>
        <v>44.867549668873998</v>
      </c>
      <c r="BM28" s="87">
        <f t="shared" si="10"/>
        <v>-0.37039495519415977</v>
      </c>
    </row>
    <row r="29" spans="1:65" ht="12.95" customHeight="1" x14ac:dyDescent="0.2">
      <c r="A29" s="110" t="s">
        <v>158</v>
      </c>
      <c r="B29" s="77" t="s">
        <v>48</v>
      </c>
      <c r="C29" s="26"/>
      <c r="D29" s="23"/>
      <c r="E29" s="23"/>
      <c r="F29" s="23"/>
      <c r="G29" s="23"/>
      <c r="H29" s="23"/>
      <c r="I29" s="23"/>
      <c r="J29" s="23">
        <v>8925.4498714653</v>
      </c>
      <c r="K29" s="23">
        <v>1866.454267888</v>
      </c>
      <c r="L29" s="23">
        <v>2536.8379131820002</v>
      </c>
      <c r="M29" s="23">
        <v>2025.7533519182</v>
      </c>
      <c r="N29" s="23">
        <v>2108.0578786671999</v>
      </c>
      <c r="O29" s="23">
        <v>8537.1034116554001</v>
      </c>
      <c r="P29" s="23">
        <v>1702.2688072177</v>
      </c>
      <c r="Q29" s="23">
        <v>2726.5490248108999</v>
      </c>
      <c r="R29" s="23">
        <v>2795.5419928352999</v>
      </c>
      <c r="S29" s="23">
        <v>1882.7119543585</v>
      </c>
      <c r="T29" s="23">
        <v>9107.0717792225005</v>
      </c>
      <c r="U29" s="23">
        <v>1282.3072656683</v>
      </c>
      <c r="V29" s="23">
        <v>2098.7243483083998</v>
      </c>
      <c r="W29" s="23">
        <v>3518.5801442041002</v>
      </c>
      <c r="X29" s="23">
        <v>790.90404880753999</v>
      </c>
      <c r="Y29" s="23">
        <v>7690.5158069884001</v>
      </c>
      <c r="Z29" s="23">
        <v>1370.1205352206</v>
      </c>
      <c r="AA29" s="23">
        <v>2426.1860002212002</v>
      </c>
      <c r="AB29" s="23">
        <v>2057.9453721109999</v>
      </c>
      <c r="AC29" s="23">
        <v>3123.9632865200001</v>
      </c>
      <c r="AD29" s="23">
        <v>8978.2151940727999</v>
      </c>
      <c r="AE29" s="23">
        <v>2017.8108443241999</v>
      </c>
      <c r="AF29" s="23">
        <v>2848.6078232443001</v>
      </c>
      <c r="AG29" s="23">
        <v>2361.627775899</v>
      </c>
      <c r="AH29" s="23">
        <v>2660.3539623492002</v>
      </c>
      <c r="AI29" s="23">
        <v>9888.4004058166993</v>
      </c>
      <c r="AJ29" s="23">
        <v>1659.3886462882001</v>
      </c>
      <c r="AK29" s="23">
        <v>1962.7050631417001</v>
      </c>
      <c r="AL29" s="23">
        <v>2328.5731145993</v>
      </c>
      <c r="AM29" s="23">
        <v>2059.4830638499002</v>
      </c>
      <c r="AN29" s="23">
        <v>8010.1498878790999</v>
      </c>
      <c r="AO29" s="23">
        <v>1148.5503190418001</v>
      </c>
      <c r="AP29" s="23">
        <v>1901.9366394268</v>
      </c>
      <c r="AQ29" s="23">
        <v>875.40579872383</v>
      </c>
      <c r="AR29" s="23">
        <v>1758.6477107354999</v>
      </c>
      <c r="AS29" s="23">
        <v>5684.5404679279</v>
      </c>
      <c r="AT29" s="23">
        <v>4576.6381766382001</v>
      </c>
      <c r="AU29" s="23">
        <v>4769.2307692308004</v>
      </c>
      <c r="AV29" s="23">
        <v>4795.4415954415999</v>
      </c>
      <c r="AW29" s="23">
        <v>5332.1937321937003</v>
      </c>
      <c r="AX29" s="23">
        <v>19473.504273504001</v>
      </c>
      <c r="AY29" s="23">
        <v>5215.2317880794999</v>
      </c>
      <c r="AZ29" s="23">
        <v>9033.8221381267995</v>
      </c>
      <c r="BA29" s="23">
        <v>4528.1456953642</v>
      </c>
      <c r="BB29" s="23">
        <v>4678.3349101229996</v>
      </c>
      <c r="BC29" s="27">
        <v>23455.534531693</v>
      </c>
      <c r="BE29" s="72">
        <f t="shared" si="0"/>
        <v>0.20448452431887265</v>
      </c>
      <c r="BG29" s="88">
        <f t="shared" si="5"/>
        <v>14249.053926206299</v>
      </c>
      <c r="BH29" s="85">
        <f t="shared" si="6"/>
        <v>9206.4806054871988</v>
      </c>
      <c r="BI29" s="89">
        <f t="shared" si="7"/>
        <v>-0.3538882894846091</v>
      </c>
      <c r="BK29" s="88">
        <f t="shared" si="8"/>
        <v>4528.1456953642</v>
      </c>
      <c r="BL29" s="85">
        <f t="shared" si="9"/>
        <v>4678.3349101229996</v>
      </c>
      <c r="BM29" s="89">
        <f t="shared" si="10"/>
        <v>3.3167928963186738E-2</v>
      </c>
    </row>
    <row r="30" spans="1:65" ht="12.95" customHeight="1" x14ac:dyDescent="0.2">
      <c r="A30" s="110" t="s">
        <v>159</v>
      </c>
      <c r="B30" s="180" t="s">
        <v>102</v>
      </c>
      <c r="C30" s="181"/>
      <c r="D30" s="182">
        <v>823.55849999999998</v>
      </c>
      <c r="E30" s="182">
        <v>625.44299999999998</v>
      </c>
      <c r="F30" s="182">
        <v>1505.4749999999999</v>
      </c>
      <c r="G30" s="182">
        <v>2026.5452397995</v>
      </c>
      <c r="H30" s="182">
        <v>6566.6279999999997</v>
      </c>
      <c r="I30" s="182">
        <v>6904.348</v>
      </c>
      <c r="J30" s="182">
        <v>6779.0680000000002</v>
      </c>
      <c r="K30" s="182">
        <v>3347.1709999999998</v>
      </c>
      <c r="L30" s="182">
        <v>774.80200000000002</v>
      </c>
      <c r="M30" s="182">
        <v>624.12</v>
      </c>
      <c r="N30" s="182">
        <v>3330.1909999999998</v>
      </c>
      <c r="O30" s="182">
        <v>8076.2839999999997</v>
      </c>
      <c r="P30" s="182">
        <v>3823.4189999999999</v>
      </c>
      <c r="Q30" s="182">
        <v>1129.0830000000001</v>
      </c>
      <c r="R30" s="182">
        <v>1944.7149999999999</v>
      </c>
      <c r="S30" s="182">
        <v>434.36900000000003</v>
      </c>
      <c r="T30" s="182">
        <v>7331.5860000000002</v>
      </c>
      <c r="U30" s="182">
        <v>1910.3219999999999</v>
      </c>
      <c r="V30" s="182">
        <v>574.548</v>
      </c>
      <c r="W30" s="182">
        <v>854.91200000000003</v>
      </c>
      <c r="X30" s="182">
        <v>90.695999999999998</v>
      </c>
      <c r="Y30" s="182">
        <v>3430.4780000000001</v>
      </c>
      <c r="Z30" s="182">
        <v>1452.0429999999999</v>
      </c>
      <c r="AA30" s="182">
        <v>283.286</v>
      </c>
      <c r="AB30" s="182">
        <v>182.70099999999999</v>
      </c>
      <c r="AC30" s="182">
        <v>1062.0029999999999</v>
      </c>
      <c r="AD30" s="182">
        <v>2980.0329999999999</v>
      </c>
      <c r="AE30" s="182">
        <v>1381.7080000000001</v>
      </c>
      <c r="AF30" s="182">
        <v>1084.8409999999999</v>
      </c>
      <c r="AG30" s="182">
        <v>1134.55</v>
      </c>
      <c r="AH30" s="182">
        <v>1162.9970000000001</v>
      </c>
      <c r="AI30" s="182">
        <v>4764.0959999999995</v>
      </c>
      <c r="AJ30" s="182">
        <v>1016.4829999999999</v>
      </c>
      <c r="AK30" s="182">
        <v>1550.5709999999999</v>
      </c>
      <c r="AL30" s="182">
        <v>1531.3040000000001</v>
      </c>
      <c r="AM30" s="182">
        <v>1129.1579999999999</v>
      </c>
      <c r="AN30" s="182">
        <v>5227.5159999999996</v>
      </c>
      <c r="AO30" s="182">
        <v>1843.383</v>
      </c>
      <c r="AP30" s="182">
        <v>1342.19</v>
      </c>
      <c r="AQ30" s="182">
        <v>1525.0820000000001</v>
      </c>
      <c r="AR30" s="182">
        <v>1380.2719999999999</v>
      </c>
      <c r="AS30" s="182">
        <v>6090.9269999999997</v>
      </c>
      <c r="AT30" s="182">
        <v>1119.3030000000001</v>
      </c>
      <c r="AU30" s="182">
        <v>1664.5150000000001</v>
      </c>
      <c r="AV30" s="182">
        <v>1278.7239999999999</v>
      </c>
      <c r="AW30" s="182">
        <v>1018.819</v>
      </c>
      <c r="AX30" s="182">
        <v>5081.3609999999999</v>
      </c>
      <c r="AY30" s="182">
        <v>2080.319</v>
      </c>
      <c r="AZ30" s="182">
        <v>1373.721</v>
      </c>
      <c r="BA30" s="182">
        <v>1588.37</v>
      </c>
      <c r="BB30" s="182">
        <v>827.13499999999999</v>
      </c>
      <c r="BC30" s="183">
        <v>5869.5450000000001</v>
      </c>
      <c r="BE30" s="71">
        <f t="shared" si="0"/>
        <v>0.15511277392021552</v>
      </c>
      <c r="BG30" s="86">
        <f t="shared" si="5"/>
        <v>3454.04</v>
      </c>
      <c r="BH30" s="84">
        <f t="shared" si="6"/>
        <v>2415.5050000000001</v>
      </c>
      <c r="BI30" s="87">
        <f t="shared" si="7"/>
        <v>-0.3006725457724867</v>
      </c>
      <c r="BK30" s="86">
        <f t="shared" si="8"/>
        <v>1588.37</v>
      </c>
      <c r="BL30" s="84">
        <f t="shared" si="9"/>
        <v>827.13499999999999</v>
      </c>
      <c r="BM30" s="87">
        <f t="shared" si="10"/>
        <v>-0.47925546314775519</v>
      </c>
    </row>
    <row r="31" spans="1:65" ht="12.95" customHeight="1" x14ac:dyDescent="0.2">
      <c r="A31" s="110" t="s">
        <v>160</v>
      </c>
      <c r="B31" s="77" t="s">
        <v>225</v>
      </c>
      <c r="C31" s="26">
        <v>50183.942331593003</v>
      </c>
      <c r="D31" s="23">
        <v>68798.795029497007</v>
      </c>
      <c r="E31" s="23">
        <v>78309.377138946002</v>
      </c>
      <c r="F31" s="23">
        <v>46002.923976607999</v>
      </c>
      <c r="G31" s="23">
        <v>37310.363989997</v>
      </c>
      <c r="H31" s="23">
        <v>57875.496688742001</v>
      </c>
      <c r="I31" s="23">
        <v>71676.638374842994</v>
      </c>
      <c r="J31" s="69">
        <v>65871.465295629998</v>
      </c>
      <c r="K31" s="23">
        <v>19812.823576264</v>
      </c>
      <c r="L31" s="23">
        <v>13906.810035842</v>
      </c>
      <c r="M31" s="23">
        <v>16405.150670383999</v>
      </c>
      <c r="N31" s="23">
        <v>14343.555024559</v>
      </c>
      <c r="O31" s="23">
        <v>64468.339307048998</v>
      </c>
      <c r="P31" s="23">
        <v>16485.338994295002</v>
      </c>
      <c r="Q31" s="23">
        <v>16549.024810932999</v>
      </c>
      <c r="R31" s="23">
        <v>15381.451505904</v>
      </c>
      <c r="S31" s="23">
        <v>11565.609659016</v>
      </c>
      <c r="T31" s="23">
        <v>59981.424970147003</v>
      </c>
      <c r="U31" s="23">
        <v>27390.657485301999</v>
      </c>
      <c r="V31" s="23">
        <v>27504.547419856</v>
      </c>
      <c r="W31" s="23">
        <v>23374.245612866998</v>
      </c>
      <c r="X31" s="23">
        <v>24409.407820299999</v>
      </c>
      <c r="Y31" s="23">
        <v>102678.85833833</v>
      </c>
      <c r="Z31" s="23">
        <v>21418.194251908</v>
      </c>
      <c r="AA31" s="23">
        <v>21729.905892956001</v>
      </c>
      <c r="AB31" s="23">
        <v>22277.927311733001</v>
      </c>
      <c r="AC31" s="23">
        <v>22497.047721995001</v>
      </c>
      <c r="AD31" s="23">
        <v>87923.075178590996</v>
      </c>
      <c r="AE31" s="23">
        <v>26166.350946906001</v>
      </c>
      <c r="AF31" s="23">
        <v>25755.920060872999</v>
      </c>
      <c r="AG31" s="23">
        <v>26349.775409762002</v>
      </c>
      <c r="AH31" s="23">
        <v>25971.050843197001</v>
      </c>
      <c r="AI31" s="23">
        <v>104243.09726074</v>
      </c>
      <c r="AJ31" s="23">
        <v>30971.589926826</v>
      </c>
      <c r="AK31" s="23">
        <v>32382.209925645999</v>
      </c>
      <c r="AL31" s="23">
        <v>33774.810224241999</v>
      </c>
      <c r="AM31" s="23">
        <v>35698.842044140001</v>
      </c>
      <c r="AN31" s="23">
        <v>132827.45212085001</v>
      </c>
      <c r="AO31" s="23">
        <v>28799.820386208001</v>
      </c>
      <c r="AP31" s="23">
        <v>28430.489284675001</v>
      </c>
      <c r="AQ31" s="23">
        <v>30120.679485055</v>
      </c>
      <c r="AR31" s="23">
        <v>25720.555710288001</v>
      </c>
      <c r="AS31" s="23">
        <v>113071.54486623</v>
      </c>
      <c r="AT31" s="23">
        <v>39241.676527634998</v>
      </c>
      <c r="AU31" s="23">
        <v>29888.881680912</v>
      </c>
      <c r="AV31" s="23">
        <v>32390.915741311001</v>
      </c>
      <c r="AW31" s="23">
        <v>28036.752521937</v>
      </c>
      <c r="AX31" s="23">
        <v>129558.22647179</v>
      </c>
      <c r="AY31" s="23">
        <v>31577.684218307</v>
      </c>
      <c r="AZ31" s="23">
        <v>39676.516248817003</v>
      </c>
      <c r="BA31" s="23">
        <v>33808.361807000998</v>
      </c>
      <c r="BB31" s="23">
        <v>39561.015007096001</v>
      </c>
      <c r="BC31" s="27">
        <v>144623.57728122</v>
      </c>
      <c r="BE31" s="72">
        <f t="shared" si="0"/>
        <v>0.11628247174802392</v>
      </c>
      <c r="BG31" s="88">
        <f t="shared" si="5"/>
        <v>71254.200467123999</v>
      </c>
      <c r="BH31" s="85">
        <f t="shared" si="6"/>
        <v>73369.376814096991</v>
      </c>
      <c r="BI31" s="89">
        <f t="shared" si="7"/>
        <v>2.9684935528101451E-2</v>
      </c>
      <c r="BK31" s="88">
        <f t="shared" si="8"/>
        <v>33808.361807000998</v>
      </c>
      <c r="BL31" s="85">
        <f t="shared" si="9"/>
        <v>39561.015007096001</v>
      </c>
      <c r="BM31" s="89">
        <f t="shared" si="10"/>
        <v>0.17015474553114104</v>
      </c>
    </row>
    <row r="32" spans="1:65" ht="12.95" customHeight="1" x14ac:dyDescent="0.2">
      <c r="A32" s="110" t="s">
        <v>161</v>
      </c>
      <c r="B32" s="180" t="s">
        <v>23</v>
      </c>
      <c r="C32" s="181">
        <v>384.99436936937002</v>
      </c>
      <c r="D32" s="182">
        <v>426.82926829268001</v>
      </c>
      <c r="E32" s="182">
        <v>840.55841293166998</v>
      </c>
      <c r="F32" s="182">
        <v>247.63240968081001</v>
      </c>
      <c r="G32" s="182">
        <v>190</v>
      </c>
      <c r="H32" s="182">
        <v>593.87387387387002</v>
      </c>
      <c r="I32" s="182">
        <v>342.16335540838998</v>
      </c>
      <c r="J32" s="182">
        <v>679.35222672065004</v>
      </c>
      <c r="K32" s="182">
        <v>120.4523107178</v>
      </c>
      <c r="L32" s="182">
        <v>89.314978695510007</v>
      </c>
      <c r="M32" s="182">
        <v>162.24188790560001</v>
      </c>
      <c r="N32" s="182">
        <v>199.93444772206001</v>
      </c>
      <c r="O32" s="182">
        <v>571.94362504097001</v>
      </c>
      <c r="P32" s="182">
        <v>138.49726322773</v>
      </c>
      <c r="Q32" s="182">
        <v>212.30718195388999</v>
      </c>
      <c r="R32" s="182">
        <v>237.18692983911001</v>
      </c>
      <c r="S32" s="182">
        <v>119.42278984906</v>
      </c>
      <c r="T32" s="182">
        <v>707.41416486979995</v>
      </c>
      <c r="U32" s="182">
        <v>101.79891228559001</v>
      </c>
      <c r="V32" s="182">
        <v>200.11156045182</v>
      </c>
      <c r="W32" s="182">
        <v>119.23023288244001</v>
      </c>
      <c r="X32" s="182">
        <v>89.945614279737995</v>
      </c>
      <c r="Y32" s="182">
        <v>511.08631989960003</v>
      </c>
      <c r="Z32" s="182">
        <v>185.17229376957999</v>
      </c>
      <c r="AA32" s="182">
        <v>137.83501566307001</v>
      </c>
      <c r="AB32" s="182">
        <v>120.4316045945</v>
      </c>
      <c r="AC32" s="182">
        <v>297.94639749391001</v>
      </c>
      <c r="AD32" s="182">
        <v>741.38531152105998</v>
      </c>
      <c r="AE32" s="182">
        <v>162.71138269149</v>
      </c>
      <c r="AF32" s="182">
        <v>182.60622424329</v>
      </c>
      <c r="AG32" s="182">
        <v>5.6842404433707996</v>
      </c>
      <c r="AH32" s="182">
        <v>171.94827341197001</v>
      </c>
      <c r="AI32" s="182">
        <v>522.95012079010996</v>
      </c>
      <c r="AJ32" s="182">
        <v>-11.068068622025001</v>
      </c>
      <c r="AK32" s="182">
        <v>67.100166021028997</v>
      </c>
      <c r="AL32" s="182">
        <v>188.84892086331001</v>
      </c>
      <c r="AM32" s="182">
        <v>147.34366353070999</v>
      </c>
      <c r="AN32" s="182">
        <v>392.22468179303002</v>
      </c>
      <c r="AO32" s="182">
        <v>137.68115942028999</v>
      </c>
      <c r="AP32" s="182">
        <v>158.10276679841999</v>
      </c>
      <c r="AQ32" s="182">
        <v>129.11725955204</v>
      </c>
      <c r="AR32" s="182">
        <v>183.79446640315999</v>
      </c>
      <c r="AS32" s="182">
        <v>608.69565217391005</v>
      </c>
      <c r="AT32" s="182">
        <v>-11.679211004412</v>
      </c>
      <c r="AU32" s="182">
        <v>44.770308850246998</v>
      </c>
      <c r="AV32" s="182">
        <v>224.50038930702999</v>
      </c>
      <c r="AW32" s="182">
        <v>277.05683882688999</v>
      </c>
      <c r="AX32" s="182">
        <v>534.64832597975999</v>
      </c>
      <c r="AY32" s="182">
        <v>198.01980198019999</v>
      </c>
      <c r="AZ32" s="182">
        <v>246.11032531825001</v>
      </c>
      <c r="BA32" s="182">
        <v>245.40311173974999</v>
      </c>
      <c r="BB32" s="182">
        <v>304.10183875529998</v>
      </c>
      <c r="BC32" s="183">
        <v>993.63507779349004</v>
      </c>
      <c r="BE32" s="71">
        <f t="shared" si="0"/>
        <v>0.85848347317392659</v>
      </c>
      <c r="BG32" s="86">
        <f t="shared" si="5"/>
        <v>444.13012729845002</v>
      </c>
      <c r="BH32" s="84">
        <f t="shared" si="6"/>
        <v>549.50495049505002</v>
      </c>
      <c r="BI32" s="87">
        <f t="shared" si="7"/>
        <v>0.23726114649680005</v>
      </c>
      <c r="BK32" s="86">
        <f t="shared" si="8"/>
        <v>245.40311173974999</v>
      </c>
      <c r="BL32" s="84">
        <f t="shared" si="9"/>
        <v>304.10183875529998</v>
      </c>
      <c r="BM32" s="87">
        <f t="shared" si="10"/>
        <v>0.23919308357344707</v>
      </c>
    </row>
    <row r="33" spans="1:73" ht="12.95" customHeight="1" x14ac:dyDescent="0.2">
      <c r="A33" s="110" t="s">
        <v>162</v>
      </c>
      <c r="B33" s="77" t="s">
        <v>24</v>
      </c>
      <c r="C33" s="26">
        <v>11847.113981433</v>
      </c>
      <c r="D33" s="23">
        <v>8538.8476647751995</v>
      </c>
      <c r="E33" s="23">
        <v>10387.136419500001</v>
      </c>
      <c r="F33" s="23">
        <v>9125.5001947661003</v>
      </c>
      <c r="G33" s="23">
        <v>3875.296100221</v>
      </c>
      <c r="H33" s="23">
        <v>10944.494995450001</v>
      </c>
      <c r="I33" s="23">
        <v>8263.0206472816008</v>
      </c>
      <c r="J33" s="69">
        <v>11065.176268272</v>
      </c>
      <c r="K33" s="23"/>
      <c r="L33" s="23"/>
      <c r="M33" s="23"/>
      <c r="N33" s="23"/>
      <c r="O33" s="23">
        <v>8667.2338977281997</v>
      </c>
      <c r="P33" s="23"/>
      <c r="Q33" s="23"/>
      <c r="R33" s="23"/>
      <c r="S33" s="23"/>
      <c r="T33" s="23">
        <v>13770.450181691</v>
      </c>
      <c r="U33" s="23"/>
      <c r="V33" s="23"/>
      <c r="W33" s="23"/>
      <c r="X33" s="23"/>
      <c r="Y33" s="23">
        <v>9078.4073013156994</v>
      </c>
      <c r="Z33" s="23"/>
      <c r="AA33" s="23"/>
      <c r="AB33" s="23"/>
      <c r="AC33" s="23"/>
      <c r="AD33" s="23">
        <v>6772.1006642699003</v>
      </c>
      <c r="AE33" s="23"/>
      <c r="AF33" s="23"/>
      <c r="AG33" s="23"/>
      <c r="AH33" s="23"/>
      <c r="AI33" s="23">
        <v>8407.5686132269002</v>
      </c>
      <c r="AJ33" s="23"/>
      <c r="AK33" s="23"/>
      <c r="AL33" s="23"/>
      <c r="AM33" s="23"/>
      <c r="AN33" s="23">
        <v>12160.225205291001</v>
      </c>
      <c r="AO33" s="23"/>
      <c r="AP33" s="23"/>
      <c r="AQ33" s="23"/>
      <c r="AR33" s="23"/>
      <c r="AS33" s="23">
        <v>5478.1442502215996</v>
      </c>
      <c r="AT33" s="23"/>
      <c r="AU33" s="23"/>
      <c r="AV33" s="23"/>
      <c r="AW33" s="23"/>
      <c r="AX33" s="23">
        <v>239.45098372498001</v>
      </c>
      <c r="AY33" s="23">
        <v>420.88110341616999</v>
      </c>
      <c r="AZ33" s="23">
        <v>1538.2645638131</v>
      </c>
      <c r="BA33" s="23">
        <v>1710.29505907</v>
      </c>
      <c r="BB33" s="23">
        <v>971.89082232439</v>
      </c>
      <c r="BC33" s="27">
        <v>4641.3315486235997</v>
      </c>
      <c r="BE33" s="72">
        <f t="shared" si="0"/>
        <v>18.383221887091402</v>
      </c>
      <c r="BG33" s="88">
        <f t="shared" si="5"/>
        <v>1959.14566722927</v>
      </c>
      <c r="BH33" s="85">
        <f t="shared" si="6"/>
        <v>2682.18588139439</v>
      </c>
      <c r="BI33" s="89">
        <f t="shared" si="7"/>
        <v>0.36905893536118867</v>
      </c>
      <c r="BK33" s="88">
        <f t="shared" si="8"/>
        <v>1710.29505907</v>
      </c>
      <c r="BL33" s="85">
        <f t="shared" si="9"/>
        <v>971.89082232439</v>
      </c>
      <c r="BM33" s="89">
        <f t="shared" si="10"/>
        <v>-0.4317408466040526</v>
      </c>
    </row>
    <row r="34" spans="1:73" ht="12.95" customHeight="1" x14ac:dyDescent="0.2">
      <c r="A34" s="110" t="s">
        <v>163</v>
      </c>
      <c r="B34" s="180" t="s">
        <v>49</v>
      </c>
      <c r="C34" s="181">
        <v>42.142509523809998</v>
      </c>
      <c r="D34" s="182">
        <v>566.61618753021003</v>
      </c>
      <c r="E34" s="182">
        <v>-41.493521317758997</v>
      </c>
      <c r="F34" s="182">
        <v>689.67624787352997</v>
      </c>
      <c r="G34" s="182">
        <v>-1142.2423872270999</v>
      </c>
      <c r="H34" s="182">
        <v>528.38770542378995</v>
      </c>
      <c r="I34" s="182">
        <v>-261.6222064442</v>
      </c>
      <c r="J34" s="182">
        <v>1331.5190651907001</v>
      </c>
      <c r="K34" s="182"/>
      <c r="L34" s="182"/>
      <c r="M34" s="182"/>
      <c r="N34" s="182"/>
      <c r="O34" s="182">
        <v>406.41711229946998</v>
      </c>
      <c r="P34" s="182">
        <v>-267.85657673652003</v>
      </c>
      <c r="Q34" s="182">
        <v>9.3523127159749997</v>
      </c>
      <c r="R34" s="182">
        <v>462.67000602351999</v>
      </c>
      <c r="S34" s="182">
        <v>1437.0858827632001</v>
      </c>
      <c r="T34" s="182">
        <v>1641.2516247661999</v>
      </c>
      <c r="U34" s="182">
        <v>18.513606705215</v>
      </c>
      <c r="V34" s="182">
        <v>39.493926051667998</v>
      </c>
      <c r="W34" s="182">
        <v>419.65943451276001</v>
      </c>
      <c r="X34" s="182">
        <v>241.36650575566</v>
      </c>
      <c r="Y34" s="182">
        <v>719.03347302530005</v>
      </c>
      <c r="Z34" s="182">
        <v>154.48547265517001</v>
      </c>
      <c r="AA34" s="182">
        <v>401.15235481103002</v>
      </c>
      <c r="AB34" s="182">
        <v>186.90426758859999</v>
      </c>
      <c r="AC34" s="182">
        <v>234.39418011366001</v>
      </c>
      <c r="AD34" s="182">
        <v>976.93627516845004</v>
      </c>
      <c r="AE34" s="182">
        <v>503.03600629492001</v>
      </c>
      <c r="AF34" s="182">
        <v>518.72993281227002</v>
      </c>
      <c r="AG34" s="182">
        <v>373.56740782698</v>
      </c>
      <c r="AH34" s="182">
        <v>892.55345904039996</v>
      </c>
      <c r="AI34" s="182">
        <v>2287.8868059746001</v>
      </c>
      <c r="AJ34" s="182">
        <v>612.59636584471002</v>
      </c>
      <c r="AK34" s="182">
        <v>561.18540328601</v>
      </c>
      <c r="AL34" s="182">
        <v>392.21174887646998</v>
      </c>
      <c r="AM34" s="182">
        <v>639.10442478435004</v>
      </c>
      <c r="AN34" s="182">
        <v>2205.0979427914999</v>
      </c>
      <c r="AO34" s="182">
        <v>292.87330171572</v>
      </c>
      <c r="AP34" s="182">
        <v>706.20448009814004</v>
      </c>
      <c r="AQ34" s="182">
        <v>334.26445068560997</v>
      </c>
      <c r="AR34" s="182">
        <v>968.14601919758002</v>
      </c>
      <c r="AS34" s="182">
        <v>2301.4882516971002</v>
      </c>
      <c r="AT34" s="182">
        <v>4.6772443434528004</v>
      </c>
      <c r="AU34" s="182">
        <v>434.75661652705998</v>
      </c>
      <c r="AV34" s="182">
        <v>399.25493154656999</v>
      </c>
      <c r="AW34" s="182">
        <v>635.74448519093005</v>
      </c>
      <c r="AX34" s="182">
        <v>1474.433277608</v>
      </c>
      <c r="AY34" s="182">
        <v>240.62099357202999</v>
      </c>
      <c r="AZ34" s="182">
        <v>616.76624947926996</v>
      </c>
      <c r="BA34" s="182">
        <v>539.64918795294</v>
      </c>
      <c r="BB34" s="182">
        <v>391.88294252278001</v>
      </c>
      <c r="BC34" s="183">
        <v>1788.9193735270001</v>
      </c>
      <c r="BE34" s="71">
        <f t="shared" si="0"/>
        <v>0.21329286356666918</v>
      </c>
      <c r="BG34" s="86">
        <f t="shared" si="5"/>
        <v>857.38724305129995</v>
      </c>
      <c r="BH34" s="84">
        <f t="shared" si="6"/>
        <v>931.53213047572001</v>
      </c>
      <c r="BI34" s="87">
        <f t="shared" si="7"/>
        <v>8.6477712405132856E-2</v>
      </c>
      <c r="BK34" s="86">
        <f t="shared" si="8"/>
        <v>539.64918795294</v>
      </c>
      <c r="BL34" s="84">
        <f t="shared" si="9"/>
        <v>391.88294252278001</v>
      </c>
      <c r="BM34" s="87">
        <f t="shared" si="10"/>
        <v>-0.27381908233881364</v>
      </c>
    </row>
    <row r="35" spans="1:73" ht="12.95" customHeight="1" x14ac:dyDescent="0.2">
      <c r="A35" s="110" t="s">
        <v>164</v>
      </c>
      <c r="B35" s="77" t="s">
        <v>50</v>
      </c>
      <c r="C35" s="26">
        <v>1950.0372856078</v>
      </c>
      <c r="D35" s="23">
        <v>2325.8441069411001</v>
      </c>
      <c r="E35" s="23">
        <v>2772.0739219713</v>
      </c>
      <c r="F35" s="23">
        <v>2754.3859649123001</v>
      </c>
      <c r="G35" s="23">
        <v>2350.6529591552999</v>
      </c>
      <c r="H35" s="23">
        <v>3928.4768211921</v>
      </c>
      <c r="I35" s="23">
        <v>2510.0876582719002</v>
      </c>
      <c r="J35" s="23">
        <v>2354.7557840617001</v>
      </c>
      <c r="K35" s="23">
        <v>414.17761847869002</v>
      </c>
      <c r="L35" s="23">
        <v>719.50086287004001</v>
      </c>
      <c r="M35" s="23">
        <v>424.79755741404</v>
      </c>
      <c r="N35" s="23">
        <v>983.67184388689998</v>
      </c>
      <c r="O35" s="23">
        <v>2542.1478826497</v>
      </c>
      <c r="P35" s="23">
        <v>366.19344566804</v>
      </c>
      <c r="Q35" s="23">
        <v>540.00265357569003</v>
      </c>
      <c r="R35" s="23">
        <v>371.50059705452998</v>
      </c>
      <c r="S35" s="23">
        <v>766.88337534827997</v>
      </c>
      <c r="T35" s="23">
        <v>2044.5800716465001</v>
      </c>
      <c r="U35" s="23">
        <v>200.77648363838</v>
      </c>
      <c r="V35" s="23">
        <v>563.50526899611998</v>
      </c>
      <c r="W35" s="23">
        <v>735.44093178036997</v>
      </c>
      <c r="X35" s="23">
        <v>508.04215196894</v>
      </c>
      <c r="Y35" s="23">
        <v>2007.7648363838</v>
      </c>
      <c r="Z35" s="23">
        <v>733.16377308414997</v>
      </c>
      <c r="AA35" s="23">
        <v>607.09941391130997</v>
      </c>
      <c r="AB35" s="23">
        <v>437.90777396881998</v>
      </c>
      <c r="AC35" s="23">
        <v>738.69291164437004</v>
      </c>
      <c r="AD35" s="23">
        <v>2516.8638726086001</v>
      </c>
      <c r="AE35" s="23">
        <v>561.37977680080996</v>
      </c>
      <c r="AF35" s="23">
        <v>1486.8673204825</v>
      </c>
      <c r="AG35" s="23">
        <v>609.85232780972001</v>
      </c>
      <c r="AH35" s="23">
        <v>1035.9598692367999</v>
      </c>
      <c r="AI35" s="23">
        <v>3694.0592943298002</v>
      </c>
      <c r="AJ35" s="23">
        <v>1050.3953735395</v>
      </c>
      <c r="AK35" s="23">
        <v>1042.1338368936999</v>
      </c>
      <c r="AL35" s="23">
        <v>1214.4458869350001</v>
      </c>
      <c r="AM35" s="23">
        <v>1110.5865691019001</v>
      </c>
      <c r="AN35" s="23">
        <v>4417.5616664700001</v>
      </c>
      <c r="AO35" s="23">
        <v>258.59173849771003</v>
      </c>
      <c r="AP35" s="23">
        <v>1597.4476659577001</v>
      </c>
      <c r="AQ35" s="23">
        <v>399.64177767826999</v>
      </c>
      <c r="AR35" s="23">
        <v>530.61681406023001</v>
      </c>
      <c r="AS35" s="23">
        <v>2786.2979961939</v>
      </c>
      <c r="AT35" s="23">
        <v>541.31054131053997</v>
      </c>
      <c r="AU35" s="23">
        <v>1525.9259259258999</v>
      </c>
      <c r="AV35" s="23">
        <v>354.41595441595001</v>
      </c>
      <c r="AW35" s="23">
        <v>655.27065527065997</v>
      </c>
      <c r="AX35" s="23">
        <v>3079.2022792022999</v>
      </c>
      <c r="AY35" s="23">
        <v>603.12204351938999</v>
      </c>
      <c r="AZ35" s="23">
        <v>1739.5931882687</v>
      </c>
      <c r="BA35" s="23">
        <v>618.49574266793002</v>
      </c>
      <c r="BB35" s="23">
        <v>607.85241248816999</v>
      </c>
      <c r="BC35" s="27">
        <v>3567.880794702</v>
      </c>
      <c r="BE35" s="72">
        <f t="shared" si="0"/>
        <v>0.15870295978940932</v>
      </c>
      <c r="BG35" s="88">
        <f t="shared" si="5"/>
        <v>2342.71523178809</v>
      </c>
      <c r="BH35" s="85">
        <f t="shared" si="6"/>
        <v>1226.3481551560999</v>
      </c>
      <c r="BI35" s="89">
        <f t="shared" si="7"/>
        <v>-0.47652700656234559</v>
      </c>
      <c r="BK35" s="88">
        <f t="shared" si="8"/>
        <v>618.49574266793002</v>
      </c>
      <c r="BL35" s="85">
        <f t="shared" si="9"/>
        <v>607.85241248816999</v>
      </c>
      <c r="BM35" s="89">
        <f t="shared" si="10"/>
        <v>-1.7208413001921705E-2</v>
      </c>
    </row>
    <row r="36" spans="1:73" ht="12.95" customHeight="1" x14ac:dyDescent="0.2">
      <c r="A36" s="110" t="s">
        <v>165</v>
      </c>
      <c r="B36" s="180" t="s">
        <v>26</v>
      </c>
      <c r="C36" s="181">
        <v>40.069599801142999</v>
      </c>
      <c r="D36" s="182">
        <v>255.72988577884001</v>
      </c>
      <c r="E36" s="182">
        <v>246.03696098563</v>
      </c>
      <c r="F36" s="182">
        <v>481.46198830409003</v>
      </c>
      <c r="G36" s="182">
        <v>511.2531258683</v>
      </c>
      <c r="H36" s="182">
        <v>495.36423841060002</v>
      </c>
      <c r="I36" s="182">
        <v>441.07416168080999</v>
      </c>
      <c r="J36" s="184">
        <v>216.47814910026</v>
      </c>
      <c r="K36" s="182">
        <v>67.691822647020004</v>
      </c>
      <c r="L36" s="182">
        <v>67.422341696535</v>
      </c>
      <c r="M36" s="182">
        <v>67.471458914110997</v>
      </c>
      <c r="N36" s="182">
        <v>69.977764502854001</v>
      </c>
      <c r="O36" s="182">
        <v>272.56338776052002</v>
      </c>
      <c r="P36" s="182">
        <v>201.97774313387001</v>
      </c>
      <c r="Q36" s="182">
        <v>202.04806288974001</v>
      </c>
      <c r="R36" s="182">
        <v>201.86629295476001</v>
      </c>
      <c r="S36" s="182">
        <v>205.18856972270001</v>
      </c>
      <c r="T36" s="182">
        <v>811.08066870106995</v>
      </c>
      <c r="U36" s="182">
        <v>86.525790349418003</v>
      </c>
      <c r="V36" s="182">
        <v>86.493621741542</v>
      </c>
      <c r="W36" s="182">
        <v>87.805879090405</v>
      </c>
      <c r="X36" s="182">
        <v>89.588075429838995</v>
      </c>
      <c r="Y36" s="182">
        <v>350.41336661119999</v>
      </c>
      <c r="Z36" s="182">
        <v>48.722579619595002</v>
      </c>
      <c r="AA36" s="182">
        <v>49.157169910428003</v>
      </c>
      <c r="AB36" s="182">
        <v>50.936446699104003</v>
      </c>
      <c r="AC36" s="182">
        <v>56.941511390024999</v>
      </c>
      <c r="AD36" s="182">
        <v>205.75770761915001</v>
      </c>
      <c r="AE36" s="182">
        <v>92.203161988502004</v>
      </c>
      <c r="AF36" s="182">
        <v>99.431208431968997</v>
      </c>
      <c r="AG36" s="182">
        <v>91.808617968662006</v>
      </c>
      <c r="AH36" s="182">
        <v>107.64899673092</v>
      </c>
      <c r="AI36" s="182">
        <v>391.09198512005003</v>
      </c>
      <c r="AJ36" s="182">
        <v>101.66233919509</v>
      </c>
      <c r="AK36" s="182">
        <v>110.06550218341</v>
      </c>
      <c r="AL36" s="182">
        <v>101.21621621622</v>
      </c>
      <c r="AM36" s="182">
        <v>110.62964711436</v>
      </c>
      <c r="AN36" s="182">
        <v>423.57370470908</v>
      </c>
      <c r="AO36" s="182">
        <v>92.226643624762005</v>
      </c>
      <c r="AP36" s="182">
        <v>93.791000503749999</v>
      </c>
      <c r="AQ36" s="182">
        <v>93.684597279748999</v>
      </c>
      <c r="AR36" s="182">
        <v>76.585078640993999</v>
      </c>
      <c r="AS36" s="182">
        <v>356.28732004926002</v>
      </c>
      <c r="AT36" s="182">
        <v>87.708262108262005</v>
      </c>
      <c r="AU36" s="182">
        <v>87.797150997150993</v>
      </c>
      <c r="AV36" s="182">
        <v>87.630769230769005</v>
      </c>
      <c r="AW36" s="182">
        <v>87.780057559202007</v>
      </c>
      <c r="AX36" s="182">
        <v>350.91623989537999</v>
      </c>
      <c r="AY36" s="182">
        <v>90.942526017028996</v>
      </c>
      <c r="AZ36" s="182">
        <v>91.427388836329001</v>
      </c>
      <c r="BA36" s="182">
        <v>90.974456007569003</v>
      </c>
      <c r="BB36" s="182">
        <v>92.297777909177</v>
      </c>
      <c r="BC36" s="183">
        <v>365.64214877009999</v>
      </c>
      <c r="BE36" s="71">
        <f t="shared" si="0"/>
        <v>4.1964170364729478E-2</v>
      </c>
      <c r="BG36" s="86">
        <f t="shared" si="5"/>
        <v>182.36991485335801</v>
      </c>
      <c r="BH36" s="84">
        <f t="shared" si="6"/>
        <v>183.27223391674602</v>
      </c>
      <c r="BI36" s="87">
        <f t="shared" si="7"/>
        <v>4.9477407724489693E-3</v>
      </c>
      <c r="BK36" s="86">
        <f t="shared" si="8"/>
        <v>90.974456007569003</v>
      </c>
      <c r="BL36" s="84">
        <f t="shared" si="9"/>
        <v>92.297777909177</v>
      </c>
      <c r="BM36" s="87">
        <f t="shared" si="10"/>
        <v>1.4546082050745077E-2</v>
      </c>
    </row>
    <row r="37" spans="1:73" ht="12.95" customHeight="1" x14ac:dyDescent="0.2">
      <c r="A37" s="110" t="s">
        <v>166</v>
      </c>
      <c r="B37" s="77" t="s">
        <v>27</v>
      </c>
      <c r="C37" s="26"/>
      <c r="D37" s="23">
        <v>182.39989958579</v>
      </c>
      <c r="E37" s="23">
        <v>351.62765229295002</v>
      </c>
      <c r="F37" s="23">
        <v>299.70760233918003</v>
      </c>
      <c r="G37" s="23">
        <v>-145.87385384829</v>
      </c>
      <c r="H37" s="23">
        <v>-317.88079470199</v>
      </c>
      <c r="I37" s="23">
        <v>-54.264644497008</v>
      </c>
      <c r="J37" s="23">
        <v>-388.17480719794003</v>
      </c>
      <c r="K37" s="23">
        <v>-151.33412982875001</v>
      </c>
      <c r="L37" s="23">
        <v>-147.351652728</v>
      </c>
      <c r="M37" s="23">
        <v>-128.76675959113001</v>
      </c>
      <c r="N37" s="23">
        <v>-126.11177485729</v>
      </c>
      <c r="O37" s="23">
        <v>-552.23682463826003</v>
      </c>
      <c r="P37" s="23">
        <v>-42.940161868117002</v>
      </c>
      <c r="Q37" s="23">
        <v>-16.539737296005999</v>
      </c>
      <c r="R37" s="23">
        <v>-7.0956614037414996</v>
      </c>
      <c r="S37" s="23">
        <v>-20.639511742071999</v>
      </c>
      <c r="T37" s="23">
        <v>-87.213745522091003</v>
      </c>
      <c r="U37" s="23">
        <v>-0.90404880754298</v>
      </c>
      <c r="V37" s="23">
        <v>14.421519689407001</v>
      </c>
      <c r="W37" s="23">
        <v>25.138103161398</v>
      </c>
      <c r="X37" s="23">
        <v>16.512479201331001</v>
      </c>
      <c r="Y37" s="23">
        <v>55.168053244592002</v>
      </c>
      <c r="Z37" s="23">
        <v>23.686829591950001</v>
      </c>
      <c r="AA37" s="23">
        <v>53.924582550038998</v>
      </c>
      <c r="AB37" s="23">
        <v>63.937852482582997</v>
      </c>
      <c r="AC37" s="23">
        <v>34.934203251132999</v>
      </c>
      <c r="AD37" s="23">
        <v>176.48125622027999</v>
      </c>
      <c r="AE37" s="23">
        <v>24.60263780859</v>
      </c>
      <c r="AF37" s="23">
        <v>66.741066396121994</v>
      </c>
      <c r="AG37" s="23">
        <v>61.986247322737</v>
      </c>
      <c r="AH37" s="23">
        <v>66.360049599820002</v>
      </c>
      <c r="AI37" s="23">
        <v>219.69112839589999</v>
      </c>
      <c r="AJ37" s="23">
        <v>54.940398914197999</v>
      </c>
      <c r="AK37" s="23">
        <v>132.07128525906001</v>
      </c>
      <c r="AL37" s="23">
        <v>65.502183406114</v>
      </c>
      <c r="AM37" s="23">
        <v>104.85188245014</v>
      </c>
      <c r="AN37" s="23">
        <v>357.36338959045997</v>
      </c>
      <c r="AO37" s="23">
        <v>57.287585357662998</v>
      </c>
      <c r="AP37" s="23">
        <v>149.54102765029</v>
      </c>
      <c r="AQ37" s="23">
        <v>79.281316467031999</v>
      </c>
      <c r="AR37" s="23">
        <v>90.212694503525995</v>
      </c>
      <c r="AS37" s="23">
        <v>376.32038508900001</v>
      </c>
      <c r="AT37" s="23">
        <v>57.052991452991002</v>
      </c>
      <c r="AU37" s="23">
        <v>59.343589743590002</v>
      </c>
      <c r="AV37" s="23">
        <v>83.813105413105006</v>
      </c>
      <c r="AW37" s="23">
        <v>78.434188034187997</v>
      </c>
      <c r="AX37" s="23">
        <v>278.64501424500997</v>
      </c>
      <c r="AY37" s="23">
        <v>86.218070009461002</v>
      </c>
      <c r="AZ37" s="23">
        <v>86.765610217597001</v>
      </c>
      <c r="BA37" s="23">
        <v>88.345553453169003</v>
      </c>
      <c r="BB37" s="23">
        <v>89.221854304635997</v>
      </c>
      <c r="BC37" s="27">
        <v>350.55108798485998</v>
      </c>
      <c r="BE37" s="72">
        <f t="shared" si="0"/>
        <v>0.25805620077100555</v>
      </c>
      <c r="BG37" s="88">
        <f t="shared" si="5"/>
        <v>172.98368022705802</v>
      </c>
      <c r="BH37" s="85">
        <f t="shared" si="6"/>
        <v>177.567407757805</v>
      </c>
      <c r="BI37" s="89">
        <f t="shared" si="7"/>
        <v>2.6498034524010547E-2</v>
      </c>
      <c r="BK37" s="88">
        <f t="shared" si="8"/>
        <v>88.345553453169003</v>
      </c>
      <c r="BL37" s="85">
        <f t="shared" si="9"/>
        <v>89.221854304635997</v>
      </c>
      <c r="BM37" s="89">
        <f t="shared" si="10"/>
        <v>9.9190147915198795E-3</v>
      </c>
    </row>
    <row r="38" spans="1:73" ht="12.95" customHeight="1" x14ac:dyDescent="0.2">
      <c r="A38" s="110" t="s">
        <v>167</v>
      </c>
      <c r="B38" s="180" t="s">
        <v>28</v>
      </c>
      <c r="C38" s="181">
        <v>16257.767834949</v>
      </c>
      <c r="D38" s="182">
        <v>31022.96975022</v>
      </c>
      <c r="E38" s="182">
        <v>40292.950034223002</v>
      </c>
      <c r="F38" s="182">
        <v>34552.631578947003</v>
      </c>
      <c r="G38" s="182">
        <v>32796.610169492</v>
      </c>
      <c r="H38" s="182">
        <v>38740.397350993</v>
      </c>
      <c r="I38" s="182">
        <v>41157.645749269999</v>
      </c>
      <c r="J38" s="182">
        <v>33933.677686374998</v>
      </c>
      <c r="K38" s="182">
        <v>9976.1051373954997</v>
      </c>
      <c r="L38" s="182">
        <v>9968.1401831939002</v>
      </c>
      <c r="M38" s="182">
        <v>9617.6821983274003</v>
      </c>
      <c r="N38" s="182">
        <v>9321.6514005043991</v>
      </c>
      <c r="O38" s="182">
        <v>38883.578919421001</v>
      </c>
      <c r="P38" s="182">
        <v>8513.9976117819006</v>
      </c>
      <c r="Q38" s="182">
        <v>8983.6805094864994</v>
      </c>
      <c r="R38" s="182">
        <v>9075.2288709035001</v>
      </c>
      <c r="S38" s="182">
        <v>8820.4856043518994</v>
      </c>
      <c r="T38" s="182">
        <v>35392.065808676998</v>
      </c>
      <c r="U38" s="182">
        <v>7945.6461453133998</v>
      </c>
      <c r="V38" s="182">
        <v>8083.1946755407998</v>
      </c>
      <c r="W38" s="182">
        <v>7973.377703827</v>
      </c>
      <c r="X38" s="182">
        <v>7691.6250693289003</v>
      </c>
      <c r="Y38" s="182">
        <v>31693.843594009999</v>
      </c>
      <c r="Z38" s="182">
        <v>8355.6341921928997</v>
      </c>
      <c r="AA38" s="182">
        <v>8353.4225367687995</v>
      </c>
      <c r="AB38" s="182">
        <v>8626.5619816433009</v>
      </c>
      <c r="AC38" s="182">
        <v>8374.4332632976002</v>
      </c>
      <c r="AD38" s="182">
        <v>33708.946146189999</v>
      </c>
      <c r="AE38" s="182">
        <v>9375.4931800247996</v>
      </c>
      <c r="AF38" s="182">
        <v>9235.7118701387008</v>
      </c>
      <c r="AG38" s="182">
        <v>9057.6034268965996</v>
      </c>
      <c r="AH38" s="182">
        <v>8561.6052305264002</v>
      </c>
      <c r="AI38" s="182">
        <v>36231.540976215001</v>
      </c>
      <c r="AJ38" s="182">
        <v>10900.507494394</v>
      </c>
      <c r="AK38" s="182">
        <v>10944.175616664999</v>
      </c>
      <c r="AL38" s="182">
        <v>10794.287737519</v>
      </c>
      <c r="AM38" s="182">
        <v>10520.476808686</v>
      </c>
      <c r="AN38" s="182">
        <v>43159.447657263998</v>
      </c>
      <c r="AO38" s="182">
        <v>10480.241800067</v>
      </c>
      <c r="AP38" s="182">
        <v>10696.294637860001</v>
      </c>
      <c r="AQ38" s="182">
        <v>10607.858502183</v>
      </c>
      <c r="AR38" s="182">
        <v>10544.050151125</v>
      </c>
      <c r="AS38" s="182">
        <v>42329.564535990001</v>
      </c>
      <c r="AT38" s="182">
        <v>8981.1965811966002</v>
      </c>
      <c r="AU38" s="182">
        <v>8493.4472934472997</v>
      </c>
      <c r="AV38" s="182">
        <v>8495.7264957264997</v>
      </c>
      <c r="AW38" s="182">
        <v>8181.1965811966002</v>
      </c>
      <c r="AX38" s="182">
        <v>34151.566951567002</v>
      </c>
      <c r="AY38" s="182">
        <v>8570.2459791864003</v>
      </c>
      <c r="AZ38" s="182">
        <v>8796.1210974456008</v>
      </c>
      <c r="BA38" s="182">
        <v>8843.4247871333991</v>
      </c>
      <c r="BB38" s="182">
        <v>8791.3907284767993</v>
      </c>
      <c r="BC38" s="183">
        <v>35001.182592242003</v>
      </c>
      <c r="BE38" s="71">
        <f t="shared" si="0"/>
        <v>2.4877793803133767E-2</v>
      </c>
      <c r="BG38" s="86">
        <f t="shared" si="5"/>
        <v>17366.367076631999</v>
      </c>
      <c r="BH38" s="84">
        <f t="shared" si="6"/>
        <v>17634.8155156102</v>
      </c>
      <c r="BI38" s="87">
        <f t="shared" si="7"/>
        <v>1.5457950289408681E-2</v>
      </c>
      <c r="BK38" s="86">
        <f t="shared" si="8"/>
        <v>8843.4247871333991</v>
      </c>
      <c r="BL38" s="84">
        <f t="shared" si="9"/>
        <v>8791.3907284767993</v>
      </c>
      <c r="BM38" s="87">
        <f t="shared" si="10"/>
        <v>-5.8839261834743046E-3</v>
      </c>
    </row>
    <row r="39" spans="1:73" ht="12.95" customHeight="1" x14ac:dyDescent="0.2">
      <c r="A39" s="110" t="s">
        <v>168</v>
      </c>
      <c r="B39" s="77" t="s">
        <v>29</v>
      </c>
      <c r="C39" s="26">
        <v>24357.601713061998</v>
      </c>
      <c r="D39" s="23">
        <v>31063.474840635001</v>
      </c>
      <c r="E39" s="23">
        <v>39583.308671204002</v>
      </c>
      <c r="F39" s="23">
        <v>37872.214643020001</v>
      </c>
      <c r="G39" s="23">
        <v>24569.449888931998</v>
      </c>
      <c r="H39" s="23">
        <v>34394.351725861998</v>
      </c>
      <c r="I39" s="23">
        <v>33850.888559792998</v>
      </c>
      <c r="J39" s="23">
        <v>32720.490471265999</v>
      </c>
      <c r="K39" s="23">
        <v>8674.1900813757002</v>
      </c>
      <c r="L39" s="23">
        <v>8760.6325809918999</v>
      </c>
      <c r="M39" s="23">
        <v>8716.4133271917999</v>
      </c>
      <c r="N39" s="23">
        <v>8730.9995393827994</v>
      </c>
      <c r="O39" s="23">
        <v>34882.235528942001</v>
      </c>
      <c r="P39" s="23">
        <v>8949.8389189346999</v>
      </c>
      <c r="Q39" s="23">
        <v>9061.5023542617</v>
      </c>
      <c r="R39" s="23">
        <v>9034.2424816687999</v>
      </c>
      <c r="S39" s="23">
        <v>9102.9023746702005</v>
      </c>
      <c r="T39" s="23">
        <v>36148.486129534998</v>
      </c>
      <c r="U39" s="23">
        <v>6669.8302350136</v>
      </c>
      <c r="V39" s="23">
        <v>6709.4539285586998</v>
      </c>
      <c r="W39" s="23">
        <v>6732.1129868435</v>
      </c>
      <c r="X39" s="23">
        <v>6718.2328307214002</v>
      </c>
      <c r="Y39" s="23">
        <v>26829.629981137001</v>
      </c>
      <c r="Z39" s="23">
        <v>6402.0335417519</v>
      </c>
      <c r="AA39" s="23">
        <v>6385.9054519955998</v>
      </c>
      <c r="AB39" s="23">
        <v>6411.2662887862998</v>
      </c>
      <c r="AC39" s="23">
        <v>6434.1728510489002</v>
      </c>
      <c r="AD39" s="23">
        <v>25633.261263367</v>
      </c>
      <c r="AE39" s="23">
        <v>7644.6706446706003</v>
      </c>
      <c r="AF39" s="23">
        <v>7709.0207090207005</v>
      </c>
      <c r="AG39" s="23">
        <v>7682.3446823447002</v>
      </c>
      <c r="AH39" s="23">
        <v>7708.9037089037001</v>
      </c>
      <c r="AI39" s="23">
        <v>30744.822744822999</v>
      </c>
      <c r="AJ39" s="23">
        <v>8691.0844149867007</v>
      </c>
      <c r="AK39" s="23">
        <v>8696.2625425756996</v>
      </c>
      <c r="AL39" s="23">
        <v>8737.5724937861996</v>
      </c>
      <c r="AM39" s="23">
        <v>8807.8799594954999</v>
      </c>
      <c r="AN39" s="23">
        <v>34932.799410844003</v>
      </c>
      <c r="AO39" s="23">
        <v>8617.5826732515998</v>
      </c>
      <c r="AP39" s="23">
        <v>8642.7521441640001</v>
      </c>
      <c r="AQ39" s="23">
        <v>8639.1565054622006</v>
      </c>
      <c r="AR39" s="23">
        <v>8614.5158049471993</v>
      </c>
      <c r="AS39" s="23">
        <v>34513.795619666002</v>
      </c>
      <c r="AT39" s="23">
        <v>7952.7020424118</v>
      </c>
      <c r="AU39" s="23">
        <v>7939.0208150102999</v>
      </c>
      <c r="AV39" s="23">
        <v>7966.7090133229003</v>
      </c>
      <c r="AW39" s="23">
        <v>7922.7336395322</v>
      </c>
      <c r="AX39" s="23">
        <v>31781.165510276998</v>
      </c>
      <c r="AY39" s="23">
        <v>10568.503771759</v>
      </c>
      <c r="AZ39" s="23">
        <v>10535.741351770001</v>
      </c>
      <c r="BA39" s="23">
        <v>10574.799752823999</v>
      </c>
      <c r="BB39" s="23">
        <v>10626.450116009</v>
      </c>
      <c r="BC39" s="27">
        <v>42305.494992362997</v>
      </c>
      <c r="BE39" s="72">
        <f t="shared" si="0"/>
        <v>0.33114989060683669</v>
      </c>
      <c r="BG39" s="88">
        <f t="shared" si="5"/>
        <v>21104.245123528999</v>
      </c>
      <c r="BH39" s="85">
        <f t="shared" si="6"/>
        <v>21201.249868833002</v>
      </c>
      <c r="BI39" s="89">
        <f t="shared" si="7"/>
        <v>4.5964565297743065E-3</v>
      </c>
      <c r="BK39" s="88">
        <f t="shared" si="8"/>
        <v>10574.799752823999</v>
      </c>
      <c r="BL39" s="85">
        <f t="shared" si="9"/>
        <v>10626.450116009</v>
      </c>
      <c r="BM39" s="89">
        <f t="shared" si="10"/>
        <v>4.8842875886333211E-3</v>
      </c>
    </row>
    <row r="40" spans="1:73" ht="12.95" customHeight="1" x14ac:dyDescent="0.2">
      <c r="A40" s="110" t="s">
        <v>169</v>
      </c>
      <c r="B40" s="180" t="s">
        <v>105</v>
      </c>
      <c r="C40" s="181"/>
      <c r="D40" s="182"/>
      <c r="E40" s="182"/>
      <c r="F40" s="182"/>
      <c r="G40" s="182"/>
      <c r="H40" s="182"/>
      <c r="I40" s="182"/>
      <c r="J40" s="182"/>
      <c r="K40" s="182"/>
      <c r="L40" s="182"/>
      <c r="M40" s="182"/>
      <c r="N40" s="182"/>
      <c r="O40" s="182"/>
      <c r="P40" s="182"/>
      <c r="Q40" s="182"/>
      <c r="R40" s="182"/>
      <c r="S40" s="182"/>
      <c r="T40" s="182"/>
      <c r="U40" s="182"/>
      <c r="V40" s="182"/>
      <c r="W40" s="182"/>
      <c r="X40" s="182"/>
      <c r="Y40" s="182">
        <v>82128.588965019997</v>
      </c>
      <c r="Z40" s="182">
        <v>19255.547963372999</v>
      </c>
      <c r="AA40" s="182">
        <v>22997.584356387</v>
      </c>
      <c r="AB40" s="182">
        <v>18570.455028136999</v>
      </c>
      <c r="AC40" s="182">
        <v>25255.291587626001</v>
      </c>
      <c r="AD40" s="182">
        <v>86078.878935524001</v>
      </c>
      <c r="AE40" s="182">
        <v>19750.303115691</v>
      </c>
      <c r="AF40" s="182">
        <v>25314.387058101001</v>
      </c>
      <c r="AG40" s="182">
        <v>20701.585215814001</v>
      </c>
      <c r="AH40" s="182">
        <v>28631.986998231001</v>
      </c>
      <c r="AI40" s="182">
        <v>94398.262387840005</v>
      </c>
      <c r="AJ40" s="182">
        <v>18491.699185832</v>
      </c>
      <c r="AK40" s="182">
        <v>28393.073464703</v>
      </c>
      <c r="AL40" s="182">
        <v>23259.126931371</v>
      </c>
      <c r="AM40" s="182">
        <v>29342.408899274</v>
      </c>
      <c r="AN40" s="182">
        <v>99486.308481175001</v>
      </c>
      <c r="AO40" s="182">
        <v>14756.460732408001</v>
      </c>
      <c r="AP40" s="182">
        <v>23771.892339351001</v>
      </c>
      <c r="AQ40" s="182">
        <v>22014.103862704</v>
      </c>
      <c r="AR40" s="182">
        <v>35217.409753927997</v>
      </c>
      <c r="AS40" s="182">
        <v>95759.866688394002</v>
      </c>
      <c r="AT40" s="182">
        <v>21076.519319184001</v>
      </c>
      <c r="AU40" s="182">
        <v>21178.160430962002</v>
      </c>
      <c r="AV40" s="182">
        <v>23802.391130838001</v>
      </c>
      <c r="AW40" s="182">
        <v>14388.856982875001</v>
      </c>
      <c r="AX40" s="182">
        <v>80445.927863860998</v>
      </c>
      <c r="AY40" s="182">
        <v>24202.858493789001</v>
      </c>
      <c r="AZ40" s="182">
        <v>27924.937175489002</v>
      </c>
      <c r="BA40" s="182">
        <v>28723.544854211999</v>
      </c>
      <c r="BB40" s="182">
        <v>29825.515613136002</v>
      </c>
      <c r="BC40" s="183">
        <v>110676.85613663</v>
      </c>
      <c r="BE40" s="71">
        <f t="shared" si="0"/>
        <v>0.37579190240591093</v>
      </c>
      <c r="BG40" s="86">
        <f t="shared" si="5"/>
        <v>52127.795669277999</v>
      </c>
      <c r="BH40" s="84">
        <f t="shared" si="6"/>
        <v>58549.060467347997</v>
      </c>
      <c r="BI40" s="87">
        <f t="shared" si="7"/>
        <v>0.12318312554034259</v>
      </c>
      <c r="BK40" s="86">
        <f t="shared" si="8"/>
        <v>28723.544854211999</v>
      </c>
      <c r="BL40" s="84">
        <f t="shared" si="9"/>
        <v>29825.515613136002</v>
      </c>
      <c r="BM40" s="87">
        <f t="shared" si="10"/>
        <v>3.8364720110874835E-2</v>
      </c>
    </row>
    <row r="41" spans="1:73" ht="12.95" customHeight="1" x14ac:dyDescent="0.2">
      <c r="A41" s="110" t="s">
        <v>170</v>
      </c>
      <c r="B41" s="77" t="s">
        <v>31</v>
      </c>
      <c r="C41" s="26"/>
      <c r="D41" s="23">
        <v>129</v>
      </c>
      <c r="E41" s="23">
        <v>108</v>
      </c>
      <c r="F41" s="23">
        <v>327</v>
      </c>
      <c r="G41" s="23">
        <v>182</v>
      </c>
      <c r="H41" s="23">
        <v>681</v>
      </c>
      <c r="I41" s="23">
        <v>220</v>
      </c>
      <c r="J41" s="23">
        <v>97.98</v>
      </c>
      <c r="K41" s="23">
        <v>15.67</v>
      </c>
      <c r="L41" s="23">
        <v>25.45</v>
      </c>
      <c r="M41" s="23">
        <v>56.95</v>
      </c>
      <c r="N41" s="23">
        <v>174.86</v>
      </c>
      <c r="O41" s="23">
        <v>272.94</v>
      </c>
      <c r="P41" s="23">
        <v>139.46</v>
      </c>
      <c r="Q41" s="23">
        <v>29.03</v>
      </c>
      <c r="R41" s="23">
        <v>10.31</v>
      </c>
      <c r="S41" s="23">
        <v>134.72999999999999</v>
      </c>
      <c r="T41" s="23">
        <v>313.52999999999997</v>
      </c>
      <c r="U41" s="23">
        <v>142.94</v>
      </c>
      <c r="V41" s="23">
        <v>41</v>
      </c>
      <c r="W41" s="23">
        <v>35.51</v>
      </c>
      <c r="X41" s="23">
        <v>4.1500000000000004</v>
      </c>
      <c r="Y41" s="23">
        <v>223.61</v>
      </c>
      <c r="Z41" s="23">
        <v>114.5</v>
      </c>
      <c r="AA41" s="23">
        <v>16.82</v>
      </c>
      <c r="AB41" s="23">
        <v>39.75</v>
      </c>
      <c r="AC41" s="23">
        <v>30.78</v>
      </c>
      <c r="AD41" s="23">
        <v>201.85</v>
      </c>
      <c r="AE41" s="23">
        <v>67.27</v>
      </c>
      <c r="AF41" s="23">
        <v>78.7</v>
      </c>
      <c r="AG41" s="23">
        <v>58.42</v>
      </c>
      <c r="AH41" s="23">
        <v>94.1</v>
      </c>
      <c r="AI41" s="23">
        <v>298.5</v>
      </c>
      <c r="AJ41" s="23">
        <v>233.39</v>
      </c>
      <c r="AK41" s="23">
        <v>69.5</v>
      </c>
      <c r="AL41" s="23">
        <v>328.01</v>
      </c>
      <c r="AM41" s="23">
        <v>327.01</v>
      </c>
      <c r="AN41" s="23">
        <v>957.89</v>
      </c>
      <c r="AO41" s="23">
        <v>258.38</v>
      </c>
      <c r="AP41" s="23">
        <v>161.82</v>
      </c>
      <c r="AQ41" s="23">
        <v>100.35</v>
      </c>
      <c r="AR41" s="23">
        <v>293.39999999999998</v>
      </c>
      <c r="AS41" s="23">
        <v>813.95</v>
      </c>
      <c r="AT41" s="23">
        <v>335.82</v>
      </c>
      <c r="AU41" s="23">
        <v>88.08</v>
      </c>
      <c r="AV41" s="23">
        <v>431.2</v>
      </c>
      <c r="AW41" s="23">
        <v>246.19</v>
      </c>
      <c r="AX41" s="23">
        <v>1101.29</v>
      </c>
      <c r="AY41" s="23">
        <v>744.53</v>
      </c>
      <c r="AZ41" s="23">
        <v>241.39</v>
      </c>
      <c r="BA41" s="23">
        <v>267.52999999999997</v>
      </c>
      <c r="BB41" s="23">
        <v>324.98</v>
      </c>
      <c r="BC41" s="27">
        <v>1578.43</v>
      </c>
      <c r="BE41" s="72">
        <f t="shared" si="0"/>
        <v>0.43325554576905279</v>
      </c>
      <c r="BG41" s="88">
        <f t="shared" si="5"/>
        <v>985.92</v>
      </c>
      <c r="BH41" s="85">
        <f t="shared" si="6"/>
        <v>592.51</v>
      </c>
      <c r="BI41" s="89">
        <f t="shared" si="7"/>
        <v>-0.39902831872768579</v>
      </c>
      <c r="BK41" s="88">
        <f t="shared" si="8"/>
        <v>267.52999999999997</v>
      </c>
      <c r="BL41" s="85">
        <f t="shared" si="9"/>
        <v>324.98</v>
      </c>
      <c r="BM41" s="89">
        <f t="shared" si="10"/>
        <v>0.21474227189474096</v>
      </c>
    </row>
    <row r="42" spans="1:73" ht="12.95" customHeight="1" x14ac:dyDescent="0.2">
      <c r="A42" s="110" t="s">
        <v>171</v>
      </c>
      <c r="B42" s="180" t="s">
        <v>32</v>
      </c>
      <c r="C42" s="181">
        <v>139514.63370296001</v>
      </c>
      <c r="D42" s="182">
        <v>149626.42620536999</v>
      </c>
      <c r="E42" s="182">
        <v>181376.82609566001</v>
      </c>
      <c r="F42" s="182">
        <v>136498.80974180999</v>
      </c>
      <c r="G42" s="182">
        <v>108691.71994385999</v>
      </c>
      <c r="H42" s="182">
        <v>135386.16002471</v>
      </c>
      <c r="I42" s="182">
        <v>158548.54213392999</v>
      </c>
      <c r="J42" s="182">
        <v>127584.78605388</v>
      </c>
      <c r="K42" s="182">
        <v>27403.470376738998</v>
      </c>
      <c r="L42" s="182">
        <v>34700.640925434003</v>
      </c>
      <c r="M42" s="182">
        <v>31050.492418320999</v>
      </c>
      <c r="N42" s="182">
        <v>29845.239956229001</v>
      </c>
      <c r="O42" s="182">
        <v>122999.84367672</v>
      </c>
      <c r="P42" s="182">
        <v>30273.296015805001</v>
      </c>
      <c r="Q42" s="182">
        <v>29226.210075733001</v>
      </c>
      <c r="R42" s="182">
        <v>24916.035561409</v>
      </c>
      <c r="S42" s="182">
        <v>28391.504774448</v>
      </c>
      <c r="T42" s="182">
        <v>112807.0464274</v>
      </c>
      <c r="U42" s="182">
        <v>26250.572956454998</v>
      </c>
      <c r="V42" s="182">
        <v>25352.177234530001</v>
      </c>
      <c r="W42" s="182">
        <v>18765.469824292999</v>
      </c>
      <c r="X42" s="182">
        <v>17012.987012987</v>
      </c>
      <c r="Y42" s="182">
        <v>87381.207028265999</v>
      </c>
      <c r="Z42" s="182">
        <v>11086.36977058</v>
      </c>
      <c r="AA42" s="182">
        <v>17437.246963563</v>
      </c>
      <c r="AB42" s="182">
        <v>19852.90148448</v>
      </c>
      <c r="AC42" s="182">
        <v>20893.387314439999</v>
      </c>
      <c r="AD42" s="182">
        <v>69269.905533063007</v>
      </c>
      <c r="AE42" s="182">
        <v>24912.438835952002</v>
      </c>
      <c r="AF42" s="182">
        <v>28117.434972958999</v>
      </c>
      <c r="AG42" s="182">
        <v>31588.977594643002</v>
      </c>
      <c r="AH42" s="182">
        <v>28775.431367499001</v>
      </c>
      <c r="AI42" s="182">
        <v>113394.28277105</v>
      </c>
      <c r="AJ42" s="182">
        <v>30863.011871415001</v>
      </c>
      <c r="AK42" s="182">
        <v>32392.957182873</v>
      </c>
      <c r="AL42" s="182">
        <v>35671.601974122997</v>
      </c>
      <c r="AM42" s="182">
        <v>26992.130185407001</v>
      </c>
      <c r="AN42" s="182">
        <v>125919.70121381999</v>
      </c>
      <c r="AO42" s="182">
        <v>31075.803981623001</v>
      </c>
      <c r="AP42" s="182">
        <v>31281.265952016001</v>
      </c>
      <c r="AQ42" s="182">
        <v>30978.815722307001</v>
      </c>
      <c r="AR42" s="182">
        <v>24008.422664624999</v>
      </c>
      <c r="AS42" s="182">
        <v>117344.30832056999</v>
      </c>
      <c r="AT42" s="182">
        <v>20012.825445684</v>
      </c>
      <c r="AU42" s="182">
        <v>280.87726048479999</v>
      </c>
      <c r="AV42" s="182">
        <v>24667.179684494</v>
      </c>
      <c r="AW42" s="182">
        <v>20965.756060022999</v>
      </c>
      <c r="AX42" s="182">
        <v>65926.638450686005</v>
      </c>
      <c r="AY42" s="182">
        <v>35931.224209077998</v>
      </c>
      <c r="AZ42" s="182">
        <v>31357.634112791999</v>
      </c>
      <c r="BA42" s="182">
        <v>37191.196698762004</v>
      </c>
      <c r="BB42" s="182">
        <v>42193.947730398999</v>
      </c>
      <c r="BC42" s="183">
        <v>146674.00275103</v>
      </c>
      <c r="BE42" s="71">
        <f t="shared" si="0"/>
        <v>1.2248063331902488</v>
      </c>
      <c r="BG42" s="86">
        <f t="shared" si="5"/>
        <v>67288.858321869993</v>
      </c>
      <c r="BH42" s="84">
        <f t="shared" si="6"/>
        <v>79385.14442916101</v>
      </c>
      <c r="BI42" s="87">
        <f t="shared" si="7"/>
        <v>0.17976655287313031</v>
      </c>
      <c r="BK42" s="86">
        <f t="shared" si="8"/>
        <v>37191.196698762004</v>
      </c>
      <c r="BL42" s="84">
        <f t="shared" si="9"/>
        <v>42193.947730398999</v>
      </c>
      <c r="BM42" s="87">
        <f t="shared" si="10"/>
        <v>0.13451438715881717</v>
      </c>
    </row>
    <row r="43" spans="1:73" ht="12.95" customHeight="1" x14ac:dyDescent="0.2">
      <c r="A43" s="110" t="s">
        <v>172</v>
      </c>
      <c r="B43" s="77" t="s">
        <v>33</v>
      </c>
      <c r="C43" s="26">
        <v>284892</v>
      </c>
      <c r="D43" s="23">
        <v>312556</v>
      </c>
      <c r="E43" s="23">
        <v>361707</v>
      </c>
      <c r="F43" s="23">
        <v>405600</v>
      </c>
      <c r="G43" s="23">
        <v>361390</v>
      </c>
      <c r="H43" s="23">
        <v>436161</v>
      </c>
      <c r="I43" s="23">
        <v>466938</v>
      </c>
      <c r="J43" s="23">
        <v>458257</v>
      </c>
      <c r="K43" s="23">
        <v>113141</v>
      </c>
      <c r="L43" s="23">
        <v>116801</v>
      </c>
      <c r="M43" s="23">
        <v>118815</v>
      </c>
      <c r="N43" s="23">
        <v>118639</v>
      </c>
      <c r="O43" s="23">
        <v>467395</v>
      </c>
      <c r="P43" s="23">
        <v>114495</v>
      </c>
      <c r="Q43" s="23">
        <v>116374</v>
      </c>
      <c r="R43" s="23">
        <v>122679</v>
      </c>
      <c r="S43" s="23">
        <v>118217</v>
      </c>
      <c r="T43" s="23">
        <v>471765</v>
      </c>
      <c r="U43" s="23">
        <v>109416</v>
      </c>
      <c r="V43" s="23">
        <v>112929</v>
      </c>
      <c r="W43" s="23">
        <v>113662</v>
      </c>
      <c r="X43" s="23">
        <v>107454</v>
      </c>
      <c r="Y43" s="23">
        <v>443462</v>
      </c>
      <c r="Z43" s="23">
        <v>103746</v>
      </c>
      <c r="AA43" s="23">
        <v>111848</v>
      </c>
      <c r="AB43" s="23">
        <v>114194</v>
      </c>
      <c r="AC43" s="23">
        <v>122133</v>
      </c>
      <c r="AD43" s="23">
        <v>451921</v>
      </c>
      <c r="AE43" s="23">
        <v>125727</v>
      </c>
      <c r="AF43" s="23">
        <v>127673</v>
      </c>
      <c r="AG43" s="23">
        <v>139820</v>
      </c>
      <c r="AH43" s="23">
        <v>151315</v>
      </c>
      <c r="AI43" s="23">
        <v>544536</v>
      </c>
      <c r="AJ43" s="23">
        <v>139296</v>
      </c>
      <c r="AK43" s="23">
        <v>146007</v>
      </c>
      <c r="AL43" s="23">
        <v>140245</v>
      </c>
      <c r="AM43" s="23">
        <v>140874</v>
      </c>
      <c r="AN43" s="23">
        <v>566422</v>
      </c>
      <c r="AO43" s="23">
        <v>131170</v>
      </c>
      <c r="AP43" s="23">
        <v>141393</v>
      </c>
      <c r="AQ43" s="23">
        <v>138534</v>
      </c>
      <c r="AR43" s="23">
        <v>138015</v>
      </c>
      <c r="AS43" s="23">
        <v>549113</v>
      </c>
      <c r="AT43" s="23">
        <v>111061</v>
      </c>
      <c r="AU43" s="23">
        <v>101608</v>
      </c>
      <c r="AV43" s="23">
        <v>130554</v>
      </c>
      <c r="AW43" s="23">
        <v>138684</v>
      </c>
      <c r="AX43" s="23">
        <v>481906</v>
      </c>
      <c r="AY43" s="23">
        <v>144329</v>
      </c>
      <c r="AZ43" s="23">
        <v>146971</v>
      </c>
      <c r="BA43" s="23">
        <v>156401</v>
      </c>
      <c r="BB43" s="23">
        <v>154241</v>
      </c>
      <c r="BC43" s="27">
        <v>601940</v>
      </c>
      <c r="BE43" s="72">
        <f t="shared" si="0"/>
        <v>0.24908177113378957</v>
      </c>
      <c r="BG43" s="88">
        <f t="shared" ref="BG43" si="11">SUM(AY43:AZ43)</f>
        <v>291300</v>
      </c>
      <c r="BH43" s="85">
        <f t="shared" ref="BH43" si="12">SUM(BA43:BB43)</f>
        <v>310642</v>
      </c>
      <c r="BI43" s="89">
        <f t="shared" ref="BI43" si="13">IF(BH43&lt;0,"-",IF(BG43&lt;0,"-",(BH43-BG43)/BG43))</f>
        <v>6.6398901476141428E-2</v>
      </c>
      <c r="BK43" s="88">
        <f t="shared" ref="BK43" si="14">BA43</f>
        <v>156401</v>
      </c>
      <c r="BL43" s="85">
        <f t="shared" ref="BL43" si="15">BB43</f>
        <v>154241</v>
      </c>
      <c r="BM43" s="89">
        <f t="shared" ref="BM43" si="16">IF(BL43&lt;0,"-",IF(BK43&lt;0,"-",(BL43-BK43)/BK43))</f>
        <v>-1.3810653384569152E-2</v>
      </c>
      <c r="BU43" s="3" t="s">
        <v>34</v>
      </c>
    </row>
    <row r="44" spans="1:73" ht="12.95" customHeight="1" x14ac:dyDescent="0.2">
      <c r="A44" s="110"/>
      <c r="B44" s="17"/>
      <c r="C44" s="26"/>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7"/>
      <c r="BE44" s="72"/>
      <c r="BG44" s="88"/>
      <c r="BH44" s="85"/>
      <c r="BI44" s="157"/>
      <c r="BK44" s="88"/>
      <c r="BL44" s="85"/>
      <c r="BM44" s="157"/>
    </row>
    <row r="45" spans="1:73" ht="12.95" customHeight="1" x14ac:dyDescent="0.2">
      <c r="A45" s="110"/>
      <c r="B45" s="19" t="s">
        <v>82</v>
      </c>
      <c r="C45" s="26"/>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7"/>
      <c r="BD45" s="2"/>
      <c r="BE45" s="72"/>
      <c r="BG45" s="88"/>
      <c r="BH45" s="85"/>
      <c r="BI45" s="157"/>
      <c r="BK45" s="88"/>
      <c r="BL45" s="85"/>
      <c r="BM45" s="157"/>
    </row>
    <row r="46" spans="1:73" ht="12.95" customHeight="1" x14ac:dyDescent="0.2">
      <c r="A46" s="110" t="s">
        <v>139</v>
      </c>
      <c r="B46" s="21" t="s">
        <v>7</v>
      </c>
      <c r="C46" s="129"/>
      <c r="D46" s="130">
        <v>9752.7300112966004</v>
      </c>
      <c r="E46" s="130">
        <v>14476.386036960999</v>
      </c>
      <c r="F46" s="130">
        <v>11178.362573099001</v>
      </c>
      <c r="G46" s="130">
        <v>9890.2472909140997</v>
      </c>
      <c r="H46" s="130">
        <v>15569.536423841</v>
      </c>
      <c r="I46" s="130">
        <v>23393.627382774001</v>
      </c>
      <c r="J46" s="130">
        <v>20574.550128535</v>
      </c>
      <c r="K46" s="130">
        <v>1831.9394663481</v>
      </c>
      <c r="L46" s="130">
        <v>1851.8518518518999</v>
      </c>
      <c r="M46" s="130">
        <v>1891.6766228593999</v>
      </c>
      <c r="N46" s="130">
        <v>1712.4651533254</v>
      </c>
      <c r="O46" s="130">
        <v>7290.5880791185</v>
      </c>
      <c r="P46" s="130">
        <v>1793.8171686347</v>
      </c>
      <c r="Q46" s="130">
        <v>1804.4314714077</v>
      </c>
      <c r="R46" s="130">
        <v>1941.0906196098999</v>
      </c>
      <c r="S46" s="130">
        <v>5317.7656892662999</v>
      </c>
      <c r="T46" s="130">
        <v>10858.431736765</v>
      </c>
      <c r="U46" s="130">
        <v>356.07321131447998</v>
      </c>
      <c r="V46" s="130">
        <v>332.77870216306002</v>
      </c>
      <c r="W46" s="130">
        <v>383.80476982805999</v>
      </c>
      <c r="X46" s="130">
        <v>626.73322240710002</v>
      </c>
      <c r="Y46" s="130">
        <v>1697.1713810316</v>
      </c>
      <c r="Z46" s="130">
        <v>3716.6869401746999</v>
      </c>
      <c r="AA46" s="130">
        <v>3785.2482583214</v>
      </c>
      <c r="AB46" s="130">
        <v>3776.4016366249998</v>
      </c>
      <c r="AC46" s="130">
        <v>3976.5564525046998</v>
      </c>
      <c r="AD46" s="130">
        <v>15257.104943050001</v>
      </c>
      <c r="AE46" s="130">
        <v>2699.8083643332002</v>
      </c>
      <c r="AF46" s="130">
        <v>2700.9356329613001</v>
      </c>
      <c r="AG46" s="130">
        <v>2668.2448427459999</v>
      </c>
      <c r="AH46" s="130">
        <v>3769.5862924134999</v>
      </c>
      <c r="AI46" s="130">
        <v>11840.82966971</v>
      </c>
      <c r="AJ46" s="130">
        <v>3102.7971202643998</v>
      </c>
      <c r="AK46" s="130">
        <v>3178.3311695974999</v>
      </c>
      <c r="AL46" s="130">
        <v>3179.5113891184001</v>
      </c>
      <c r="AM46" s="130">
        <v>3917.1485896376998</v>
      </c>
      <c r="AN46" s="130">
        <v>13381.32892718</v>
      </c>
      <c r="AO46" s="130">
        <v>3846.4121795588999</v>
      </c>
      <c r="AP46" s="130">
        <v>3866.5621851562</v>
      </c>
      <c r="AQ46" s="130">
        <v>3869.9205194224</v>
      </c>
      <c r="AR46" s="130">
        <v>4753.1624314339997</v>
      </c>
      <c r="AS46" s="130">
        <v>16333.818426061</v>
      </c>
      <c r="AT46" s="130">
        <v>1288.8888888889001</v>
      </c>
      <c r="AU46" s="130">
        <v>1311.6809116809</v>
      </c>
      <c r="AV46" s="130">
        <v>1277.4928774929001</v>
      </c>
      <c r="AW46" s="130">
        <v>1210.2564102563999</v>
      </c>
      <c r="AX46" s="130">
        <v>5087.1794871795</v>
      </c>
      <c r="AY46" s="130">
        <v>3228.4768211921</v>
      </c>
      <c r="AZ46" s="130">
        <v>3258.0416272469001</v>
      </c>
      <c r="BA46" s="130">
        <v>3256.8590350047002</v>
      </c>
      <c r="BB46" s="130">
        <v>3364.4749290445002</v>
      </c>
      <c r="BC46" s="131">
        <v>13107.852412488</v>
      </c>
      <c r="BD46" s="32"/>
      <c r="BE46" s="71">
        <f t="shared" si="0"/>
        <v>1.576644375438663</v>
      </c>
      <c r="BG46" s="86">
        <f t="shared" si="5"/>
        <v>6486.5184484390002</v>
      </c>
      <c r="BH46" s="84">
        <f t="shared" si="6"/>
        <v>6621.3339640492004</v>
      </c>
      <c r="BI46" s="87">
        <f t="shared" si="7"/>
        <v>2.0783956244299896E-2</v>
      </c>
      <c r="BK46" s="86">
        <f t="shared" si="8"/>
        <v>3256.8590350047002</v>
      </c>
      <c r="BL46" s="84">
        <f t="shared" si="9"/>
        <v>3364.4749290445002</v>
      </c>
      <c r="BM46" s="87">
        <f t="shared" si="10"/>
        <v>3.3042846768357191E-2</v>
      </c>
    </row>
    <row r="47" spans="1:73" ht="12.95" customHeight="1" x14ac:dyDescent="0.2">
      <c r="A47" s="110" t="s">
        <v>142</v>
      </c>
      <c r="B47" s="17" t="s">
        <v>10</v>
      </c>
      <c r="C47" s="26"/>
      <c r="D47" s="23"/>
      <c r="E47" s="23"/>
      <c r="F47" s="23"/>
      <c r="G47" s="23"/>
      <c r="H47" s="23"/>
      <c r="I47" s="23"/>
      <c r="J47" s="23">
        <v>4231.3607544683</v>
      </c>
      <c r="K47" s="23">
        <v>1517.3948911112</v>
      </c>
      <c r="L47" s="23">
        <v>1112.0688021420999</v>
      </c>
      <c r="M47" s="23">
        <v>623.32286410013</v>
      </c>
      <c r="N47" s="23">
        <v>1103.1497960276999</v>
      </c>
      <c r="O47" s="23">
        <v>4355.9363533812002</v>
      </c>
      <c r="P47" s="23">
        <v>1321.1008079431001</v>
      </c>
      <c r="Q47" s="23">
        <v>883.46622504519996</v>
      </c>
      <c r="R47" s="23">
        <v>1124.0108270753999</v>
      </c>
      <c r="S47" s="23">
        <v>1648.7685207310999</v>
      </c>
      <c r="T47" s="23">
        <v>4977.3463807949001</v>
      </c>
      <c r="U47" s="23">
        <v>985.13718570712001</v>
      </c>
      <c r="V47" s="23">
        <v>777.53247663487002</v>
      </c>
      <c r="W47" s="23">
        <v>902.34408399238998</v>
      </c>
      <c r="X47" s="23">
        <v>1058.3561321167001</v>
      </c>
      <c r="Y47" s="23">
        <v>3723.3698784510998</v>
      </c>
      <c r="Z47" s="23">
        <v>645.71607208876003</v>
      </c>
      <c r="AA47" s="23">
        <v>841.37137051595005</v>
      </c>
      <c r="AB47" s="23">
        <v>964.99328748749997</v>
      </c>
      <c r="AC47" s="23">
        <v>959.64802415337999</v>
      </c>
      <c r="AD47" s="23">
        <v>3411.7287542456002</v>
      </c>
      <c r="AE47" s="23">
        <v>875.14966382743</v>
      </c>
      <c r="AF47" s="23">
        <v>1161.583152871</v>
      </c>
      <c r="AG47" s="23">
        <v>1047.4880153897</v>
      </c>
      <c r="AH47" s="23">
        <v>1057.4469819092999</v>
      </c>
      <c r="AI47" s="23">
        <v>4141.6678139974001</v>
      </c>
      <c r="AJ47" s="23">
        <v>934.92176284293998</v>
      </c>
      <c r="AK47" s="23">
        <v>1154.0524489372999</v>
      </c>
      <c r="AL47" s="23">
        <v>976.23608850341998</v>
      </c>
      <c r="AM47" s="23">
        <v>1004.8186472883</v>
      </c>
      <c r="AN47" s="23">
        <v>4070.0289475720001</v>
      </c>
      <c r="AO47" s="23">
        <v>1307.5210035594</v>
      </c>
      <c r="AP47" s="23">
        <v>1411.3320306218</v>
      </c>
      <c r="AQ47" s="23">
        <v>1353.8811790242</v>
      </c>
      <c r="AR47" s="23">
        <v>1273.7466068793001</v>
      </c>
      <c r="AS47" s="23">
        <v>5346.4808200848001</v>
      </c>
      <c r="AT47" s="23">
        <v>1157.8966955613</v>
      </c>
      <c r="AU47" s="23">
        <v>1021.8468982252</v>
      </c>
      <c r="AV47" s="23">
        <v>1084.2801659252</v>
      </c>
      <c r="AW47" s="23">
        <v>1118.2914438329001</v>
      </c>
      <c r="AX47" s="23">
        <v>4382.3152035446001</v>
      </c>
      <c r="AY47" s="23">
        <v>712.47889122559604</v>
      </c>
      <c r="AZ47" s="23">
        <v>1359.6493721526699</v>
      </c>
      <c r="BA47" s="23">
        <v>1522.43521289973</v>
      </c>
      <c r="BB47" s="23">
        <v>1944.36267854842</v>
      </c>
      <c r="BC47" s="27">
        <v>5538.9261548264158</v>
      </c>
      <c r="BD47" s="32"/>
      <c r="BE47" s="72">
        <f t="shared" si="0"/>
        <v>0.26392691934763168</v>
      </c>
      <c r="BG47" s="88">
        <f t="shared" si="5"/>
        <v>2072.1282633782657</v>
      </c>
      <c r="BH47" s="85">
        <f t="shared" si="6"/>
        <v>3466.79789144815</v>
      </c>
      <c r="BI47" s="89">
        <f t="shared" si="7"/>
        <v>0.67306143771047455</v>
      </c>
      <c r="BK47" s="88">
        <f t="shared" si="8"/>
        <v>1522.43521289973</v>
      </c>
      <c r="BL47" s="85">
        <f t="shared" si="9"/>
        <v>1944.36267854842</v>
      </c>
      <c r="BM47" s="89">
        <f t="shared" si="10"/>
        <v>0.27713984941602821</v>
      </c>
    </row>
    <row r="48" spans="1:73" ht="12.95" customHeight="1" x14ac:dyDescent="0.2">
      <c r="A48" s="110" t="s">
        <v>144</v>
      </c>
      <c r="B48" s="21" t="s">
        <v>12</v>
      </c>
      <c r="C48" s="129">
        <v>13591.834692550001</v>
      </c>
      <c r="D48" s="130">
        <v>12545.179202423</v>
      </c>
      <c r="E48" s="130">
        <v>14831.887998824001</v>
      </c>
      <c r="F48" s="130">
        <v>15037.753284958</v>
      </c>
      <c r="G48" s="130">
        <v>11449.814158301</v>
      </c>
      <c r="H48" s="130">
        <v>14046.728925414</v>
      </c>
      <c r="I48" s="130">
        <v>14434.552938102001</v>
      </c>
      <c r="J48" s="130">
        <v>11799.000863707</v>
      </c>
      <c r="K48" s="130"/>
      <c r="L48" s="130"/>
      <c r="M48" s="130"/>
      <c r="N48" s="130"/>
      <c r="O48" s="130">
        <v>13356.118053329999</v>
      </c>
      <c r="P48" s="130">
        <v>3673.9815259758002</v>
      </c>
      <c r="Q48" s="130">
        <v>3606.7061775856</v>
      </c>
      <c r="R48" s="130">
        <v>3614.3591934076999</v>
      </c>
      <c r="S48" s="130">
        <v>3743.9265310481001</v>
      </c>
      <c r="T48" s="130">
        <v>14638.973428017</v>
      </c>
      <c r="U48" s="130">
        <v>3281.4405091147</v>
      </c>
      <c r="V48" s="130">
        <v>3188.2118535700001</v>
      </c>
      <c r="W48" s="130">
        <v>3238.6177773813001</v>
      </c>
      <c r="X48" s="130">
        <v>3220.6262824516002</v>
      </c>
      <c r="Y48" s="130">
        <v>12928.896422518001</v>
      </c>
      <c r="Z48" s="130">
        <v>3097.7001247993999</v>
      </c>
      <c r="AA48" s="130">
        <v>3075.5630831402</v>
      </c>
      <c r="AB48" s="130">
        <v>3085.5173233494002</v>
      </c>
      <c r="AC48" s="130">
        <v>3162.9226837820001</v>
      </c>
      <c r="AD48" s="130">
        <v>12421.703215071</v>
      </c>
      <c r="AE48" s="130">
        <v>3373.6253748978002</v>
      </c>
      <c r="AF48" s="130">
        <v>3473.1436880851002</v>
      </c>
      <c r="AG48" s="130">
        <v>3421.3396346451</v>
      </c>
      <c r="AH48" s="130">
        <v>3492.8352873458998</v>
      </c>
      <c r="AI48" s="130">
        <v>13760.943984973999</v>
      </c>
      <c r="AJ48" s="130">
        <v>3982.8937990021</v>
      </c>
      <c r="AK48" s="130">
        <v>4025.3425199968001</v>
      </c>
      <c r="AL48" s="130">
        <v>3976.8749505029</v>
      </c>
      <c r="AM48" s="130">
        <v>3942.9793300071001</v>
      </c>
      <c r="AN48" s="130">
        <v>15928.090599509</v>
      </c>
      <c r="AO48" s="130">
        <v>3902.1171954657002</v>
      </c>
      <c r="AP48" s="130">
        <v>3957.4461704552</v>
      </c>
      <c r="AQ48" s="130">
        <v>3890.4216397769001</v>
      </c>
      <c r="AR48" s="130">
        <v>3939.1531218137002</v>
      </c>
      <c r="AS48" s="130">
        <v>15689.138127512</v>
      </c>
      <c r="AT48" s="130">
        <v>3819.7798838275999</v>
      </c>
      <c r="AU48" s="130">
        <v>3849.2815652705999</v>
      </c>
      <c r="AV48" s="130">
        <v>3734.6377254662002</v>
      </c>
      <c r="AW48" s="130">
        <v>3698.5631305410998</v>
      </c>
      <c r="AX48" s="130">
        <v>15102.262305105</v>
      </c>
      <c r="AY48" s="130">
        <v>5003.4191568200004</v>
      </c>
      <c r="AZ48" s="130">
        <v>5024.8882810388004</v>
      </c>
      <c r="BA48" s="130">
        <v>4959.3676945341003</v>
      </c>
      <c r="BB48" s="130">
        <v>5074.9829042158999</v>
      </c>
      <c r="BC48" s="131">
        <v>20062.658036608998</v>
      </c>
      <c r="BD48" s="32"/>
      <c r="BE48" s="71">
        <f t="shared" si="0"/>
        <v>0.32845381912266497</v>
      </c>
      <c r="BG48" s="86">
        <f t="shared" si="5"/>
        <v>10028.307437858801</v>
      </c>
      <c r="BH48" s="84">
        <f t="shared" si="6"/>
        <v>10034.350598749999</v>
      </c>
      <c r="BI48" s="87">
        <f t="shared" si="7"/>
        <v>6.0261025388835474E-4</v>
      </c>
      <c r="BK48" s="86">
        <f t="shared" si="8"/>
        <v>4959.3676945341003</v>
      </c>
      <c r="BL48" s="84">
        <f t="shared" si="9"/>
        <v>5074.9829042158999</v>
      </c>
      <c r="BM48" s="87">
        <f t="shared" si="10"/>
        <v>2.331248997916071E-2</v>
      </c>
    </row>
    <row r="49" spans="1:65" ht="12.95" customHeight="1" x14ac:dyDescent="0.2">
      <c r="A49" s="110" t="s">
        <v>150</v>
      </c>
      <c r="B49" s="17" t="s">
        <v>18</v>
      </c>
      <c r="C49" s="26">
        <v>2348.0220881973</v>
      </c>
      <c r="D49" s="23">
        <v>4133.1392958935003</v>
      </c>
      <c r="E49" s="23">
        <v>7548.1830483685999</v>
      </c>
      <c r="F49" s="23">
        <v>8982.5219645135003</v>
      </c>
      <c r="G49" s="23">
        <v>11724.480322676</v>
      </c>
      <c r="H49" s="23">
        <v>12553.558165246</v>
      </c>
      <c r="I49" s="23">
        <v>8136.9521524110996</v>
      </c>
      <c r="J49" s="23">
        <v>8044.7885803499003</v>
      </c>
      <c r="K49" s="23">
        <v>1947.8534781692999</v>
      </c>
      <c r="L49" s="23">
        <v>1923.2462495811999</v>
      </c>
      <c r="M49" s="23">
        <v>1881.2128094561999</v>
      </c>
      <c r="N49" s="23">
        <v>1833.8489286019001</v>
      </c>
      <c r="O49" s="23">
        <v>7586.1614702813004</v>
      </c>
      <c r="P49" s="23">
        <v>1314.9343970465</v>
      </c>
      <c r="Q49" s="23">
        <v>1305.4983490177999</v>
      </c>
      <c r="R49" s="23">
        <v>1367.1065488603001</v>
      </c>
      <c r="S49" s="23">
        <v>1556.5433706862</v>
      </c>
      <c r="T49" s="23">
        <v>5544.0826441165</v>
      </c>
      <c r="U49" s="23">
        <v>851.87741498743003</v>
      </c>
      <c r="V49" s="23">
        <v>853.07034176952004</v>
      </c>
      <c r="W49" s="23">
        <v>867.79081570520998</v>
      </c>
      <c r="X49" s="23">
        <v>810.27476951510005</v>
      </c>
      <c r="Y49" s="23">
        <v>3383.0133491407</v>
      </c>
      <c r="Z49" s="23">
        <v>1295.6075354947</v>
      </c>
      <c r="AA49" s="23">
        <v>1275.2130356171999</v>
      </c>
      <c r="AB49" s="23">
        <v>1280.564291829</v>
      </c>
      <c r="AC49" s="23">
        <v>2635.7527822081001</v>
      </c>
      <c r="AD49" s="23">
        <v>6487.1376451489996</v>
      </c>
      <c r="AE49" s="23">
        <v>1928.6150029656001</v>
      </c>
      <c r="AF49" s="23">
        <v>1897.4093692572001</v>
      </c>
      <c r="AG49" s="23">
        <v>1767.2376750788001</v>
      </c>
      <c r="AH49" s="23">
        <v>1793.2087458157</v>
      </c>
      <c r="AI49" s="23">
        <v>7386.4707931173998</v>
      </c>
      <c r="AJ49" s="23">
        <v>1358.2097407604999</v>
      </c>
      <c r="AK49" s="23">
        <v>1409.4264883732001</v>
      </c>
      <c r="AL49" s="23">
        <v>1517.8955722200999</v>
      </c>
      <c r="AM49" s="23">
        <v>1662.4162982031</v>
      </c>
      <c r="AN49" s="23">
        <v>5947.9481106590001</v>
      </c>
      <c r="AO49" s="23">
        <v>1464.8497363754</v>
      </c>
      <c r="AP49" s="23">
        <v>1463.5444521142999</v>
      </c>
      <c r="AQ49" s="23">
        <v>1547.9966868844001</v>
      </c>
      <c r="AR49" s="23">
        <v>4357.2816932815003</v>
      </c>
      <c r="AS49" s="23">
        <v>8833.6725686556001</v>
      </c>
      <c r="AT49" s="23">
        <v>1691.7070482186</v>
      </c>
      <c r="AU49" s="23">
        <v>1905.2703956247999</v>
      </c>
      <c r="AV49" s="23">
        <v>1832.5928167451</v>
      </c>
      <c r="AW49" s="23">
        <v>2176.3867485866999</v>
      </c>
      <c r="AX49" s="23">
        <v>7605.9570091753003</v>
      </c>
      <c r="AY49" s="23">
        <v>2023.0784150669999</v>
      </c>
      <c r="AZ49" s="23">
        <v>2018.3983001564</v>
      </c>
      <c r="BA49" s="23">
        <v>2013.117800561</v>
      </c>
      <c r="BB49" s="23">
        <v>2063.9016279666998</v>
      </c>
      <c r="BC49" s="27">
        <v>8118.4961437511001</v>
      </c>
      <c r="BD49" s="32"/>
      <c r="BE49" s="72">
        <f t="shared" si="0"/>
        <v>6.7386541096341734E-2</v>
      </c>
      <c r="BG49" s="88">
        <f t="shared" si="5"/>
        <v>4041.4767152233999</v>
      </c>
      <c r="BH49" s="85">
        <f t="shared" si="6"/>
        <v>4077.0194285276998</v>
      </c>
      <c r="BI49" s="89">
        <f t="shared" si="7"/>
        <v>8.7944867207617287E-3</v>
      </c>
      <c r="BK49" s="88">
        <f t="shared" si="8"/>
        <v>2013.117800561</v>
      </c>
      <c r="BL49" s="85">
        <f t="shared" si="9"/>
        <v>2063.9016279666998</v>
      </c>
      <c r="BM49" s="89">
        <f t="shared" si="10"/>
        <v>2.5226455894209382E-2</v>
      </c>
    </row>
    <row r="50" spans="1:65" ht="12.95" customHeight="1" x14ac:dyDescent="0.2">
      <c r="A50" s="110" t="s">
        <v>151</v>
      </c>
      <c r="B50" s="21" t="s">
        <v>19</v>
      </c>
      <c r="C50" s="129"/>
      <c r="D50" s="130"/>
      <c r="E50" s="130"/>
      <c r="F50" s="130"/>
      <c r="G50" s="130"/>
      <c r="H50" s="130"/>
      <c r="I50" s="130"/>
      <c r="J50" s="130"/>
      <c r="K50" s="130">
        <v>56.504435716892999</v>
      </c>
      <c r="L50" s="130">
        <v>32.226273130148002</v>
      </c>
      <c r="M50" s="130">
        <v>108.18761797337</v>
      </c>
      <c r="N50" s="130">
        <v>111.13439428194</v>
      </c>
      <c r="O50" s="130">
        <v>308.05272110236001</v>
      </c>
      <c r="P50" s="130">
        <v>76.965926230631993</v>
      </c>
      <c r="Q50" s="130">
        <v>-51.050665021253003</v>
      </c>
      <c r="R50" s="130">
        <v>55.729809406279998</v>
      </c>
      <c r="S50" s="130">
        <v>88.449540655422993</v>
      </c>
      <c r="T50" s="130">
        <v>170.09461127108</v>
      </c>
      <c r="U50" s="130">
        <v>48.568532352359</v>
      </c>
      <c r="V50" s="130">
        <v>67.204413170669994</v>
      </c>
      <c r="W50" s="130">
        <v>61.654590241865002</v>
      </c>
      <c r="X50" s="130">
        <v>112.92979853081</v>
      </c>
      <c r="Y50" s="130">
        <v>290.35733429571002</v>
      </c>
      <c r="Z50" s="130">
        <v>78.832184456055003</v>
      </c>
      <c r="AA50" s="130">
        <v>124.8121072462</v>
      </c>
      <c r="AB50" s="130">
        <v>58.817881430566999</v>
      </c>
      <c r="AC50" s="130">
        <v>198.85178489839001</v>
      </c>
      <c r="AD50" s="130">
        <v>461.31395803122001</v>
      </c>
      <c r="AE50" s="130">
        <v>68.411977151073998</v>
      </c>
      <c r="AF50" s="130">
        <v>64.676840467538</v>
      </c>
      <c r="AG50" s="130">
        <v>70.387199808282006</v>
      </c>
      <c r="AH50" s="130">
        <v>98.573907963984993</v>
      </c>
      <c r="AI50" s="130">
        <v>302.04992539087999</v>
      </c>
      <c r="AJ50" s="130">
        <v>76.734586812697998</v>
      </c>
      <c r="AK50" s="130">
        <v>86.968328048670998</v>
      </c>
      <c r="AL50" s="130">
        <v>90.736709298018994</v>
      </c>
      <c r="AM50" s="130">
        <v>111.39815256956</v>
      </c>
      <c r="AN50" s="130">
        <v>365.83777672895002</v>
      </c>
      <c r="AO50" s="130">
        <v>91.652974440725004</v>
      </c>
      <c r="AP50" s="130">
        <v>106.26526360423</v>
      </c>
      <c r="AQ50" s="130">
        <v>70.517341900657996</v>
      </c>
      <c r="AR50" s="130">
        <v>55.766431690402001</v>
      </c>
      <c r="AS50" s="130">
        <v>324.20201163601001</v>
      </c>
      <c r="AT50" s="130">
        <v>45.116747339566999</v>
      </c>
      <c r="AU50" s="130">
        <v>67.254090459522004</v>
      </c>
      <c r="AV50" s="130">
        <v>66.559759377348001</v>
      </c>
      <c r="AW50" s="130">
        <v>71.841107502395005</v>
      </c>
      <c r="AX50" s="130">
        <v>250.77170467882999</v>
      </c>
      <c r="AY50" s="130">
        <v>45.419420701520004</v>
      </c>
      <c r="AZ50" s="130">
        <v>58.558441466371001</v>
      </c>
      <c r="BA50" s="130">
        <v>45.884170236967002</v>
      </c>
      <c r="BB50" s="130">
        <v>65.474544722689998</v>
      </c>
      <c r="BC50" s="131">
        <v>215.33657712754999</v>
      </c>
      <c r="BD50" s="32"/>
      <c r="BE50" s="71">
        <f t="shared" si="0"/>
        <v>-0.141304329356706</v>
      </c>
      <c r="BG50" s="86">
        <f t="shared" si="5"/>
        <v>103.977862167891</v>
      </c>
      <c r="BH50" s="84">
        <f t="shared" si="6"/>
        <v>111.35871495965699</v>
      </c>
      <c r="BI50" s="87">
        <f t="shared" si="7"/>
        <v>7.098484848484643E-2</v>
      </c>
      <c r="BK50" s="86">
        <f t="shared" si="8"/>
        <v>45.884170236967002</v>
      </c>
      <c r="BL50" s="84">
        <f t="shared" si="9"/>
        <v>65.474544722689998</v>
      </c>
      <c r="BM50" s="87">
        <f t="shared" si="10"/>
        <v>0.42695278969956901</v>
      </c>
    </row>
    <row r="51" spans="1:65" ht="12.95" customHeight="1" x14ac:dyDescent="0.2">
      <c r="A51" s="110" t="s">
        <v>158</v>
      </c>
      <c r="B51" s="17" t="s">
        <v>22</v>
      </c>
      <c r="C51" s="26">
        <v>34212.279393486999</v>
      </c>
      <c r="D51" s="23">
        <v>37912.639638508997</v>
      </c>
      <c r="E51" s="23">
        <v>48892.950034223002</v>
      </c>
      <c r="F51" s="23">
        <v>64669.590643274998</v>
      </c>
      <c r="G51" s="23">
        <v>39715.198666295997</v>
      </c>
      <c r="H51" s="23">
        <v>43958.940397350998</v>
      </c>
      <c r="I51" s="69">
        <v>100436.89995825999</v>
      </c>
      <c r="J51" s="23">
        <v>87098.971722364993</v>
      </c>
      <c r="K51" s="23">
        <v>22378.866321518999</v>
      </c>
      <c r="L51" s="23">
        <v>30442.054958183999</v>
      </c>
      <c r="M51" s="23">
        <v>31095.181202708001</v>
      </c>
      <c r="N51" s="23">
        <v>30285.410858888001</v>
      </c>
      <c r="O51" s="23">
        <v>114201.5133413</v>
      </c>
      <c r="P51" s="23">
        <v>28628.101366591</v>
      </c>
      <c r="Q51" s="23">
        <v>30815.974525672998</v>
      </c>
      <c r="R51" s="23">
        <v>29432.134801644999</v>
      </c>
      <c r="S51" s="23">
        <v>28383.972402813</v>
      </c>
      <c r="T51" s="23">
        <v>117260.18309671999</v>
      </c>
      <c r="U51" s="23">
        <v>30367.165834719999</v>
      </c>
      <c r="V51" s="23">
        <v>34885.191347754</v>
      </c>
      <c r="W51" s="23">
        <v>33063.782584581</v>
      </c>
      <c r="X51" s="23">
        <v>30714.364947310001</v>
      </c>
      <c r="Y51" s="23">
        <v>129030.50471435999</v>
      </c>
      <c r="Z51" s="23">
        <v>37321.685281432998</v>
      </c>
      <c r="AA51" s="23">
        <v>39603.007851376999</v>
      </c>
      <c r="AB51" s="23">
        <v>37446.643812893999</v>
      </c>
      <c r="AC51" s="23">
        <v>41558.111246268003</v>
      </c>
      <c r="AD51" s="23">
        <v>155929.44819197</v>
      </c>
      <c r="AE51" s="23">
        <v>37814.226130087001</v>
      </c>
      <c r="AF51" s="23">
        <v>40523.052643445</v>
      </c>
      <c r="AG51" s="23">
        <v>35601.397813099</v>
      </c>
      <c r="AH51" s="23">
        <v>37831.135159509002</v>
      </c>
      <c r="AI51" s="23">
        <v>151769.81174614001</v>
      </c>
      <c r="AJ51" s="23">
        <v>37187.536881860004</v>
      </c>
      <c r="AK51" s="23">
        <v>41993.390770683</v>
      </c>
      <c r="AL51" s="23">
        <v>38294.582792399</v>
      </c>
      <c r="AM51" s="23">
        <v>38164.758645107999</v>
      </c>
      <c r="AN51" s="23">
        <v>155640.26909004999</v>
      </c>
      <c r="AO51" s="23">
        <v>34725.176312549003</v>
      </c>
      <c r="AP51" s="23">
        <v>40031.344453151003</v>
      </c>
      <c r="AQ51" s="23">
        <v>34421.806783835003</v>
      </c>
      <c r="AR51" s="23">
        <v>34465.465129295997</v>
      </c>
      <c r="AS51" s="23">
        <v>143643.79267883001</v>
      </c>
      <c r="AT51" s="23">
        <v>33827.920227920004</v>
      </c>
      <c r="AU51" s="23">
        <v>35084.900284900003</v>
      </c>
      <c r="AV51" s="23">
        <v>34428.49002849</v>
      </c>
      <c r="AW51" s="23">
        <v>34891.168091168001</v>
      </c>
      <c r="AX51" s="23">
        <v>138232.47863247999</v>
      </c>
      <c r="AY51" s="23">
        <v>31721.854304635999</v>
      </c>
      <c r="AZ51" s="23">
        <v>50212.866603595001</v>
      </c>
      <c r="BA51" s="23">
        <v>29926.679280984001</v>
      </c>
      <c r="BB51" s="23">
        <v>30353.595080415998</v>
      </c>
      <c r="BC51" s="27">
        <v>142214.99526962999</v>
      </c>
      <c r="BD51" s="32"/>
      <c r="BE51" s="72">
        <f t="shared" si="0"/>
        <v>2.8810281610722972E-2</v>
      </c>
      <c r="BG51" s="88">
        <f t="shared" si="5"/>
        <v>81934.720908231</v>
      </c>
      <c r="BH51" s="85">
        <f t="shared" si="6"/>
        <v>60280.274361399999</v>
      </c>
      <c r="BI51" s="89">
        <f t="shared" si="7"/>
        <v>-0.26428901333641619</v>
      </c>
      <c r="BK51" s="88">
        <f t="shared" si="8"/>
        <v>29926.679280984001</v>
      </c>
      <c r="BL51" s="85">
        <f t="shared" si="9"/>
        <v>30353.595080415998</v>
      </c>
      <c r="BM51" s="89">
        <f t="shared" si="10"/>
        <v>1.4265391606721573E-2</v>
      </c>
    </row>
    <row r="52" spans="1:65" ht="12.95" customHeight="1" x14ac:dyDescent="0.2">
      <c r="A52" s="110" t="s">
        <v>160</v>
      </c>
      <c r="B52" s="21" t="s">
        <v>226</v>
      </c>
      <c r="C52" s="129"/>
      <c r="D52" s="130"/>
      <c r="E52" s="130"/>
      <c r="F52" s="130"/>
      <c r="G52" s="130"/>
      <c r="H52" s="130"/>
      <c r="I52" s="130"/>
      <c r="J52" s="130"/>
      <c r="K52" s="130">
        <v>61208.018053895998</v>
      </c>
      <c r="L52" s="130">
        <v>56691.889021638002</v>
      </c>
      <c r="M52" s="130">
        <v>58797.291915570997</v>
      </c>
      <c r="N52" s="130">
        <v>55228.992433293999</v>
      </c>
      <c r="O52" s="130">
        <v>231926.19142439999</v>
      </c>
      <c r="P52" s="130">
        <v>68597.585246118993</v>
      </c>
      <c r="Q52" s="130">
        <v>65567.201804430995</v>
      </c>
      <c r="R52" s="130">
        <v>65699.880589093998</v>
      </c>
      <c r="S52" s="130">
        <v>63933.925965237999</v>
      </c>
      <c r="T52" s="130">
        <v>263798.59360487998</v>
      </c>
      <c r="U52" s="130">
        <v>57173.020705490999</v>
      </c>
      <c r="V52" s="130">
        <v>57806.750714365</v>
      </c>
      <c r="W52" s="130">
        <v>54186.116117582002</v>
      </c>
      <c r="X52" s="130">
        <v>55999.726022185001</v>
      </c>
      <c r="Y52" s="130">
        <v>225165.61355961999</v>
      </c>
      <c r="Z52" s="130">
        <v>55146.283810681998</v>
      </c>
      <c r="AA52" s="130">
        <v>55603.351753843002</v>
      </c>
      <c r="AB52" s="130">
        <v>56841.259744554001</v>
      </c>
      <c r="AC52" s="130">
        <v>59640.632546720997</v>
      </c>
      <c r="AD52" s="130">
        <v>227231.5278558</v>
      </c>
      <c r="AE52" s="130">
        <v>58812.294707474</v>
      </c>
      <c r="AF52" s="130">
        <v>58420.773979258003</v>
      </c>
      <c r="AG52" s="130">
        <v>59094.396414158</v>
      </c>
      <c r="AH52" s="130">
        <v>58327.074930672999</v>
      </c>
      <c r="AI52" s="130">
        <v>234654.54003156</v>
      </c>
      <c r="AJ52" s="130">
        <v>71239.152486723004</v>
      </c>
      <c r="AK52" s="130">
        <v>73330.713158266997</v>
      </c>
      <c r="AL52" s="130">
        <v>74281.134241709005</v>
      </c>
      <c r="AM52" s="130">
        <v>69875.080891065998</v>
      </c>
      <c r="AN52" s="130">
        <v>288726.08077776001</v>
      </c>
      <c r="AO52" s="130">
        <v>58260.000035821999</v>
      </c>
      <c r="AP52" s="130">
        <v>58538.002467256003</v>
      </c>
      <c r="AQ52" s="130">
        <v>60499.971142953</v>
      </c>
      <c r="AR52" s="130">
        <v>61051.953586700998</v>
      </c>
      <c r="AS52" s="130">
        <v>238349.92723273</v>
      </c>
      <c r="AT52" s="130">
        <v>63759.790046724003</v>
      </c>
      <c r="AU52" s="130">
        <v>54229.837385755003</v>
      </c>
      <c r="AV52" s="130">
        <v>55831.610596011</v>
      </c>
      <c r="AW52" s="130">
        <v>51293.613614815004</v>
      </c>
      <c r="AX52" s="130">
        <v>225114.8516433</v>
      </c>
      <c r="AY52" s="130">
        <v>50944.745377247003</v>
      </c>
      <c r="AZ52" s="130">
        <v>59206.806626063997</v>
      </c>
      <c r="BA52" s="130">
        <v>53303.500134816</v>
      </c>
      <c r="BB52" s="130">
        <v>58889.031320955997</v>
      </c>
      <c r="BC52" s="131">
        <v>222344.08345907999</v>
      </c>
      <c r="BD52" s="32"/>
      <c r="BE52" s="71">
        <f t="shared" si="0"/>
        <v>-1.2308242499301472E-2</v>
      </c>
      <c r="BG52" s="86">
        <f t="shared" si="5"/>
        <v>110151.55200331099</v>
      </c>
      <c r="BH52" s="84">
        <f t="shared" si="6"/>
        <v>112192.531455772</v>
      </c>
      <c r="BI52" s="87">
        <f t="shared" si="7"/>
        <v>1.8528830645978146E-2</v>
      </c>
      <c r="BK52" s="86">
        <f t="shared" si="8"/>
        <v>53303.500134816</v>
      </c>
      <c r="BL52" s="84">
        <f t="shared" si="9"/>
        <v>58889.031320955997</v>
      </c>
      <c r="BM52" s="87">
        <f t="shared" si="10"/>
        <v>0.10478732488510115</v>
      </c>
    </row>
    <row r="53" spans="1:65" ht="12.95" customHeight="1" x14ac:dyDescent="0.2">
      <c r="A53" s="110" t="s">
        <v>163</v>
      </c>
      <c r="B53" s="17" t="s">
        <v>70</v>
      </c>
      <c r="C53" s="26">
        <v>42.142509523809998</v>
      </c>
      <c r="D53" s="23">
        <v>566.61618753021003</v>
      </c>
      <c r="E53" s="23">
        <v>-41.493521317758997</v>
      </c>
      <c r="F53" s="23">
        <v>689.67624787352997</v>
      </c>
      <c r="G53" s="23">
        <v>-1142.2423872270999</v>
      </c>
      <c r="H53" s="23">
        <v>528.38770542378995</v>
      </c>
      <c r="I53" s="23">
        <v>-261.6222064442</v>
      </c>
      <c r="J53" s="23">
        <v>1331.5190651907001</v>
      </c>
      <c r="K53" s="23"/>
      <c r="L53" s="23"/>
      <c r="M53" s="23"/>
      <c r="N53" s="23"/>
      <c r="O53" s="23">
        <v>405.08812454513998</v>
      </c>
      <c r="P53" s="23">
        <v>-267.85657673652003</v>
      </c>
      <c r="Q53" s="23">
        <v>9.3523127159749997</v>
      </c>
      <c r="R53" s="23">
        <v>462.67000602351999</v>
      </c>
      <c r="S53" s="23">
        <v>1437.0858827632001</v>
      </c>
      <c r="T53" s="23">
        <v>1641.2516247661999</v>
      </c>
      <c r="U53" s="23">
        <v>18.513606705215</v>
      </c>
      <c r="V53" s="23">
        <v>39.493926051667998</v>
      </c>
      <c r="W53" s="23">
        <v>419.65943451276001</v>
      </c>
      <c r="X53" s="23">
        <v>241.36650575566</v>
      </c>
      <c r="Y53" s="23">
        <v>719.03347302530005</v>
      </c>
      <c r="Z53" s="23">
        <v>154.48547265517001</v>
      </c>
      <c r="AA53" s="23">
        <v>401.15235481103002</v>
      </c>
      <c r="AB53" s="23">
        <v>186.90426758859999</v>
      </c>
      <c r="AC53" s="23">
        <v>234.39418011366001</v>
      </c>
      <c r="AD53" s="23">
        <v>976.93627516845004</v>
      </c>
      <c r="AE53" s="23">
        <v>503.03600629492001</v>
      </c>
      <c r="AF53" s="23">
        <v>518.72993281227002</v>
      </c>
      <c r="AG53" s="23">
        <v>373.56740782698</v>
      </c>
      <c r="AH53" s="23">
        <v>892.55345904039996</v>
      </c>
      <c r="AI53" s="23">
        <v>2287.8868059746001</v>
      </c>
      <c r="AJ53" s="23">
        <v>612.59636584471002</v>
      </c>
      <c r="AK53" s="23">
        <v>561.18540328601</v>
      </c>
      <c r="AL53" s="23">
        <v>392.21174887646998</v>
      </c>
      <c r="AM53" s="23">
        <v>639.10442478435004</v>
      </c>
      <c r="AN53" s="23">
        <v>2205.0979427914999</v>
      </c>
      <c r="AO53" s="23">
        <v>292.87330171572</v>
      </c>
      <c r="AP53" s="23">
        <v>706.20448009814004</v>
      </c>
      <c r="AQ53" s="23">
        <v>334.26445068560997</v>
      </c>
      <c r="AR53" s="23">
        <v>968.14601919758002</v>
      </c>
      <c r="AS53" s="23">
        <v>2301.4882516971002</v>
      </c>
      <c r="AT53" s="23">
        <v>4.6772443434528004</v>
      </c>
      <c r="AU53" s="23">
        <v>434.75661652705998</v>
      </c>
      <c r="AV53" s="23">
        <v>399.25493154656999</v>
      </c>
      <c r="AW53" s="23">
        <v>635.74448519093005</v>
      </c>
      <c r="AX53" s="23">
        <v>1474.433277608</v>
      </c>
      <c r="AY53" s="23">
        <v>240.62099357202999</v>
      </c>
      <c r="AZ53" s="23">
        <v>616.76624947926996</v>
      </c>
      <c r="BA53" s="23">
        <v>539.64918795294</v>
      </c>
      <c r="BB53" s="23">
        <v>391.88294252278001</v>
      </c>
      <c r="BC53" s="27">
        <v>1788.9193735270001</v>
      </c>
      <c r="BD53" s="32"/>
      <c r="BE53" s="72">
        <f t="shared" si="0"/>
        <v>0.21329286356666918</v>
      </c>
      <c r="BG53" s="88">
        <f t="shared" si="5"/>
        <v>857.38724305129995</v>
      </c>
      <c r="BH53" s="85">
        <f t="shared" si="6"/>
        <v>931.53213047572001</v>
      </c>
      <c r="BI53" s="89">
        <f t="shared" si="7"/>
        <v>8.6477712405132856E-2</v>
      </c>
      <c r="BK53" s="88">
        <f t="shared" si="8"/>
        <v>539.64918795294</v>
      </c>
      <c r="BL53" s="85">
        <f t="shared" si="9"/>
        <v>391.88294252278001</v>
      </c>
      <c r="BM53" s="89">
        <f t="shared" si="10"/>
        <v>-0.27381908233881364</v>
      </c>
    </row>
    <row r="54" spans="1:65" s="4" customFormat="1" ht="12.95" customHeight="1" x14ac:dyDescent="0.2">
      <c r="A54" s="176" t="s">
        <v>164</v>
      </c>
      <c r="B54" s="21" t="s">
        <v>25</v>
      </c>
      <c r="C54" s="129">
        <v>2818.7919463087001</v>
      </c>
      <c r="D54" s="130">
        <v>3424.1245136186999</v>
      </c>
      <c r="E54" s="130">
        <v>3624.9144421628998</v>
      </c>
      <c r="F54" s="130">
        <v>3970.7602339180999</v>
      </c>
      <c r="G54" s="130">
        <v>3274.5207001945</v>
      </c>
      <c r="H54" s="130">
        <v>7626.4900662252003</v>
      </c>
      <c r="I54" s="130">
        <v>5038.2635313761002</v>
      </c>
      <c r="J54" s="130">
        <v>2847.0437017995</v>
      </c>
      <c r="K54" s="130">
        <v>481.87972919155999</v>
      </c>
      <c r="L54" s="130">
        <v>829.68272932431</v>
      </c>
      <c r="M54" s="130">
        <v>507.10208416301998</v>
      </c>
      <c r="N54" s="130">
        <v>1069.9588477366001</v>
      </c>
      <c r="O54" s="130">
        <v>2888.6233904155001</v>
      </c>
      <c r="P54" s="130">
        <v>374.15417274778002</v>
      </c>
      <c r="Q54" s="130">
        <v>547.96338065543</v>
      </c>
      <c r="R54" s="130">
        <v>387.42205121401003</v>
      </c>
      <c r="S54" s="130">
        <v>774.84410242802005</v>
      </c>
      <c r="T54" s="130">
        <v>2084.3837070452</v>
      </c>
      <c r="U54" s="130">
        <v>216.30615640599001</v>
      </c>
      <c r="V54" s="130">
        <v>614.53133666112001</v>
      </c>
      <c r="W54" s="130">
        <v>764.28175263449998</v>
      </c>
      <c r="X54" s="130">
        <v>523.57182473654996</v>
      </c>
      <c r="Y54" s="130">
        <v>2118.6910704381999</v>
      </c>
      <c r="Z54" s="130">
        <v>782.92602012606005</v>
      </c>
      <c r="AA54" s="130">
        <v>656.86166095322005</v>
      </c>
      <c r="AB54" s="130">
        <v>487.67002101073001</v>
      </c>
      <c r="AC54" s="130">
        <v>789.56098639831998</v>
      </c>
      <c r="AD54" s="130">
        <v>2715.9128607763</v>
      </c>
      <c r="AE54" s="130">
        <v>587.30695524743999</v>
      </c>
      <c r="AF54" s="130">
        <v>1520.6853793258999</v>
      </c>
      <c r="AG54" s="130">
        <v>642.54311802503003</v>
      </c>
      <c r="AH54" s="130">
        <v>1094.5778378988</v>
      </c>
      <c r="AI54" s="130">
        <v>3845.1132904971</v>
      </c>
      <c r="AJ54" s="130">
        <v>1051.5755930603</v>
      </c>
      <c r="AK54" s="130">
        <v>1116.487666706</v>
      </c>
      <c r="AL54" s="130">
        <v>1230.9689602266001</v>
      </c>
      <c r="AM54" s="130">
        <v>1181.3997403517001</v>
      </c>
      <c r="AN54" s="130">
        <v>4580.4319603446002</v>
      </c>
      <c r="AO54" s="130">
        <v>291.05563640434002</v>
      </c>
      <c r="AP54" s="130">
        <v>1726.1838128288</v>
      </c>
      <c r="AQ54" s="130">
        <v>439.94178887272</v>
      </c>
      <c r="AR54" s="130">
        <v>561.96126721146004</v>
      </c>
      <c r="AS54" s="130">
        <v>3019.1425053173998</v>
      </c>
      <c r="AT54" s="130">
        <v>553.84615384614995</v>
      </c>
      <c r="AU54" s="130">
        <v>1536.1823361823001</v>
      </c>
      <c r="AV54" s="130">
        <v>372.64957264957002</v>
      </c>
      <c r="AW54" s="130">
        <v>674.64387464387005</v>
      </c>
      <c r="AX54" s="130">
        <v>3138.4615384614999</v>
      </c>
      <c r="AY54" s="130">
        <v>609.03500473037002</v>
      </c>
      <c r="AZ54" s="130">
        <v>1746.6887417219</v>
      </c>
      <c r="BA54" s="130">
        <v>636.23462630084998</v>
      </c>
      <c r="BB54" s="130">
        <v>617.31315042572999</v>
      </c>
      <c r="BC54" s="131">
        <v>3608.0889309365998</v>
      </c>
      <c r="BD54" s="32"/>
      <c r="BE54" s="71">
        <f t="shared" si="0"/>
        <v>0.1496361789749111</v>
      </c>
      <c r="BF54" s="3"/>
      <c r="BG54" s="86">
        <f t="shared" si="5"/>
        <v>2355.72374645227</v>
      </c>
      <c r="BH54" s="84">
        <f t="shared" si="6"/>
        <v>1253.54777672658</v>
      </c>
      <c r="BI54" s="87">
        <f t="shared" si="7"/>
        <v>-0.46787148594378763</v>
      </c>
      <c r="BJ54" s="3"/>
      <c r="BK54" s="86">
        <f t="shared" si="8"/>
        <v>636.23462630084998</v>
      </c>
      <c r="BL54" s="84">
        <f t="shared" si="9"/>
        <v>617.31315042572999</v>
      </c>
      <c r="BM54" s="87">
        <f t="shared" si="10"/>
        <v>-2.9739776951675661E-2</v>
      </c>
    </row>
    <row r="55" spans="1:65" s="4" customFormat="1" ht="12.95" customHeight="1" x14ac:dyDescent="0.2">
      <c r="A55" s="176" t="s">
        <v>169</v>
      </c>
      <c r="B55" s="200" t="s">
        <v>30</v>
      </c>
      <c r="C55" s="201">
        <v>61306.681621534997</v>
      </c>
      <c r="D55" s="202">
        <v>55045.962336418997</v>
      </c>
      <c r="E55" s="202">
        <v>46017.833333333001</v>
      </c>
      <c r="F55" s="202">
        <v>6551.3104466593004</v>
      </c>
      <c r="G55" s="202">
        <v>48231.378326120997</v>
      </c>
      <c r="H55" s="202">
        <v>72271.123045938002</v>
      </c>
      <c r="I55" s="202">
        <v>49358.420519744002</v>
      </c>
      <c r="J55" s="202">
        <v>64147.654584222</v>
      </c>
      <c r="K55" s="202"/>
      <c r="L55" s="202"/>
      <c r="M55" s="202"/>
      <c r="N55" s="202"/>
      <c r="O55" s="204">
        <v>61238.079827399997</v>
      </c>
      <c r="P55" s="202"/>
      <c r="Q55" s="202"/>
      <c r="R55" s="202"/>
      <c r="S55" s="202"/>
      <c r="T55" s="202">
        <v>90613.764595815999</v>
      </c>
      <c r="U55" s="202"/>
      <c r="V55" s="202"/>
      <c r="W55" s="202"/>
      <c r="X55" s="202"/>
      <c r="Y55" s="202">
        <v>85935.465143145993</v>
      </c>
      <c r="Z55" s="202">
        <v>19211.791686164001</v>
      </c>
      <c r="AA55" s="202">
        <v>23589.351284744</v>
      </c>
      <c r="AB55" s="202">
        <v>18712.429007273</v>
      </c>
      <c r="AC55" s="202">
        <v>25595.110557609001</v>
      </c>
      <c r="AD55" s="202">
        <v>87108.682535790998</v>
      </c>
      <c r="AE55" s="202">
        <v>20183.244213964001</v>
      </c>
      <c r="AF55" s="202">
        <v>25818.583477487002</v>
      </c>
      <c r="AG55" s="202">
        <v>21156.802508125002</v>
      </c>
      <c r="AH55" s="202">
        <v>35642.650448672</v>
      </c>
      <c r="AI55" s="202">
        <v>102801.28064825</v>
      </c>
      <c r="AJ55" s="202">
        <v>21584.569182300998</v>
      </c>
      <c r="AK55" s="202">
        <v>30859.703426593998</v>
      </c>
      <c r="AL55" s="202">
        <v>23698.273730645</v>
      </c>
      <c r="AM55" s="202">
        <v>30217.768152826</v>
      </c>
      <c r="AN55" s="202">
        <v>106360.31449236</v>
      </c>
      <c r="AO55" s="202">
        <v>17775.251162983001</v>
      </c>
      <c r="AP55" s="202">
        <v>26561.939655342001</v>
      </c>
      <c r="AQ55" s="202">
        <v>23873.371231533001</v>
      </c>
      <c r="AR55" s="202">
        <v>37644.969854747003</v>
      </c>
      <c r="AS55" s="202">
        <v>105855.53190461</v>
      </c>
      <c r="AT55" s="202">
        <v>21302.488197038001</v>
      </c>
      <c r="AU55" s="202">
        <v>21761.243304717002</v>
      </c>
      <c r="AV55" s="202">
        <v>23681.243026053999</v>
      </c>
      <c r="AW55" s="202">
        <v>15286.614777727</v>
      </c>
      <c r="AX55" s="202">
        <v>82031.589305538</v>
      </c>
      <c r="AY55" s="202">
        <v>25638.448949603</v>
      </c>
      <c r="AZ55" s="202">
        <v>28226.790353068001</v>
      </c>
      <c r="BA55" s="202">
        <v>30741.553003510999</v>
      </c>
      <c r="BB55" s="202">
        <v>31422.743889388999</v>
      </c>
      <c r="BC55" s="203">
        <v>116029.53619557001</v>
      </c>
      <c r="BD55" s="32"/>
      <c r="BE55" s="195">
        <f t="shared" si="0"/>
        <v>0.41444944780238197</v>
      </c>
      <c r="BF55" s="3"/>
      <c r="BG55" s="196">
        <f t="shared" si="5"/>
        <v>53865.239302671005</v>
      </c>
      <c r="BH55" s="197">
        <f t="shared" si="6"/>
        <v>62164.296892899998</v>
      </c>
      <c r="BI55" s="198">
        <f t="shared" si="7"/>
        <v>0.15407074576604488</v>
      </c>
      <c r="BJ55" s="3"/>
      <c r="BK55" s="196">
        <f t="shared" si="8"/>
        <v>30741.553003510999</v>
      </c>
      <c r="BL55" s="197">
        <f t="shared" si="9"/>
        <v>31422.743889388999</v>
      </c>
      <c r="BM55" s="198">
        <f t="shared" si="10"/>
        <v>2.2158636091032934E-2</v>
      </c>
    </row>
    <row r="56" spans="1:65" ht="12" customHeight="1" x14ac:dyDescent="0.2">
      <c r="A56" s="8"/>
      <c r="B56" s="51" t="s">
        <v>64</v>
      </c>
      <c r="C56" s="9"/>
      <c r="D56" s="9"/>
      <c r="E56" s="9"/>
      <c r="F56" s="9"/>
      <c r="G56" s="9"/>
      <c r="H56" s="9"/>
      <c r="I56" s="9"/>
      <c r="J56" s="9"/>
      <c r="K56" s="9"/>
      <c r="L56" s="9"/>
      <c r="M56" s="9"/>
      <c r="N56" s="9"/>
      <c r="O56" s="9"/>
      <c r="P56" s="9"/>
      <c r="Q56" s="9"/>
      <c r="R56" s="9"/>
      <c r="S56" s="9"/>
      <c r="T56" s="9"/>
      <c r="U56" s="9"/>
      <c r="V56" s="9"/>
      <c r="W56" s="9"/>
      <c r="X56" s="9"/>
      <c r="AC56" s="9"/>
      <c r="AD56" s="9"/>
      <c r="AE56" s="9"/>
      <c r="AF56" s="9"/>
      <c r="BD56" s="32"/>
      <c r="BE56" s="32"/>
      <c r="BF56" s="32"/>
      <c r="BJ56" s="32"/>
    </row>
    <row r="57" spans="1:65" x14ac:dyDescent="0.2">
      <c r="A57" s="9"/>
      <c r="B57" s="8" t="s">
        <v>61</v>
      </c>
      <c r="C57" s="9"/>
      <c r="D57" s="9"/>
      <c r="E57" s="9"/>
      <c r="F57" s="9"/>
      <c r="G57" s="9"/>
      <c r="H57" s="9"/>
      <c r="I57" s="9"/>
      <c r="J57" s="9"/>
      <c r="K57" s="9"/>
      <c r="L57" s="9"/>
      <c r="M57" s="9"/>
      <c r="N57" s="9"/>
      <c r="O57" s="9"/>
      <c r="P57" s="9"/>
      <c r="Q57" s="9"/>
      <c r="R57" s="9"/>
      <c r="S57" s="9"/>
      <c r="T57" s="9"/>
      <c r="U57" s="9"/>
      <c r="V57" s="9"/>
      <c r="W57" s="9"/>
      <c r="X57" s="9"/>
      <c r="AC57" s="9"/>
      <c r="AD57" s="9"/>
      <c r="AE57" s="9"/>
      <c r="AF57" s="9"/>
      <c r="BD57" s="32"/>
      <c r="BE57" s="32"/>
    </row>
    <row r="58" spans="1:65" x14ac:dyDescent="0.2">
      <c r="A58" s="9"/>
      <c r="B58" s="8" t="s">
        <v>60</v>
      </c>
      <c r="C58" s="9"/>
      <c r="D58" s="9"/>
      <c r="E58" s="9"/>
      <c r="F58" s="9"/>
      <c r="G58" s="9"/>
      <c r="H58" s="9"/>
      <c r="I58" s="9"/>
      <c r="J58" s="9"/>
      <c r="K58" s="9"/>
      <c r="L58" s="9"/>
      <c r="M58" s="9"/>
      <c r="N58" s="9"/>
      <c r="O58" s="9"/>
      <c r="P58" s="9"/>
      <c r="Q58" s="9"/>
      <c r="R58" s="9"/>
      <c r="S58" s="9"/>
      <c r="T58" s="9"/>
      <c r="U58" s="9"/>
      <c r="V58" s="9"/>
      <c r="W58" s="9"/>
      <c r="X58" s="9"/>
      <c r="AC58" s="9"/>
      <c r="AD58" s="9"/>
      <c r="AE58" s="9"/>
      <c r="AF58" s="9"/>
      <c r="BD58" s="32"/>
      <c r="BE58" s="32"/>
    </row>
    <row r="59" spans="1:65" x14ac:dyDescent="0.2">
      <c r="A59" s="9"/>
      <c r="B59" s="9"/>
      <c r="C59" s="9"/>
      <c r="D59" s="9"/>
      <c r="E59" s="9"/>
      <c r="F59" s="9"/>
      <c r="G59" s="9"/>
      <c r="H59" s="9"/>
      <c r="I59" s="9"/>
      <c r="J59" s="9"/>
      <c r="K59" s="9"/>
      <c r="L59" s="9"/>
      <c r="M59" s="9"/>
      <c r="N59" s="9"/>
      <c r="O59" s="9"/>
      <c r="P59" s="9"/>
      <c r="Q59" s="9"/>
      <c r="R59" s="9"/>
      <c r="S59" s="9"/>
      <c r="T59" s="9"/>
      <c r="U59" s="9"/>
      <c r="V59" s="9"/>
      <c r="W59" s="9"/>
      <c r="X59" s="9"/>
      <c r="AC59" s="9"/>
      <c r="AD59" s="9"/>
      <c r="AE59" s="9"/>
      <c r="AF59" s="9"/>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row>
    <row r="60" spans="1:65" x14ac:dyDescent="0.2">
      <c r="B60" s="4"/>
      <c r="U60" s="4"/>
      <c r="V60" s="4"/>
      <c r="W60" s="4"/>
      <c r="X60" s="4"/>
      <c r="Y60" s="4"/>
      <c r="Z60" s="4"/>
      <c r="AA60" s="4"/>
      <c r="AB60" s="4"/>
      <c r="AC60" s="4"/>
      <c r="AD60" s="4"/>
      <c r="AE60" s="4"/>
      <c r="AF60" s="4"/>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row>
    <row r="61" spans="1:65" x14ac:dyDescent="0.2">
      <c r="U61" s="4"/>
      <c r="V61" s="4"/>
      <c r="W61" s="4"/>
      <c r="X61" s="4"/>
      <c r="Y61" s="4"/>
      <c r="Z61" s="4"/>
      <c r="AA61" s="4"/>
      <c r="AB61" s="4"/>
    </row>
  </sheetData>
  <mergeCells count="10">
    <mergeCell ref="BK3:BM3"/>
    <mergeCell ref="C2:T2"/>
    <mergeCell ref="K3:O3"/>
    <mergeCell ref="P3:T3"/>
    <mergeCell ref="U3:Y3"/>
    <mergeCell ref="BG3:BI3"/>
    <mergeCell ref="Z3:AD3"/>
    <mergeCell ref="AE3:AI3"/>
    <mergeCell ref="AJ3:AN3"/>
    <mergeCell ref="AO3:AS3"/>
  </mergeCells>
  <hyperlinks>
    <hyperlink ref="B56" location="'Notes to Tables'!A1" display="Notes to tables" xr:uid="{00000000-0004-0000-07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61"/>
  <sheetViews>
    <sheetView workbookViewId="0">
      <pane xSplit="2" topLeftCell="C1" activePane="topRight" state="frozen"/>
      <selection pane="topRight" activeCell="B2" sqref="B2"/>
    </sheetView>
  </sheetViews>
  <sheetFormatPr baseColWidth="10" defaultColWidth="10.85546875" defaultRowHeight="11.25" x14ac:dyDescent="0.2"/>
  <cols>
    <col min="1" max="1" width="2.140625" style="3" customWidth="1"/>
    <col min="2" max="2" width="18.7109375" style="3" customWidth="1"/>
    <col min="3" max="9" width="8.85546875" style="4" customWidth="1"/>
    <col min="10" max="10" width="7.85546875" style="4" customWidth="1"/>
    <col min="11" max="14" width="7.140625" style="4" customWidth="1"/>
    <col min="15" max="15" width="7.85546875" style="4" customWidth="1"/>
    <col min="16" max="18" width="8.140625" style="4" customWidth="1"/>
    <col min="19" max="19" width="7.140625" style="4" customWidth="1"/>
    <col min="20" max="20" width="7.85546875" style="4" customWidth="1"/>
    <col min="21" max="24" width="7.140625" style="3" customWidth="1"/>
    <col min="25" max="28" width="8.5703125" style="3" customWidth="1"/>
    <col min="29" max="32" width="7.85546875" style="3" customWidth="1"/>
    <col min="33" max="55" width="9" style="3" customWidth="1"/>
    <col min="56" max="56" width="10.85546875" style="3"/>
    <col min="57" max="57" width="14.5703125" style="3" customWidth="1"/>
    <col min="58" max="16384" width="10.85546875" style="3"/>
  </cols>
  <sheetData>
    <row r="1" spans="1:71" ht="7.5" customHeight="1" x14ac:dyDescent="0.2">
      <c r="A1" s="8"/>
      <c r="B1" s="8"/>
      <c r="C1" s="108">
        <v>2005</v>
      </c>
      <c r="D1" s="108">
        <v>2006</v>
      </c>
      <c r="E1" s="108">
        <v>2007</v>
      </c>
      <c r="F1" s="108">
        <v>2008</v>
      </c>
      <c r="G1" s="108">
        <v>2009</v>
      </c>
      <c r="H1" s="108">
        <v>2010</v>
      </c>
      <c r="I1" s="108">
        <v>2011</v>
      </c>
      <c r="J1" s="108">
        <v>2012</v>
      </c>
      <c r="K1" s="109" t="s">
        <v>116</v>
      </c>
      <c r="L1" s="109" t="s">
        <v>117</v>
      </c>
      <c r="M1" s="109" t="s">
        <v>118</v>
      </c>
      <c r="N1" s="109" t="s">
        <v>119</v>
      </c>
      <c r="O1" s="109">
        <v>2013</v>
      </c>
      <c r="P1" s="109" t="s">
        <v>120</v>
      </c>
      <c r="Q1" s="109" t="s">
        <v>121</v>
      </c>
      <c r="R1" s="109" t="s">
        <v>122</v>
      </c>
      <c r="S1" s="109" t="s">
        <v>123</v>
      </c>
      <c r="T1" s="109">
        <v>2014</v>
      </c>
      <c r="U1" s="109" t="s">
        <v>124</v>
      </c>
      <c r="V1" s="109" t="s">
        <v>125</v>
      </c>
      <c r="W1" s="109" t="s">
        <v>126</v>
      </c>
      <c r="X1" s="109" t="s">
        <v>127</v>
      </c>
      <c r="Y1" s="109">
        <v>2015</v>
      </c>
      <c r="Z1" s="109" t="s">
        <v>128</v>
      </c>
      <c r="AA1" s="109" t="s">
        <v>129</v>
      </c>
      <c r="AB1" s="109" t="s">
        <v>130</v>
      </c>
      <c r="AC1" s="109" t="s">
        <v>131</v>
      </c>
      <c r="AD1" s="109">
        <v>2016</v>
      </c>
      <c r="AE1" s="109" t="s">
        <v>132</v>
      </c>
      <c r="AF1" s="109" t="s">
        <v>133</v>
      </c>
      <c r="AG1" s="109" t="s">
        <v>134</v>
      </c>
      <c r="AH1" s="109" t="s">
        <v>135</v>
      </c>
      <c r="AI1" s="109">
        <v>2017</v>
      </c>
      <c r="AJ1" s="109" t="s">
        <v>136</v>
      </c>
      <c r="AK1" s="109" t="s">
        <v>188</v>
      </c>
      <c r="AL1" s="109" t="s">
        <v>189</v>
      </c>
      <c r="AM1" s="109" t="s">
        <v>196</v>
      </c>
      <c r="AN1" s="109">
        <v>2018</v>
      </c>
      <c r="AO1" s="109" t="s">
        <v>207</v>
      </c>
      <c r="AP1" s="109" t="s">
        <v>208</v>
      </c>
      <c r="AQ1" s="109" t="s">
        <v>209</v>
      </c>
      <c r="AR1" s="109" t="s">
        <v>210</v>
      </c>
      <c r="AS1" s="109">
        <v>2019</v>
      </c>
      <c r="AT1" s="109" t="s">
        <v>216</v>
      </c>
      <c r="AU1" s="109" t="s">
        <v>217</v>
      </c>
      <c r="AV1" s="109" t="s">
        <v>219</v>
      </c>
      <c r="AW1" s="109" t="s">
        <v>220</v>
      </c>
      <c r="AX1" s="109">
        <v>2020</v>
      </c>
      <c r="AY1" s="109" t="s">
        <v>224</v>
      </c>
      <c r="AZ1" s="109" t="s">
        <v>229</v>
      </c>
      <c r="BA1" s="109" t="s">
        <v>235</v>
      </c>
      <c r="BB1" s="109" t="s">
        <v>237</v>
      </c>
      <c r="BC1" s="109">
        <v>2021</v>
      </c>
    </row>
    <row r="2" spans="1:71" s="47" customFormat="1" ht="24" customHeight="1" x14ac:dyDescent="0.25">
      <c r="A2" s="44"/>
      <c r="B2" s="50" t="s">
        <v>195</v>
      </c>
      <c r="C2" s="221" t="s">
        <v>193</v>
      </c>
      <c r="D2" s="221"/>
      <c r="E2" s="221"/>
      <c r="F2" s="221"/>
      <c r="G2" s="221"/>
      <c r="H2" s="221"/>
      <c r="I2" s="221"/>
      <c r="J2" s="221"/>
      <c r="K2" s="221"/>
      <c r="L2" s="221"/>
      <c r="M2" s="221"/>
      <c r="N2" s="221"/>
      <c r="O2" s="221"/>
      <c r="P2" s="221"/>
      <c r="Q2" s="221"/>
      <c r="R2" s="221"/>
      <c r="S2" s="221"/>
      <c r="T2" s="221"/>
      <c r="U2" s="45"/>
      <c r="V2" s="45"/>
      <c r="W2" s="45"/>
      <c r="X2" s="75"/>
      <c r="Y2" s="76"/>
      <c r="Z2" s="76"/>
      <c r="AA2" s="76"/>
      <c r="AB2" s="76"/>
      <c r="BD2" s="46"/>
      <c r="BE2" s="46"/>
      <c r="BF2" s="46"/>
      <c r="BG2" s="46"/>
      <c r="BH2" s="46"/>
      <c r="BI2" s="46"/>
      <c r="BJ2" s="46"/>
      <c r="BK2" s="46"/>
      <c r="BL2" s="46"/>
      <c r="BM2" s="46"/>
      <c r="BN2" s="46"/>
      <c r="BO2" s="46"/>
      <c r="BP2" s="46"/>
      <c r="BQ2" s="46"/>
      <c r="BR2" s="46"/>
      <c r="BS2" s="46"/>
    </row>
    <row r="3" spans="1:71" ht="15" customHeight="1" x14ac:dyDescent="0.2">
      <c r="A3" s="9"/>
      <c r="B3" s="11"/>
      <c r="C3" s="192">
        <v>2005</v>
      </c>
      <c r="D3" s="192">
        <v>2006</v>
      </c>
      <c r="E3" s="192">
        <v>2007</v>
      </c>
      <c r="F3" s="192">
        <v>2008</v>
      </c>
      <c r="G3" s="192">
        <v>2009</v>
      </c>
      <c r="H3" s="192">
        <v>2010</v>
      </c>
      <c r="I3" s="192">
        <v>2011</v>
      </c>
      <c r="J3" s="192">
        <v>2012</v>
      </c>
      <c r="K3" s="215">
        <v>2013</v>
      </c>
      <c r="L3" s="215"/>
      <c r="M3" s="215"/>
      <c r="N3" s="215"/>
      <c r="O3" s="215"/>
      <c r="P3" s="215">
        <v>2014</v>
      </c>
      <c r="Q3" s="215"/>
      <c r="R3" s="215"/>
      <c r="S3" s="215"/>
      <c r="T3" s="215"/>
      <c r="U3" s="215">
        <v>2015</v>
      </c>
      <c r="V3" s="215"/>
      <c r="W3" s="215"/>
      <c r="X3" s="215"/>
      <c r="Y3" s="215"/>
      <c r="Z3" s="222">
        <v>2016</v>
      </c>
      <c r="AA3" s="222"/>
      <c r="AB3" s="222"/>
      <c r="AC3" s="222"/>
      <c r="AD3" s="222"/>
      <c r="AE3" s="222">
        <v>2017</v>
      </c>
      <c r="AF3" s="222"/>
      <c r="AG3" s="222"/>
      <c r="AH3" s="222"/>
      <c r="AI3" s="222"/>
      <c r="AJ3" s="222">
        <v>2018</v>
      </c>
      <c r="AK3" s="222"/>
      <c r="AL3" s="222"/>
      <c r="AM3" s="222"/>
      <c r="AN3" s="222"/>
      <c r="AO3" s="222">
        <v>2019</v>
      </c>
      <c r="AP3" s="222"/>
      <c r="AQ3" s="222"/>
      <c r="AR3" s="215"/>
      <c r="AS3" s="215"/>
      <c r="AT3" s="192">
        <v>2020</v>
      </c>
      <c r="AU3" s="192"/>
      <c r="AV3" s="192"/>
      <c r="AW3" s="192"/>
      <c r="AX3" s="192"/>
      <c r="AY3" s="192" t="s">
        <v>223</v>
      </c>
      <c r="AZ3" s="192"/>
      <c r="BA3" s="192"/>
      <c r="BB3" s="192"/>
      <c r="BC3" s="192"/>
      <c r="BD3" s="92"/>
      <c r="BF3" s="1"/>
      <c r="BG3" s="216" t="s">
        <v>239</v>
      </c>
      <c r="BH3" s="217"/>
      <c r="BI3" s="218"/>
      <c r="BJ3" s="1"/>
      <c r="BK3" s="212" t="s">
        <v>104</v>
      </c>
      <c r="BL3" s="213"/>
      <c r="BM3" s="214"/>
      <c r="BN3" s="1"/>
      <c r="BO3" s="1"/>
      <c r="BP3" s="1"/>
      <c r="BQ3" s="1"/>
      <c r="BR3" s="1"/>
      <c r="BS3" s="1"/>
    </row>
    <row r="4" spans="1:71" ht="12.95" customHeight="1" x14ac:dyDescent="0.2">
      <c r="A4" s="9"/>
      <c r="B4" s="14" t="s">
        <v>42</v>
      </c>
      <c r="C4" s="65"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20" t="s">
        <v>5</v>
      </c>
      <c r="BD4" s="2"/>
      <c r="BE4" s="70" t="s">
        <v>238</v>
      </c>
      <c r="BF4" s="1"/>
      <c r="BG4" s="95" t="s">
        <v>240</v>
      </c>
      <c r="BH4" s="73" t="s">
        <v>246</v>
      </c>
      <c r="BI4" s="74" t="s">
        <v>92</v>
      </c>
      <c r="BJ4" s="1"/>
      <c r="BK4" s="81" t="s">
        <v>232</v>
      </c>
      <c r="BL4" s="82" t="s">
        <v>241</v>
      </c>
      <c r="BM4" s="83" t="s">
        <v>92</v>
      </c>
      <c r="BN4" s="1"/>
      <c r="BO4" s="1"/>
      <c r="BP4" s="1"/>
      <c r="BQ4" s="1"/>
      <c r="BR4" s="1"/>
      <c r="BS4" s="1"/>
    </row>
    <row r="5" spans="1:71" ht="12.95" customHeight="1" x14ac:dyDescent="0.2">
      <c r="A5" s="108" t="s">
        <v>137</v>
      </c>
      <c r="B5" s="19" t="s">
        <v>53</v>
      </c>
      <c r="C5" s="31">
        <v>564583.60998107377</v>
      </c>
      <c r="D5" s="59">
        <v>668269.0727378939</v>
      </c>
      <c r="E5" s="59">
        <v>828794.16894073482</v>
      </c>
      <c r="F5" s="59">
        <v>716121.78032796795</v>
      </c>
      <c r="G5" s="59">
        <v>580525.17084692139</v>
      </c>
      <c r="H5" s="59">
        <v>742532.04684066237</v>
      </c>
      <c r="I5" s="59">
        <v>799116.27706374193</v>
      </c>
      <c r="J5" s="59">
        <v>796887.70876193873</v>
      </c>
      <c r="K5" s="59">
        <v>203112.60070098823</v>
      </c>
      <c r="L5" s="59">
        <v>208668.57922252602</v>
      </c>
      <c r="M5" s="59">
        <v>201753.24758883732</v>
      </c>
      <c r="N5" s="59">
        <v>204184.71004376057</v>
      </c>
      <c r="O5" s="59">
        <v>817719.13755611214</v>
      </c>
      <c r="P5" s="59">
        <v>204530.57740229723</v>
      </c>
      <c r="Q5" s="59">
        <v>223557.08578427962</v>
      </c>
      <c r="R5" s="59">
        <v>212992.59654293442</v>
      </c>
      <c r="S5" s="59">
        <v>212660.50094000253</v>
      </c>
      <c r="T5" s="59">
        <v>853740.76066951384</v>
      </c>
      <c r="U5" s="59">
        <v>202407.82004812884</v>
      </c>
      <c r="V5" s="59">
        <v>207560.76622694166</v>
      </c>
      <c r="W5" s="59">
        <v>200876.82629242062</v>
      </c>
      <c r="X5" s="59">
        <v>196641.88751759974</v>
      </c>
      <c r="Y5" s="59">
        <v>807489.52193755901</v>
      </c>
      <c r="Z5" s="59">
        <v>200103.05292464653</v>
      </c>
      <c r="AA5" s="59">
        <v>216814.54026998734</v>
      </c>
      <c r="AB5" s="59">
        <v>214329.17723294173</v>
      </c>
      <c r="AC5" s="59">
        <v>213056.65612897355</v>
      </c>
      <c r="AD5" s="59">
        <v>844304.51766620716</v>
      </c>
      <c r="AE5" s="59">
        <v>222819.50209483504</v>
      </c>
      <c r="AF5" s="59">
        <v>252144.43962285132</v>
      </c>
      <c r="AG5" s="59">
        <v>234444.98743146236</v>
      </c>
      <c r="AH5" s="59">
        <v>259294.3686305538</v>
      </c>
      <c r="AI5" s="59">
        <v>968697.95656987198</v>
      </c>
      <c r="AJ5" s="59">
        <v>266518.14686129132</v>
      </c>
      <c r="AK5" s="59">
        <v>288007.63889624039</v>
      </c>
      <c r="AL5" s="59">
        <v>285541.72277200018</v>
      </c>
      <c r="AM5" s="59">
        <v>287131.72886062798</v>
      </c>
      <c r="AN5" s="59">
        <v>1128622.9627222866</v>
      </c>
      <c r="AO5" s="59">
        <v>260571.11469056632</v>
      </c>
      <c r="AP5" s="59">
        <v>265594.6667877814</v>
      </c>
      <c r="AQ5" s="59">
        <v>258257.07628075281</v>
      </c>
      <c r="AR5" s="59">
        <v>274736.61287763738</v>
      </c>
      <c r="AS5" s="59">
        <v>1059159.5853857393</v>
      </c>
      <c r="AT5" s="59">
        <v>226677.08968274732</v>
      </c>
      <c r="AU5" s="59">
        <v>211111.83735494639</v>
      </c>
      <c r="AV5" s="59">
        <v>234449.88310390984</v>
      </c>
      <c r="AW5" s="59">
        <v>261821.94090213173</v>
      </c>
      <c r="AX5" s="59">
        <v>934065.03340840247</v>
      </c>
      <c r="AY5" s="59">
        <v>289638.89636661019</v>
      </c>
      <c r="AZ5" s="59">
        <v>330543.10354590998</v>
      </c>
      <c r="BA5" s="59">
        <v>324530.18281221215</v>
      </c>
      <c r="BB5" s="59">
        <v>350325.57066863496</v>
      </c>
      <c r="BC5" s="208">
        <v>1295041.4949449203</v>
      </c>
      <c r="BD5" s="61"/>
      <c r="BE5" s="96">
        <f>IF(BC5&lt;0,"-",IF(AX5&lt;0,"-",(BC5-AX5)/AX5))</f>
        <v>0.38645752557433294</v>
      </c>
      <c r="BG5" s="90">
        <f>SUM(AY5:AZ5)</f>
        <v>620181.99991252017</v>
      </c>
      <c r="BH5" s="93">
        <f>SUM(BA5:BB5)</f>
        <v>674855.75348084711</v>
      </c>
      <c r="BI5" s="94">
        <f>IF(BH5&lt;0,"-",IF(BG5&lt;0,"-",(BH5-BG5)/BG5))</f>
        <v>8.8157594989920623E-2</v>
      </c>
      <c r="BJ5" s="61"/>
      <c r="BK5" s="90">
        <f>BA5</f>
        <v>324530.18281221215</v>
      </c>
      <c r="BL5" s="93">
        <f>BB5</f>
        <v>350325.57066863496</v>
      </c>
      <c r="BM5" s="94">
        <f>IF(BL5&lt;0,"-",IF(BK5&lt;0,"-",(BL5-BK5)/BK5))</f>
        <v>7.9485327475223425E-2</v>
      </c>
      <c r="BN5" s="1"/>
      <c r="BO5" s="1"/>
      <c r="BP5" s="1"/>
      <c r="BQ5" s="92"/>
      <c r="BR5" s="1"/>
      <c r="BS5" s="1"/>
    </row>
    <row r="6" spans="1:71" ht="12.95" customHeight="1" x14ac:dyDescent="0.2">
      <c r="A6" s="110" t="s">
        <v>138</v>
      </c>
      <c r="B6" s="148" t="s">
        <v>6</v>
      </c>
      <c r="C6" s="129">
        <v>23181.748933577001</v>
      </c>
      <c r="D6" s="130">
        <v>25654.434481200002</v>
      </c>
      <c r="E6" s="130">
        <v>34322.289156626997</v>
      </c>
      <c r="F6" s="130">
        <v>34574.530271399002</v>
      </c>
      <c r="G6" s="130">
        <v>26176.103571986001</v>
      </c>
      <c r="H6" s="130">
        <v>39893.597505045</v>
      </c>
      <c r="I6" s="130">
        <v>45665.807117071003</v>
      </c>
      <c r="J6" s="130">
        <v>35683.229813664999</v>
      </c>
      <c r="K6" s="130"/>
      <c r="L6" s="130"/>
      <c r="M6" s="130"/>
      <c r="N6" s="130"/>
      <c r="O6" s="130">
        <v>33995.561559244001</v>
      </c>
      <c r="P6" s="130"/>
      <c r="Q6" s="130"/>
      <c r="R6" s="130"/>
      <c r="S6" s="130"/>
      <c r="T6" s="130">
        <v>29806.201550387999</v>
      </c>
      <c r="U6" s="130"/>
      <c r="V6" s="130"/>
      <c r="W6" s="130"/>
      <c r="X6" s="130"/>
      <c r="Y6" s="130">
        <v>23883.838004358</v>
      </c>
      <c r="Z6" s="130"/>
      <c r="AA6" s="130"/>
      <c r="AB6" s="130"/>
      <c r="AC6" s="130"/>
      <c r="AD6" s="130">
        <v>27454.099457370001</v>
      </c>
      <c r="AE6" s="130"/>
      <c r="AF6" s="130"/>
      <c r="AG6" s="130"/>
      <c r="AH6" s="130"/>
      <c r="AI6" s="130">
        <v>37261.092804045998</v>
      </c>
      <c r="AJ6" s="130"/>
      <c r="AK6" s="130"/>
      <c r="AL6" s="130"/>
      <c r="AM6" s="130"/>
      <c r="AN6" s="130">
        <v>44227.982370956997</v>
      </c>
      <c r="AO6" s="130"/>
      <c r="AP6" s="130"/>
      <c r="AQ6" s="130"/>
      <c r="AR6" s="130"/>
      <c r="AS6" s="130">
        <v>42673.941752970997</v>
      </c>
      <c r="AT6" s="130"/>
      <c r="AU6" s="130"/>
      <c r="AV6" s="130"/>
      <c r="AW6" s="130"/>
      <c r="AX6" s="130">
        <v>28795.321637427001</v>
      </c>
      <c r="AY6" s="130">
        <v>7800.2253098009996</v>
      </c>
      <c r="AZ6" s="130">
        <v>9658.2801351858998</v>
      </c>
      <c r="BA6" s="130">
        <v>13827.262485918</v>
      </c>
      <c r="BB6" s="130">
        <v>19202.403304544001</v>
      </c>
      <c r="BC6" s="131">
        <v>50488.171235449001</v>
      </c>
      <c r="BE6" s="71">
        <f t="shared" ref="BE6:BE55" si="0">IF(BC6&lt;0,"-",IF(AX6&lt;0,"-",(BC6-AX6)/AX6))</f>
        <v>0.7533463203212325</v>
      </c>
      <c r="BG6" s="86">
        <f t="shared" ref="BG6:BG55" si="1">SUM(AY6:AZ6)</f>
        <v>17458.505444986899</v>
      </c>
      <c r="BH6" s="84">
        <f t="shared" ref="BH6:BH55" si="2">SUM(BA6:BB6)</f>
        <v>33029.665790462001</v>
      </c>
      <c r="BI6" s="87">
        <f t="shared" ref="BI6:BI55" si="3">IF(BH6&lt;0,"-",IF(BG6&lt;0,"-",(BH6-BG6)/BG6))</f>
        <v>0.89189537985029899</v>
      </c>
      <c r="BK6" s="86">
        <f t="shared" ref="BK6:BL21" si="4">BA6</f>
        <v>13827.262485918</v>
      </c>
      <c r="BL6" s="84">
        <f t="shared" si="4"/>
        <v>19202.403304544001</v>
      </c>
      <c r="BM6" s="87">
        <f>IF(BL6&lt;0,"-",IF(BK6&lt;0,"-",(BL6-BK6)/BK6))</f>
        <v>0.38873499538322698</v>
      </c>
    </row>
    <row r="7" spans="1:71" ht="12.95" customHeight="1" x14ac:dyDescent="0.2">
      <c r="A7" s="110" t="s">
        <v>139</v>
      </c>
      <c r="B7" s="29" t="s">
        <v>43</v>
      </c>
      <c r="C7" s="26"/>
      <c r="D7" s="23">
        <v>7942.7639010920002</v>
      </c>
      <c r="E7" s="23">
        <v>11935.660506501999</v>
      </c>
      <c r="F7" s="23">
        <v>4716.3742690057998</v>
      </c>
      <c r="G7" s="23">
        <v>8374.5484856905005</v>
      </c>
      <c r="H7" s="23">
        <v>9127.1523178808002</v>
      </c>
      <c r="I7" s="23">
        <v>12151.106163906999</v>
      </c>
      <c r="J7" s="23">
        <v>11597.686375321</v>
      </c>
      <c r="K7" s="23">
        <v>2328.4216115756999</v>
      </c>
      <c r="L7" s="23">
        <v>2259.392008496</v>
      </c>
      <c r="M7" s="23">
        <v>2454.533386433</v>
      </c>
      <c r="N7" s="23">
        <v>2463.8258330015001</v>
      </c>
      <c r="O7" s="23">
        <v>9504.8453471393004</v>
      </c>
      <c r="P7" s="23">
        <v>2307.2840652780001</v>
      </c>
      <c r="Q7" s="23">
        <v>2071.1158285790002</v>
      </c>
      <c r="R7" s="23">
        <v>2059.1747379593999</v>
      </c>
      <c r="S7" s="23">
        <v>3025.0762903012001</v>
      </c>
      <c r="T7" s="23">
        <v>9458.6705585776999</v>
      </c>
      <c r="U7" s="23">
        <v>2532.4459234608998</v>
      </c>
      <c r="V7" s="23">
        <v>2525.7903494175998</v>
      </c>
      <c r="W7" s="23">
        <v>2531.3366611204001</v>
      </c>
      <c r="X7" s="23">
        <v>2250.6932889628001</v>
      </c>
      <c r="Y7" s="23">
        <v>9844.7032723239008</v>
      </c>
      <c r="Z7" s="23">
        <v>2984.6289948026001</v>
      </c>
      <c r="AA7" s="23">
        <v>2962.5124405617998</v>
      </c>
      <c r="AB7" s="23">
        <v>2874.0462235984</v>
      </c>
      <c r="AC7" s="23">
        <v>3326.3297578237002</v>
      </c>
      <c r="AD7" s="23">
        <v>12146.411589073999</v>
      </c>
      <c r="AE7" s="23">
        <v>3978.1309886146</v>
      </c>
      <c r="AF7" s="23">
        <v>3986.0218690114002</v>
      </c>
      <c r="AG7" s="23">
        <v>3933.0402434900002</v>
      </c>
      <c r="AH7" s="23">
        <v>4089.7305827978998</v>
      </c>
      <c r="AI7" s="23">
        <v>15986.923683913999</v>
      </c>
      <c r="AJ7" s="23">
        <v>3289.2718045555998</v>
      </c>
      <c r="AK7" s="23">
        <v>3329.3992682639</v>
      </c>
      <c r="AL7" s="23">
        <v>3323.4981706597</v>
      </c>
      <c r="AM7" s="23">
        <v>6276.4074117786004</v>
      </c>
      <c r="AN7" s="23">
        <v>16219.756874778999</v>
      </c>
      <c r="AO7" s="23">
        <v>3384.0814955781998</v>
      </c>
      <c r="AP7" s="23">
        <v>3340.4231501175</v>
      </c>
      <c r="AQ7" s="23">
        <v>3358.334266204</v>
      </c>
      <c r="AR7" s="23">
        <v>5587.1487742079998</v>
      </c>
      <c r="AS7" s="23">
        <v>15671.107130863</v>
      </c>
      <c r="AT7" s="23">
        <v>1202.2792022792</v>
      </c>
      <c r="AU7" s="23">
        <v>1221.6524216524001</v>
      </c>
      <c r="AV7" s="23">
        <v>1259.2592592593001</v>
      </c>
      <c r="AW7" s="23">
        <v>1299.1452991453</v>
      </c>
      <c r="AX7" s="23">
        <v>4982.3361823362002</v>
      </c>
      <c r="AY7" s="23">
        <v>2883.1598864711</v>
      </c>
      <c r="AZ7" s="23">
        <v>2921.0028382214</v>
      </c>
      <c r="BA7" s="23">
        <v>2905.6291390728002</v>
      </c>
      <c r="BB7" s="23">
        <v>2941.1069063386999</v>
      </c>
      <c r="BC7" s="27">
        <v>11652.081362346</v>
      </c>
      <c r="BE7" s="72">
        <f t="shared" si="0"/>
        <v>1.3386782697755211</v>
      </c>
      <c r="BG7" s="88">
        <f t="shared" si="1"/>
        <v>5804.1627246925</v>
      </c>
      <c r="BH7" s="85">
        <f t="shared" si="2"/>
        <v>5846.7360454115005</v>
      </c>
      <c r="BI7" s="89">
        <f t="shared" si="3"/>
        <v>7.3349633251807303E-3</v>
      </c>
      <c r="BK7" s="88">
        <f t="shared" si="4"/>
        <v>2905.6291390728002</v>
      </c>
      <c r="BL7" s="85">
        <f t="shared" si="4"/>
        <v>2941.1069063386999</v>
      </c>
      <c r="BM7" s="89">
        <f t="shared" ref="BM7:BM55" si="5">IF(BL7&lt;0,"-",IF(BK7&lt;0,"-",(BL7-BK7)/BK7))</f>
        <v>1.2210012210030648E-2</v>
      </c>
    </row>
    <row r="8" spans="1:71" ht="12.95" customHeight="1" x14ac:dyDescent="0.2">
      <c r="A8" s="110" t="s">
        <v>140</v>
      </c>
      <c r="B8" s="148" t="s">
        <v>8</v>
      </c>
      <c r="C8" s="129">
        <v>22596.32115</v>
      </c>
      <c r="D8" s="130">
        <v>30789.506720000001</v>
      </c>
      <c r="E8" s="130">
        <v>36524.298430000003</v>
      </c>
      <c r="F8" s="130">
        <v>31434.21053</v>
      </c>
      <c r="G8" s="130">
        <v>14951.375382050999</v>
      </c>
      <c r="H8" s="130">
        <v>32634.437086092999</v>
      </c>
      <c r="I8" s="130">
        <v>24463.614860164002</v>
      </c>
      <c r="J8" s="132">
        <v>27461.439588689002</v>
      </c>
      <c r="K8" s="130">
        <v>6652.0642506306003</v>
      </c>
      <c r="L8" s="130">
        <v>7082.1717775122997</v>
      </c>
      <c r="M8" s="130">
        <v>7368.9101287668</v>
      </c>
      <c r="N8" s="130">
        <v>5787.8667197663999</v>
      </c>
      <c r="O8" s="130">
        <v>26889.685384308999</v>
      </c>
      <c r="P8" s="130">
        <v>6794.4805625580002</v>
      </c>
      <c r="Q8" s="130">
        <v>9729.3352792887999</v>
      </c>
      <c r="R8" s="130">
        <v>11109.194639777001</v>
      </c>
      <c r="S8" s="130">
        <v>6757.3305028526001</v>
      </c>
      <c r="T8" s="130">
        <v>34389.01419663</v>
      </c>
      <c r="U8" s="130">
        <v>5149.1957848030997</v>
      </c>
      <c r="V8" s="130">
        <v>8023.2945091514002</v>
      </c>
      <c r="W8" s="130">
        <v>9067.1103716028992</v>
      </c>
      <c r="X8" s="130">
        <v>6581.2534664448003</v>
      </c>
      <c r="Y8" s="130">
        <v>28818.635607321001</v>
      </c>
      <c r="Z8" s="130">
        <v>7955.3245604334998</v>
      </c>
      <c r="AA8" s="130">
        <v>8245.0514209886005</v>
      </c>
      <c r="AB8" s="130">
        <v>8552.4715249363999</v>
      </c>
      <c r="AC8" s="130">
        <v>8514.8733827270007</v>
      </c>
      <c r="AD8" s="130">
        <v>33267.720889085002</v>
      </c>
      <c r="AE8" s="130">
        <v>6943.9747491827002</v>
      </c>
      <c r="AF8" s="130">
        <v>7012.7381354976997</v>
      </c>
      <c r="AG8" s="130">
        <v>7184.0829669710001</v>
      </c>
      <c r="AH8" s="130">
        <v>6919.1748393642001</v>
      </c>
      <c r="AI8" s="130">
        <v>28056.588885131001</v>
      </c>
      <c r="AJ8" s="130">
        <v>9637.6726071048997</v>
      </c>
      <c r="AK8" s="130">
        <v>9457.0990204177997</v>
      </c>
      <c r="AL8" s="130">
        <v>9838.3099256461992</v>
      </c>
      <c r="AM8" s="130">
        <v>9525.5517526259991</v>
      </c>
      <c r="AN8" s="130">
        <v>38457.453086273999</v>
      </c>
      <c r="AO8" s="130">
        <v>9686.5554684876006</v>
      </c>
      <c r="AP8" s="130">
        <v>9407.8137243926994</v>
      </c>
      <c r="AQ8" s="130">
        <v>9922.7583118773</v>
      </c>
      <c r="AR8" s="130">
        <v>9491.7720810478004</v>
      </c>
      <c r="AS8" s="130">
        <v>38508.899585804997</v>
      </c>
      <c r="AT8" s="130">
        <v>9184.0455840455998</v>
      </c>
      <c r="AU8" s="130">
        <v>8982.3361823361993</v>
      </c>
      <c r="AV8" s="130">
        <v>9096.2962962962993</v>
      </c>
      <c r="AW8" s="130">
        <v>9066.6666666667006</v>
      </c>
      <c r="AX8" s="130">
        <v>36329.344729345001</v>
      </c>
      <c r="AY8" s="130">
        <v>10630.321665089999</v>
      </c>
      <c r="AZ8" s="130">
        <v>10645.695364237999</v>
      </c>
      <c r="BA8" s="130">
        <v>10808.893093661</v>
      </c>
      <c r="BB8" s="130">
        <v>10985.099337748001</v>
      </c>
      <c r="BC8" s="131">
        <v>43073.557237465</v>
      </c>
      <c r="BE8" s="71">
        <f t="shared" si="0"/>
        <v>0.1856409070508879</v>
      </c>
      <c r="BG8" s="86">
        <f t="shared" si="1"/>
        <v>21276.017029327999</v>
      </c>
      <c r="BH8" s="84">
        <f t="shared" si="2"/>
        <v>21793.992431409002</v>
      </c>
      <c r="BI8" s="87">
        <f t="shared" si="3"/>
        <v>2.4345506086359974E-2</v>
      </c>
      <c r="BK8" s="86">
        <f t="shared" si="4"/>
        <v>10808.893093661</v>
      </c>
      <c r="BL8" s="84">
        <f t="shared" si="4"/>
        <v>10985.099337748001</v>
      </c>
      <c r="BM8" s="87">
        <f t="shared" si="5"/>
        <v>1.6301969365423691E-2</v>
      </c>
    </row>
    <row r="9" spans="1:71" ht="12.95" customHeight="1" x14ac:dyDescent="0.2">
      <c r="A9" s="110" t="s">
        <v>141</v>
      </c>
      <c r="B9" s="29" t="s">
        <v>9</v>
      </c>
      <c r="C9" s="26">
        <v>29744.986382767998</v>
      </c>
      <c r="D9" s="23">
        <v>32492.28599136</v>
      </c>
      <c r="E9" s="23">
        <v>40997.951964252003</v>
      </c>
      <c r="F9" s="23">
        <v>41396.590483327003</v>
      </c>
      <c r="G9" s="23">
        <v>26855.615910286</v>
      </c>
      <c r="H9" s="23">
        <v>40074.742768393997</v>
      </c>
      <c r="I9" s="23">
        <v>45524.454324979997</v>
      </c>
      <c r="J9" s="23">
        <v>48209.209209209002</v>
      </c>
      <c r="K9" s="23">
        <v>10727.113872440001</v>
      </c>
      <c r="L9" s="23">
        <v>12078.438986506</v>
      </c>
      <c r="M9" s="23">
        <v>11775.555771284</v>
      </c>
      <c r="N9" s="23">
        <v>12737.598291427999</v>
      </c>
      <c r="O9" s="23">
        <v>47318.706921657998</v>
      </c>
      <c r="P9" s="23">
        <v>12231.375033946</v>
      </c>
      <c r="Q9" s="23">
        <v>12702.996288585</v>
      </c>
      <c r="R9" s="23">
        <v>11711.776953019</v>
      </c>
      <c r="S9" s="23">
        <v>11139.675930117</v>
      </c>
      <c r="T9" s="23">
        <v>47785.824205666999</v>
      </c>
      <c r="U9" s="23">
        <v>9237.2682468904004</v>
      </c>
      <c r="V9" s="23">
        <v>8905.5777204098995</v>
      </c>
      <c r="W9" s="23">
        <v>8720.9575217085003</v>
      </c>
      <c r="X9" s="23">
        <v>7775.9524368302</v>
      </c>
      <c r="Y9" s="23">
        <v>34639.755925839003</v>
      </c>
      <c r="Z9" s="23">
        <v>6802.0969968311001</v>
      </c>
      <c r="AA9" s="23">
        <v>7006.9237722197004</v>
      </c>
      <c r="AB9" s="23">
        <v>8144.3533194506999</v>
      </c>
      <c r="AC9" s="23">
        <v>9047.7502656557008</v>
      </c>
      <c r="AD9" s="23">
        <v>31001.124354157</v>
      </c>
      <c r="AE9" s="23">
        <v>9332.1490589323002</v>
      </c>
      <c r="AF9" s="23">
        <v>8569.7731116246996</v>
      </c>
      <c r="AG9" s="23">
        <v>9116.1923976581002</v>
      </c>
      <c r="AH9" s="23">
        <v>10256.280447038</v>
      </c>
      <c r="AI9" s="23">
        <v>37274.395015253001</v>
      </c>
      <c r="AJ9" s="23">
        <v>10342.126737597</v>
      </c>
      <c r="AK9" s="23">
        <v>10604.507867217</v>
      </c>
      <c r="AL9" s="23">
        <v>10936.497920917</v>
      </c>
      <c r="AM9" s="23">
        <v>10002.036863822001</v>
      </c>
      <c r="AN9" s="23">
        <v>41885.169389552997</v>
      </c>
      <c r="AO9" s="23">
        <v>9801.7519803316009</v>
      </c>
      <c r="AP9" s="23">
        <v>10727.436080707999</v>
      </c>
      <c r="AQ9" s="23">
        <v>10849.845271665001</v>
      </c>
      <c r="AR9" s="23">
        <v>9910.2958377543</v>
      </c>
      <c r="AS9" s="23">
        <v>41289.329170459998</v>
      </c>
      <c r="AT9" s="23">
        <v>6006.3320741873003</v>
      </c>
      <c r="AU9" s="23">
        <v>5657.4729164180999</v>
      </c>
      <c r="AV9" s="23">
        <v>6506.8047717714999</v>
      </c>
      <c r="AW9" s="23">
        <v>6784.0955788846004</v>
      </c>
      <c r="AX9" s="23">
        <v>24954.705341262001</v>
      </c>
      <c r="AY9" s="23">
        <v>9239.0974152373001</v>
      </c>
      <c r="AZ9" s="23">
        <v>11579.125991384</v>
      </c>
      <c r="BA9" s="23">
        <v>12782.645856243</v>
      </c>
      <c r="BB9" s="23">
        <v>13571.477666534</v>
      </c>
      <c r="BC9" s="27">
        <v>47172.346929398002</v>
      </c>
      <c r="BE9" s="72">
        <f t="shared" si="0"/>
        <v>0.89031873084871371</v>
      </c>
      <c r="BG9" s="88">
        <f t="shared" si="1"/>
        <v>20818.223406621299</v>
      </c>
      <c r="BH9" s="85">
        <f t="shared" si="2"/>
        <v>26354.123522777001</v>
      </c>
      <c r="BI9" s="89">
        <f t="shared" si="3"/>
        <v>0.26591606824600572</v>
      </c>
      <c r="BK9" s="88">
        <f t="shared" si="4"/>
        <v>12782.645856243</v>
      </c>
      <c r="BL9" s="85">
        <f t="shared" si="4"/>
        <v>13571.477666534</v>
      </c>
      <c r="BM9" s="89">
        <f t="shared" si="5"/>
        <v>6.1711152695804135E-2</v>
      </c>
    </row>
    <row r="10" spans="1:71" ht="12.95" customHeight="1" x14ac:dyDescent="0.2">
      <c r="A10" s="110" t="s">
        <v>142</v>
      </c>
      <c r="B10" s="148" t="s">
        <v>44</v>
      </c>
      <c r="C10" s="129"/>
      <c r="D10" s="130"/>
      <c r="E10" s="130"/>
      <c r="F10" s="130"/>
      <c r="G10" s="130"/>
      <c r="H10" s="130"/>
      <c r="I10" s="130"/>
      <c r="J10" s="130">
        <v>18889.697326423</v>
      </c>
      <c r="K10" s="130">
        <v>4727.8805045104</v>
      </c>
      <c r="L10" s="130">
        <v>4776.8799788206998</v>
      </c>
      <c r="M10" s="130">
        <v>4809.4503699975003</v>
      </c>
      <c r="N10" s="130">
        <v>4585.1266823803999</v>
      </c>
      <c r="O10" s="130">
        <v>18899.337535709001</v>
      </c>
      <c r="P10" s="130">
        <v>4276.3216617034004</v>
      </c>
      <c r="Q10" s="130">
        <v>4121.7586632998</v>
      </c>
      <c r="R10" s="130">
        <v>3408.4197147164</v>
      </c>
      <c r="S10" s="130">
        <v>3251.0563196582998</v>
      </c>
      <c r="T10" s="130">
        <v>15057.556359378001</v>
      </c>
      <c r="U10" s="130">
        <v>2798.3764994518001</v>
      </c>
      <c r="V10" s="130">
        <v>2885.9235951331002</v>
      </c>
      <c r="W10" s="130">
        <v>2359.0706160833001</v>
      </c>
      <c r="X10" s="130">
        <v>2698.0861052979999</v>
      </c>
      <c r="Y10" s="130">
        <v>10741.456815965999</v>
      </c>
      <c r="Z10" s="130">
        <v>2630.4471932289998</v>
      </c>
      <c r="AA10" s="130">
        <v>2751.5349292766</v>
      </c>
      <c r="AB10" s="130">
        <v>2774.0308254882998</v>
      </c>
      <c r="AC10" s="130">
        <v>2825.9674973719002</v>
      </c>
      <c r="AD10" s="130">
        <v>10981.980445364999</v>
      </c>
      <c r="AE10" s="130">
        <v>3181.1937608861999</v>
      </c>
      <c r="AF10" s="130">
        <v>3781.1287705608001</v>
      </c>
      <c r="AG10" s="130">
        <v>3847.4515446809</v>
      </c>
      <c r="AH10" s="130">
        <v>3934.6746602838998</v>
      </c>
      <c r="AI10" s="130">
        <v>14744.448736412</v>
      </c>
      <c r="AJ10" s="130">
        <v>4539.6933283995004</v>
      </c>
      <c r="AK10" s="130">
        <v>4508.0527333427999</v>
      </c>
      <c r="AL10" s="130">
        <v>3935.0062274390002</v>
      </c>
      <c r="AM10" s="130">
        <v>4054.0137913220001</v>
      </c>
      <c r="AN10" s="130">
        <v>17036.766080502999</v>
      </c>
      <c r="AO10" s="130">
        <v>3842.2293917963002</v>
      </c>
      <c r="AP10" s="130">
        <v>4101.2848507084</v>
      </c>
      <c r="AQ10" s="130">
        <v>3677.1142209609998</v>
      </c>
      <c r="AR10" s="130">
        <v>3538.9794356039001</v>
      </c>
      <c r="AS10" s="130">
        <v>15159.607899069</v>
      </c>
      <c r="AT10" s="130">
        <v>3398.6021507625001</v>
      </c>
      <c r="AU10" s="130">
        <v>3416.3398811491002</v>
      </c>
      <c r="AV10" s="130">
        <v>3620.2635192654998</v>
      </c>
      <c r="AW10" s="130">
        <v>4108.0001575263996</v>
      </c>
      <c r="AX10" s="130">
        <v>14543.205708703001</v>
      </c>
      <c r="AY10" s="182">
        <v>4852.2714060538901</v>
      </c>
      <c r="AZ10" s="182">
        <v>5772.1982080076396</v>
      </c>
      <c r="BA10" s="182">
        <v>5715.44659858464</v>
      </c>
      <c r="BB10" s="182">
        <v>5825.3901309466301</v>
      </c>
      <c r="BC10" s="183">
        <v>22165.306343592802</v>
      </c>
      <c r="BE10" s="71">
        <f t="shared" si="0"/>
        <v>0.52410044852274584</v>
      </c>
      <c r="BG10" s="86">
        <f t="shared" si="1"/>
        <v>10624.469614061531</v>
      </c>
      <c r="BH10" s="84">
        <f t="shared" si="2"/>
        <v>11540.836729531271</v>
      </c>
      <c r="BI10" s="87">
        <f t="shared" si="3"/>
        <v>8.6250622267009414E-2</v>
      </c>
      <c r="BK10" s="86">
        <f t="shared" si="4"/>
        <v>5715.44659858464</v>
      </c>
      <c r="BL10" s="84">
        <f t="shared" si="4"/>
        <v>5825.3901309466301</v>
      </c>
      <c r="BM10" s="87">
        <f t="shared" si="5"/>
        <v>1.9236210235822376E-2</v>
      </c>
    </row>
    <row r="11" spans="1:71" ht="12.95" customHeight="1" x14ac:dyDescent="0.2">
      <c r="A11" s="110" t="s">
        <v>214</v>
      </c>
      <c r="B11" s="77" t="s">
        <v>215</v>
      </c>
      <c r="C11" s="26">
        <v>3566.4242350464001</v>
      </c>
      <c r="D11" s="23">
        <v>4605.2446626107003</v>
      </c>
      <c r="E11" s="23">
        <v>6609.4084421342004</v>
      </c>
      <c r="F11" s="23">
        <v>8402.4296227580999</v>
      </c>
      <c r="G11" s="23">
        <v>7294.4819927656999</v>
      </c>
      <c r="H11" s="23">
        <v>9874.7230040414997</v>
      </c>
      <c r="I11" s="23">
        <v>14864.495434705001</v>
      </c>
      <c r="J11" s="23">
        <v>14951.560664090001</v>
      </c>
      <c r="K11" s="23">
        <v>3606.1699759599001</v>
      </c>
      <c r="L11" s="23">
        <v>3235.0173729223002</v>
      </c>
      <c r="M11" s="23">
        <v>3377.1358824239001</v>
      </c>
      <c r="N11" s="23">
        <v>3472.4989978089002</v>
      </c>
      <c r="O11" s="23">
        <v>13690.822229115</v>
      </c>
      <c r="P11" s="23">
        <v>2856.5096774649001</v>
      </c>
      <c r="Q11" s="23">
        <v>3226.6832557615999</v>
      </c>
      <c r="R11" s="23">
        <v>3213.9306091901999</v>
      </c>
      <c r="S11" s="23">
        <v>2354.9796957233002</v>
      </c>
      <c r="T11" s="23">
        <v>11652.10323814</v>
      </c>
      <c r="U11" s="23">
        <v>1521.1728371849999</v>
      </c>
      <c r="V11" s="23">
        <v>1999.8750819478</v>
      </c>
      <c r="W11" s="23">
        <v>1087.9659490133999</v>
      </c>
      <c r="X11" s="23">
        <v>443.08013157775002</v>
      </c>
      <c r="Y11" s="23">
        <v>5052.0939997239002</v>
      </c>
      <c r="Z11" s="23">
        <v>788.25246177489998</v>
      </c>
      <c r="AA11" s="23">
        <v>1379.4664350001001</v>
      </c>
      <c r="AB11" s="23">
        <v>1102.5395515205</v>
      </c>
      <c r="AC11" s="23">
        <v>1525.0727082402</v>
      </c>
      <c r="AD11" s="23">
        <v>4795.3311565356998</v>
      </c>
      <c r="AE11" s="23">
        <v>1748.9963218857999</v>
      </c>
      <c r="AF11" s="23">
        <v>1575.1559553452</v>
      </c>
      <c r="AG11" s="23">
        <v>1758.0485431461</v>
      </c>
      <c r="AH11" s="23">
        <v>2264.0309825447998</v>
      </c>
      <c r="AI11" s="23">
        <v>7346.2318029219005</v>
      </c>
      <c r="AJ11" s="23">
        <v>2496.1088220834999</v>
      </c>
      <c r="AK11" s="23">
        <v>2746.0023862211001</v>
      </c>
      <c r="AL11" s="23">
        <v>2466.7166126333</v>
      </c>
      <c r="AM11" s="23">
        <v>2866.7599708163002</v>
      </c>
      <c r="AN11" s="23">
        <v>10575.587791754</v>
      </c>
      <c r="AO11" s="23">
        <v>2454.1726919687999</v>
      </c>
      <c r="AP11" s="23">
        <v>2479.6710071634998</v>
      </c>
      <c r="AQ11" s="23">
        <v>2198.3597628308999</v>
      </c>
      <c r="AR11" s="23">
        <v>2095.6447257253999</v>
      </c>
      <c r="AS11" s="23">
        <v>9227.8481876886999</v>
      </c>
      <c r="AT11" s="23">
        <v>900.82095611629995</v>
      </c>
      <c r="AU11" s="23">
        <v>474.51720904627001</v>
      </c>
      <c r="AV11" s="23">
        <v>787.59625821808004</v>
      </c>
      <c r="AW11" s="23">
        <v>1094.2397779794001</v>
      </c>
      <c r="AX11" s="23">
        <v>3257.1742013600001</v>
      </c>
      <c r="AY11" s="23">
        <v>1430.1057514890999</v>
      </c>
      <c r="AZ11" s="23">
        <v>1486.8817459316001</v>
      </c>
      <c r="BA11" s="23">
        <v>1995.3160800589001</v>
      </c>
      <c r="BB11" s="23">
        <v>2704.0346646559001</v>
      </c>
      <c r="BC11" s="27">
        <v>7616.3382421353999</v>
      </c>
      <c r="BE11" s="72">
        <f t="shared" si="0"/>
        <v>1.3383269580593127</v>
      </c>
      <c r="BG11" s="88">
        <f t="shared" si="1"/>
        <v>2916.9874974207</v>
      </c>
      <c r="BH11" s="85">
        <f t="shared" si="2"/>
        <v>4699.3507447148004</v>
      </c>
      <c r="BI11" s="89">
        <f t="shared" si="3"/>
        <v>0.61102875787781974</v>
      </c>
      <c r="BK11" s="88">
        <f t="shared" si="4"/>
        <v>1995.3160800589001</v>
      </c>
      <c r="BL11" s="85">
        <f t="shared" si="4"/>
        <v>2704.0346646559001</v>
      </c>
      <c r="BM11" s="89">
        <f t="shared" si="5"/>
        <v>0.35519113572025102</v>
      </c>
    </row>
    <row r="12" spans="1:71" ht="12.95" customHeight="1" x14ac:dyDescent="0.2">
      <c r="A12" s="110" t="s">
        <v>227</v>
      </c>
      <c r="B12" s="180" t="s">
        <v>230</v>
      </c>
      <c r="C12" s="181">
        <v>821.7</v>
      </c>
      <c r="D12" s="182">
        <v>825.8</v>
      </c>
      <c r="E12" s="182">
        <v>835</v>
      </c>
      <c r="F12" s="182">
        <v>693</v>
      </c>
      <c r="G12" s="182">
        <v>1002.2</v>
      </c>
      <c r="H12" s="182">
        <v>1163.9000000000001</v>
      </c>
      <c r="I12" s="182">
        <v>1409.1</v>
      </c>
      <c r="J12" s="182">
        <v>1367.8</v>
      </c>
      <c r="K12" s="182">
        <v>411.89453809999998</v>
      </c>
      <c r="L12" s="182">
        <v>448.41225262</v>
      </c>
      <c r="M12" s="182">
        <v>346.39139423</v>
      </c>
      <c r="N12" s="182">
        <v>350.26964397</v>
      </c>
      <c r="O12" s="182">
        <v>1556.9678289200001</v>
      </c>
      <c r="P12" s="182">
        <v>513.84440396000002</v>
      </c>
      <c r="Q12" s="182">
        <v>474.17565360999998</v>
      </c>
      <c r="R12" s="182">
        <v>406.09265679999999</v>
      </c>
      <c r="S12" s="182">
        <v>391.97924912000002</v>
      </c>
      <c r="T12" s="182">
        <v>1786.0919634899999</v>
      </c>
      <c r="U12" s="182">
        <v>493.43634171999997</v>
      </c>
      <c r="V12" s="182">
        <v>542.29475497999999</v>
      </c>
      <c r="W12" s="182">
        <v>423.68838876000001</v>
      </c>
      <c r="X12" s="182">
        <v>488.23641949</v>
      </c>
      <c r="Y12" s="182">
        <v>1947.6559049499999</v>
      </c>
      <c r="Z12" s="182">
        <v>449.80936997999999</v>
      </c>
      <c r="AA12" s="182">
        <v>501.91397931</v>
      </c>
      <c r="AB12" s="182">
        <v>393.14659115000001</v>
      </c>
      <c r="AC12" s="182">
        <v>593.24566167</v>
      </c>
      <c r="AD12" s="182">
        <v>1938.1156021100001</v>
      </c>
      <c r="AE12" s="182">
        <v>760.13567718000002</v>
      </c>
      <c r="AF12" s="182">
        <v>639.95670018999999</v>
      </c>
      <c r="AG12" s="182">
        <v>713.47755673999995</v>
      </c>
      <c r="AH12" s="182">
        <v>476.04228221</v>
      </c>
      <c r="AI12" s="182">
        <v>2589.6122163199998</v>
      </c>
      <c r="AJ12" s="182">
        <v>633.41140846999997</v>
      </c>
      <c r="AK12" s="182">
        <v>676.40580750000004</v>
      </c>
      <c r="AL12" s="182">
        <v>571.53233376000003</v>
      </c>
      <c r="AM12" s="182">
        <v>890.14812279</v>
      </c>
      <c r="AN12" s="182">
        <v>2771.4976725199999</v>
      </c>
      <c r="AO12" s="182">
        <v>778.28056617000004</v>
      </c>
      <c r="AP12" s="182">
        <v>664.03626715999997</v>
      </c>
      <c r="AQ12" s="182">
        <v>686.68160566999995</v>
      </c>
      <c r="AR12" s="182">
        <v>1117.6867457999999</v>
      </c>
      <c r="AS12" s="182">
        <v>3246.6851848000001</v>
      </c>
      <c r="AT12" s="130">
        <v>884.20017566213005</v>
      </c>
      <c r="AU12" s="182">
        <v>423.69768251696001</v>
      </c>
      <c r="AV12" s="182">
        <v>556.33784655183001</v>
      </c>
      <c r="AW12" s="182">
        <v>917.59131746690002</v>
      </c>
      <c r="AX12" s="182">
        <v>2781.8270221978</v>
      </c>
      <c r="AY12" s="182">
        <v>814.53128254212004</v>
      </c>
      <c r="AZ12" s="182">
        <v>691.70261604794996</v>
      </c>
      <c r="BA12" s="182">
        <v>895.78876738229997</v>
      </c>
      <c r="BB12" s="182">
        <v>885.05179025256996</v>
      </c>
      <c r="BC12" s="183">
        <v>3287.0744562250002</v>
      </c>
      <c r="BE12" s="71">
        <f t="shared" si="0"/>
        <v>0.18162431739843629</v>
      </c>
      <c r="BG12" s="86">
        <f t="shared" si="1"/>
        <v>1506.2338985900701</v>
      </c>
      <c r="BH12" s="84">
        <f t="shared" si="2"/>
        <v>1780.84055763487</v>
      </c>
      <c r="BI12" s="87">
        <f t="shared" si="3"/>
        <v>0.18231342376628829</v>
      </c>
      <c r="BK12" s="86">
        <f t="shared" si="4"/>
        <v>895.78876738229997</v>
      </c>
      <c r="BL12" s="84">
        <f t="shared" si="4"/>
        <v>885.05179025256996</v>
      </c>
      <c r="BM12" s="87">
        <f t="shared" si="5"/>
        <v>-1.1986059125418501E-2</v>
      </c>
    </row>
    <row r="13" spans="1:71" ht="12.95" customHeight="1" x14ac:dyDescent="0.2">
      <c r="A13" s="110" t="s">
        <v>143</v>
      </c>
      <c r="B13" s="77" t="s">
        <v>11</v>
      </c>
      <c r="C13" s="26">
        <v>6673.4360676267997</v>
      </c>
      <c r="D13" s="23">
        <v>9126.9559442108002</v>
      </c>
      <c r="E13" s="23">
        <v>15234.599783133999</v>
      </c>
      <c r="F13" s="23">
        <v>13699.64416208</v>
      </c>
      <c r="G13" s="23">
        <v>13524.803464567</v>
      </c>
      <c r="H13" s="23">
        <v>15395.077281899001</v>
      </c>
      <c r="I13" s="23">
        <v>15277.540767257</v>
      </c>
      <c r="J13" s="23">
        <v>15115.488535162</v>
      </c>
      <c r="K13" s="23">
        <v>3615.5006262621</v>
      </c>
      <c r="L13" s="23">
        <v>3725.2115232228002</v>
      </c>
      <c r="M13" s="23">
        <v>4355.7168784029</v>
      </c>
      <c r="N13" s="23">
        <v>3744.2805654252002</v>
      </c>
      <c r="O13" s="23">
        <v>15440.564096010001</v>
      </c>
      <c r="P13" s="23">
        <v>1550.3569742458001</v>
      </c>
      <c r="Q13" s="23">
        <v>6823.7000067444997</v>
      </c>
      <c r="R13" s="23">
        <v>4906.8783782481996</v>
      </c>
      <c r="S13" s="23">
        <v>2817.4951102718001</v>
      </c>
      <c r="T13" s="23">
        <v>16098.43046951</v>
      </c>
      <c r="U13" s="23">
        <v>2268.6536819419998</v>
      </c>
      <c r="V13" s="23">
        <v>5180.3765299069</v>
      </c>
      <c r="W13" s="23">
        <v>5027.5281584190998</v>
      </c>
      <c r="X13" s="23">
        <v>1996.9503517261001</v>
      </c>
      <c r="Y13" s="23">
        <v>14473.508721994</v>
      </c>
      <c r="Z13" s="23">
        <v>1532.8183432485</v>
      </c>
      <c r="AA13" s="23">
        <v>5144.0226508350997</v>
      </c>
      <c r="AB13" s="23">
        <v>4822.5084490561003</v>
      </c>
      <c r="AC13" s="23">
        <v>3844.4637202033</v>
      </c>
      <c r="AD13" s="23">
        <v>15343.794014876999</v>
      </c>
      <c r="AE13" s="23">
        <v>2445.9173419427002</v>
      </c>
      <c r="AF13" s="23">
        <v>6070.5993029868996</v>
      </c>
      <c r="AG13" s="23">
        <v>5917.0426118749001</v>
      </c>
      <c r="AH13" s="23">
        <v>4693.6349447307002</v>
      </c>
      <c r="AI13" s="23">
        <v>19127.236193368</v>
      </c>
      <c r="AJ13" s="23">
        <v>3919.916428131</v>
      </c>
      <c r="AK13" s="23">
        <v>5360.2426161308003</v>
      </c>
      <c r="AL13" s="23">
        <v>5632.4954670545003</v>
      </c>
      <c r="AM13" s="23">
        <v>4137.7739325719003</v>
      </c>
      <c r="AN13" s="23">
        <v>19259.528849782</v>
      </c>
      <c r="AO13" s="23">
        <v>3397.7000667215998</v>
      </c>
      <c r="AP13" s="23">
        <v>5490.0113819223998</v>
      </c>
      <c r="AQ13" s="23">
        <v>6996.6115886284997</v>
      </c>
      <c r="AR13" s="23">
        <v>4458.3120739956003</v>
      </c>
      <c r="AS13" s="23">
        <v>20342.617057184001</v>
      </c>
      <c r="AT13" s="23">
        <v>2196.4028002154</v>
      </c>
      <c r="AU13" s="23">
        <v>4018.0075390415</v>
      </c>
      <c r="AV13" s="23">
        <v>2718.0183091007002</v>
      </c>
      <c r="AW13" s="23">
        <v>6664.2972536348998</v>
      </c>
      <c r="AX13" s="23">
        <v>15596.725901992</v>
      </c>
      <c r="AY13" s="23">
        <v>3331.1656566216002</v>
      </c>
      <c r="AZ13" s="23">
        <v>4323.5003828025001</v>
      </c>
      <c r="BA13" s="23">
        <v>4977.3085756979999</v>
      </c>
      <c r="BB13" s="23">
        <v>3253.8672274954001</v>
      </c>
      <c r="BC13" s="27">
        <v>15885.841842616999</v>
      </c>
      <c r="BE13" s="72">
        <f t="shared" si="0"/>
        <v>1.8536963619273025E-2</v>
      </c>
      <c r="BG13" s="88">
        <f t="shared" si="1"/>
        <v>7654.6660394241007</v>
      </c>
      <c r="BH13" s="85">
        <f t="shared" si="2"/>
        <v>8231.1758031934005</v>
      </c>
      <c r="BI13" s="89">
        <f t="shared" si="3"/>
        <v>7.5314815930581536E-2</v>
      </c>
      <c r="BK13" s="88">
        <f t="shared" si="4"/>
        <v>4977.3085756979999</v>
      </c>
      <c r="BL13" s="85">
        <f t="shared" si="4"/>
        <v>3253.8672274954001</v>
      </c>
      <c r="BM13" s="89">
        <f t="shared" si="5"/>
        <v>-0.34625969477106622</v>
      </c>
    </row>
    <row r="14" spans="1:71" ht="12.95" customHeight="1" x14ac:dyDescent="0.2">
      <c r="A14" s="110" t="s">
        <v>144</v>
      </c>
      <c r="B14" s="180" t="s">
        <v>45</v>
      </c>
      <c r="C14" s="181"/>
      <c r="D14" s="182"/>
      <c r="E14" s="182"/>
      <c r="F14" s="182"/>
      <c r="G14" s="182"/>
      <c r="H14" s="182"/>
      <c r="I14" s="182"/>
      <c r="J14" s="182"/>
      <c r="K14" s="182"/>
      <c r="L14" s="182"/>
      <c r="M14" s="182"/>
      <c r="N14" s="182"/>
      <c r="O14" s="182">
        <v>6394.8520773255996</v>
      </c>
      <c r="P14" s="182">
        <v>1361.8808621211001</v>
      </c>
      <c r="Q14" s="182">
        <v>1326.6413939167001</v>
      </c>
      <c r="R14" s="182">
        <v>1345.1510135797</v>
      </c>
      <c r="S14" s="182">
        <v>1418.6555608949</v>
      </c>
      <c r="T14" s="182">
        <v>5452.3288305123997</v>
      </c>
      <c r="U14" s="182">
        <v>1156.9572070063</v>
      </c>
      <c r="V14" s="182">
        <v>1120.0820769024999</v>
      </c>
      <c r="W14" s="182">
        <v>1144.3185535432999</v>
      </c>
      <c r="X14" s="182">
        <v>1199.036488536</v>
      </c>
      <c r="Y14" s="182">
        <v>4620.3943259879998</v>
      </c>
      <c r="Z14" s="182">
        <v>1395.9707612765001</v>
      </c>
      <c r="AA14" s="182">
        <v>1331.4910560409</v>
      </c>
      <c r="AB14" s="182">
        <v>1372.6451536222</v>
      </c>
      <c r="AC14" s="182">
        <v>1381.2622570868</v>
      </c>
      <c r="AD14" s="182">
        <v>5481.3692280264004</v>
      </c>
      <c r="AE14" s="182">
        <v>1478.6876306462</v>
      </c>
      <c r="AF14" s="182">
        <v>1503.6808143234</v>
      </c>
      <c r="AG14" s="182">
        <v>1568.6630918840001</v>
      </c>
      <c r="AH14" s="182">
        <v>1582.901632888</v>
      </c>
      <c r="AI14" s="182">
        <v>6133.9331697416001</v>
      </c>
      <c r="AJ14" s="182">
        <v>1634.4341490457</v>
      </c>
      <c r="AK14" s="182">
        <v>1676.0909162905</v>
      </c>
      <c r="AL14" s="182">
        <v>1683.8520630395001</v>
      </c>
      <c r="AM14" s="182">
        <v>1700.4830917874001</v>
      </c>
      <c r="AN14" s="182">
        <v>6694.8602201631002</v>
      </c>
      <c r="AO14" s="182">
        <v>1825.1064595454</v>
      </c>
      <c r="AP14" s="182">
        <v>1936.2142385893001</v>
      </c>
      <c r="AQ14" s="182">
        <v>1870.6891381275</v>
      </c>
      <c r="AR14" s="182">
        <v>1782.3726983746001</v>
      </c>
      <c r="AS14" s="182">
        <v>7414.3825346368003</v>
      </c>
      <c r="AT14" s="182">
        <v>1287.6796086823999</v>
      </c>
      <c r="AU14" s="182">
        <v>1272.5466218281999</v>
      </c>
      <c r="AV14" s="182">
        <v>1258.0250687862999</v>
      </c>
      <c r="AW14" s="182">
        <v>1555.3347600121999</v>
      </c>
      <c r="AX14" s="182">
        <v>5373.5860593091002</v>
      </c>
      <c r="AY14" s="182">
        <v>2082.9821408693001</v>
      </c>
      <c r="AZ14" s="182">
        <v>2049.5857254179</v>
      </c>
      <c r="BA14" s="182">
        <v>2078.5292854756999</v>
      </c>
      <c r="BB14" s="182">
        <v>2077.7341327269</v>
      </c>
      <c r="BC14" s="183">
        <v>8288.8312844897991</v>
      </c>
      <c r="BE14" s="71">
        <f t="shared" si="0"/>
        <v>0.54251391770871193</v>
      </c>
      <c r="BG14" s="86">
        <f t="shared" si="1"/>
        <v>4132.5678662871996</v>
      </c>
      <c r="BH14" s="84">
        <f t="shared" si="2"/>
        <v>4156.2634182025995</v>
      </c>
      <c r="BI14" s="87">
        <f t="shared" si="3"/>
        <v>5.7338566920350446E-3</v>
      </c>
      <c r="BK14" s="86">
        <f t="shared" si="4"/>
        <v>2078.5292854756999</v>
      </c>
      <c r="BL14" s="84">
        <f t="shared" si="4"/>
        <v>2077.7341327269</v>
      </c>
      <c r="BM14" s="87">
        <f t="shared" si="5"/>
        <v>-3.8255547052245794E-4</v>
      </c>
    </row>
    <row r="15" spans="1:71" ht="12.95" customHeight="1" x14ac:dyDescent="0.2">
      <c r="A15" s="110" t="s">
        <v>145</v>
      </c>
      <c r="B15" s="77" t="s">
        <v>13</v>
      </c>
      <c r="C15" s="26">
        <v>1005.954243</v>
      </c>
      <c r="D15" s="23">
        <v>1546.5809630000001</v>
      </c>
      <c r="E15" s="23">
        <v>2311.3081550000002</v>
      </c>
      <c r="F15" s="23">
        <v>1860.9568400000001</v>
      </c>
      <c r="G15" s="69">
        <v>1022.423905</v>
      </c>
      <c r="H15" s="23">
        <v>1638.9239332095999</v>
      </c>
      <c r="I15" s="23">
        <v>2052.6144427437998</v>
      </c>
      <c r="J15" s="23">
        <v>1818.4781491003</v>
      </c>
      <c r="K15" s="23">
        <v>407.67954334262998</v>
      </c>
      <c r="L15" s="23">
        <v>479.44112571353003</v>
      </c>
      <c r="M15" s="23">
        <v>533.64131156246003</v>
      </c>
      <c r="N15" s="23">
        <v>425.47590601354</v>
      </c>
      <c r="O15" s="23">
        <v>1846.2365591398</v>
      </c>
      <c r="P15" s="23">
        <v>412.40413957807999</v>
      </c>
      <c r="Q15" s="23">
        <v>524.85869709432995</v>
      </c>
      <c r="R15" s="23">
        <v>580.37680774844</v>
      </c>
      <c r="S15" s="23">
        <v>398.77537481757003</v>
      </c>
      <c r="T15" s="23">
        <v>1916.4110388749</v>
      </c>
      <c r="U15" s="23">
        <v>354.02440377148997</v>
      </c>
      <c r="V15" s="23">
        <v>280.38269550748998</v>
      </c>
      <c r="W15" s="23">
        <v>386.17637271215</v>
      </c>
      <c r="X15" s="23">
        <v>364.37603993343998</v>
      </c>
      <c r="Y15" s="23">
        <v>1384.9617304492999</v>
      </c>
      <c r="Z15" s="23">
        <v>358.25389804268002</v>
      </c>
      <c r="AA15" s="23">
        <v>405.50259869512001</v>
      </c>
      <c r="AB15" s="23">
        <v>421.71513878138001</v>
      </c>
      <c r="AC15" s="23">
        <v>405.56563087471</v>
      </c>
      <c r="AD15" s="23">
        <v>1591.0372663938999</v>
      </c>
      <c r="AE15" s="23">
        <v>333.82594972381997</v>
      </c>
      <c r="AF15" s="23">
        <v>481.64017585391002</v>
      </c>
      <c r="AG15" s="23">
        <v>475.62619772291998</v>
      </c>
      <c r="AH15" s="23">
        <v>445.53939803855002</v>
      </c>
      <c r="AI15" s="23">
        <v>1736.6305940706</v>
      </c>
      <c r="AJ15" s="23">
        <v>391.18494039890999</v>
      </c>
      <c r="AK15" s="23">
        <v>514.01274637081997</v>
      </c>
      <c r="AL15" s="23">
        <v>495.45261418624</v>
      </c>
      <c r="AM15" s="23">
        <v>543.80738817420001</v>
      </c>
      <c r="AN15" s="23">
        <v>1944.4576891301999</v>
      </c>
      <c r="AO15" s="23">
        <v>494.55725959924001</v>
      </c>
      <c r="AP15" s="23">
        <v>542.90383969550999</v>
      </c>
      <c r="AQ15" s="23">
        <v>486.11664614351002</v>
      </c>
      <c r="AR15" s="23">
        <v>471.31310869808999</v>
      </c>
      <c r="AS15" s="23">
        <v>1994.8908541363</v>
      </c>
      <c r="AT15" s="23">
        <v>451.43361823362</v>
      </c>
      <c r="AU15" s="23">
        <v>297.86666666667003</v>
      </c>
      <c r="AV15" s="23">
        <v>512.62905982906</v>
      </c>
      <c r="AW15" s="23">
        <v>353.01196581197001</v>
      </c>
      <c r="AX15" s="23">
        <v>1614.9401709402</v>
      </c>
      <c r="AY15" s="23">
        <v>405.82544938504998</v>
      </c>
      <c r="AZ15" s="23">
        <v>622.21263008514995</v>
      </c>
      <c r="BA15" s="23">
        <v>649.30936613055997</v>
      </c>
      <c r="BB15" s="23">
        <v>693.35974456008</v>
      </c>
      <c r="BC15" s="27">
        <v>2370.7083727530999</v>
      </c>
      <c r="BE15" s="72">
        <f t="shared" si="0"/>
        <v>0.46798526373450733</v>
      </c>
      <c r="BG15" s="88">
        <f t="shared" si="1"/>
        <v>1028.0380794702</v>
      </c>
      <c r="BH15" s="85">
        <f t="shared" si="2"/>
        <v>1342.6691106906401</v>
      </c>
      <c r="BI15" s="89">
        <f t="shared" si="3"/>
        <v>0.3060499776259118</v>
      </c>
      <c r="BK15" s="88">
        <f t="shared" si="4"/>
        <v>649.30936613055997</v>
      </c>
      <c r="BL15" s="85">
        <f t="shared" si="4"/>
        <v>693.35974456008</v>
      </c>
      <c r="BM15" s="89">
        <f t="shared" si="5"/>
        <v>6.7841895908617778E-2</v>
      </c>
    </row>
    <row r="16" spans="1:71" ht="12.95" customHeight="1" x14ac:dyDescent="0.2">
      <c r="A16" s="110" t="s">
        <v>146</v>
      </c>
      <c r="B16" s="180" t="s">
        <v>14</v>
      </c>
      <c r="C16" s="181">
        <v>4818.5433755903996</v>
      </c>
      <c r="D16" s="182">
        <v>6309.7778335634002</v>
      </c>
      <c r="E16" s="182">
        <v>9883.6413415468996</v>
      </c>
      <c r="F16" s="182">
        <v>7761.6959064327002</v>
      </c>
      <c r="G16" s="182">
        <v>2559.0441789386</v>
      </c>
      <c r="H16" s="182">
        <v>5331.1258278145997</v>
      </c>
      <c r="I16" s="182">
        <v>6771.9493529985002</v>
      </c>
      <c r="J16" s="184">
        <v>6267.3521850899997</v>
      </c>
      <c r="K16" s="182">
        <v>1380.5920615955999</v>
      </c>
      <c r="L16" s="182">
        <v>1380.5920615955999</v>
      </c>
      <c r="M16" s="182">
        <v>1367.3171379265</v>
      </c>
      <c r="N16" s="182">
        <v>1407.141908934</v>
      </c>
      <c r="O16" s="182">
        <v>5535.6431700517996</v>
      </c>
      <c r="P16" s="182">
        <v>1621.3347485736999</v>
      </c>
      <c r="Q16" s="182">
        <v>1626.6418999601999</v>
      </c>
      <c r="R16" s="182">
        <v>1671.7526867454001</v>
      </c>
      <c r="S16" s="182">
        <v>1677.0598381319001</v>
      </c>
      <c r="T16" s="182">
        <v>6596.7891734112</v>
      </c>
      <c r="U16" s="182">
        <v>1063.7825845812999</v>
      </c>
      <c r="V16" s="182">
        <v>1374.3760399334001</v>
      </c>
      <c r="W16" s="182">
        <v>1103.7160288407999</v>
      </c>
      <c r="X16" s="182">
        <v>1090.4048807542999</v>
      </c>
      <c r="Y16" s="182">
        <v>4632.2795341097999</v>
      </c>
      <c r="Z16" s="182">
        <v>1618.9317704302</v>
      </c>
      <c r="AA16" s="182">
        <v>1946.2567731946999</v>
      </c>
      <c r="AB16" s="182">
        <v>1460.7984076081</v>
      </c>
      <c r="AC16" s="182">
        <v>1466.3275461682999</v>
      </c>
      <c r="AD16" s="182">
        <v>6492.3144974013003</v>
      </c>
      <c r="AE16" s="182">
        <v>2084.3196933828999</v>
      </c>
      <c r="AF16" s="182">
        <v>2094.4651110360001</v>
      </c>
      <c r="AG16" s="182">
        <v>2117.0104835982002</v>
      </c>
      <c r="AH16" s="182">
        <v>2130.5377071356002</v>
      </c>
      <c r="AI16" s="182">
        <v>8426.3329951526994</v>
      </c>
      <c r="AJ16" s="182">
        <v>1968.6061607459001</v>
      </c>
      <c r="AK16" s="182">
        <v>1999.2918682874999</v>
      </c>
      <c r="AL16" s="182">
        <v>1942.6413312876</v>
      </c>
      <c r="AM16" s="182">
        <v>1854.1248672253</v>
      </c>
      <c r="AN16" s="182">
        <v>7764.6642275463</v>
      </c>
      <c r="AO16" s="182">
        <v>2143.7367065935</v>
      </c>
      <c r="AP16" s="182">
        <v>2086.6450240681002</v>
      </c>
      <c r="AQ16" s="182">
        <v>2076.5700212695001</v>
      </c>
      <c r="AR16" s="182">
        <v>2016.1200044778</v>
      </c>
      <c r="AS16" s="182">
        <v>8323.0717564088009</v>
      </c>
      <c r="AT16" s="182">
        <v>1611.3960113959999</v>
      </c>
      <c r="AU16" s="182">
        <v>1541.8803418803</v>
      </c>
      <c r="AV16" s="182">
        <v>1552.1367521367999</v>
      </c>
      <c r="AW16" s="182">
        <v>1602.2792022792</v>
      </c>
      <c r="AX16" s="182">
        <v>6307.6923076923003</v>
      </c>
      <c r="AY16" s="182">
        <v>1660.3595080416001</v>
      </c>
      <c r="AZ16" s="182">
        <v>1681.6461684011001</v>
      </c>
      <c r="BA16" s="182">
        <v>1673.3680227058001</v>
      </c>
      <c r="BB16" s="182">
        <v>1686.3765373699</v>
      </c>
      <c r="BC16" s="183">
        <v>6701.7502365184</v>
      </c>
      <c r="BE16" s="71">
        <f t="shared" si="0"/>
        <v>6.2472598472430509E-2</v>
      </c>
      <c r="BG16" s="86">
        <f t="shared" si="1"/>
        <v>3342.0056764427</v>
      </c>
      <c r="BH16" s="84">
        <f t="shared" si="2"/>
        <v>3359.7445600757001</v>
      </c>
      <c r="BI16" s="87">
        <f t="shared" si="3"/>
        <v>5.3078556263500276E-3</v>
      </c>
      <c r="BK16" s="86">
        <f t="shared" si="4"/>
        <v>1673.3680227058001</v>
      </c>
      <c r="BL16" s="84">
        <f t="shared" si="4"/>
        <v>1686.3765373699</v>
      </c>
      <c r="BM16" s="87">
        <f t="shared" si="5"/>
        <v>7.7738515900796648E-3</v>
      </c>
    </row>
    <row r="17" spans="1:65" ht="12.95" customHeight="1" x14ac:dyDescent="0.2">
      <c r="A17" s="110" t="s">
        <v>147</v>
      </c>
      <c r="B17" s="77" t="s">
        <v>15</v>
      </c>
      <c r="C17" s="26">
        <v>27800.001242853999</v>
      </c>
      <c r="D17" s="23">
        <v>29907.842349692</v>
      </c>
      <c r="E17" s="23">
        <v>35114.542094456003</v>
      </c>
      <c r="F17" s="23">
        <v>25096.796783623999</v>
      </c>
      <c r="G17" s="23">
        <v>21024.108085577998</v>
      </c>
      <c r="H17" s="23">
        <v>29142.794701987001</v>
      </c>
      <c r="I17" s="69">
        <v>19744.526227912</v>
      </c>
      <c r="J17" s="23">
        <v>30550.640008328999</v>
      </c>
      <c r="K17" s="23">
        <v>4496.4349250845999</v>
      </c>
      <c r="L17" s="23">
        <v>9156.5182703006994</v>
      </c>
      <c r="M17" s="23">
        <v>5912.2251939799999</v>
      </c>
      <c r="N17" s="23">
        <v>7259.2907257369998</v>
      </c>
      <c r="O17" s="23">
        <v>26824.469115102998</v>
      </c>
      <c r="P17" s="23">
        <v>4520.3748206917999</v>
      </c>
      <c r="Q17" s="23">
        <v>7438.3669870787999</v>
      </c>
      <c r="R17" s="23">
        <v>5324.7456259249002</v>
      </c>
      <c r="S17" s="23">
        <v>7616.1117590823997</v>
      </c>
      <c r="T17" s="23">
        <v>24899.599192778001</v>
      </c>
      <c r="U17" s="23">
        <v>4521.2915628360997</v>
      </c>
      <c r="V17" s="23">
        <v>8771.4873215594998</v>
      </c>
      <c r="W17" s="23">
        <v>5214.5317422809003</v>
      </c>
      <c r="X17" s="23">
        <v>8415.2708595216991</v>
      </c>
      <c r="Y17" s="23">
        <v>26922.581486199</v>
      </c>
      <c r="Z17" s="23">
        <v>5091.6405273044002</v>
      </c>
      <c r="AA17" s="23">
        <v>9709.3229286700007</v>
      </c>
      <c r="AB17" s="23">
        <v>5652.3970134376996</v>
      </c>
      <c r="AC17" s="23">
        <v>9030.7621970903001</v>
      </c>
      <c r="AD17" s="23">
        <v>29484.122666502</v>
      </c>
      <c r="AE17" s="23">
        <v>4534.0934895160999</v>
      </c>
      <c r="AF17" s="23">
        <v>14598.569834193</v>
      </c>
      <c r="AG17" s="23">
        <v>6217.8990390709996</v>
      </c>
      <c r="AH17" s="23">
        <v>10989.993926143001</v>
      </c>
      <c r="AI17" s="23">
        <v>36340.556288922999</v>
      </c>
      <c r="AJ17" s="23">
        <v>5730.5971904257003</v>
      </c>
      <c r="AK17" s="23">
        <v>13774.146846490001</v>
      </c>
      <c r="AL17" s="23">
        <v>9902.6631305545998</v>
      </c>
      <c r="AM17" s="23">
        <v>11506.645491091</v>
      </c>
      <c r="AN17" s="23">
        <v>40914.052658560999</v>
      </c>
      <c r="AO17" s="23">
        <v>6026.6100128751004</v>
      </c>
      <c r="AP17" s="23">
        <v>14566.853467716001</v>
      </c>
      <c r="AQ17" s="23">
        <v>7895.6589171529004</v>
      </c>
      <c r="AR17" s="23">
        <v>9566.6651381266001</v>
      </c>
      <c r="AS17" s="23">
        <v>38055.787535871001</v>
      </c>
      <c r="AT17" s="23">
        <v>2811.8207036555</v>
      </c>
      <c r="AU17" s="23">
        <v>11125.676310688999</v>
      </c>
      <c r="AV17" s="23">
        <v>4114.8391146577997</v>
      </c>
      <c r="AW17" s="23">
        <v>6145.0311476036004</v>
      </c>
      <c r="AX17" s="23">
        <v>24197.367276606001</v>
      </c>
      <c r="AY17" s="23">
        <v>3823.0206006911999</v>
      </c>
      <c r="AZ17" s="23">
        <v>15589.851554248</v>
      </c>
      <c r="BA17" s="23">
        <v>5958.9226439146996</v>
      </c>
      <c r="BB17" s="23">
        <v>10358.712285947</v>
      </c>
      <c r="BC17" s="27">
        <v>35730.507084800003</v>
      </c>
      <c r="BE17" s="72">
        <f t="shared" si="0"/>
        <v>0.47662787758502284</v>
      </c>
      <c r="BG17" s="88">
        <f t="shared" si="1"/>
        <v>19412.872154939199</v>
      </c>
      <c r="BH17" s="85">
        <f t="shared" si="2"/>
        <v>16317.634929861699</v>
      </c>
      <c r="BI17" s="89">
        <f t="shared" si="3"/>
        <v>-0.15944251836480478</v>
      </c>
      <c r="BK17" s="88">
        <f t="shared" si="4"/>
        <v>5958.9226439146996</v>
      </c>
      <c r="BL17" s="85">
        <f t="shared" si="4"/>
        <v>10358.712285947</v>
      </c>
      <c r="BM17" s="89">
        <f t="shared" si="5"/>
        <v>0.73835320660277437</v>
      </c>
    </row>
    <row r="18" spans="1:65" ht="12.95" customHeight="1" x14ac:dyDescent="0.2">
      <c r="A18" s="110" t="s">
        <v>148</v>
      </c>
      <c r="B18" s="180" t="s">
        <v>16</v>
      </c>
      <c r="C18" s="181">
        <v>33018.891374596002</v>
      </c>
      <c r="D18" s="182">
        <v>33449.228065771</v>
      </c>
      <c r="E18" s="182">
        <v>52668.035592059998</v>
      </c>
      <c r="F18" s="182">
        <v>12587.719298246</v>
      </c>
      <c r="G18" s="182">
        <v>17775.771047513001</v>
      </c>
      <c r="H18" s="182">
        <v>43207.947019867999</v>
      </c>
      <c r="I18" s="182">
        <v>41092.249895645</v>
      </c>
      <c r="J18" s="184">
        <v>40165.809768637999</v>
      </c>
      <c r="K18" s="182">
        <v>8361.3859020310992</v>
      </c>
      <c r="L18" s="182">
        <v>8001.0407540157003</v>
      </c>
      <c r="M18" s="182">
        <v>7791.8611442984002</v>
      </c>
      <c r="N18" s="182">
        <v>8481.0341165537993</v>
      </c>
      <c r="O18" s="182">
        <v>32635.321916899</v>
      </c>
      <c r="P18" s="182">
        <v>9438.4848082791996</v>
      </c>
      <c r="Q18" s="182">
        <v>10254.647737826999</v>
      </c>
      <c r="R18" s="182">
        <v>10623.075494228</v>
      </c>
      <c r="S18" s="182">
        <v>11029.174737959</v>
      </c>
      <c r="T18" s="182">
        <v>41345.382778293999</v>
      </c>
      <c r="U18" s="182">
        <v>7142.3893510814996</v>
      </c>
      <c r="V18" s="182">
        <v>6755.2834165280001</v>
      </c>
      <c r="W18" s="182">
        <v>6952.7942318358</v>
      </c>
      <c r="X18" s="182">
        <v>7933.8447032722997</v>
      </c>
      <c r="Y18" s="182">
        <v>28784.311702718001</v>
      </c>
      <c r="Z18" s="182">
        <v>7849.4570385934003</v>
      </c>
      <c r="AA18" s="182">
        <v>8678.4805927236994</v>
      </c>
      <c r="AB18" s="182">
        <v>9991.6675881898009</v>
      </c>
      <c r="AC18" s="182">
        <v>11422.065686166001</v>
      </c>
      <c r="AD18" s="182">
        <v>37941.670905673003</v>
      </c>
      <c r="AE18" s="182">
        <v>10924.272348101</v>
      </c>
      <c r="AF18" s="182">
        <v>11668.431969338</v>
      </c>
      <c r="AG18" s="182">
        <v>11746.150377635</v>
      </c>
      <c r="AH18" s="182">
        <v>11111.194904746</v>
      </c>
      <c r="AI18" s="182">
        <v>45450.049599819999</v>
      </c>
      <c r="AJ18" s="182">
        <v>12258.276879499999</v>
      </c>
      <c r="AK18" s="182">
        <v>11709.608167119</v>
      </c>
      <c r="AL18" s="182">
        <v>11296.828750148001</v>
      </c>
      <c r="AM18" s="182">
        <v>11100.696329517001</v>
      </c>
      <c r="AN18" s="182">
        <v>46365.410126283001</v>
      </c>
      <c r="AO18" s="182">
        <v>10335.914026643</v>
      </c>
      <c r="AP18" s="182">
        <v>10170.956005821001</v>
      </c>
      <c r="AQ18" s="182">
        <v>9687.3379603717003</v>
      </c>
      <c r="AR18" s="182">
        <v>9171.0142169484006</v>
      </c>
      <c r="AS18" s="182">
        <v>39365.222209783999</v>
      </c>
      <c r="AT18" s="182">
        <v>8258.3270655271008</v>
      </c>
      <c r="AU18" s="182">
        <v>8073.1339031339003</v>
      </c>
      <c r="AV18" s="182">
        <v>8344.7532763533</v>
      </c>
      <c r="AW18" s="182">
        <v>9266.4068376068008</v>
      </c>
      <c r="AX18" s="182">
        <v>33942.621082621001</v>
      </c>
      <c r="AY18" s="182">
        <v>9733.2958845789999</v>
      </c>
      <c r="AZ18" s="182">
        <v>9970.3252128666009</v>
      </c>
      <c r="BA18" s="182">
        <v>10339.210028382</v>
      </c>
      <c r="BB18" s="182">
        <v>10611.847209082</v>
      </c>
      <c r="BC18" s="183">
        <v>40654.678334910001</v>
      </c>
      <c r="BE18" s="71">
        <f t="shared" si="0"/>
        <v>0.19774716972949527</v>
      </c>
      <c r="BG18" s="86">
        <f t="shared" si="1"/>
        <v>19703.621097445601</v>
      </c>
      <c r="BH18" s="84">
        <f t="shared" si="2"/>
        <v>20951.057237464</v>
      </c>
      <c r="BI18" s="87">
        <f t="shared" si="3"/>
        <v>6.3309994332976585E-2</v>
      </c>
      <c r="BK18" s="86">
        <f t="shared" si="4"/>
        <v>10339.210028382</v>
      </c>
      <c r="BL18" s="84">
        <f t="shared" si="4"/>
        <v>10611.847209082</v>
      </c>
      <c r="BM18" s="87">
        <f t="shared" si="5"/>
        <v>2.6369246775294015E-2</v>
      </c>
    </row>
    <row r="19" spans="1:65" ht="12.95" customHeight="1" x14ac:dyDescent="0.2">
      <c r="A19" s="110" t="s">
        <v>149</v>
      </c>
      <c r="B19" s="77" t="s">
        <v>17</v>
      </c>
      <c r="C19" s="26">
        <v>1705.9535195998001</v>
      </c>
      <c r="D19" s="23">
        <v>1555.0625190661001</v>
      </c>
      <c r="E19" s="23">
        <v>2165.3633585763</v>
      </c>
      <c r="F19" s="23">
        <v>2006.0542846491001</v>
      </c>
      <c r="G19" s="23">
        <v>674.39635037510004</v>
      </c>
      <c r="H19" s="23">
        <v>-866.56558543046003</v>
      </c>
      <c r="I19" s="23">
        <v>-2138.6278975928999</v>
      </c>
      <c r="J19" s="23">
        <v>-3481.3325642673999</v>
      </c>
      <c r="K19" s="23">
        <v>-160.08279304394</v>
      </c>
      <c r="L19" s="23">
        <v>-93.954759060135004</v>
      </c>
      <c r="M19" s="23">
        <v>-33.668124253286003</v>
      </c>
      <c r="N19" s="23">
        <v>-44.237051639453</v>
      </c>
      <c r="O19" s="23">
        <v>-331.94272799680999</v>
      </c>
      <c r="P19" s="23">
        <v>18.894655698554001</v>
      </c>
      <c r="Q19" s="23">
        <v>82.187690062358996</v>
      </c>
      <c r="R19" s="23">
        <v>194.93630622264001</v>
      </c>
      <c r="S19" s="23">
        <v>225.51603821149001</v>
      </c>
      <c r="T19" s="23">
        <v>521.53469019503996</v>
      </c>
      <c r="U19" s="23">
        <v>308.54559733777</v>
      </c>
      <c r="V19" s="23">
        <v>468.21843261230998</v>
      </c>
      <c r="W19" s="23">
        <v>180.1386921797</v>
      </c>
      <c r="X19" s="23">
        <v>199.92080754297999</v>
      </c>
      <c r="Y19" s="23">
        <v>1156.8235296728001</v>
      </c>
      <c r="Z19" s="23">
        <v>161.29576578569001</v>
      </c>
      <c r="AA19" s="23">
        <v>404.80098750414999</v>
      </c>
      <c r="AB19" s="23">
        <v>330.29888200817999</v>
      </c>
      <c r="AC19" s="23">
        <v>253.51914851266</v>
      </c>
      <c r="AD19" s="23">
        <v>1149.9147838107001</v>
      </c>
      <c r="AE19" s="23">
        <v>197.79128734077</v>
      </c>
      <c r="AF19" s="23">
        <v>386.38972156465002</v>
      </c>
      <c r="AG19" s="23">
        <v>496.54144064931</v>
      </c>
      <c r="AH19" s="23">
        <v>371.20005410889001</v>
      </c>
      <c r="AI19" s="23">
        <v>1451.9225036636001</v>
      </c>
      <c r="AJ19" s="23">
        <v>159.26475274401</v>
      </c>
      <c r="AK19" s="23">
        <v>312.83904402219002</v>
      </c>
      <c r="AL19" s="23">
        <v>531.18253511153</v>
      </c>
      <c r="AM19" s="23">
        <v>548.64461937919998</v>
      </c>
      <c r="AN19" s="23">
        <v>1551.9309512569</v>
      </c>
      <c r="AO19" s="23">
        <v>264.14479682078002</v>
      </c>
      <c r="AP19" s="23">
        <v>340.55798835777</v>
      </c>
      <c r="AQ19" s="23">
        <v>651.22848874958004</v>
      </c>
      <c r="AR19" s="23">
        <v>612.36005037501002</v>
      </c>
      <c r="AS19" s="23">
        <v>1868.2913243031001</v>
      </c>
      <c r="AT19" s="23">
        <v>372.74977777778003</v>
      </c>
      <c r="AU19" s="23">
        <v>379.41773789173999</v>
      </c>
      <c r="AV19" s="23">
        <v>517.18801937321996</v>
      </c>
      <c r="AW19" s="23">
        <v>426.61531965811997</v>
      </c>
      <c r="AX19" s="23">
        <v>1695.9708547009</v>
      </c>
      <c r="AY19" s="23">
        <v>226.85</v>
      </c>
      <c r="AZ19" s="23">
        <v>454.21830179753999</v>
      </c>
      <c r="BA19" s="23">
        <v>705.52729068117003</v>
      </c>
      <c r="BB19" s="23">
        <v>933.71766792810001</v>
      </c>
      <c r="BC19" s="27">
        <v>2320.3132604068001</v>
      </c>
      <c r="BE19" s="72">
        <f t="shared" si="0"/>
        <v>0.36813274471984286</v>
      </c>
      <c r="BG19" s="88">
        <f t="shared" si="1"/>
        <v>681.06830179754002</v>
      </c>
      <c r="BH19" s="85">
        <f t="shared" si="2"/>
        <v>1639.24495860927</v>
      </c>
      <c r="BI19" s="89">
        <f t="shared" si="3"/>
        <v>1.4068730761405566</v>
      </c>
      <c r="BK19" s="88">
        <f t="shared" si="4"/>
        <v>705.52729068117003</v>
      </c>
      <c r="BL19" s="85">
        <f t="shared" si="4"/>
        <v>933.71766792810001</v>
      </c>
      <c r="BM19" s="89">
        <f t="shared" si="5"/>
        <v>0.32343238916614769</v>
      </c>
    </row>
    <row r="20" spans="1:65" ht="12.95" customHeight="1" x14ac:dyDescent="0.2">
      <c r="A20" s="110" t="s">
        <v>150</v>
      </c>
      <c r="B20" s="180" t="s">
        <v>46</v>
      </c>
      <c r="C20" s="181">
        <v>5836.7348268430997</v>
      </c>
      <c r="D20" s="182">
        <v>6932.7804182509999</v>
      </c>
      <c r="E20" s="184">
        <v>9347.1202135192998</v>
      </c>
      <c r="F20" s="182">
        <v>8135.9121709381998</v>
      </c>
      <c r="G20" s="182">
        <v>5707.9164307630999</v>
      </c>
      <c r="H20" s="182">
        <v>6714.0636856896999</v>
      </c>
      <c r="I20" s="182">
        <v>7955.2866532613998</v>
      </c>
      <c r="J20" s="182">
        <v>7530.185376941</v>
      </c>
      <c r="K20" s="182">
        <v>1544.0311975443001</v>
      </c>
      <c r="L20" s="182">
        <v>1649.1610225703</v>
      </c>
      <c r="M20" s="182">
        <v>1742.9806330302999</v>
      </c>
      <c r="N20" s="182">
        <v>1891.4707643782999</v>
      </c>
      <c r="O20" s="182">
        <v>6827.6436309412002</v>
      </c>
      <c r="P20" s="182">
        <v>2169.5273131054</v>
      </c>
      <c r="Q20" s="182">
        <v>2329.9130638885999</v>
      </c>
      <c r="R20" s="182">
        <v>2425.0070995890001</v>
      </c>
      <c r="S20" s="182">
        <v>2559.8968098492001</v>
      </c>
      <c r="T20" s="182">
        <v>9484.3442907311</v>
      </c>
      <c r="U20" s="182">
        <v>1601.8322026978001</v>
      </c>
      <c r="V20" s="182">
        <v>2066.5783827732998</v>
      </c>
      <c r="W20" s="182">
        <v>2323.3377758833999</v>
      </c>
      <c r="X20" s="182">
        <v>2863.4176701504998</v>
      </c>
      <c r="Y20" s="182">
        <v>8855.1660315049994</v>
      </c>
      <c r="Z20" s="182">
        <v>1650.6067113999</v>
      </c>
      <c r="AA20" s="182">
        <v>1823.4367702587001</v>
      </c>
      <c r="AB20" s="182">
        <v>1972.7588670117</v>
      </c>
      <c r="AC20" s="182">
        <v>2235.3433278511998</v>
      </c>
      <c r="AD20" s="182">
        <v>7682.1456836257003</v>
      </c>
      <c r="AE20" s="182">
        <v>2402.1133693096999</v>
      </c>
      <c r="AF20" s="182">
        <v>2607.2057634099001</v>
      </c>
      <c r="AG20" s="182">
        <v>2553.2449019296</v>
      </c>
      <c r="AH20" s="182">
        <v>2771.9757982835999</v>
      </c>
      <c r="AI20" s="182">
        <v>10334.539832933</v>
      </c>
      <c r="AJ20" s="182">
        <v>2297.9458310451</v>
      </c>
      <c r="AK20" s="182">
        <v>2583.6146867825</v>
      </c>
      <c r="AL20" s="182">
        <v>2709.0157507997001</v>
      </c>
      <c r="AM20" s="182">
        <v>2984.9953149493999</v>
      </c>
      <c r="AN20" s="182">
        <v>10575.571583577001</v>
      </c>
      <c r="AO20" s="182">
        <v>1946.9171301289</v>
      </c>
      <c r="AP20" s="182">
        <v>2273.8872776775002</v>
      </c>
      <c r="AQ20" s="182">
        <v>2298.8868096843999</v>
      </c>
      <c r="AR20" s="182">
        <v>2731.6927377799998</v>
      </c>
      <c r="AS20" s="182">
        <v>9251.3839552708996</v>
      </c>
      <c r="AT20" s="182">
        <v>2061.9919783447999</v>
      </c>
      <c r="AU20" s="182">
        <v>2016.7928607074</v>
      </c>
      <c r="AV20" s="182">
        <v>2075.5977327931</v>
      </c>
      <c r="AW20" s="182">
        <v>2206.6822049844</v>
      </c>
      <c r="AX20" s="182">
        <v>8361.0647768297003</v>
      </c>
      <c r="AY20" s="182">
        <v>2415.9077284301002</v>
      </c>
      <c r="AZ20" s="182">
        <v>2277.0672980661002</v>
      </c>
      <c r="BA20" s="182">
        <v>2328.0843311376998</v>
      </c>
      <c r="BB20" s="182">
        <v>2528.9900622547998</v>
      </c>
      <c r="BC20" s="183">
        <v>9550.0494198886008</v>
      </c>
      <c r="BE20" s="71">
        <f t="shared" si="0"/>
        <v>0.14220493140464971</v>
      </c>
      <c r="BG20" s="86">
        <f t="shared" si="1"/>
        <v>4692.9750264962004</v>
      </c>
      <c r="BH20" s="84">
        <f t="shared" si="2"/>
        <v>4857.0743933924996</v>
      </c>
      <c r="BI20" s="87">
        <f t="shared" si="3"/>
        <v>3.4967023257061025E-2</v>
      </c>
      <c r="BK20" s="86">
        <f t="shared" si="4"/>
        <v>2328.0843311376998</v>
      </c>
      <c r="BL20" s="84">
        <f t="shared" si="4"/>
        <v>2528.9900622547998</v>
      </c>
      <c r="BM20" s="87">
        <f t="shared" si="5"/>
        <v>8.6296586609867526E-2</v>
      </c>
    </row>
    <row r="21" spans="1:65" ht="12.95" customHeight="1" x14ac:dyDescent="0.2">
      <c r="A21" s="110" t="s">
        <v>151</v>
      </c>
      <c r="B21" s="77" t="s">
        <v>47</v>
      </c>
      <c r="C21" s="26">
        <v>1027.6399491094</v>
      </c>
      <c r="D21" s="23">
        <v>1139.7138769671001</v>
      </c>
      <c r="E21" s="23">
        <v>908.42696629213003</v>
      </c>
      <c r="F21" s="23">
        <v>-1161.4318181818001</v>
      </c>
      <c r="G21" s="23">
        <v>-606.88177260229998</v>
      </c>
      <c r="H21" s="23">
        <v>-248.78552578406001</v>
      </c>
      <c r="I21" s="69">
        <v>116.10326743959</v>
      </c>
      <c r="J21" s="69">
        <v>750.80915615659001</v>
      </c>
      <c r="K21" s="23">
        <v>-67.456620997090994</v>
      </c>
      <c r="L21" s="23">
        <v>1.8335497031123</v>
      </c>
      <c r="M21" s="23">
        <v>17.034004161502999</v>
      </c>
      <c r="N21" s="23">
        <v>1.1295975849530999</v>
      </c>
      <c r="O21" s="23">
        <v>-47.459469547521998</v>
      </c>
      <c r="P21" s="23">
        <v>58.240778829013998</v>
      </c>
      <c r="Q21" s="23">
        <v>-124.87145207733001</v>
      </c>
      <c r="R21" s="23">
        <v>97.122240504592995</v>
      </c>
      <c r="S21" s="23">
        <v>-77.737213766625999</v>
      </c>
      <c r="T21" s="23">
        <v>-47.245646510352003</v>
      </c>
      <c r="U21" s="23">
        <v>44.451655507631003</v>
      </c>
      <c r="V21" s="23">
        <v>49.36461351018</v>
      </c>
      <c r="W21" s="23">
        <v>-21.911186153342999</v>
      </c>
      <c r="X21" s="23">
        <v>-40.751773555093997</v>
      </c>
      <c r="Y21" s="23">
        <v>31.153309309373</v>
      </c>
      <c r="Z21" s="23">
        <v>-25.104789527007</v>
      </c>
      <c r="AA21" s="23">
        <v>-12.556533370415</v>
      </c>
      <c r="AB21" s="23">
        <v>12.655859936299001</v>
      </c>
      <c r="AC21" s="23">
        <v>-4.2213790500407002</v>
      </c>
      <c r="AD21" s="23">
        <v>-29.226842011163999</v>
      </c>
      <c r="AE21" s="23">
        <v>0.60848091335792998</v>
      </c>
      <c r="AF21" s="23">
        <v>-21.221942008961001</v>
      </c>
      <c r="AG21" s="23">
        <v>3.9036390903117</v>
      </c>
      <c r="AH21" s="23">
        <v>57.066148428152999</v>
      </c>
      <c r="AI21" s="23">
        <v>40.356326422861997</v>
      </c>
      <c r="AJ21" s="23">
        <v>0.81278811260439998</v>
      </c>
      <c r="AK21" s="23">
        <v>3.1403177077897002</v>
      </c>
      <c r="AL21" s="23">
        <v>11.425214719223</v>
      </c>
      <c r="AM21" s="23">
        <v>-57.763373366227</v>
      </c>
      <c r="AN21" s="23">
        <v>-42.385052826608998</v>
      </c>
      <c r="AO21" s="23">
        <v>-86.246753617397999</v>
      </c>
      <c r="AP21" s="23">
        <v>-50.523294451489001</v>
      </c>
      <c r="AQ21" s="23">
        <v>-77.684865435657002</v>
      </c>
      <c r="AR21" s="23">
        <v>-52.757539557961998</v>
      </c>
      <c r="AS21" s="23">
        <v>-267.21245306251001</v>
      </c>
      <c r="AT21" s="23">
        <v>-104.45250886194999</v>
      </c>
      <c r="AU21" s="23">
        <v>-86.865250280501996</v>
      </c>
      <c r="AV21" s="23">
        <v>-56.211271652603997</v>
      </c>
      <c r="AW21" s="23">
        <v>-109.5639674669</v>
      </c>
      <c r="AX21" s="23">
        <v>-357.09299826196002</v>
      </c>
      <c r="AY21" s="23">
        <v>-81.197257820198999</v>
      </c>
      <c r="AZ21" s="23">
        <v>20.425348227373998</v>
      </c>
      <c r="BA21" s="23">
        <v>-67.097229541370993</v>
      </c>
      <c r="BB21" s="23">
        <v>161.85099499725001</v>
      </c>
      <c r="BC21" s="27">
        <v>33.981855863051997</v>
      </c>
      <c r="BE21" s="72" t="str">
        <f t="shared" si="0"/>
        <v>-</v>
      </c>
      <c r="BG21" s="88">
        <f t="shared" si="1"/>
        <v>-60.771909592824997</v>
      </c>
      <c r="BH21" s="85">
        <f t="shared" si="2"/>
        <v>94.753765455879019</v>
      </c>
      <c r="BI21" s="89" t="str">
        <f t="shared" si="3"/>
        <v>-</v>
      </c>
      <c r="BK21" s="88">
        <f t="shared" si="4"/>
        <v>-67.097229541370993</v>
      </c>
      <c r="BL21" s="85">
        <f t="shared" si="4"/>
        <v>161.85099499725001</v>
      </c>
      <c r="BM21" s="89" t="str">
        <f t="shared" si="5"/>
        <v>-</v>
      </c>
    </row>
    <row r="22" spans="1:65" ht="12.95" customHeight="1" x14ac:dyDescent="0.2">
      <c r="A22" s="110" t="s">
        <v>152</v>
      </c>
      <c r="B22" s="180" t="s">
        <v>20</v>
      </c>
      <c r="C22" s="181">
        <v>40786.726323638999</v>
      </c>
      <c r="D22" s="182">
        <v>39400.025103551998</v>
      </c>
      <c r="E22" s="182">
        <v>50563.997262149001</v>
      </c>
      <c r="F22" s="182">
        <v>44916.666666666999</v>
      </c>
      <c r="G22" s="182">
        <v>48578.771881077999</v>
      </c>
      <c r="H22" s="182">
        <v>49849.006622517001</v>
      </c>
      <c r="I22" s="184">
        <v>59083.066648114996</v>
      </c>
      <c r="J22" s="182">
        <v>50379.177377892003</v>
      </c>
      <c r="K22" s="182">
        <v>13428.912783751</v>
      </c>
      <c r="L22" s="182">
        <v>13362.538165406</v>
      </c>
      <c r="M22" s="182">
        <v>13128.899508828001</v>
      </c>
      <c r="N22" s="182">
        <v>9593.7873357228</v>
      </c>
      <c r="O22" s="182">
        <v>49514.137793708003</v>
      </c>
      <c r="P22" s="182">
        <v>12871.168900093</v>
      </c>
      <c r="Q22" s="182">
        <v>13143.160408651</v>
      </c>
      <c r="R22" s="182">
        <v>14327.981955685</v>
      </c>
      <c r="S22" s="182">
        <v>11712.883109991</v>
      </c>
      <c r="T22" s="182">
        <v>52055.194374420003</v>
      </c>
      <c r="U22" s="182">
        <v>18612.312811979999</v>
      </c>
      <c r="V22" s="182">
        <v>13755.962285080001</v>
      </c>
      <c r="W22" s="182">
        <v>20076.539101498001</v>
      </c>
      <c r="X22" s="182">
        <v>19136.993899057001</v>
      </c>
      <c r="Y22" s="182">
        <v>71581.808097614994</v>
      </c>
      <c r="Z22" s="182">
        <v>14791.551476279999</v>
      </c>
      <c r="AA22" s="182">
        <v>13148.291496185</v>
      </c>
      <c r="AB22" s="182">
        <v>15921.707397987</v>
      </c>
      <c r="AC22" s="182">
        <v>17967.488665265999</v>
      </c>
      <c r="AD22" s="182">
        <v>61829.039035718</v>
      </c>
      <c r="AE22" s="182">
        <v>18615.714124676</v>
      </c>
      <c r="AF22" s="182">
        <v>18604.441438394999</v>
      </c>
      <c r="AG22" s="182">
        <v>18063.352496899999</v>
      </c>
      <c r="AH22" s="182">
        <v>20703.415623943001</v>
      </c>
      <c r="AI22" s="182">
        <v>75986.923683914007</v>
      </c>
      <c r="AJ22" s="182">
        <v>22309.689602266</v>
      </c>
      <c r="AK22" s="182">
        <v>21836.421574413002</v>
      </c>
      <c r="AL22" s="182">
        <v>24300.719933908</v>
      </c>
      <c r="AM22" s="182">
        <v>23365.98607341</v>
      </c>
      <c r="AN22" s="182">
        <v>93028.443290452007</v>
      </c>
      <c r="AO22" s="182">
        <v>23865.442740400998</v>
      </c>
      <c r="AP22" s="182">
        <v>23487.070413074998</v>
      </c>
      <c r="AQ22" s="182">
        <v>24591.962386656</v>
      </c>
      <c r="AR22" s="182">
        <v>22892.645247957</v>
      </c>
      <c r="AS22" s="182">
        <v>94837.120788089</v>
      </c>
      <c r="AT22" s="182">
        <v>25930.484330484</v>
      </c>
      <c r="AU22" s="182">
        <v>22561.823361823001</v>
      </c>
      <c r="AV22" s="182">
        <v>33457.549857550002</v>
      </c>
      <c r="AW22" s="182">
        <v>23674.074074074</v>
      </c>
      <c r="AX22" s="182">
        <v>105623.93162393</v>
      </c>
      <c r="AY22" s="182">
        <v>40994.560075686</v>
      </c>
      <c r="AZ22" s="182">
        <v>39133.159886471003</v>
      </c>
      <c r="BA22" s="182">
        <v>32786.187322610996</v>
      </c>
      <c r="BB22" s="182">
        <v>34823.793755913</v>
      </c>
      <c r="BC22" s="183">
        <v>147737.70104068</v>
      </c>
      <c r="BE22" s="71">
        <f t="shared" si="0"/>
        <v>0.39871427591518255</v>
      </c>
      <c r="BG22" s="86">
        <f t="shared" si="1"/>
        <v>80127.719962157003</v>
      </c>
      <c r="BH22" s="84">
        <f t="shared" si="2"/>
        <v>67609.981078523997</v>
      </c>
      <c r="BI22" s="87">
        <f t="shared" si="3"/>
        <v>-0.15622232717397833</v>
      </c>
      <c r="BK22" s="86">
        <f t="shared" ref="BK22:BL55" si="6">BA22</f>
        <v>32786.187322610996</v>
      </c>
      <c r="BL22" s="84">
        <f t="shared" si="6"/>
        <v>34823.793755913</v>
      </c>
      <c r="BM22" s="87">
        <f t="shared" si="5"/>
        <v>6.2148319145873009E-2</v>
      </c>
    </row>
    <row r="23" spans="1:65" ht="12.95" customHeight="1" x14ac:dyDescent="0.2">
      <c r="A23" s="110" t="s">
        <v>153</v>
      </c>
      <c r="B23" s="77" t="s">
        <v>91</v>
      </c>
      <c r="C23" s="26">
        <v>654.29999999999995</v>
      </c>
      <c r="D23" s="23">
        <v>2319.6</v>
      </c>
      <c r="E23" s="23">
        <v>3402.7</v>
      </c>
      <c r="F23" s="23">
        <v>2939.5</v>
      </c>
      <c r="G23" s="23">
        <v>4082.6</v>
      </c>
      <c r="H23" s="23">
        <v>4176.7</v>
      </c>
      <c r="I23" s="23">
        <v>3644.1</v>
      </c>
      <c r="J23" s="23">
        <v>6425.3</v>
      </c>
      <c r="K23" s="23">
        <v>1082</v>
      </c>
      <c r="L23" s="23">
        <v>1622.9</v>
      </c>
      <c r="M23" s="23">
        <v>1465.2</v>
      </c>
      <c r="N23" s="23">
        <v>1192.0999999999999</v>
      </c>
      <c r="O23" s="23">
        <v>5362.2</v>
      </c>
      <c r="P23" s="23">
        <v>1198.5</v>
      </c>
      <c r="Q23" s="23">
        <v>803.8</v>
      </c>
      <c r="R23" s="23">
        <v>1291.9000000000001</v>
      </c>
      <c r="S23" s="23">
        <v>654.70000000000005</v>
      </c>
      <c r="T23" s="23">
        <v>3948.9</v>
      </c>
      <c r="U23" s="23">
        <v>1640.1</v>
      </c>
      <c r="V23" s="23">
        <v>1370.7</v>
      </c>
      <c r="W23" s="23">
        <v>1380.8</v>
      </c>
      <c r="X23" s="23">
        <v>1416.5</v>
      </c>
      <c r="Y23" s="23">
        <v>5808.1</v>
      </c>
      <c r="Z23" s="23">
        <v>1970.7</v>
      </c>
      <c r="AA23" s="23">
        <v>1188.0999999999999</v>
      </c>
      <c r="AB23" s="23">
        <v>1297.5</v>
      </c>
      <c r="AC23" s="23">
        <v>1389.7</v>
      </c>
      <c r="AD23" s="23">
        <v>5846</v>
      </c>
      <c r="AE23" s="23">
        <v>1209.5</v>
      </c>
      <c r="AF23" s="23">
        <v>1675</v>
      </c>
      <c r="AG23" s="23">
        <v>1169.9000000000001</v>
      </c>
      <c r="AH23" s="23">
        <v>1531.1</v>
      </c>
      <c r="AI23" s="23">
        <v>5585.5</v>
      </c>
      <c r="AJ23" s="23">
        <v>1730.7</v>
      </c>
      <c r="AK23" s="23">
        <v>1140.8</v>
      </c>
      <c r="AL23" s="23">
        <v>1160.0999999999999</v>
      </c>
      <c r="AM23" s="23">
        <v>2279.4</v>
      </c>
      <c r="AN23" s="23">
        <v>6311</v>
      </c>
      <c r="AO23" s="23">
        <v>1242.9000000000001</v>
      </c>
      <c r="AP23" s="23">
        <v>1694.6</v>
      </c>
      <c r="AQ23" s="23">
        <v>2302.5</v>
      </c>
      <c r="AR23" s="23">
        <v>2654</v>
      </c>
      <c r="AS23" s="23">
        <v>7894</v>
      </c>
      <c r="AT23" s="23">
        <v>1739</v>
      </c>
      <c r="AU23" s="23">
        <v>1446.6</v>
      </c>
      <c r="AV23" s="23">
        <v>2311.3000000000002</v>
      </c>
      <c r="AW23" s="23">
        <v>1968</v>
      </c>
      <c r="AX23" s="23">
        <v>7464.9</v>
      </c>
      <c r="AY23" s="23">
        <v>2756.9</v>
      </c>
      <c r="AZ23" s="23">
        <v>2856.6</v>
      </c>
      <c r="BA23" s="23">
        <v>3075.7</v>
      </c>
      <c r="BB23" s="23">
        <v>3215.2</v>
      </c>
      <c r="BC23" s="27">
        <v>11904.4</v>
      </c>
      <c r="BE23" s="72">
        <f t="shared" si="0"/>
        <v>0.5947166070543477</v>
      </c>
      <c r="BG23" s="88">
        <f t="shared" si="1"/>
        <v>5613.5</v>
      </c>
      <c r="BH23" s="85">
        <f t="shared" si="2"/>
        <v>6290.9</v>
      </c>
      <c r="BI23" s="89">
        <f t="shared" si="3"/>
        <v>0.12067337668121486</v>
      </c>
      <c r="BK23" s="88">
        <f t="shared" si="6"/>
        <v>3075.7</v>
      </c>
      <c r="BL23" s="85">
        <f t="shared" si="6"/>
        <v>3215.2</v>
      </c>
      <c r="BM23" s="89">
        <f t="shared" si="5"/>
        <v>4.5355528822707027E-2</v>
      </c>
    </row>
    <row r="24" spans="1:65" ht="12.95" customHeight="1" x14ac:dyDescent="0.2">
      <c r="A24" s="110" t="s">
        <v>154</v>
      </c>
      <c r="B24" s="180" t="s">
        <v>21</v>
      </c>
      <c r="C24" s="181">
        <v>5816.5548098434001</v>
      </c>
      <c r="D24" s="182">
        <v>6799.2971005397003</v>
      </c>
      <c r="E24" s="182">
        <v>7092.4024640656999</v>
      </c>
      <c r="F24" s="182">
        <v>21274.85380117</v>
      </c>
      <c r="G24" s="182">
        <v>17663.23978883</v>
      </c>
      <c r="H24" s="182">
        <v>16724.503311257999</v>
      </c>
      <c r="I24" s="182">
        <v>20809.795464031999</v>
      </c>
      <c r="J24" s="184">
        <v>12485.861182519</v>
      </c>
      <c r="K24" s="182"/>
      <c r="L24" s="182"/>
      <c r="M24" s="182"/>
      <c r="N24" s="182"/>
      <c r="O24" s="182">
        <v>10059.336253817</v>
      </c>
      <c r="P24" s="182">
        <v>2766.4322674803998</v>
      </c>
      <c r="Q24" s="182">
        <v>2764.1130423244999</v>
      </c>
      <c r="R24" s="182">
        <v>2772.7252222369998</v>
      </c>
      <c r="S24" s="182">
        <v>2895.8511344036001</v>
      </c>
      <c r="T24" s="182">
        <v>11199.122993233001</v>
      </c>
      <c r="U24" s="182">
        <v>2798.6123128119998</v>
      </c>
      <c r="V24" s="182">
        <v>2896.3405435384998</v>
      </c>
      <c r="W24" s="182">
        <v>2953.7504159733999</v>
      </c>
      <c r="X24" s="182">
        <v>3036.622296173</v>
      </c>
      <c r="Y24" s="182">
        <v>11685.326677759</v>
      </c>
      <c r="Z24" s="182">
        <v>3735.3146079840999</v>
      </c>
      <c r="AA24" s="182">
        <v>3575.7879022448001</v>
      </c>
      <c r="AB24" s="182">
        <v>3444.4476390578002</v>
      </c>
      <c r="AC24" s="182">
        <v>3391.1025102289</v>
      </c>
      <c r="AD24" s="182">
        <v>14146.651553688</v>
      </c>
      <c r="AE24" s="182">
        <v>4868.2392064029</v>
      </c>
      <c r="AF24" s="182">
        <v>4879.0249126366998</v>
      </c>
      <c r="AG24" s="182">
        <v>4883.2025701724997</v>
      </c>
      <c r="AH24" s="182">
        <v>4990.0676361177002</v>
      </c>
      <c r="AI24" s="182">
        <v>19620.535452598</v>
      </c>
      <c r="AJ24" s="182">
        <v>5731.0409536174002</v>
      </c>
      <c r="AK24" s="182">
        <v>5398.7820134545</v>
      </c>
      <c r="AL24" s="182">
        <v>4718.8681694794996</v>
      </c>
      <c r="AM24" s="182">
        <v>4560.9005074943998</v>
      </c>
      <c r="AN24" s="182">
        <v>20409.594004484999</v>
      </c>
      <c r="AO24" s="182">
        <v>4598.3353856487001</v>
      </c>
      <c r="AP24" s="182">
        <v>4289.1055636403999</v>
      </c>
      <c r="AQ24" s="182">
        <v>4583.4322176201003</v>
      </c>
      <c r="AR24" s="182">
        <v>4352.6743535206997</v>
      </c>
      <c r="AS24" s="182">
        <v>17823.547520429998</v>
      </c>
      <c r="AT24" s="182">
        <v>545.25128205127999</v>
      </c>
      <c r="AU24" s="182">
        <v>546.86267806267995</v>
      </c>
      <c r="AV24" s="182">
        <v>601.51111111111004</v>
      </c>
      <c r="AW24" s="182">
        <v>529.66723646723995</v>
      </c>
      <c r="AX24" s="182">
        <v>2223.2911680911998</v>
      </c>
      <c r="AY24" s="182">
        <v>-364.17928098392002</v>
      </c>
      <c r="AZ24" s="182">
        <v>-163.91556291391001</v>
      </c>
      <c r="BA24" s="182">
        <v>251.11754966887</v>
      </c>
      <c r="BB24" s="182">
        <v>-956.66863765374001</v>
      </c>
      <c r="BC24" s="183">
        <v>-1233.6459318827001</v>
      </c>
      <c r="BE24" s="71" t="str">
        <f t="shared" si="0"/>
        <v>-</v>
      </c>
      <c r="BG24" s="86">
        <f t="shared" si="1"/>
        <v>-528.09484389783006</v>
      </c>
      <c r="BH24" s="84">
        <f t="shared" si="2"/>
        <v>-705.55108798487004</v>
      </c>
      <c r="BI24" s="87" t="str">
        <f t="shared" si="3"/>
        <v>-</v>
      </c>
      <c r="BK24" s="86">
        <f t="shared" si="6"/>
        <v>251.11754966887</v>
      </c>
      <c r="BL24" s="84">
        <f t="shared" si="6"/>
        <v>-956.66863765374001</v>
      </c>
      <c r="BM24" s="87" t="str">
        <f t="shared" si="5"/>
        <v>-</v>
      </c>
    </row>
    <row r="25" spans="1:65" ht="12.95" customHeight="1" x14ac:dyDescent="0.2">
      <c r="A25" s="110" t="s">
        <v>155</v>
      </c>
      <c r="B25" s="77" t="s">
        <v>199</v>
      </c>
      <c r="C25" s="26">
        <v>9482.2888283378998</v>
      </c>
      <c r="D25" s="23">
        <v>9015.0408250966993</v>
      </c>
      <c r="E25" s="23">
        <v>14807.235054348001</v>
      </c>
      <c r="F25" s="23">
        <v>11823.193732469001</v>
      </c>
      <c r="G25" s="23">
        <v>8834.0280004274991</v>
      </c>
      <c r="H25" s="23">
        <v>5771.3826022155999</v>
      </c>
      <c r="I25" s="23">
        <v>11012.766191948</v>
      </c>
      <c r="J25" s="23">
        <v>15278.212822473</v>
      </c>
      <c r="K25" s="23"/>
      <c r="L25" s="23"/>
      <c r="M25" s="23"/>
      <c r="N25" s="23"/>
      <c r="O25" s="69">
        <v>13030.991382004</v>
      </c>
      <c r="P25" s="23"/>
      <c r="Q25" s="23"/>
      <c r="R25" s="23"/>
      <c r="S25" s="23"/>
      <c r="T25" s="23">
        <v>26287.454847776</v>
      </c>
      <c r="U25" s="23"/>
      <c r="V25" s="23"/>
      <c r="W25" s="23"/>
      <c r="X25" s="23"/>
      <c r="Y25" s="23">
        <v>23857.893064843</v>
      </c>
      <c r="Z25" s="23"/>
      <c r="AA25" s="23"/>
      <c r="AB25" s="23"/>
      <c r="AC25" s="23"/>
      <c r="AD25" s="23">
        <v>34241.561799477</v>
      </c>
      <c r="AE25" s="23"/>
      <c r="AF25" s="23"/>
      <c r="AG25" s="23"/>
      <c r="AH25" s="23"/>
      <c r="AI25" s="23">
        <v>33301.852061496</v>
      </c>
      <c r="AJ25" s="23"/>
      <c r="AK25" s="23"/>
      <c r="AL25" s="23"/>
      <c r="AM25" s="23"/>
      <c r="AN25" s="23">
        <v>34927.551979484997</v>
      </c>
      <c r="AO25" s="23"/>
      <c r="AP25" s="23"/>
      <c r="AQ25" s="23"/>
      <c r="AR25" s="23"/>
      <c r="AS25" s="23">
        <v>33504.331662172001</v>
      </c>
      <c r="AT25" s="23"/>
      <c r="AU25" s="23"/>
      <c r="AV25" s="23"/>
      <c r="AW25" s="23"/>
      <c r="AX25" s="23">
        <v>30212.303207870998</v>
      </c>
      <c r="AY25" s="23">
        <v>8300.3867785174007</v>
      </c>
      <c r="AZ25" s="23">
        <v>6915.7474887783001</v>
      </c>
      <c r="BA25" s="23">
        <v>7493.2219418066998</v>
      </c>
      <c r="BB25" s="23">
        <v>7263.3720160287003</v>
      </c>
      <c r="BC25" s="27">
        <v>29972.728225121999</v>
      </c>
      <c r="BE25" s="72">
        <f t="shared" si="0"/>
        <v>-7.9297159538166268E-3</v>
      </c>
      <c r="BG25" s="88">
        <f t="shared" si="1"/>
        <v>15216.1342672957</v>
      </c>
      <c r="BH25" s="85">
        <f t="shared" si="2"/>
        <v>14756.593957835401</v>
      </c>
      <c r="BI25" s="89">
        <f t="shared" si="3"/>
        <v>-3.020085794379436E-2</v>
      </c>
      <c r="BK25" s="88">
        <f t="shared" si="6"/>
        <v>7493.2219418066998</v>
      </c>
      <c r="BL25" s="85">
        <f t="shared" si="6"/>
        <v>7263.3720160287003</v>
      </c>
      <c r="BM25" s="89">
        <f t="shared" si="5"/>
        <v>-3.067437846670535E-2</v>
      </c>
    </row>
    <row r="26" spans="1:65" ht="12.95" customHeight="1" x14ac:dyDescent="0.2">
      <c r="A26" s="110" t="s">
        <v>156</v>
      </c>
      <c r="B26" s="180" t="s">
        <v>113</v>
      </c>
      <c r="C26" s="181"/>
      <c r="D26" s="182"/>
      <c r="E26" s="182"/>
      <c r="F26" s="182"/>
      <c r="G26" s="182"/>
      <c r="H26" s="182"/>
      <c r="I26" s="182"/>
      <c r="J26" s="182"/>
      <c r="K26" s="182"/>
      <c r="L26" s="182"/>
      <c r="M26" s="182"/>
      <c r="N26" s="182"/>
      <c r="O26" s="182">
        <v>7580.3912820999003</v>
      </c>
      <c r="P26" s="182"/>
      <c r="Q26" s="182"/>
      <c r="R26" s="182"/>
      <c r="S26" s="182"/>
      <c r="T26" s="182">
        <v>-1142.2880170213</v>
      </c>
      <c r="U26" s="182"/>
      <c r="V26" s="182"/>
      <c r="W26" s="182"/>
      <c r="X26" s="182"/>
      <c r="Y26" s="182">
        <v>2261.1056400176999</v>
      </c>
      <c r="Z26" s="182"/>
      <c r="AA26" s="182"/>
      <c r="AB26" s="182"/>
      <c r="AC26" s="182"/>
      <c r="AD26" s="182">
        <v>4031</v>
      </c>
      <c r="AE26" s="182"/>
      <c r="AF26" s="182"/>
      <c r="AG26" s="182"/>
      <c r="AH26" s="182"/>
      <c r="AI26" s="182">
        <v>3633</v>
      </c>
      <c r="AJ26" s="182"/>
      <c r="AK26" s="182"/>
      <c r="AL26" s="182"/>
      <c r="AM26" s="182"/>
      <c r="AN26" s="182">
        <v>4447</v>
      </c>
      <c r="AO26" s="182"/>
      <c r="AP26" s="182"/>
      <c r="AQ26" s="182"/>
      <c r="AR26" s="182"/>
      <c r="AS26" s="182">
        <v>3443.02</v>
      </c>
      <c r="AT26" s="182">
        <v>2499.8000000000002</v>
      </c>
      <c r="AU26" s="182">
        <v>4555.8999999999996</v>
      </c>
      <c r="AV26" s="182">
        <v>2180.1</v>
      </c>
      <c r="AW26" s="182">
        <v>3184.6</v>
      </c>
      <c r="AX26" s="182">
        <v>12420.4</v>
      </c>
      <c r="AY26" s="182">
        <v>2638.4</v>
      </c>
      <c r="AZ26" s="182">
        <v>4366.6000000000004</v>
      </c>
      <c r="BA26" s="182">
        <v>3010</v>
      </c>
      <c r="BB26" s="130">
        <v>3872.4</v>
      </c>
      <c r="BC26" s="131">
        <v>13887.4</v>
      </c>
      <c r="BE26" s="71">
        <f t="shared" si="0"/>
        <v>0.11811213809539145</v>
      </c>
      <c r="BG26" s="86">
        <f t="shared" si="1"/>
        <v>7005</v>
      </c>
      <c r="BH26" s="84">
        <f t="shared" si="2"/>
        <v>6882.4</v>
      </c>
      <c r="BI26" s="87">
        <f t="shared" si="3"/>
        <v>-1.7501784439685992E-2</v>
      </c>
      <c r="BK26" s="86">
        <f t="shared" si="6"/>
        <v>3010</v>
      </c>
      <c r="BL26" s="84">
        <f t="shared" si="6"/>
        <v>3872.4</v>
      </c>
      <c r="BM26" s="87">
        <f t="shared" si="5"/>
        <v>0.28651162790697676</v>
      </c>
    </row>
    <row r="27" spans="1:65" ht="12.95" customHeight="1" x14ac:dyDescent="0.2">
      <c r="A27" s="110" t="s">
        <v>157</v>
      </c>
      <c r="B27" s="77" t="s">
        <v>99</v>
      </c>
      <c r="C27" s="26">
        <v>616.45538155605004</v>
      </c>
      <c r="D27" s="23">
        <v>982.80406677545</v>
      </c>
      <c r="E27" s="23">
        <v>1240.2464065708</v>
      </c>
      <c r="F27" s="23">
        <v>543.85964912280997</v>
      </c>
      <c r="G27" s="23">
        <v>-1428.1744929147001</v>
      </c>
      <c r="H27" s="23">
        <v>188.17916777100001</v>
      </c>
      <c r="I27" s="23">
        <v>633.08751913177002</v>
      </c>
      <c r="J27" s="23">
        <v>1003.8560411311</v>
      </c>
      <c r="K27" s="23">
        <v>197.79636267091001</v>
      </c>
      <c r="L27" s="23">
        <v>310.63321385901997</v>
      </c>
      <c r="M27" s="23">
        <v>357.09544670117998</v>
      </c>
      <c r="N27" s="23">
        <v>211.07128634009999</v>
      </c>
      <c r="O27" s="23">
        <v>1076.5963095712</v>
      </c>
      <c r="P27" s="23">
        <v>271.99150855777998</v>
      </c>
      <c r="Q27" s="23">
        <v>298.52726549024999</v>
      </c>
      <c r="R27" s="23">
        <v>299.85405333686998</v>
      </c>
      <c r="S27" s="23">
        <v>169.82884436779</v>
      </c>
      <c r="T27" s="23">
        <v>1040.2016717526999</v>
      </c>
      <c r="U27" s="23">
        <v>255.13033832501</v>
      </c>
      <c r="V27" s="23">
        <v>332.77870216306002</v>
      </c>
      <c r="W27" s="23">
        <v>333.88796450361002</v>
      </c>
      <c r="X27" s="23">
        <v>231.83582917359999</v>
      </c>
      <c r="Y27" s="23">
        <v>1153.6328341653</v>
      </c>
      <c r="Z27" s="23">
        <v>243.28209664933999</v>
      </c>
      <c r="AA27" s="23">
        <v>393.67466548712002</v>
      </c>
      <c r="AB27" s="23">
        <v>255.44620148180999</v>
      </c>
      <c r="AC27" s="23">
        <v>298.57348225147001</v>
      </c>
      <c r="AD27" s="23">
        <v>1190.9764458697</v>
      </c>
      <c r="AE27" s="23">
        <v>335.92605117800002</v>
      </c>
      <c r="AF27" s="23">
        <v>390.03494532746998</v>
      </c>
      <c r="AG27" s="23">
        <v>369.74411002142</v>
      </c>
      <c r="AH27" s="23">
        <v>296.47164919400001</v>
      </c>
      <c r="AI27" s="23">
        <v>1392.1767557209</v>
      </c>
      <c r="AJ27" s="23">
        <v>326.92080727015002</v>
      </c>
      <c r="AK27" s="23">
        <v>538.18010149888005</v>
      </c>
      <c r="AL27" s="23">
        <v>475.62846689484002</v>
      </c>
      <c r="AM27" s="23">
        <v>515.75593060308995</v>
      </c>
      <c r="AN27" s="23">
        <v>1856.4853062669999</v>
      </c>
      <c r="AO27" s="23">
        <v>355.98343221762002</v>
      </c>
      <c r="AP27" s="23">
        <v>377.25288257024999</v>
      </c>
      <c r="AQ27" s="23">
        <v>441.06123362812002</v>
      </c>
      <c r="AR27" s="23">
        <v>448.89734691592997</v>
      </c>
      <c r="AS27" s="23">
        <v>1623.1948953318999</v>
      </c>
      <c r="AT27" s="23">
        <v>262.10826210826002</v>
      </c>
      <c r="AU27" s="23">
        <v>230.19943019943</v>
      </c>
      <c r="AV27" s="23">
        <v>420.51282051281999</v>
      </c>
      <c r="AW27" s="23">
        <v>196.0113960114</v>
      </c>
      <c r="AX27" s="23">
        <v>1108.8319088318999</v>
      </c>
      <c r="AY27" s="23">
        <v>465.94134342478998</v>
      </c>
      <c r="AZ27" s="23">
        <v>496.68874172185002</v>
      </c>
      <c r="BA27" s="23">
        <v>468.30652790917998</v>
      </c>
      <c r="BB27" s="23">
        <v>583.01797540207997</v>
      </c>
      <c r="BC27" s="27">
        <v>2013.9545884578999</v>
      </c>
      <c r="BE27" s="72">
        <f t="shared" si="0"/>
        <v>0.81628484210875785</v>
      </c>
      <c r="BG27" s="88">
        <f t="shared" si="1"/>
        <v>962.63008514664</v>
      </c>
      <c r="BH27" s="85">
        <f t="shared" si="2"/>
        <v>1051.3245033112598</v>
      </c>
      <c r="BI27" s="89">
        <f t="shared" si="3"/>
        <v>9.2137592137595384E-2</v>
      </c>
      <c r="BK27" s="88">
        <f t="shared" si="6"/>
        <v>468.30652790917998</v>
      </c>
      <c r="BL27" s="85">
        <f t="shared" si="6"/>
        <v>583.01797540207997</v>
      </c>
      <c r="BM27" s="89">
        <f t="shared" si="5"/>
        <v>0.24494949494948384</v>
      </c>
    </row>
    <row r="28" spans="1:65" ht="12.95" customHeight="1" x14ac:dyDescent="0.2">
      <c r="A28" s="110" t="s">
        <v>187</v>
      </c>
      <c r="B28" s="180" t="s">
        <v>186</v>
      </c>
      <c r="C28" s="181">
        <v>745.41387024609003</v>
      </c>
      <c r="D28" s="182">
        <v>927.33776829421004</v>
      </c>
      <c r="E28" s="182">
        <v>1540.9445585215999</v>
      </c>
      <c r="F28" s="182">
        <v>1125.3801169591</v>
      </c>
      <c r="G28" s="182">
        <v>-1065.7265907195999</v>
      </c>
      <c r="H28" s="182">
        <v>515.85430463575995</v>
      </c>
      <c r="I28" s="182">
        <v>1558.0492556004001</v>
      </c>
      <c r="J28" s="182">
        <v>1244.8200514139</v>
      </c>
      <c r="K28" s="182">
        <v>338.98845081641002</v>
      </c>
      <c r="L28" s="182">
        <v>411.45625912651002</v>
      </c>
      <c r="M28" s="182">
        <v>343.26297623788997</v>
      </c>
      <c r="N28" s="182">
        <v>92.154520111509001</v>
      </c>
      <c r="O28" s="182">
        <v>1185.8622062923</v>
      </c>
      <c r="P28" s="182">
        <v>286.82499668303001</v>
      </c>
      <c r="Q28" s="182">
        <v>426.31020299853998</v>
      </c>
      <c r="R28" s="182">
        <v>-134.11171553669001</v>
      </c>
      <c r="S28" s="182">
        <v>105.26734775109</v>
      </c>
      <c r="T28" s="182">
        <v>684.29083189597998</v>
      </c>
      <c r="U28" s="182">
        <v>374.93067110371999</v>
      </c>
      <c r="V28" s="182">
        <v>389.86134220743003</v>
      </c>
      <c r="W28" s="182">
        <v>392.66777592901002</v>
      </c>
      <c r="X28" s="182">
        <v>484.85856905157999</v>
      </c>
      <c r="Y28" s="182">
        <v>1642.3183582917</v>
      </c>
      <c r="Z28" s="182">
        <v>395.48822293487001</v>
      </c>
      <c r="AA28" s="182">
        <v>414.03295366582</v>
      </c>
      <c r="AB28" s="182">
        <v>420.84485237199999</v>
      </c>
      <c r="AC28" s="182">
        <v>447.89339820855997</v>
      </c>
      <c r="AD28" s="182">
        <v>1678.2594271812</v>
      </c>
      <c r="AE28" s="182">
        <v>477.43208206515999</v>
      </c>
      <c r="AF28" s="182">
        <v>507.23706459249001</v>
      </c>
      <c r="AG28" s="182">
        <v>464.78412805772001</v>
      </c>
      <c r="AH28" s="182">
        <v>494.70183744785999</v>
      </c>
      <c r="AI28" s="182">
        <v>1944.1551121632001</v>
      </c>
      <c r="AJ28" s="182">
        <v>512.88799716746996</v>
      </c>
      <c r="AK28" s="182">
        <v>616.54667768205002</v>
      </c>
      <c r="AL28" s="182">
        <v>676.25398324087996</v>
      </c>
      <c r="AM28" s="182">
        <v>387.26543137022998</v>
      </c>
      <c r="AN28" s="182">
        <v>2192.9540894605998</v>
      </c>
      <c r="AO28" s="182">
        <v>442.34859509683002</v>
      </c>
      <c r="AP28" s="182">
        <v>705.95544609874003</v>
      </c>
      <c r="AQ28" s="182">
        <v>652.23329228703005</v>
      </c>
      <c r="AR28" s="182">
        <v>517.35139370872002</v>
      </c>
      <c r="AS28" s="182">
        <v>2317.8887271912999</v>
      </c>
      <c r="AT28" s="182">
        <v>308.64957264957002</v>
      </c>
      <c r="AU28" s="182">
        <v>568.33048433047998</v>
      </c>
      <c r="AV28" s="182">
        <v>629.15099715099996</v>
      </c>
      <c r="AW28" s="182">
        <v>723.07692307692002</v>
      </c>
      <c r="AX28" s="182">
        <v>2229.2079772080001</v>
      </c>
      <c r="AY28" s="182">
        <v>620.12771996215997</v>
      </c>
      <c r="AZ28" s="182">
        <v>766.9701986755</v>
      </c>
      <c r="BA28" s="182">
        <v>827.35335856197003</v>
      </c>
      <c r="BB28" s="182">
        <v>828.59508041626998</v>
      </c>
      <c r="BC28" s="183">
        <v>3043.0463576159</v>
      </c>
      <c r="BE28" s="71">
        <f t="shared" si="0"/>
        <v>0.36507961066387451</v>
      </c>
      <c r="BG28" s="86">
        <f t="shared" si="1"/>
        <v>1387.0979186376599</v>
      </c>
      <c r="BH28" s="84">
        <f t="shared" si="2"/>
        <v>1655.9484389782401</v>
      </c>
      <c r="BI28" s="87">
        <f t="shared" si="3"/>
        <v>0.19382230823663277</v>
      </c>
      <c r="BK28" s="86">
        <f t="shared" si="6"/>
        <v>827.35335856197003</v>
      </c>
      <c r="BL28" s="84">
        <f t="shared" si="6"/>
        <v>828.59508041626998</v>
      </c>
      <c r="BM28" s="87">
        <f t="shared" si="5"/>
        <v>1.500836180151853E-3</v>
      </c>
    </row>
    <row r="29" spans="1:65" ht="12.95" customHeight="1" x14ac:dyDescent="0.2">
      <c r="A29" s="110" t="s">
        <v>158</v>
      </c>
      <c r="B29" s="77" t="s">
        <v>48</v>
      </c>
      <c r="C29" s="26"/>
      <c r="D29" s="23"/>
      <c r="E29" s="23"/>
      <c r="F29" s="23"/>
      <c r="G29" s="23"/>
      <c r="H29" s="23"/>
      <c r="I29" s="23"/>
      <c r="J29" s="23">
        <v>18284.061696657998</v>
      </c>
      <c r="K29" s="23">
        <v>6061.3301473517004</v>
      </c>
      <c r="L29" s="23">
        <v>6572.4147086153998</v>
      </c>
      <c r="M29" s="23">
        <v>4765.6975972388</v>
      </c>
      <c r="N29" s="23">
        <v>4441.7894597105997</v>
      </c>
      <c r="O29" s="23">
        <v>21841.231912916999</v>
      </c>
      <c r="P29" s="23">
        <v>2770.3330237495002</v>
      </c>
      <c r="Q29" s="23">
        <v>4726.0183096723003</v>
      </c>
      <c r="R29" s="23">
        <v>2418.7342443942998</v>
      </c>
      <c r="S29" s="23">
        <v>2307.2840652780001</v>
      </c>
      <c r="T29" s="23">
        <v>12222.369643094</v>
      </c>
      <c r="U29" s="23">
        <v>1915.6960621187</v>
      </c>
      <c r="V29" s="23">
        <v>3770.3826955075001</v>
      </c>
      <c r="W29" s="23">
        <v>1678.3139212424001</v>
      </c>
      <c r="X29" s="23">
        <v>1864.6699944536999</v>
      </c>
      <c r="Y29" s="23">
        <v>9229.0626733221998</v>
      </c>
      <c r="Z29" s="23">
        <v>3246.7101625567002</v>
      </c>
      <c r="AA29" s="23">
        <v>4257.4366913635004</v>
      </c>
      <c r="AB29" s="23">
        <v>2433.9267942054998</v>
      </c>
      <c r="AC29" s="23">
        <v>3138.3390467764998</v>
      </c>
      <c r="AD29" s="23">
        <v>13076.412694901999</v>
      </c>
      <c r="AE29" s="23">
        <v>2341.3369405929002</v>
      </c>
      <c r="AF29" s="23">
        <v>4463.9837673317998</v>
      </c>
      <c r="AG29" s="23">
        <v>1600.7214519219999</v>
      </c>
      <c r="AH29" s="23">
        <v>2265.8099425093001</v>
      </c>
      <c r="AI29" s="23">
        <v>10671.852102356001</v>
      </c>
      <c r="AJ29" s="23">
        <v>2392.3049687242001</v>
      </c>
      <c r="AK29" s="23">
        <v>4242.889177387</v>
      </c>
      <c r="AL29" s="23">
        <v>1386.7579369763</v>
      </c>
      <c r="AM29" s="23">
        <v>1725.4809394547001</v>
      </c>
      <c r="AN29" s="23">
        <v>9747.4330225422</v>
      </c>
      <c r="AO29" s="23">
        <v>660.47240568678001</v>
      </c>
      <c r="AP29" s="23">
        <v>2213.1422814284001</v>
      </c>
      <c r="AQ29" s="23">
        <v>699.65297212583005</v>
      </c>
      <c r="AR29" s="23">
        <v>7941.3410948170003</v>
      </c>
      <c r="AS29" s="23">
        <v>11514.608754057999</v>
      </c>
      <c r="AT29" s="23">
        <v>5723.0769230769001</v>
      </c>
      <c r="AU29" s="23">
        <v>7313.9601139601</v>
      </c>
      <c r="AV29" s="23">
        <v>5251.2820512820999</v>
      </c>
      <c r="AW29" s="23">
        <v>5279.7720797721004</v>
      </c>
      <c r="AX29" s="23">
        <v>23568.091168090999</v>
      </c>
      <c r="AY29" s="23">
        <v>6149.4796594134004</v>
      </c>
      <c r="AZ29" s="23">
        <v>10430.463576159</v>
      </c>
      <c r="BA29" s="23">
        <v>5553.4531693471999</v>
      </c>
      <c r="BB29" s="23">
        <v>5029.5648060549001</v>
      </c>
      <c r="BC29" s="27">
        <v>27162.961210974001</v>
      </c>
      <c r="BE29" s="72">
        <f t="shared" si="0"/>
        <v>0.15253123459358137</v>
      </c>
      <c r="BG29" s="88">
        <f t="shared" si="1"/>
        <v>16579.943235572398</v>
      </c>
      <c r="BH29" s="85">
        <f t="shared" si="2"/>
        <v>10583.017975402101</v>
      </c>
      <c r="BI29" s="89">
        <f t="shared" si="3"/>
        <v>-0.36169757489300974</v>
      </c>
      <c r="BK29" s="88">
        <f t="shared" si="6"/>
        <v>5553.4531693471999</v>
      </c>
      <c r="BL29" s="85">
        <f t="shared" si="6"/>
        <v>5029.5648060549001</v>
      </c>
      <c r="BM29" s="89">
        <f t="shared" si="5"/>
        <v>-9.4335604770010531E-2</v>
      </c>
    </row>
    <row r="30" spans="1:65" ht="12.95" customHeight="1" x14ac:dyDescent="0.2">
      <c r="A30" s="110" t="s">
        <v>159</v>
      </c>
      <c r="B30" s="180" t="s">
        <v>102</v>
      </c>
      <c r="C30" s="181">
        <v>8625.3189616500003</v>
      </c>
      <c r="D30" s="182">
        <v>10551.84073847</v>
      </c>
      <c r="E30" s="182">
        <v>13891.45596592</v>
      </c>
      <c r="F30" s="182">
        <v>12273.54802946</v>
      </c>
      <c r="G30" s="182">
        <v>9219.2941173599993</v>
      </c>
      <c r="H30" s="182">
        <v>10043.62716478</v>
      </c>
      <c r="I30" s="182">
        <v>14449.792145740001</v>
      </c>
      <c r="J30" s="182">
        <v>19364.691539619998</v>
      </c>
      <c r="K30" s="182">
        <v>10529.115895790001</v>
      </c>
      <c r="L30" s="182">
        <v>6034.4845168299998</v>
      </c>
      <c r="M30" s="182">
        <v>3775.0358150000002</v>
      </c>
      <c r="N30" s="182">
        <v>10114.27301436</v>
      </c>
      <c r="O30" s="182">
        <v>30452.90924198</v>
      </c>
      <c r="P30" s="182">
        <v>11876.850084850001</v>
      </c>
      <c r="Q30" s="182">
        <v>7289.1213281299997</v>
      </c>
      <c r="R30" s="182">
        <v>1885.3555071599999</v>
      </c>
      <c r="S30" s="182">
        <v>1602.60647765</v>
      </c>
      <c r="T30" s="182">
        <v>22653.933397789999</v>
      </c>
      <c r="U30" s="182">
        <v>10071.19292808</v>
      </c>
      <c r="V30" s="182">
        <v>4925.8486473000003</v>
      </c>
      <c r="W30" s="182">
        <v>1889.38183327</v>
      </c>
      <c r="X30" s="182">
        <v>1579.9771567600001</v>
      </c>
      <c r="Y30" s="182">
        <v>18466.40056541</v>
      </c>
      <c r="Z30" s="182">
        <v>9173.6698779300004</v>
      </c>
      <c r="AA30" s="182">
        <v>3654.4770471299998</v>
      </c>
      <c r="AB30" s="182">
        <v>1753.2907803099999</v>
      </c>
      <c r="AC30" s="182">
        <v>2749.9383521200002</v>
      </c>
      <c r="AD30" s="182">
        <v>17331.376057490001</v>
      </c>
      <c r="AE30" s="182">
        <v>12029.797643510001</v>
      </c>
      <c r="AF30" s="182">
        <v>2792.5534204800001</v>
      </c>
      <c r="AG30" s="182">
        <v>1276.9405646600001</v>
      </c>
      <c r="AH30" s="182">
        <v>2820.7151090699999</v>
      </c>
      <c r="AI30" s="182">
        <v>18920.006737719999</v>
      </c>
      <c r="AJ30" s="182">
        <v>12646.2271693</v>
      </c>
      <c r="AK30" s="182">
        <v>4857.5325969899995</v>
      </c>
      <c r="AL30" s="182">
        <v>3309.97099278</v>
      </c>
      <c r="AM30" s="182">
        <v>2377.6694733700001</v>
      </c>
      <c r="AN30" s="182">
        <v>23191.400232439999</v>
      </c>
      <c r="AO30" s="182">
        <v>14872.715641479999</v>
      </c>
      <c r="AP30" s="182">
        <v>5225.6239888800001</v>
      </c>
      <c r="AQ30" s="182">
        <v>2172.7374555199999</v>
      </c>
      <c r="AR30" s="182">
        <v>2806.6201144000001</v>
      </c>
      <c r="AS30" s="182">
        <v>25077.697200279999</v>
      </c>
      <c r="AT30" s="182">
        <v>16111.79995015</v>
      </c>
      <c r="AU30" s="182">
        <v>2065.2334174699999</v>
      </c>
      <c r="AV30" s="182">
        <v>2088.0502333600002</v>
      </c>
      <c r="AW30" s="182">
        <v>1526.6925632299999</v>
      </c>
      <c r="AX30" s="182">
        <v>21791.776164210001</v>
      </c>
      <c r="AY30" s="182">
        <v>11589.881773470001</v>
      </c>
      <c r="AZ30" s="182">
        <v>3636.1672480799998</v>
      </c>
      <c r="BA30" s="182">
        <v>1894.7396183000001</v>
      </c>
      <c r="BB30" s="182">
        <v>3137.9133100899999</v>
      </c>
      <c r="BC30" s="183">
        <v>20258.701949940001</v>
      </c>
      <c r="BE30" s="71">
        <f t="shared" si="0"/>
        <v>-7.0351044481994265E-2</v>
      </c>
      <c r="BG30" s="86">
        <f t="shared" si="1"/>
        <v>15226.049021549999</v>
      </c>
      <c r="BH30" s="84">
        <f t="shared" si="2"/>
        <v>5032.6529283899999</v>
      </c>
      <c r="BI30" s="87">
        <f t="shared" si="3"/>
        <v>-0.66947085739267642</v>
      </c>
      <c r="BK30" s="86">
        <f t="shared" si="6"/>
        <v>1894.7396183000001</v>
      </c>
      <c r="BL30" s="84">
        <f t="shared" si="6"/>
        <v>3137.9133100899999</v>
      </c>
      <c r="BM30" s="87">
        <f t="shared" si="5"/>
        <v>0.65611848709080201</v>
      </c>
    </row>
    <row r="31" spans="1:65" ht="12.95" customHeight="1" x14ac:dyDescent="0.2">
      <c r="A31" s="110" t="s">
        <v>160</v>
      </c>
      <c r="B31" s="77" t="s">
        <v>225</v>
      </c>
      <c r="C31" s="26">
        <v>31577.181208054</v>
      </c>
      <c r="D31" s="23">
        <v>34995.606878373001</v>
      </c>
      <c r="E31" s="23">
        <v>49278.576317591003</v>
      </c>
      <c r="F31" s="23">
        <v>34527.777777777999</v>
      </c>
      <c r="G31" s="23">
        <v>20729.369269241</v>
      </c>
      <c r="H31" s="23">
        <v>30074.172185430001</v>
      </c>
      <c r="I31" s="23">
        <v>31928.481981354998</v>
      </c>
      <c r="J31" s="69">
        <v>25437.017994859001</v>
      </c>
      <c r="K31" s="23">
        <v>9561.9275189168002</v>
      </c>
      <c r="L31" s="23">
        <v>9048.1879729192005</v>
      </c>
      <c r="M31" s="23">
        <v>9129.1650073012006</v>
      </c>
      <c r="N31" s="23">
        <v>9731.8465418823998</v>
      </c>
      <c r="O31" s="23">
        <v>37471.127041020001</v>
      </c>
      <c r="P31" s="23">
        <v>10532.041926496</v>
      </c>
      <c r="Q31" s="23">
        <v>10766.883375347999</v>
      </c>
      <c r="R31" s="23">
        <v>10944.672946795999</v>
      </c>
      <c r="S31" s="23">
        <v>11414.3558445</v>
      </c>
      <c r="T31" s="23">
        <v>43657.954093141001</v>
      </c>
      <c r="U31" s="23">
        <v>18434.473335552</v>
      </c>
      <c r="V31" s="23">
        <v>18551.691047143999</v>
      </c>
      <c r="W31" s="23">
        <v>18197.318266222999</v>
      </c>
      <c r="X31" s="23">
        <v>17547.510999444999</v>
      </c>
      <c r="Y31" s="23">
        <v>72730.993648364005</v>
      </c>
      <c r="Z31" s="23">
        <v>16823.480122747002</v>
      </c>
      <c r="AA31" s="23">
        <v>16786.856014597</v>
      </c>
      <c r="AB31" s="23">
        <v>17972.940006634999</v>
      </c>
      <c r="AC31" s="23">
        <v>17709.919551034</v>
      </c>
      <c r="AD31" s="23">
        <v>69293.195695012997</v>
      </c>
      <c r="AE31" s="23">
        <v>14445.011748393999</v>
      </c>
      <c r="AF31" s="23">
        <v>17737.658330515002</v>
      </c>
      <c r="AG31" s="23">
        <v>15762.468442115</v>
      </c>
      <c r="AH31" s="23">
        <v>16258.504355765999</v>
      </c>
      <c r="AI31" s="23">
        <v>64203.64287679</v>
      </c>
      <c r="AJ31" s="23">
        <v>19789.009972855001</v>
      </c>
      <c r="AK31" s="23">
        <v>21191.368417326001</v>
      </c>
      <c r="AL31" s="23">
        <v>22091.817220583001</v>
      </c>
      <c r="AM31" s="23">
        <v>23910.809450018001</v>
      </c>
      <c r="AN31" s="23">
        <v>86983.005060780997</v>
      </c>
      <c r="AO31" s="23">
        <v>19705.451245942</v>
      </c>
      <c r="AP31" s="23">
        <v>20475.714852793</v>
      </c>
      <c r="AQ31" s="23">
        <v>20569.576823015999</v>
      </c>
      <c r="AR31" s="23">
        <v>20514.018122690999</v>
      </c>
      <c r="AS31" s="23">
        <v>81264.761044441999</v>
      </c>
      <c r="AT31" s="23">
        <v>33880.992753275998</v>
      </c>
      <c r="AU31" s="23">
        <v>30953.269171510001</v>
      </c>
      <c r="AV31" s="23">
        <v>33962.425709401999</v>
      </c>
      <c r="AW31" s="23">
        <v>35129.630011396002</v>
      </c>
      <c r="AX31" s="23">
        <v>133926.31764558001</v>
      </c>
      <c r="AY31" s="23">
        <v>29638.232924551001</v>
      </c>
      <c r="AZ31" s="23">
        <v>32359.818051088001</v>
      </c>
      <c r="BA31" s="23">
        <v>32170.471538553</v>
      </c>
      <c r="BB31" s="23">
        <v>47525.773740539</v>
      </c>
      <c r="BC31" s="27">
        <v>141694.29625473</v>
      </c>
      <c r="BE31" s="72">
        <f t="shared" si="0"/>
        <v>5.8001883018295265E-2</v>
      </c>
      <c r="BG31" s="88">
        <f t="shared" si="1"/>
        <v>61998.050975639002</v>
      </c>
      <c r="BH31" s="85">
        <f t="shared" si="2"/>
        <v>79696.245279091992</v>
      </c>
      <c r="BI31" s="89">
        <f t="shared" si="3"/>
        <v>0.28546372063223685</v>
      </c>
      <c r="BK31" s="88">
        <f t="shared" si="6"/>
        <v>32170.471538553</v>
      </c>
      <c r="BL31" s="85">
        <f t="shared" si="6"/>
        <v>47525.773740539</v>
      </c>
      <c r="BM31" s="89">
        <f t="shared" si="5"/>
        <v>0.47731044860763855</v>
      </c>
    </row>
    <row r="32" spans="1:65" ht="12.95" customHeight="1" x14ac:dyDescent="0.2">
      <c r="A32" s="110" t="s">
        <v>161</v>
      </c>
      <c r="B32" s="180" t="s">
        <v>23</v>
      </c>
      <c r="C32" s="181">
        <v>4678.3502252252001</v>
      </c>
      <c r="D32" s="182">
        <v>4489.4914374676</v>
      </c>
      <c r="E32" s="182">
        <v>5618.6627479793997</v>
      </c>
      <c r="F32" s="182">
        <v>5149.0705015783997</v>
      </c>
      <c r="G32" s="182">
        <v>3555</v>
      </c>
      <c r="H32" s="182">
        <v>4722.1621621621998</v>
      </c>
      <c r="I32" s="182">
        <v>5819.1422264270004</v>
      </c>
      <c r="J32" s="182">
        <v>6184.6153846154002</v>
      </c>
      <c r="K32" s="182">
        <v>1656.8338249753999</v>
      </c>
      <c r="L32" s="182">
        <v>1545.3949524745999</v>
      </c>
      <c r="M32" s="182">
        <v>1648.6397902327001</v>
      </c>
      <c r="N32" s="182">
        <v>1907.5712881023001</v>
      </c>
      <c r="O32" s="182">
        <v>6758.439855785</v>
      </c>
      <c r="P32" s="182">
        <v>1887.5435395587999</v>
      </c>
      <c r="Q32" s="182">
        <v>1839.4426936473999</v>
      </c>
      <c r="R32" s="182">
        <v>1797.1471222425</v>
      </c>
      <c r="S32" s="182">
        <v>1805.4403715376</v>
      </c>
      <c r="T32" s="182">
        <v>7329.5737269862002</v>
      </c>
      <c r="U32" s="182">
        <v>1485.8457676754001</v>
      </c>
      <c r="V32" s="182">
        <v>1501.8825826244999</v>
      </c>
      <c r="W32" s="182">
        <v>1499.093571329</v>
      </c>
      <c r="X32" s="182">
        <v>1361.7347650258</v>
      </c>
      <c r="Y32" s="182">
        <v>5848.5566866545996</v>
      </c>
      <c r="Z32" s="182">
        <v>1240.5151409676</v>
      </c>
      <c r="AA32" s="182">
        <v>1379.7424295162</v>
      </c>
      <c r="AB32" s="182">
        <v>1447.2676644621999</v>
      </c>
      <c r="AC32" s="182">
        <v>1466.0633484163</v>
      </c>
      <c r="AD32" s="182">
        <v>5533.5885833622997</v>
      </c>
      <c r="AE32" s="182">
        <v>1776.3251385533999</v>
      </c>
      <c r="AF32" s="182">
        <v>1652.6929089099999</v>
      </c>
      <c r="AG32" s="182">
        <v>1822.5095921556999</v>
      </c>
      <c r="AH32" s="182">
        <v>1956.7997726304</v>
      </c>
      <c r="AI32" s="182">
        <v>7208.3274122495004</v>
      </c>
      <c r="AJ32" s="182">
        <v>1654.6762589928001</v>
      </c>
      <c r="AK32" s="182">
        <v>1730.7692307692</v>
      </c>
      <c r="AL32" s="182">
        <v>1789.5683453237</v>
      </c>
      <c r="AM32" s="182">
        <v>1826.2313226342001</v>
      </c>
      <c r="AN32" s="182">
        <v>7001.24515772</v>
      </c>
      <c r="AO32" s="182">
        <v>1673.9130434783001</v>
      </c>
      <c r="AP32" s="182">
        <v>1605.4018445322999</v>
      </c>
      <c r="AQ32" s="182">
        <v>1306.9828722003001</v>
      </c>
      <c r="AR32" s="182">
        <v>1214.7562582344999</v>
      </c>
      <c r="AS32" s="182">
        <v>5801.0540184453002</v>
      </c>
      <c r="AT32" s="182">
        <v>1209.4471840125</v>
      </c>
      <c r="AU32" s="182">
        <v>922.65766934856003</v>
      </c>
      <c r="AV32" s="182">
        <v>1265.2478588112999</v>
      </c>
      <c r="AW32" s="182">
        <v>1443.6802491564999</v>
      </c>
      <c r="AX32" s="182">
        <v>4841.0329613288004</v>
      </c>
      <c r="AY32" s="182">
        <v>1783.5926449788001</v>
      </c>
      <c r="AZ32" s="182">
        <v>2067.8925035360999</v>
      </c>
      <c r="BA32" s="182">
        <v>1736.2093352192001</v>
      </c>
      <c r="BB32" s="182">
        <v>1929.2786421499</v>
      </c>
      <c r="BC32" s="183">
        <v>7516.9731258840002</v>
      </c>
      <c r="BE32" s="71">
        <f t="shared" si="0"/>
        <v>0.55276222779955808</v>
      </c>
      <c r="BG32" s="86">
        <f t="shared" si="1"/>
        <v>3851.4851485149002</v>
      </c>
      <c r="BH32" s="84">
        <f t="shared" si="2"/>
        <v>3665.4879773691</v>
      </c>
      <c r="BI32" s="87">
        <f t="shared" si="3"/>
        <v>-4.8292324641968074E-2</v>
      </c>
      <c r="BK32" s="86">
        <f t="shared" si="6"/>
        <v>1736.2093352192001</v>
      </c>
      <c r="BL32" s="84">
        <f t="shared" si="6"/>
        <v>1929.2786421499</v>
      </c>
      <c r="BM32" s="87">
        <f t="shared" si="5"/>
        <v>0.11120162932790849</v>
      </c>
    </row>
    <row r="33" spans="1:73" ht="12.95" customHeight="1" x14ac:dyDescent="0.2">
      <c r="A33" s="110" t="s">
        <v>162</v>
      </c>
      <c r="B33" s="77" t="s">
        <v>24</v>
      </c>
      <c r="C33" s="26">
        <v>12074.393765331</v>
      </c>
      <c r="D33" s="23">
        <v>15274.833198229</v>
      </c>
      <c r="E33" s="23">
        <v>17023.419363649002</v>
      </c>
      <c r="F33" s="23">
        <v>17165.976132299002</v>
      </c>
      <c r="G33" s="23">
        <v>11377.084625046</v>
      </c>
      <c r="H33" s="23">
        <v>13477.376127058</v>
      </c>
      <c r="I33" s="23">
        <v>16400.300064299001</v>
      </c>
      <c r="J33" s="69">
        <v>17688.392089424</v>
      </c>
      <c r="K33" s="23"/>
      <c r="L33" s="23"/>
      <c r="M33" s="23"/>
      <c r="N33" s="23"/>
      <c r="O33" s="23">
        <v>15178.592699736</v>
      </c>
      <c r="P33" s="23"/>
      <c r="Q33" s="23"/>
      <c r="R33" s="23"/>
      <c r="S33" s="23"/>
      <c r="T33" s="23">
        <v>7756.8669766261</v>
      </c>
      <c r="U33" s="23"/>
      <c r="V33" s="23"/>
      <c r="W33" s="23"/>
      <c r="X33" s="23"/>
      <c r="Y33" s="23">
        <v>6038.0938209143997</v>
      </c>
      <c r="Z33" s="23"/>
      <c r="AA33" s="23"/>
      <c r="AB33" s="23"/>
      <c r="AC33" s="23"/>
      <c r="AD33" s="23">
        <v>7060.6652222565999</v>
      </c>
      <c r="AE33" s="23"/>
      <c r="AF33" s="23"/>
      <c r="AG33" s="23"/>
      <c r="AH33" s="23"/>
      <c r="AI33" s="23">
        <v>10943.054044250999</v>
      </c>
      <c r="AJ33" s="23"/>
      <c r="AK33" s="23"/>
      <c r="AL33" s="23"/>
      <c r="AM33" s="23"/>
      <c r="AN33" s="23">
        <v>13011.997836455999</v>
      </c>
      <c r="AO33" s="23"/>
      <c r="AP33" s="23"/>
      <c r="AQ33" s="23"/>
      <c r="AR33" s="23"/>
      <c r="AS33" s="23">
        <v>13438.274270907001</v>
      </c>
      <c r="AT33" s="23"/>
      <c r="AU33" s="23"/>
      <c r="AV33" s="23"/>
      <c r="AW33" s="23"/>
      <c r="AX33" s="23">
        <v>6477.4996812986001</v>
      </c>
      <c r="AY33" s="23">
        <v>-438.57300820578001</v>
      </c>
      <c r="AZ33" s="23">
        <v>541.46540185066999</v>
      </c>
      <c r="BA33" s="23">
        <v>1891.6370831636</v>
      </c>
      <c r="BB33" s="23">
        <v>630.39050224058997</v>
      </c>
      <c r="BC33" s="27">
        <v>2624.9199790491002</v>
      </c>
      <c r="BE33" s="72">
        <f t="shared" si="0"/>
        <v>-0.5947633951063569</v>
      </c>
      <c r="BG33" s="88">
        <f t="shared" si="1"/>
        <v>102.89239364488998</v>
      </c>
      <c r="BH33" s="85">
        <f t="shared" si="2"/>
        <v>2522.0275854041902</v>
      </c>
      <c r="BI33" s="89">
        <f t="shared" si="3"/>
        <v>23.511312217192678</v>
      </c>
      <c r="BK33" s="88">
        <f t="shared" si="6"/>
        <v>1891.6370831636</v>
      </c>
      <c r="BL33" s="85">
        <f t="shared" si="6"/>
        <v>630.39050224058997</v>
      </c>
      <c r="BM33" s="89">
        <f t="shared" si="5"/>
        <v>-0.66674870785134099</v>
      </c>
    </row>
    <row r="34" spans="1:73" ht="12.95" customHeight="1" x14ac:dyDescent="0.2">
      <c r="A34" s="110" t="s">
        <v>163</v>
      </c>
      <c r="B34" s="180" t="s">
        <v>49</v>
      </c>
      <c r="C34" s="181">
        <v>9225.1975510203993</v>
      </c>
      <c r="D34" s="182">
        <v>13048.330381827</v>
      </c>
      <c r="E34" s="182">
        <v>18631.706494775</v>
      </c>
      <c r="F34" s="182">
        <v>12472.589821998999</v>
      </c>
      <c r="G34" s="182">
        <v>13875.871812382</v>
      </c>
      <c r="H34" s="182">
        <v>16906.559873942999</v>
      </c>
      <c r="I34" s="182">
        <v>17504.547452412</v>
      </c>
      <c r="J34" s="182">
        <v>15999.569495694999</v>
      </c>
      <c r="K34" s="182"/>
      <c r="L34" s="182"/>
      <c r="M34" s="182"/>
      <c r="N34" s="182"/>
      <c r="O34" s="182">
        <v>18619.529791475001</v>
      </c>
      <c r="P34" s="182">
        <v>4949.4975113336995</v>
      </c>
      <c r="Q34" s="182">
        <v>7096.1544558222004</v>
      </c>
      <c r="R34" s="182">
        <v>5202.1684684398997</v>
      </c>
      <c r="S34" s="182">
        <v>4178.5816187426999</v>
      </c>
      <c r="T34" s="182">
        <v>21426.402054339</v>
      </c>
      <c r="U34" s="182">
        <v>4558.3788658427002</v>
      </c>
      <c r="V34" s="182">
        <v>4814.8108853641997</v>
      </c>
      <c r="W34" s="182">
        <v>4574.1339981964002</v>
      </c>
      <c r="X34" s="182">
        <v>4231.0222269376</v>
      </c>
      <c r="Y34" s="182">
        <v>18178.345976340999</v>
      </c>
      <c r="Z34" s="182">
        <v>5104.4421961157004</v>
      </c>
      <c r="AA34" s="182">
        <v>4895.7606106867997</v>
      </c>
      <c r="AB34" s="182">
        <v>6406.5145956734996</v>
      </c>
      <c r="AC34" s="182">
        <v>4532.3141367579001</v>
      </c>
      <c r="AD34" s="182">
        <v>20939.031539234002</v>
      </c>
      <c r="AE34" s="182">
        <v>4474.5536217264998</v>
      </c>
      <c r="AF34" s="182">
        <v>5942.8380396044004</v>
      </c>
      <c r="AG34" s="182">
        <v>4945.7094208979997</v>
      </c>
      <c r="AH34" s="182">
        <v>6055.5363392032996</v>
      </c>
      <c r="AI34" s="182">
        <v>21418.637421432999</v>
      </c>
      <c r="AJ34" s="182">
        <v>5322.9786212029003</v>
      </c>
      <c r="AK34" s="182">
        <v>6460.7721258866004</v>
      </c>
      <c r="AL34" s="182">
        <v>6380.3438984581999</v>
      </c>
      <c r="AM34" s="182">
        <v>5336.0656428715001</v>
      </c>
      <c r="AN34" s="182">
        <v>23500.160288419</v>
      </c>
      <c r="AO34" s="182">
        <v>5509.4822427237996</v>
      </c>
      <c r="AP34" s="182">
        <v>6709.0292700447999</v>
      </c>
      <c r="AQ34" s="182">
        <v>5395.6758623276</v>
      </c>
      <c r="AR34" s="182">
        <v>5758.2675808592003</v>
      </c>
      <c r="AS34" s="182">
        <v>23372.454955955</v>
      </c>
      <c r="AT34" s="182">
        <v>4345.3868850573999</v>
      </c>
      <c r="AU34" s="182">
        <v>4855.9273810037002</v>
      </c>
      <c r="AV34" s="182">
        <v>6372.6444681417997</v>
      </c>
      <c r="AW34" s="182">
        <v>6068.1971843243</v>
      </c>
      <c r="AX34" s="182">
        <v>21642.155918527002</v>
      </c>
      <c r="AY34" s="182">
        <v>7563.3444513149998</v>
      </c>
      <c r="AZ34" s="182">
        <v>8040.5134926091996</v>
      </c>
      <c r="BA34" s="182">
        <v>7760.7708186606997</v>
      </c>
      <c r="BB34" s="182">
        <v>6306.1148488139997</v>
      </c>
      <c r="BC34" s="183">
        <v>29670.743611399001</v>
      </c>
      <c r="BE34" s="71">
        <f t="shared" si="0"/>
        <v>0.37096986654638414</v>
      </c>
      <c r="BG34" s="86">
        <f t="shared" si="1"/>
        <v>15603.857943924198</v>
      </c>
      <c r="BH34" s="84">
        <f t="shared" si="2"/>
        <v>14066.8856674747</v>
      </c>
      <c r="BI34" s="87">
        <f t="shared" si="3"/>
        <v>-9.8499504543872213E-2</v>
      </c>
      <c r="BK34" s="86">
        <f t="shared" si="6"/>
        <v>7760.7708186606997</v>
      </c>
      <c r="BL34" s="84">
        <f t="shared" si="6"/>
        <v>6306.1148488139997</v>
      </c>
      <c r="BM34" s="87">
        <f t="shared" si="5"/>
        <v>-0.18743704766400182</v>
      </c>
    </row>
    <row r="35" spans="1:73" ht="12.95" customHeight="1" x14ac:dyDescent="0.2">
      <c r="A35" s="110" t="s">
        <v>164</v>
      </c>
      <c r="B35" s="77" t="s">
        <v>50</v>
      </c>
      <c r="C35" s="26">
        <v>3358.1904051703</v>
      </c>
      <c r="D35" s="23">
        <v>4654.1985690974998</v>
      </c>
      <c r="E35" s="23">
        <v>5582.4777549623996</v>
      </c>
      <c r="F35" s="23">
        <v>4576.0233918128997</v>
      </c>
      <c r="G35" s="23">
        <v>5573.7704918032996</v>
      </c>
      <c r="H35" s="23">
        <v>7214.5695364237999</v>
      </c>
      <c r="I35" s="23">
        <v>2370.9475441770001</v>
      </c>
      <c r="J35" s="23">
        <v>4773.7789203085003</v>
      </c>
      <c r="K35" s="23">
        <v>272.13593521836998</v>
      </c>
      <c r="L35" s="23">
        <v>1051.3739545998001</v>
      </c>
      <c r="M35" s="23">
        <v>882.78242400106001</v>
      </c>
      <c r="N35" s="23">
        <v>1004.9117217576</v>
      </c>
      <c r="O35" s="23">
        <v>3211.2040355767999</v>
      </c>
      <c r="P35" s="23">
        <v>392.7292026005</v>
      </c>
      <c r="Q35" s="23">
        <v>1389.1468754145999</v>
      </c>
      <c r="R35" s="23">
        <v>831.89597983281999</v>
      </c>
      <c r="S35" s="23">
        <v>1420.9897837336</v>
      </c>
      <c r="T35" s="23">
        <v>4034.7618415815</v>
      </c>
      <c r="U35" s="23">
        <v>645.59068219634003</v>
      </c>
      <c r="V35" s="23">
        <v>1658.3471991126</v>
      </c>
      <c r="W35" s="23">
        <v>976.15085967830998</v>
      </c>
      <c r="X35" s="23">
        <v>1561.8413754853</v>
      </c>
      <c r="Y35" s="23">
        <v>4841.9301164725002</v>
      </c>
      <c r="Z35" s="23">
        <v>862.54561539311999</v>
      </c>
      <c r="AA35" s="23">
        <v>2038.0404732943</v>
      </c>
      <c r="AB35" s="23">
        <v>1125.7326108591999</v>
      </c>
      <c r="AC35" s="23">
        <v>1673.1173283201999</v>
      </c>
      <c r="AD35" s="23">
        <v>5699.4360278669001</v>
      </c>
      <c r="AE35" s="23">
        <v>599.70691015669001</v>
      </c>
      <c r="AF35" s="23">
        <v>2622.0268289933001</v>
      </c>
      <c r="AG35" s="23">
        <v>1239.9954909255</v>
      </c>
      <c r="AH35" s="23">
        <v>1760.7935971142001</v>
      </c>
      <c r="AI35" s="23">
        <v>6222.5228271897004</v>
      </c>
      <c r="AJ35" s="23">
        <v>747.07895668594006</v>
      </c>
      <c r="AK35" s="23">
        <v>3271.5685117431999</v>
      </c>
      <c r="AL35" s="23">
        <v>2059.4830638499002</v>
      </c>
      <c r="AM35" s="23">
        <v>2319.1313584326999</v>
      </c>
      <c r="AN35" s="23">
        <v>8397.2618907116994</v>
      </c>
      <c r="AO35" s="23">
        <v>758.98354416209997</v>
      </c>
      <c r="AP35" s="23">
        <v>2894.8841374678</v>
      </c>
      <c r="AQ35" s="23">
        <v>1507.8920855255999</v>
      </c>
      <c r="AR35" s="23">
        <v>2098.9589163774999</v>
      </c>
      <c r="AS35" s="23">
        <v>7260.7186835330003</v>
      </c>
      <c r="AT35" s="23">
        <v>796.58119658119995</v>
      </c>
      <c r="AU35" s="23">
        <v>1747.0085470085</v>
      </c>
      <c r="AV35" s="23">
        <v>941.31054131053997</v>
      </c>
      <c r="AW35" s="23">
        <v>1863.2478632479001</v>
      </c>
      <c r="AX35" s="23">
        <v>5350.4273504273997</v>
      </c>
      <c r="AY35" s="23">
        <v>1071.4285714286</v>
      </c>
      <c r="AZ35" s="23">
        <v>2076.6319772942002</v>
      </c>
      <c r="BA35" s="23">
        <v>1546.8306527909001</v>
      </c>
      <c r="BB35" s="23">
        <v>1543.2828760642999</v>
      </c>
      <c r="BC35" s="27">
        <v>6239.3566698202003</v>
      </c>
      <c r="BE35" s="72">
        <f t="shared" si="0"/>
        <v>0.16614174180344524</v>
      </c>
      <c r="BG35" s="88">
        <f t="shared" si="1"/>
        <v>3148.0605487228004</v>
      </c>
      <c r="BH35" s="85">
        <f t="shared" si="2"/>
        <v>3090.1135288552</v>
      </c>
      <c r="BI35" s="89">
        <f t="shared" si="3"/>
        <v>-1.8407212622104763E-2</v>
      </c>
      <c r="BK35" s="88">
        <f t="shared" si="6"/>
        <v>1546.8306527909001</v>
      </c>
      <c r="BL35" s="85">
        <f t="shared" si="6"/>
        <v>1543.2828760642999</v>
      </c>
      <c r="BM35" s="89">
        <f t="shared" si="5"/>
        <v>-2.2935779816614429E-3</v>
      </c>
    </row>
    <row r="36" spans="1:73" ht="12.95" customHeight="1" x14ac:dyDescent="0.2">
      <c r="A36" s="110" t="s">
        <v>165</v>
      </c>
      <c r="B36" s="180" t="s">
        <v>26</v>
      </c>
      <c r="C36" s="181">
        <v>3505.6176982350999</v>
      </c>
      <c r="D36" s="182">
        <v>4527.9904606501996</v>
      </c>
      <c r="E36" s="182">
        <v>5137.0704996577997</v>
      </c>
      <c r="F36" s="182">
        <v>4470.5994152046997</v>
      </c>
      <c r="G36" s="182">
        <v>3562.1005834953999</v>
      </c>
      <c r="H36" s="182">
        <v>5101.9867549668998</v>
      </c>
      <c r="I36" s="182">
        <v>6279.3933491025</v>
      </c>
      <c r="J36" s="184">
        <v>4078.9074550128998</v>
      </c>
      <c r="K36" s="182">
        <v>796.48679145095002</v>
      </c>
      <c r="L36" s="182">
        <v>827.84481614231004</v>
      </c>
      <c r="M36" s="182">
        <v>807.83950617283995</v>
      </c>
      <c r="N36" s="182">
        <v>865.31594318332998</v>
      </c>
      <c r="O36" s="182">
        <v>3297.4870569494001</v>
      </c>
      <c r="P36" s="182">
        <v>973.11568329574004</v>
      </c>
      <c r="Q36" s="182">
        <v>989.45242205120996</v>
      </c>
      <c r="R36" s="182">
        <v>989.12603224094005</v>
      </c>
      <c r="S36" s="182">
        <v>996.97663592941001</v>
      </c>
      <c r="T36" s="182">
        <v>3948.6707735172999</v>
      </c>
      <c r="U36" s="182">
        <v>1094.351636162</v>
      </c>
      <c r="V36" s="182">
        <v>1106.3352417859001</v>
      </c>
      <c r="W36" s="182">
        <v>1108.3017193566</v>
      </c>
      <c r="X36" s="182">
        <v>1111.9961536661001</v>
      </c>
      <c r="Y36" s="182">
        <v>4420.9847509705996</v>
      </c>
      <c r="Z36" s="182">
        <v>1090.4335939401001</v>
      </c>
      <c r="AA36" s="182">
        <v>1107.5750293044</v>
      </c>
      <c r="AB36" s="182">
        <v>1098.3800718788</v>
      </c>
      <c r="AC36" s="182">
        <v>1114.9468738251001</v>
      </c>
      <c r="AD36" s="182">
        <v>4411.3355689483997</v>
      </c>
      <c r="AE36" s="182">
        <v>1069.9215204036</v>
      </c>
      <c r="AF36" s="182">
        <v>1086.5724053094</v>
      </c>
      <c r="AG36" s="182">
        <v>1080.9123895277</v>
      </c>
      <c r="AH36" s="182">
        <v>1092.9806321159001</v>
      </c>
      <c r="AI36" s="182">
        <v>4330.3869473566001</v>
      </c>
      <c r="AJ36" s="182">
        <v>1135.7804160274</v>
      </c>
      <c r="AK36" s="182">
        <v>1139.9147250088999</v>
      </c>
      <c r="AL36" s="182">
        <v>1132.8735353476</v>
      </c>
      <c r="AM36" s="182">
        <v>1144.5765921161001</v>
      </c>
      <c r="AN36" s="182">
        <v>4553.1452684999003</v>
      </c>
      <c r="AO36" s="182">
        <v>1264.4433832418999</v>
      </c>
      <c r="AP36" s="182">
        <v>1277.3282953655</v>
      </c>
      <c r="AQ36" s="182">
        <v>1242.1168288929</v>
      </c>
      <c r="AR36" s="182">
        <v>1244.7545138810999</v>
      </c>
      <c r="AS36" s="182">
        <v>5028.6430213814001</v>
      </c>
      <c r="AT36" s="182">
        <v>994.46267806267997</v>
      </c>
      <c r="AU36" s="182">
        <v>960.84558404558004</v>
      </c>
      <c r="AV36" s="182">
        <v>946.64273504274001</v>
      </c>
      <c r="AW36" s="182">
        <v>949.60569686609995</v>
      </c>
      <c r="AX36" s="182">
        <v>3851.5566940171002</v>
      </c>
      <c r="AY36" s="182">
        <v>978.89664143802997</v>
      </c>
      <c r="AZ36" s="182">
        <v>973.82095553452996</v>
      </c>
      <c r="BA36" s="182">
        <v>961.90752128665997</v>
      </c>
      <c r="BB36" s="182">
        <v>989.51632738883995</v>
      </c>
      <c r="BC36" s="183">
        <v>3904.1414456481002</v>
      </c>
      <c r="BE36" s="71">
        <f t="shared" si="0"/>
        <v>1.3652856704065576E-2</v>
      </c>
      <c r="BG36" s="86">
        <f t="shared" si="1"/>
        <v>1952.7175969725599</v>
      </c>
      <c r="BH36" s="84">
        <f t="shared" si="2"/>
        <v>1951.4238486754998</v>
      </c>
      <c r="BI36" s="87">
        <f t="shared" si="3"/>
        <v>-6.6253732698773825E-4</v>
      </c>
      <c r="BK36" s="86">
        <f t="shared" si="6"/>
        <v>961.90752128665997</v>
      </c>
      <c r="BL36" s="84">
        <f t="shared" si="6"/>
        <v>989.51632738883995</v>
      </c>
      <c r="BM36" s="87">
        <f t="shared" si="5"/>
        <v>2.8702141828821637E-2</v>
      </c>
    </row>
    <row r="37" spans="1:73" ht="12.95" customHeight="1" x14ac:dyDescent="0.2">
      <c r="A37" s="110" t="s">
        <v>166</v>
      </c>
      <c r="B37" s="77" t="s">
        <v>27</v>
      </c>
      <c r="C37" s="26"/>
      <c r="D37" s="23">
        <v>760.12677293836998</v>
      </c>
      <c r="E37" s="23">
        <v>1057.3374401095</v>
      </c>
      <c r="F37" s="23">
        <v>1023.3918128655</v>
      </c>
      <c r="G37" s="23">
        <v>568.21339260905995</v>
      </c>
      <c r="H37" s="23">
        <v>300.66225165562997</v>
      </c>
      <c r="I37" s="23">
        <v>421.59454570753002</v>
      </c>
      <c r="J37" s="23">
        <v>264.78149100257002</v>
      </c>
      <c r="K37" s="23">
        <v>-83.632019115890003</v>
      </c>
      <c r="L37" s="23">
        <v>49.117217575999</v>
      </c>
      <c r="M37" s="23">
        <v>110.18186645426999</v>
      </c>
      <c r="N37" s="23">
        <v>-78.322049648215</v>
      </c>
      <c r="O37" s="23">
        <v>-1.3274923669189</v>
      </c>
      <c r="P37" s="23">
        <v>-117.98991641236999</v>
      </c>
      <c r="Q37" s="23">
        <v>7.8957144752554003</v>
      </c>
      <c r="R37" s="23">
        <v>76.867453894121994</v>
      </c>
      <c r="S37" s="23">
        <v>-15.625580469682999</v>
      </c>
      <c r="T37" s="23">
        <v>-48.854982088363997</v>
      </c>
      <c r="U37" s="23">
        <v>153.76594564614999</v>
      </c>
      <c r="V37" s="23">
        <v>381.73932334996999</v>
      </c>
      <c r="W37" s="23">
        <v>273.06600110926001</v>
      </c>
      <c r="X37" s="23">
        <v>269.60510260677</v>
      </c>
      <c r="Y37" s="23">
        <v>1078.1763727120999</v>
      </c>
      <c r="Z37" s="23">
        <v>202.10881344686001</v>
      </c>
      <c r="AA37" s="23">
        <v>388.79907110471999</v>
      </c>
      <c r="AB37" s="23">
        <v>341.37786132920002</v>
      </c>
      <c r="AC37" s="23">
        <v>319.9911533783</v>
      </c>
      <c r="AD37" s="23">
        <v>1252.2824283977</v>
      </c>
      <c r="AE37" s="23">
        <v>199.60771051742</v>
      </c>
      <c r="AF37" s="23">
        <v>492.02119265021003</v>
      </c>
      <c r="AG37" s="23">
        <v>238.87047683463001</v>
      </c>
      <c r="AH37" s="23">
        <v>324.30954796527999</v>
      </c>
      <c r="AI37" s="23">
        <v>1254.8078006989001</v>
      </c>
      <c r="AJ37" s="23">
        <v>207.57700932373001</v>
      </c>
      <c r="AK37" s="23">
        <v>562.37578189543001</v>
      </c>
      <c r="AL37" s="23">
        <v>352.40882804201999</v>
      </c>
      <c r="AM37" s="23">
        <v>443.2692080727</v>
      </c>
      <c r="AN37" s="23">
        <v>1565.6272866753</v>
      </c>
      <c r="AO37" s="23">
        <v>195.00615694615001</v>
      </c>
      <c r="AP37" s="23">
        <v>532.65756184932002</v>
      </c>
      <c r="AQ37" s="23">
        <v>376.88122691145003</v>
      </c>
      <c r="AR37" s="23">
        <v>513.48259263404998</v>
      </c>
      <c r="AS37" s="23">
        <v>1618.0308966752</v>
      </c>
      <c r="AT37" s="23">
        <v>163.61139601139999</v>
      </c>
      <c r="AU37" s="23">
        <v>263.36068376067999</v>
      </c>
      <c r="AV37" s="23">
        <v>501.98290598290998</v>
      </c>
      <c r="AW37" s="23">
        <v>253.44387464387</v>
      </c>
      <c r="AX37" s="23">
        <v>1182.3943019942999</v>
      </c>
      <c r="AY37" s="23">
        <v>377.49290444655003</v>
      </c>
      <c r="AZ37" s="23">
        <v>383.81622516556001</v>
      </c>
      <c r="BA37" s="23">
        <v>385.34531693472002</v>
      </c>
      <c r="BB37" s="23">
        <v>391.31385998107999</v>
      </c>
      <c r="BC37" s="27">
        <v>1537.9683065279</v>
      </c>
      <c r="BE37" s="72">
        <f t="shared" si="0"/>
        <v>0.30072371283747468</v>
      </c>
      <c r="BG37" s="88">
        <f t="shared" si="1"/>
        <v>761.30912961211004</v>
      </c>
      <c r="BH37" s="85">
        <f t="shared" si="2"/>
        <v>776.6591769158</v>
      </c>
      <c r="BI37" s="89">
        <f t="shared" si="3"/>
        <v>2.0162699627037012E-2</v>
      </c>
      <c r="BK37" s="88">
        <f t="shared" si="6"/>
        <v>385.34531693472002</v>
      </c>
      <c r="BL37" s="85">
        <f t="shared" si="6"/>
        <v>391.31385998107999</v>
      </c>
      <c r="BM37" s="89">
        <f t="shared" si="5"/>
        <v>1.5488816871676367E-2</v>
      </c>
    </row>
    <row r="38" spans="1:73" ht="12.95" customHeight="1" x14ac:dyDescent="0.2">
      <c r="A38" s="110" t="s">
        <v>167</v>
      </c>
      <c r="B38" s="180" t="s">
        <v>78</v>
      </c>
      <c r="C38" s="181">
        <v>17468.307233407999</v>
      </c>
      <c r="D38" s="182">
        <v>26515.626961214999</v>
      </c>
      <c r="E38" s="182">
        <v>33772.758384667999</v>
      </c>
      <c r="F38" s="182">
        <v>25558.479532164001</v>
      </c>
      <c r="G38" s="182">
        <v>26125.312586830001</v>
      </c>
      <c r="H38" s="182">
        <v>31121.854304635999</v>
      </c>
      <c r="I38" s="182">
        <v>30539.863642688</v>
      </c>
      <c r="J38" s="182">
        <v>22199.373483290001</v>
      </c>
      <c r="K38" s="182">
        <v>6994.5572812955998</v>
      </c>
      <c r="L38" s="182">
        <v>6571.0872162485002</v>
      </c>
      <c r="M38" s="182">
        <v>7530.8641975309001</v>
      </c>
      <c r="N38" s="182">
        <v>7214.9210142042002</v>
      </c>
      <c r="O38" s="182">
        <v>28312.757201646</v>
      </c>
      <c r="P38" s="182">
        <v>5966.5649462650999</v>
      </c>
      <c r="Q38" s="182">
        <v>5982.4864004246001</v>
      </c>
      <c r="R38" s="182">
        <v>6385.8299057981003</v>
      </c>
      <c r="S38" s="182">
        <v>5674.671620008</v>
      </c>
      <c r="T38" s="182">
        <v>24009.552872495999</v>
      </c>
      <c r="U38" s="182">
        <v>5353.3000554630999</v>
      </c>
      <c r="V38" s="182">
        <v>5581.8080976151005</v>
      </c>
      <c r="W38" s="182">
        <v>5671.6583471990998</v>
      </c>
      <c r="X38" s="182">
        <v>5423.1835829173997</v>
      </c>
      <c r="Y38" s="182">
        <v>22029.950083194999</v>
      </c>
      <c r="Z38" s="182">
        <v>5769.1031737254998</v>
      </c>
      <c r="AA38" s="182">
        <v>6047.7717571601997</v>
      </c>
      <c r="AB38" s="182">
        <v>6074.3116222492999</v>
      </c>
      <c r="AC38" s="182">
        <v>5759.1507243172</v>
      </c>
      <c r="AD38" s="182">
        <v>23652.548932876001</v>
      </c>
      <c r="AE38" s="182">
        <v>6912.4112275955003</v>
      </c>
      <c r="AF38" s="182">
        <v>7372.3368278661001</v>
      </c>
      <c r="AG38" s="182">
        <v>7432.0820651560998</v>
      </c>
      <c r="AH38" s="182">
        <v>7092.7742080937996</v>
      </c>
      <c r="AI38" s="182">
        <v>28808.477060083002</v>
      </c>
      <c r="AJ38" s="182">
        <v>8254.4553286910996</v>
      </c>
      <c r="AK38" s="182">
        <v>8358.3146465243008</v>
      </c>
      <c r="AL38" s="182">
        <v>8332.3498170660005</v>
      </c>
      <c r="AM38" s="182">
        <v>8025.4927416499004</v>
      </c>
      <c r="AN38" s="182">
        <v>32970.612533931002</v>
      </c>
      <c r="AO38" s="182">
        <v>7889.8466360684997</v>
      </c>
      <c r="AP38" s="182">
        <v>8156.2744878539997</v>
      </c>
      <c r="AQ38" s="182">
        <v>8261.5022948617006</v>
      </c>
      <c r="AR38" s="182">
        <v>7867.4577409604999</v>
      </c>
      <c r="AS38" s="182">
        <v>32175.081159745001</v>
      </c>
      <c r="AT38" s="182">
        <v>6885.4700854700995</v>
      </c>
      <c r="AU38" s="182">
        <v>6566.3817663817999</v>
      </c>
      <c r="AV38" s="182">
        <v>6991.4529914530003</v>
      </c>
      <c r="AW38" s="182">
        <v>6381.7663817663997</v>
      </c>
      <c r="AX38" s="182">
        <v>26825.071225070998</v>
      </c>
      <c r="AY38" s="182">
        <v>7039.9716177862001</v>
      </c>
      <c r="AZ38" s="182">
        <v>7090.8230842005996</v>
      </c>
      <c r="BA38" s="182">
        <v>7225.6385998107999</v>
      </c>
      <c r="BB38" s="182">
        <v>7140.4919583727997</v>
      </c>
      <c r="BC38" s="183">
        <v>28495.742667928</v>
      </c>
      <c r="BE38" s="71">
        <f t="shared" si="0"/>
        <v>6.2280223930797018E-2</v>
      </c>
      <c r="BG38" s="86">
        <f t="shared" si="1"/>
        <v>14130.794701986801</v>
      </c>
      <c r="BH38" s="84">
        <f t="shared" si="2"/>
        <v>14366.130558183599</v>
      </c>
      <c r="BI38" s="87">
        <f t="shared" si="3"/>
        <v>1.6654113314922732E-2</v>
      </c>
      <c r="BK38" s="86">
        <f t="shared" si="6"/>
        <v>7225.6385998107999</v>
      </c>
      <c r="BL38" s="84">
        <f t="shared" si="6"/>
        <v>7140.4919583727997</v>
      </c>
      <c r="BM38" s="87">
        <f t="shared" si="5"/>
        <v>-1.1783960720126484E-2</v>
      </c>
    </row>
    <row r="39" spans="1:73" ht="12.95" customHeight="1" x14ac:dyDescent="0.2">
      <c r="A39" s="110" t="s">
        <v>168</v>
      </c>
      <c r="B39" s="77" t="s">
        <v>29</v>
      </c>
      <c r="C39" s="26">
        <v>15090.604925054</v>
      </c>
      <c r="D39" s="23">
        <v>17274.108232741</v>
      </c>
      <c r="E39" s="23">
        <v>22430.156851139</v>
      </c>
      <c r="F39" s="23">
        <v>17887.221464302002</v>
      </c>
      <c r="G39" s="23">
        <v>16788.579641969998</v>
      </c>
      <c r="H39" s="23">
        <v>23255.949570964</v>
      </c>
      <c r="I39" s="23">
        <v>21430.334444033</v>
      </c>
      <c r="J39" s="23">
        <v>19443.196927167999</v>
      </c>
      <c r="K39" s="23">
        <v>5272.6853984339004</v>
      </c>
      <c r="L39" s="23">
        <v>5241.6705051436002</v>
      </c>
      <c r="M39" s="23">
        <v>5249.3474589282996</v>
      </c>
      <c r="N39" s="23">
        <v>5301.7042837401996</v>
      </c>
      <c r="O39" s="23">
        <v>21065.407646246</v>
      </c>
      <c r="P39" s="23">
        <v>5993.3818277234004</v>
      </c>
      <c r="Q39" s="23">
        <v>5974.1395647167001</v>
      </c>
      <c r="R39" s="23">
        <v>5851.8345748479996</v>
      </c>
      <c r="S39" s="23">
        <v>5783.7577807257003</v>
      </c>
      <c r="T39" s="23">
        <v>23603.259522733999</v>
      </c>
      <c r="U39" s="23">
        <v>5557.6382380506002</v>
      </c>
      <c r="V39" s="23">
        <v>5530.7083624975003</v>
      </c>
      <c r="W39" s="23">
        <v>5476.2554423262</v>
      </c>
      <c r="X39" s="23">
        <v>5488.1188236271</v>
      </c>
      <c r="Y39" s="23">
        <v>22052.720866501</v>
      </c>
      <c r="Z39" s="23">
        <v>5468.3573891194001</v>
      </c>
      <c r="AA39" s="23">
        <v>5482.2649447787999</v>
      </c>
      <c r="AB39" s="23">
        <v>5446.3857885817997</v>
      </c>
      <c r="AC39" s="23">
        <v>5438.6723543505004</v>
      </c>
      <c r="AD39" s="23">
        <v>21835.680476829999</v>
      </c>
      <c r="AE39" s="23">
        <v>5557.1545571546003</v>
      </c>
      <c r="AF39" s="23">
        <v>5561.9515619515996</v>
      </c>
      <c r="AG39" s="23">
        <v>5548.9645489645</v>
      </c>
      <c r="AH39" s="23">
        <v>5497.8354978355001</v>
      </c>
      <c r="AI39" s="23">
        <v>22166.023166022998</v>
      </c>
      <c r="AJ39" s="23">
        <v>6231.7039491853002</v>
      </c>
      <c r="AK39" s="23">
        <v>6243.3259688852004</v>
      </c>
      <c r="AL39" s="23">
        <v>6240.4492313356996</v>
      </c>
      <c r="AM39" s="23">
        <v>6239.6437448219003</v>
      </c>
      <c r="AN39" s="23">
        <v>24955.122894227999</v>
      </c>
      <c r="AO39" s="23">
        <v>5906.2595839634996</v>
      </c>
      <c r="AP39" s="23">
        <v>5882.2534079252</v>
      </c>
      <c r="AQ39" s="23">
        <v>5888.7044067725001</v>
      </c>
      <c r="AR39" s="23">
        <v>5881.0901130511002</v>
      </c>
      <c r="AS39" s="23">
        <v>23558.307511711999</v>
      </c>
      <c r="AT39" s="23">
        <v>5463.1529800101998</v>
      </c>
      <c r="AU39" s="23">
        <v>5453.8149994027999</v>
      </c>
      <c r="AV39" s="23">
        <v>5455.7694604602002</v>
      </c>
      <c r="AW39" s="23">
        <v>5467.6048079742004</v>
      </c>
      <c r="AX39" s="23">
        <v>21840.342247846998</v>
      </c>
      <c r="AY39" s="23">
        <v>7526.1458102577999</v>
      </c>
      <c r="AZ39" s="23">
        <v>7580.2446105236004</v>
      </c>
      <c r="BA39" s="23">
        <v>7606.8276416887002</v>
      </c>
      <c r="BB39" s="23">
        <v>7615.8052443189999</v>
      </c>
      <c r="BC39" s="27">
        <v>30329.023306789</v>
      </c>
      <c r="BE39" s="72">
        <f t="shared" si="0"/>
        <v>0.38866978193891666</v>
      </c>
      <c r="BG39" s="88">
        <f t="shared" si="1"/>
        <v>15106.390420781401</v>
      </c>
      <c r="BH39" s="85">
        <f t="shared" si="2"/>
        <v>15222.632886007701</v>
      </c>
      <c r="BI39" s="89">
        <f t="shared" si="3"/>
        <v>7.6949199635664529E-3</v>
      </c>
      <c r="BK39" s="88">
        <f t="shared" si="6"/>
        <v>7606.8276416887002</v>
      </c>
      <c r="BL39" s="85">
        <f t="shared" si="6"/>
        <v>7615.8052443189999</v>
      </c>
      <c r="BM39" s="89">
        <f t="shared" si="5"/>
        <v>1.1802032401915658E-3</v>
      </c>
    </row>
    <row r="40" spans="1:73" ht="12.95" customHeight="1" x14ac:dyDescent="0.2">
      <c r="A40" s="110" t="s">
        <v>169</v>
      </c>
      <c r="B40" s="180" t="s">
        <v>105</v>
      </c>
      <c r="C40" s="181"/>
      <c r="D40" s="182"/>
      <c r="E40" s="182"/>
      <c r="F40" s="182"/>
      <c r="G40" s="182"/>
      <c r="H40" s="182"/>
      <c r="I40" s="182"/>
      <c r="J40" s="182"/>
      <c r="K40" s="182"/>
      <c r="L40" s="182"/>
      <c r="M40" s="182"/>
      <c r="N40" s="182"/>
      <c r="O40" s="182"/>
      <c r="P40" s="182"/>
      <c r="Q40" s="182"/>
      <c r="R40" s="182"/>
      <c r="S40" s="182"/>
      <c r="T40" s="182"/>
      <c r="U40" s="182"/>
      <c r="V40" s="182"/>
      <c r="W40" s="182"/>
      <c r="X40" s="182"/>
      <c r="Y40" s="182">
        <v>55470.478333286999</v>
      </c>
      <c r="Z40" s="182">
        <v>18583.934150746001</v>
      </c>
      <c r="AA40" s="182">
        <v>17295.923981757001</v>
      </c>
      <c r="AB40" s="182">
        <v>18218.247412608001</v>
      </c>
      <c r="AC40" s="182">
        <v>17235.417228187001</v>
      </c>
      <c r="AD40" s="182">
        <v>71333.522773297998</v>
      </c>
      <c r="AE40" s="182">
        <v>20827.85281751</v>
      </c>
      <c r="AF40" s="182">
        <v>22267.314560797</v>
      </c>
      <c r="AG40" s="182">
        <v>19673.774396770001</v>
      </c>
      <c r="AH40" s="182">
        <v>25656.432728438002</v>
      </c>
      <c r="AI40" s="182">
        <v>88425.374503517</v>
      </c>
      <c r="AJ40" s="182">
        <v>23335.739664907</v>
      </c>
      <c r="AK40" s="182">
        <v>25429.057609594998</v>
      </c>
      <c r="AL40" s="182">
        <v>24511.720410897</v>
      </c>
      <c r="AM40" s="182">
        <v>30103.147521379</v>
      </c>
      <c r="AN40" s="182">
        <v>103379.66520678</v>
      </c>
      <c r="AO40" s="182">
        <v>28304.267008668001</v>
      </c>
      <c r="AP40" s="182">
        <v>22832.328346017999</v>
      </c>
      <c r="AQ40" s="182">
        <v>22680.867753677001</v>
      </c>
      <c r="AR40" s="182">
        <v>29378.516533421</v>
      </c>
      <c r="AS40" s="182">
        <v>103195.97964178</v>
      </c>
      <c r="AT40" s="182">
        <v>13345.776682846001</v>
      </c>
      <c r="AU40" s="182">
        <v>15533.870435643001</v>
      </c>
      <c r="AV40" s="182">
        <v>12408.050411357</v>
      </c>
      <c r="AW40" s="182">
        <v>31223.390455868001</v>
      </c>
      <c r="AX40" s="182">
        <v>72511.087985713995</v>
      </c>
      <c r="AY40" s="182">
        <v>23488.214068175999</v>
      </c>
      <c r="AZ40" s="182">
        <v>24209.610396551001</v>
      </c>
      <c r="BA40" s="182">
        <v>26401.745047107001</v>
      </c>
      <c r="BB40" s="182">
        <v>27410.717766532998</v>
      </c>
      <c r="BC40" s="183">
        <v>101510.28727837</v>
      </c>
      <c r="BE40" s="71">
        <f t="shared" si="0"/>
        <v>0.39992779171055021</v>
      </c>
      <c r="BG40" s="86">
        <f t="shared" si="1"/>
        <v>47697.824464727004</v>
      </c>
      <c r="BH40" s="84">
        <f t="shared" si="2"/>
        <v>53812.462813639999</v>
      </c>
      <c r="BI40" s="87">
        <f t="shared" si="3"/>
        <v>0.1281953300288324</v>
      </c>
      <c r="BK40" s="86">
        <f t="shared" si="6"/>
        <v>26401.745047107001</v>
      </c>
      <c r="BL40" s="84">
        <f t="shared" si="6"/>
        <v>27410.717766532998</v>
      </c>
      <c r="BM40" s="87">
        <f t="shared" si="5"/>
        <v>3.8216137517643245E-2</v>
      </c>
    </row>
    <row r="41" spans="1:73" ht="12.95" customHeight="1" x14ac:dyDescent="0.2">
      <c r="A41" s="110" t="s">
        <v>170</v>
      </c>
      <c r="B41" s="77" t="s">
        <v>31</v>
      </c>
      <c r="C41" s="26"/>
      <c r="D41" s="23">
        <v>1182</v>
      </c>
      <c r="E41" s="23">
        <v>2213</v>
      </c>
      <c r="F41" s="23">
        <v>2957</v>
      </c>
      <c r="G41" s="23">
        <v>2933</v>
      </c>
      <c r="H41" s="23">
        <v>2871</v>
      </c>
      <c r="I41" s="23">
        <v>2931</v>
      </c>
      <c r="J41" s="23">
        <v>2654.7</v>
      </c>
      <c r="K41" s="23">
        <v>497.37</v>
      </c>
      <c r="L41" s="23">
        <v>1997.12</v>
      </c>
      <c r="M41" s="23">
        <v>367.64</v>
      </c>
      <c r="N41" s="23">
        <v>815.82</v>
      </c>
      <c r="O41" s="23">
        <v>3677.95</v>
      </c>
      <c r="P41" s="23">
        <v>664.31</v>
      </c>
      <c r="Q41" s="23">
        <v>698.64</v>
      </c>
      <c r="R41" s="23">
        <v>517.48</v>
      </c>
      <c r="S41" s="23">
        <v>482.85</v>
      </c>
      <c r="T41" s="23">
        <v>2363.2600000000002</v>
      </c>
      <c r="U41" s="23">
        <v>985.89</v>
      </c>
      <c r="V41" s="23">
        <v>1573.7</v>
      </c>
      <c r="W41" s="23">
        <v>422.17</v>
      </c>
      <c r="X41" s="23">
        <v>607.62</v>
      </c>
      <c r="Y41" s="23">
        <v>3589.38</v>
      </c>
      <c r="Z41" s="23">
        <v>473.9</v>
      </c>
      <c r="AA41" s="23">
        <v>1245.67</v>
      </c>
      <c r="AB41" s="23">
        <v>775.47</v>
      </c>
      <c r="AC41" s="23">
        <v>642.29</v>
      </c>
      <c r="AD41" s="23">
        <v>3137.33</v>
      </c>
      <c r="AE41" s="23">
        <v>631.84</v>
      </c>
      <c r="AF41" s="23">
        <v>1171.94</v>
      </c>
      <c r="AG41" s="23">
        <v>685.34</v>
      </c>
      <c r="AH41" s="23">
        <v>789.73</v>
      </c>
      <c r="AI41" s="23">
        <v>3278.86</v>
      </c>
      <c r="AJ41" s="23">
        <v>728.31</v>
      </c>
      <c r="AK41" s="23">
        <v>1142.27</v>
      </c>
      <c r="AL41" s="23">
        <v>545.04999999999995</v>
      </c>
      <c r="AM41" s="23">
        <v>777.19</v>
      </c>
      <c r="AN41" s="23">
        <v>3192.82</v>
      </c>
      <c r="AO41" s="23">
        <v>748.23</v>
      </c>
      <c r="AP41" s="23">
        <v>977.27</v>
      </c>
      <c r="AQ41" s="23">
        <v>836.75</v>
      </c>
      <c r="AR41" s="23">
        <v>908.54</v>
      </c>
      <c r="AS41" s="23">
        <v>3470.8</v>
      </c>
      <c r="AT41" s="23">
        <v>568.42999999999995</v>
      </c>
      <c r="AU41" s="23">
        <v>490.27</v>
      </c>
      <c r="AV41" s="23">
        <v>359.52</v>
      </c>
      <c r="AW41" s="23">
        <v>478.86</v>
      </c>
      <c r="AX41" s="23">
        <v>1897.09</v>
      </c>
      <c r="AY41" s="23">
        <v>1597.08</v>
      </c>
      <c r="AZ41" s="23">
        <v>1497.6</v>
      </c>
      <c r="BA41" s="23">
        <v>843.42</v>
      </c>
      <c r="BB41" s="23">
        <v>935.19</v>
      </c>
      <c r="BC41" s="27">
        <v>4873.3</v>
      </c>
      <c r="BE41" s="72">
        <f t="shared" si="0"/>
        <v>1.5688291014132172</v>
      </c>
      <c r="BG41" s="88">
        <f t="shared" si="1"/>
        <v>3094.68</v>
      </c>
      <c r="BH41" s="85">
        <f t="shared" si="2"/>
        <v>1778.6100000000001</v>
      </c>
      <c r="BI41" s="89">
        <f t="shared" si="3"/>
        <v>-0.42526852534026127</v>
      </c>
      <c r="BK41" s="88">
        <f t="shared" si="6"/>
        <v>843.42</v>
      </c>
      <c r="BL41" s="85">
        <f t="shared" si="6"/>
        <v>935.19</v>
      </c>
      <c r="BM41" s="89">
        <f t="shared" si="5"/>
        <v>0.10880700007113905</v>
      </c>
    </row>
    <row r="42" spans="1:73" ht="12.95" customHeight="1" x14ac:dyDescent="0.2">
      <c r="A42" s="110" t="s">
        <v>171</v>
      </c>
      <c r="B42" s="180" t="s">
        <v>32</v>
      </c>
      <c r="C42" s="181">
        <v>46060.716233412</v>
      </c>
      <c r="D42" s="182">
        <v>76516.378358483998</v>
      </c>
      <c r="E42" s="182">
        <v>102483.49009406001</v>
      </c>
      <c r="F42" s="182">
        <v>88670.573155100006</v>
      </c>
      <c r="G42" s="182">
        <v>71649.773896772007</v>
      </c>
      <c r="H42" s="182">
        <v>61502.934816187997</v>
      </c>
      <c r="I42" s="182">
        <v>72858.058314643</v>
      </c>
      <c r="J42" s="182">
        <v>72337.559429476998</v>
      </c>
      <c r="K42" s="182">
        <v>20680.006252931002</v>
      </c>
      <c r="L42" s="182">
        <v>19585.74331718</v>
      </c>
      <c r="M42" s="182">
        <v>20916.054400500001</v>
      </c>
      <c r="N42" s="182">
        <v>18344.536501484999</v>
      </c>
      <c r="O42" s="182">
        <v>79526.340472095995</v>
      </c>
      <c r="P42" s="182">
        <v>17597.958511689001</v>
      </c>
      <c r="Q42" s="182">
        <v>16975.633849193</v>
      </c>
      <c r="R42" s="182">
        <v>19257.490945011999</v>
      </c>
      <c r="S42" s="182">
        <v>25214.027000328999</v>
      </c>
      <c r="T42" s="182">
        <v>79045.110306222996</v>
      </c>
      <c r="U42" s="182">
        <v>22653.934300993002</v>
      </c>
      <c r="V42" s="182">
        <v>14006.111535522999</v>
      </c>
      <c r="W42" s="182">
        <v>12039.724980901001</v>
      </c>
      <c r="X42" s="182">
        <v>24886.172650879002</v>
      </c>
      <c r="Y42" s="182">
        <v>73585.943468295998</v>
      </c>
      <c r="Z42" s="182">
        <v>15271.255060729</v>
      </c>
      <c r="AA42" s="182">
        <v>19306.342780027</v>
      </c>
      <c r="AB42" s="182">
        <v>17654.520917679001</v>
      </c>
      <c r="AC42" s="182">
        <v>15631.578947368</v>
      </c>
      <c r="AD42" s="182">
        <v>67863.697705803002</v>
      </c>
      <c r="AE42" s="182">
        <v>14007.210919392001</v>
      </c>
      <c r="AF42" s="182">
        <v>18932.526397115998</v>
      </c>
      <c r="AG42" s="182">
        <v>19729.590522792001</v>
      </c>
      <c r="AH42" s="182">
        <v>21663.662116920001</v>
      </c>
      <c r="AI42" s="182">
        <v>74332.989956218997</v>
      </c>
      <c r="AJ42" s="182">
        <v>23604.108309990999</v>
      </c>
      <c r="AK42" s="182">
        <v>23322.662398293</v>
      </c>
      <c r="AL42" s="182">
        <v>29019.607843137001</v>
      </c>
      <c r="AM42" s="182">
        <v>24385.754301721001</v>
      </c>
      <c r="AN42" s="182">
        <v>100332.13285314001</v>
      </c>
      <c r="AO42" s="182">
        <v>12835.630423686</v>
      </c>
      <c r="AP42" s="182">
        <v>10973.711077080001</v>
      </c>
      <c r="AQ42" s="182">
        <v>16507.146503317999</v>
      </c>
      <c r="AR42" s="182">
        <v>15608.728943337999</v>
      </c>
      <c r="AS42" s="182">
        <v>55925.216947421999</v>
      </c>
      <c r="AT42" s="182">
        <v>13012.697191227</v>
      </c>
      <c r="AU42" s="182">
        <v>8128.7674746697003</v>
      </c>
      <c r="AV42" s="182">
        <v>11332.563806591999</v>
      </c>
      <c r="AW42" s="182">
        <v>16847.505450813998</v>
      </c>
      <c r="AX42" s="182">
        <v>49321.533923303999</v>
      </c>
      <c r="AY42" s="182">
        <v>16064.649243465999</v>
      </c>
      <c r="AZ42" s="182">
        <v>21108.665749656</v>
      </c>
      <c r="BA42" s="182">
        <v>22081.155433287</v>
      </c>
      <c r="BB42" s="182">
        <v>23298.486932600001</v>
      </c>
      <c r="BC42" s="183">
        <v>82552.957359010004</v>
      </c>
      <c r="BE42" s="71">
        <f t="shared" si="0"/>
        <v>0.67377108520958717</v>
      </c>
      <c r="BG42" s="86">
        <f t="shared" si="1"/>
        <v>37173.314993121996</v>
      </c>
      <c r="BH42" s="84">
        <f t="shared" si="2"/>
        <v>45379.642365887004</v>
      </c>
      <c r="BI42" s="87">
        <f t="shared" si="3"/>
        <v>0.22075855689177537</v>
      </c>
      <c r="BK42" s="86">
        <f t="shared" si="6"/>
        <v>22081.155433287</v>
      </c>
      <c r="BL42" s="84">
        <f t="shared" si="6"/>
        <v>23298.486932600001</v>
      </c>
      <c r="BM42" s="87">
        <f t="shared" si="5"/>
        <v>5.5129882265032758E-2</v>
      </c>
    </row>
    <row r="43" spans="1:73" ht="12.95" customHeight="1" x14ac:dyDescent="0.2">
      <c r="A43" s="110" t="s">
        <v>172</v>
      </c>
      <c r="B43" s="77" t="s">
        <v>33</v>
      </c>
      <c r="C43" s="26">
        <v>125421</v>
      </c>
      <c r="D43" s="23">
        <v>154946</v>
      </c>
      <c r="E43" s="23">
        <v>132723</v>
      </c>
      <c r="F43" s="23">
        <v>137803</v>
      </c>
      <c r="G43" s="23">
        <v>112122</v>
      </c>
      <c r="H43" s="23">
        <v>157583</v>
      </c>
      <c r="I43" s="23">
        <v>178262</v>
      </c>
      <c r="J43" s="23">
        <v>172761</v>
      </c>
      <c r="K43" s="23">
        <v>44229</v>
      </c>
      <c r="L43" s="23">
        <v>46691</v>
      </c>
      <c r="M43" s="23">
        <v>45891</v>
      </c>
      <c r="N43" s="23">
        <v>47303</v>
      </c>
      <c r="O43" s="23">
        <v>184116</v>
      </c>
      <c r="P43" s="23">
        <v>41863</v>
      </c>
      <c r="Q43" s="23">
        <v>48123</v>
      </c>
      <c r="R43" s="23">
        <v>47543</v>
      </c>
      <c r="S43" s="23">
        <v>50016</v>
      </c>
      <c r="T43" s="23">
        <v>187547</v>
      </c>
      <c r="U43" s="23">
        <v>37745</v>
      </c>
      <c r="V43" s="23">
        <v>46585</v>
      </c>
      <c r="W43" s="23">
        <v>47555</v>
      </c>
      <c r="X43" s="23">
        <v>34264</v>
      </c>
      <c r="Y43" s="23">
        <v>166149</v>
      </c>
      <c r="Z43" s="23">
        <v>36215</v>
      </c>
      <c r="AA43" s="23">
        <v>43733</v>
      </c>
      <c r="AB43" s="23">
        <v>44166</v>
      </c>
      <c r="AC43" s="23">
        <v>38085</v>
      </c>
      <c r="AD43" s="23">
        <v>162199</v>
      </c>
      <c r="AE43" s="23">
        <v>40809</v>
      </c>
      <c r="AF43" s="23">
        <v>47753</v>
      </c>
      <c r="AG43" s="23">
        <v>49523</v>
      </c>
      <c r="AH43" s="23">
        <v>54664</v>
      </c>
      <c r="AI43" s="23">
        <v>192748</v>
      </c>
      <c r="AJ43" s="23">
        <v>46404</v>
      </c>
      <c r="AK43" s="23">
        <v>57116</v>
      </c>
      <c r="AL43" s="23">
        <v>57627</v>
      </c>
      <c r="AM43" s="23">
        <v>55320</v>
      </c>
      <c r="AN43" s="23">
        <v>216466</v>
      </c>
      <c r="AO43" s="23">
        <v>50181</v>
      </c>
      <c r="AP43" s="23">
        <v>53942</v>
      </c>
      <c r="AQ43" s="23">
        <v>52396</v>
      </c>
      <c r="AR43" s="23">
        <v>56371</v>
      </c>
      <c r="AS43" s="23">
        <v>212889</v>
      </c>
      <c r="AT43" s="23">
        <v>35996</v>
      </c>
      <c r="AU43" s="23">
        <v>30761</v>
      </c>
      <c r="AV43" s="23">
        <v>47738</v>
      </c>
      <c r="AW43" s="23">
        <v>50882</v>
      </c>
      <c r="AX43" s="23">
        <v>165379</v>
      </c>
      <c r="AY43" s="23">
        <v>58549</v>
      </c>
      <c r="AZ43" s="23">
        <v>74430</v>
      </c>
      <c r="BA43" s="23">
        <v>80984</v>
      </c>
      <c r="BB43" s="23">
        <v>78391</v>
      </c>
      <c r="BC43" s="27">
        <v>292353</v>
      </c>
      <c r="BE43" s="72">
        <f t="shared" si="0"/>
        <v>0.76777583610978417</v>
      </c>
      <c r="BG43" s="88">
        <f t="shared" si="1"/>
        <v>132979</v>
      </c>
      <c r="BH43" s="85">
        <f t="shared" si="2"/>
        <v>159375</v>
      </c>
      <c r="BI43" s="89">
        <f t="shared" si="3"/>
        <v>0.19849750712518519</v>
      </c>
      <c r="BK43" s="88">
        <f t="shared" si="6"/>
        <v>80984</v>
      </c>
      <c r="BL43" s="85">
        <f t="shared" si="6"/>
        <v>78391</v>
      </c>
      <c r="BM43" s="89">
        <f t="shared" si="5"/>
        <v>-3.201867035463795E-2</v>
      </c>
      <c r="BU43" s="3" t="s">
        <v>34</v>
      </c>
    </row>
    <row r="44" spans="1:73" ht="12.95" customHeight="1" x14ac:dyDescent="0.2">
      <c r="A44" s="110"/>
      <c r="B44" s="17"/>
      <c r="C44" s="26"/>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7"/>
      <c r="BE44" s="72"/>
      <c r="BG44" s="88"/>
      <c r="BH44" s="85"/>
      <c r="BI44" s="157"/>
      <c r="BK44" s="88"/>
      <c r="BL44" s="85"/>
      <c r="BM44" s="157"/>
    </row>
    <row r="45" spans="1:73" ht="12.95" customHeight="1" x14ac:dyDescent="0.2">
      <c r="A45" s="110"/>
      <c r="B45" s="19" t="s">
        <v>82</v>
      </c>
      <c r="C45" s="26"/>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7"/>
      <c r="BD45" s="2"/>
      <c r="BE45" s="72"/>
      <c r="BG45" s="88"/>
      <c r="BH45" s="85"/>
      <c r="BI45" s="157"/>
      <c r="BK45" s="88"/>
      <c r="BL45" s="85"/>
      <c r="BM45" s="157"/>
    </row>
    <row r="46" spans="1:73" ht="12.95" customHeight="1" x14ac:dyDescent="0.2">
      <c r="A46" s="110" t="s">
        <v>139</v>
      </c>
      <c r="B46" s="21" t="s">
        <v>7</v>
      </c>
      <c r="C46" s="129"/>
      <c r="D46" s="130">
        <v>8708.4222417471992</v>
      </c>
      <c r="E46" s="130">
        <v>12412.046543463</v>
      </c>
      <c r="F46" s="130">
        <v>4703.216374269</v>
      </c>
      <c r="G46" s="130">
        <v>8452.3478744095992</v>
      </c>
      <c r="H46" s="130">
        <v>12017.218543045999</v>
      </c>
      <c r="I46" s="130">
        <v>20064.004452484001</v>
      </c>
      <c r="J46" s="130">
        <v>17530.848329049</v>
      </c>
      <c r="K46" s="130">
        <v>485.86220629231002</v>
      </c>
      <c r="L46" s="130">
        <v>432.76251161556002</v>
      </c>
      <c r="M46" s="130">
        <v>504.44709942918001</v>
      </c>
      <c r="N46" s="130">
        <v>704.89844683393005</v>
      </c>
      <c r="O46" s="130">
        <v>2126.6427718041</v>
      </c>
      <c r="P46" s="130">
        <v>1245.8537879793</v>
      </c>
      <c r="Q46" s="130">
        <v>1078.6785193047999</v>
      </c>
      <c r="R46" s="130">
        <v>1025.6070054398001</v>
      </c>
      <c r="S46" s="130">
        <v>1903.9405599045001</v>
      </c>
      <c r="T46" s="130">
        <v>5250.0995090884999</v>
      </c>
      <c r="U46" s="130">
        <v>279.53410981696999</v>
      </c>
      <c r="V46" s="130">
        <v>286.18968386022999</v>
      </c>
      <c r="W46" s="130">
        <v>271.76927343316999</v>
      </c>
      <c r="X46" s="130">
        <v>-234.05435385468999</v>
      </c>
      <c r="Y46" s="130">
        <v>606.76650027732001</v>
      </c>
      <c r="Z46" s="130">
        <v>2932.6550923365999</v>
      </c>
      <c r="AA46" s="130">
        <v>2855.2471524936</v>
      </c>
      <c r="AB46" s="130">
        <v>2790.0033174831001</v>
      </c>
      <c r="AC46" s="130">
        <v>3289.8374433263002</v>
      </c>
      <c r="AD46" s="130">
        <v>11866.637177928</v>
      </c>
      <c r="AE46" s="130">
        <v>3124.7886371322002</v>
      </c>
      <c r="AF46" s="130">
        <v>3130.4249802728</v>
      </c>
      <c r="AG46" s="130">
        <v>3089.8433096607</v>
      </c>
      <c r="AH46" s="130">
        <v>3001.9163566677998</v>
      </c>
      <c r="AI46" s="130">
        <v>12345.846015105</v>
      </c>
      <c r="AJ46" s="130">
        <v>3031.9839490145</v>
      </c>
      <c r="AK46" s="130">
        <v>3009.5597781186998</v>
      </c>
      <c r="AL46" s="130">
        <v>3068.5707541603001</v>
      </c>
      <c r="AM46" s="130">
        <v>5519.8866989259996</v>
      </c>
      <c r="AN46" s="130">
        <v>14631.18139974</v>
      </c>
      <c r="AO46" s="130">
        <v>3451.2481809023002</v>
      </c>
      <c r="AP46" s="130">
        <v>3396.3953878876</v>
      </c>
      <c r="AQ46" s="130">
        <v>3369.5287137579999</v>
      </c>
      <c r="AR46" s="130">
        <v>5513.2654203515003</v>
      </c>
      <c r="AS46" s="130">
        <v>15731.557147654999</v>
      </c>
      <c r="AT46" s="130">
        <v>1073.5042735043</v>
      </c>
      <c r="AU46" s="130">
        <v>1096.2962962962999</v>
      </c>
      <c r="AV46" s="130">
        <v>1115.6695156695</v>
      </c>
      <c r="AW46" s="130">
        <v>1172.6495726496</v>
      </c>
      <c r="AX46" s="130">
        <v>4458.1196581197</v>
      </c>
      <c r="AY46" s="130">
        <v>2799.1958372753002</v>
      </c>
      <c r="AZ46" s="130">
        <v>2839.4039735099</v>
      </c>
      <c r="BA46" s="130">
        <v>2812.2043519395002</v>
      </c>
      <c r="BB46" s="130">
        <v>2798.0132450330998</v>
      </c>
      <c r="BC46" s="131">
        <v>11250</v>
      </c>
      <c r="BD46" s="32"/>
      <c r="BE46" s="71">
        <f t="shared" si="0"/>
        <v>1.5234854294478291</v>
      </c>
      <c r="BG46" s="86">
        <f t="shared" si="1"/>
        <v>5638.5998107852001</v>
      </c>
      <c r="BH46" s="84">
        <f t="shared" si="2"/>
        <v>5610.2175969725995</v>
      </c>
      <c r="BI46" s="87">
        <f t="shared" si="3"/>
        <v>-5.0335570469662912E-3</v>
      </c>
      <c r="BK46" s="86">
        <f t="shared" si="6"/>
        <v>2812.2043519395002</v>
      </c>
      <c r="BL46" s="84">
        <f t="shared" si="6"/>
        <v>2798.0132450330998</v>
      </c>
      <c r="BM46" s="87">
        <f t="shared" si="5"/>
        <v>-5.0462573591471566E-3</v>
      </c>
    </row>
    <row r="47" spans="1:73" ht="12.95" customHeight="1" x14ac:dyDescent="0.2">
      <c r="A47" s="110" t="s">
        <v>142</v>
      </c>
      <c r="B47" s="17" t="s">
        <v>10</v>
      </c>
      <c r="C47" s="26"/>
      <c r="D47" s="23"/>
      <c r="E47" s="23"/>
      <c r="F47" s="23"/>
      <c r="G47" s="23"/>
      <c r="H47" s="23"/>
      <c r="I47" s="23"/>
      <c r="J47" s="23">
        <v>18948.501125850999</v>
      </c>
      <c r="K47" s="23">
        <v>4731.7750049910001</v>
      </c>
      <c r="L47" s="23">
        <v>4783.5087256680999</v>
      </c>
      <c r="M47" s="23">
        <v>4815.0351026935004</v>
      </c>
      <c r="N47" s="23">
        <v>4588.0568393928997</v>
      </c>
      <c r="O47" s="23">
        <v>18918.375672745999</v>
      </c>
      <c r="P47" s="23">
        <v>4294.7448165078004</v>
      </c>
      <c r="Q47" s="23">
        <v>4132.9962447048001</v>
      </c>
      <c r="R47" s="23">
        <v>3418.7360467813</v>
      </c>
      <c r="S47" s="23">
        <v>3265.5332513838998</v>
      </c>
      <c r="T47" s="23">
        <v>15112.010359378</v>
      </c>
      <c r="U47" s="23">
        <v>2775.6101415192002</v>
      </c>
      <c r="V47" s="23">
        <v>2861.3991842936998</v>
      </c>
      <c r="W47" s="23">
        <v>2338.7332128007001</v>
      </c>
      <c r="X47" s="23">
        <v>2664.8622773525999</v>
      </c>
      <c r="Y47" s="23">
        <v>10640.604815966</v>
      </c>
      <c r="Z47" s="23">
        <v>2577.4115404595</v>
      </c>
      <c r="AA47" s="23">
        <v>2720.4853594330002</v>
      </c>
      <c r="AB47" s="23">
        <v>2746.6638228135998</v>
      </c>
      <c r="AC47" s="23">
        <v>2816.6267226602999</v>
      </c>
      <c r="AD47" s="23">
        <v>10861.187445366</v>
      </c>
      <c r="AE47" s="23">
        <v>3194.0033786292001</v>
      </c>
      <c r="AF47" s="23">
        <v>3789.0616584781001</v>
      </c>
      <c r="AG47" s="23">
        <v>3860.6506220867</v>
      </c>
      <c r="AH47" s="23">
        <v>3933.7176943392001</v>
      </c>
      <c r="AI47" s="23">
        <v>14777.433353533001</v>
      </c>
      <c r="AJ47" s="23">
        <v>4542.7997028015998</v>
      </c>
      <c r="AK47" s="23">
        <v>4509.9516858559</v>
      </c>
      <c r="AL47" s="23">
        <v>3935.9658767261999</v>
      </c>
      <c r="AM47" s="23">
        <v>4054.7472844955</v>
      </c>
      <c r="AN47" s="23">
        <v>17043.464549879001</v>
      </c>
      <c r="AO47" s="23">
        <v>3848.8415184029</v>
      </c>
      <c r="AP47" s="23">
        <v>4111.3886419047003</v>
      </c>
      <c r="AQ47" s="23">
        <v>3686.0599199693002</v>
      </c>
      <c r="AR47" s="23">
        <v>3539.4728187925998</v>
      </c>
      <c r="AS47" s="23">
        <v>15185.762899068999</v>
      </c>
      <c r="AT47" s="23">
        <v>3398.6021507625001</v>
      </c>
      <c r="AU47" s="23">
        <v>3416.3398811491002</v>
      </c>
      <c r="AV47" s="23">
        <v>3620.2635192654998</v>
      </c>
      <c r="AW47" s="23">
        <v>4108.0001575263996</v>
      </c>
      <c r="AX47" s="23">
        <v>14543.205708703001</v>
      </c>
      <c r="AY47" s="23">
        <v>4852.2714060538901</v>
      </c>
      <c r="AZ47" s="23">
        <v>5772.1982080076396</v>
      </c>
      <c r="BA47" s="23">
        <v>5715.44659858464</v>
      </c>
      <c r="BB47" s="23">
        <v>5825.3901309466301</v>
      </c>
      <c r="BC47" s="27">
        <v>22165.306343592802</v>
      </c>
      <c r="BD47" s="32"/>
      <c r="BE47" s="72">
        <f t="shared" si="0"/>
        <v>0.52410044852274584</v>
      </c>
      <c r="BG47" s="88">
        <f t="shared" si="1"/>
        <v>10624.469614061531</v>
      </c>
      <c r="BH47" s="85">
        <f t="shared" si="2"/>
        <v>11540.836729531271</v>
      </c>
      <c r="BI47" s="89">
        <f t="shared" si="3"/>
        <v>8.6250622267009414E-2</v>
      </c>
      <c r="BK47" s="88">
        <f t="shared" si="6"/>
        <v>5715.44659858464</v>
      </c>
      <c r="BL47" s="85">
        <f t="shared" si="6"/>
        <v>5825.3901309466301</v>
      </c>
      <c r="BM47" s="89">
        <f t="shared" si="5"/>
        <v>1.9236210235822376E-2</v>
      </c>
    </row>
    <row r="48" spans="1:73" ht="12.95" customHeight="1" x14ac:dyDescent="0.2">
      <c r="A48" s="110" t="s">
        <v>144</v>
      </c>
      <c r="B48" s="21" t="s">
        <v>12</v>
      </c>
      <c r="C48" s="129">
        <v>10889.077900635</v>
      </c>
      <c r="D48" s="130">
        <v>8643.4460710079002</v>
      </c>
      <c r="E48" s="130">
        <v>11221.246417285</v>
      </c>
      <c r="F48" s="130">
        <v>8773.4849970582</v>
      </c>
      <c r="G48" s="130">
        <v>6789.8606187260002</v>
      </c>
      <c r="H48" s="130">
        <v>8252.1714072256</v>
      </c>
      <c r="I48" s="130">
        <v>8017.1884566565004</v>
      </c>
      <c r="J48" s="130">
        <v>5661.8718258767003</v>
      </c>
      <c r="K48" s="130"/>
      <c r="L48" s="130"/>
      <c r="M48" s="130"/>
      <c r="N48" s="130"/>
      <c r="O48" s="130">
        <v>6623.4112997970997</v>
      </c>
      <c r="P48" s="130">
        <v>1607.489276879</v>
      </c>
      <c r="Q48" s="130">
        <v>1537.1883175824</v>
      </c>
      <c r="R48" s="130">
        <v>1564.0628615160001</v>
      </c>
      <c r="S48" s="130">
        <v>1644.1525619805</v>
      </c>
      <c r="T48" s="130">
        <v>6352.8930179579002</v>
      </c>
      <c r="U48" s="130">
        <v>1328.9915841437</v>
      </c>
      <c r="V48" s="130">
        <v>1321.4083920659</v>
      </c>
      <c r="W48" s="130">
        <v>1362.0007731881999</v>
      </c>
      <c r="X48" s="130">
        <v>1429.2086716031999</v>
      </c>
      <c r="Y48" s="130">
        <v>5441.6094210009996</v>
      </c>
      <c r="Z48" s="130">
        <v>1588.6670232365</v>
      </c>
      <c r="AA48" s="130">
        <v>1461.9361740060999</v>
      </c>
      <c r="AB48" s="130">
        <v>1505.615974327</v>
      </c>
      <c r="AC48" s="130">
        <v>1517.9473465264</v>
      </c>
      <c r="AD48" s="130">
        <v>6074.1665180958998</v>
      </c>
      <c r="AE48" s="130">
        <v>1588.6576388257999</v>
      </c>
      <c r="AF48" s="130">
        <v>1609.7125026507999</v>
      </c>
      <c r="AG48" s="130">
        <v>1674.6947802115001</v>
      </c>
      <c r="AH48" s="130">
        <v>1699.6879638886001</v>
      </c>
      <c r="AI48" s="130">
        <v>6572.7528855766996</v>
      </c>
      <c r="AJ48" s="130">
        <v>1751.8016947809999</v>
      </c>
      <c r="AK48" s="130">
        <v>1778.8865130275999</v>
      </c>
      <c r="AL48" s="130">
        <v>1788.0731765265</v>
      </c>
      <c r="AM48" s="130">
        <v>1802.1699532747</v>
      </c>
      <c r="AN48" s="130">
        <v>7120.9313376098999</v>
      </c>
      <c r="AO48" s="130">
        <v>1887.4827565524999</v>
      </c>
      <c r="AP48" s="130">
        <v>1995.2917891201</v>
      </c>
      <c r="AQ48" s="130">
        <v>1925.1184549871</v>
      </c>
      <c r="AR48" s="130">
        <v>1839.3510466022999</v>
      </c>
      <c r="AS48" s="130">
        <v>7647.2440472620001</v>
      </c>
      <c r="AT48" s="130">
        <v>1366.0959951084999</v>
      </c>
      <c r="AU48" s="130">
        <v>1351.1158667074001</v>
      </c>
      <c r="AV48" s="130">
        <v>1341.4857841639</v>
      </c>
      <c r="AW48" s="130">
        <v>1640.1712014673999</v>
      </c>
      <c r="AX48" s="130">
        <v>5698.8688474473001</v>
      </c>
      <c r="AY48" s="130">
        <v>2176.9691957824998</v>
      </c>
      <c r="AZ48" s="130">
        <v>2150.2520634214002</v>
      </c>
      <c r="BA48" s="130">
        <v>2180.6268984272001</v>
      </c>
      <c r="BB48" s="130">
        <v>2180.6268984272001</v>
      </c>
      <c r="BC48" s="131">
        <v>8688.4750560582997</v>
      </c>
      <c r="BD48" s="32"/>
      <c r="BE48" s="71">
        <f t="shared" si="0"/>
        <v>0.52459642231460313</v>
      </c>
      <c r="BG48" s="86">
        <f t="shared" si="1"/>
        <v>4327.2212592038995</v>
      </c>
      <c r="BH48" s="84">
        <f t="shared" si="2"/>
        <v>4361.2537968544002</v>
      </c>
      <c r="BI48" s="87">
        <f t="shared" si="3"/>
        <v>7.8647556045612996E-3</v>
      </c>
      <c r="BK48" s="86">
        <f t="shared" si="6"/>
        <v>2180.6268984272001</v>
      </c>
      <c r="BL48" s="84">
        <f t="shared" si="6"/>
        <v>2180.6268984272001</v>
      </c>
      <c r="BM48" s="87">
        <f t="shared" si="5"/>
        <v>0</v>
      </c>
    </row>
    <row r="49" spans="1:65" ht="12.95" customHeight="1" x14ac:dyDescent="0.2">
      <c r="A49" s="110" t="s">
        <v>150</v>
      </c>
      <c r="B49" s="17" t="s">
        <v>18</v>
      </c>
      <c r="C49" s="26">
        <v>10570.567333233001</v>
      </c>
      <c r="D49" s="23">
        <v>9746.1278517110004</v>
      </c>
      <c r="E49" s="23">
        <v>15325.232311128</v>
      </c>
      <c r="F49" s="23">
        <v>16221.078348603</v>
      </c>
      <c r="G49" s="23">
        <v>16358.048292586</v>
      </c>
      <c r="H49" s="23">
        <v>18164.505104586999</v>
      </c>
      <c r="I49" s="23">
        <v>14737.610273019</v>
      </c>
      <c r="J49" s="23">
        <v>13779.922267739999</v>
      </c>
      <c r="K49" s="23">
        <v>2828.2175285365001</v>
      </c>
      <c r="L49" s="23">
        <v>3240.8377698175</v>
      </c>
      <c r="M49" s="23">
        <v>3268.8979956766998</v>
      </c>
      <c r="N49" s="23">
        <v>3580.5473703796001</v>
      </c>
      <c r="O49" s="23">
        <v>12918.500664409999</v>
      </c>
      <c r="P49" s="23">
        <v>3494.1834440938001</v>
      </c>
      <c r="Q49" s="23">
        <v>3260.8987697054999</v>
      </c>
      <c r="R49" s="23">
        <v>3188.6754355080998</v>
      </c>
      <c r="S49" s="23">
        <v>3296.5350394700999</v>
      </c>
      <c r="T49" s="23">
        <v>13240.292684479</v>
      </c>
      <c r="U49" s="23">
        <v>2160.0560148140999</v>
      </c>
      <c r="V49" s="23">
        <v>2634.1350602090001</v>
      </c>
      <c r="W49" s="23">
        <v>2891.8186207439999</v>
      </c>
      <c r="X49" s="23">
        <v>3465.8610786764998</v>
      </c>
      <c r="Y49" s="23">
        <v>11151.870767279999</v>
      </c>
      <c r="Z49" s="23">
        <v>2366.2118172357</v>
      </c>
      <c r="AA49" s="23">
        <v>2584.3075081432999</v>
      </c>
      <c r="AB49" s="23">
        <v>2806.1828922176001</v>
      </c>
      <c r="AC49" s="23">
        <v>4501.1917867583998</v>
      </c>
      <c r="AD49" s="23">
        <v>12257.894000803</v>
      </c>
      <c r="AE49" s="23">
        <v>3578.2811709859002</v>
      </c>
      <c r="AF49" s="23">
        <v>3951.4709424927</v>
      </c>
      <c r="AG49" s="23">
        <v>3840.4416408841998</v>
      </c>
      <c r="AH49" s="23">
        <v>4227.9883807860997</v>
      </c>
      <c r="AI49" s="23">
        <v>15598.182135149</v>
      </c>
      <c r="AJ49" s="23">
        <v>3047.2440800352001</v>
      </c>
      <c r="AK49" s="23">
        <v>3575.1173446050998</v>
      </c>
      <c r="AL49" s="23">
        <v>3731.9294193054002</v>
      </c>
      <c r="AM49" s="23">
        <v>4187.1718503210996</v>
      </c>
      <c r="AN49" s="23">
        <v>14541.462694267</v>
      </c>
      <c r="AO49" s="23">
        <v>3008.9115444940999</v>
      </c>
      <c r="AP49" s="23">
        <v>3170.5076245015998</v>
      </c>
      <c r="AQ49" s="23">
        <v>3267.2479805755002</v>
      </c>
      <c r="AR49" s="23">
        <v>6365.5546990977</v>
      </c>
      <c r="AS49" s="23">
        <v>15812.221848669</v>
      </c>
      <c r="AT49" s="23">
        <v>3327.0468906102001</v>
      </c>
      <c r="AU49" s="23">
        <v>3372.4093797454998</v>
      </c>
      <c r="AV49" s="23">
        <v>3281.6947394293002</v>
      </c>
      <c r="AW49" s="23">
        <v>4227.3791727234002</v>
      </c>
      <c r="AX49" s="23">
        <v>14208.530182508001</v>
      </c>
      <c r="AY49" s="23">
        <v>3958.491357457</v>
      </c>
      <c r="AZ49" s="23">
        <v>3683.3663414999</v>
      </c>
      <c r="BA49" s="23">
        <v>3778.6648317557001</v>
      </c>
      <c r="BB49" s="23">
        <v>4148.2455477734002</v>
      </c>
      <c r="BC49" s="27">
        <v>15568.768078486</v>
      </c>
      <c r="BD49" s="32"/>
      <c r="BE49" s="72">
        <f t="shared" si="0"/>
        <v>9.5733892141255897E-2</v>
      </c>
      <c r="BG49" s="88">
        <f t="shared" si="1"/>
        <v>7641.8576989569001</v>
      </c>
      <c r="BH49" s="85">
        <f t="shared" si="2"/>
        <v>7926.9103795291003</v>
      </c>
      <c r="BI49" s="89">
        <f t="shared" si="3"/>
        <v>3.7301490266052631E-2</v>
      </c>
      <c r="BK49" s="88">
        <f t="shared" si="6"/>
        <v>3778.6648317557001</v>
      </c>
      <c r="BL49" s="85">
        <f t="shared" si="6"/>
        <v>4148.2455477734002</v>
      </c>
      <c r="BM49" s="89">
        <f t="shared" si="5"/>
        <v>9.7807223575841706E-2</v>
      </c>
    </row>
    <row r="50" spans="1:65" ht="12.95" customHeight="1" x14ac:dyDescent="0.2">
      <c r="A50" s="110" t="s">
        <v>151</v>
      </c>
      <c r="B50" s="21" t="s">
        <v>19</v>
      </c>
      <c r="C50" s="129"/>
      <c r="D50" s="130"/>
      <c r="E50" s="130"/>
      <c r="F50" s="130"/>
      <c r="G50" s="130"/>
      <c r="H50" s="130"/>
      <c r="I50" s="130"/>
      <c r="J50" s="130"/>
      <c r="K50" s="130">
        <v>-66.204241065947002</v>
      </c>
      <c r="L50" s="130">
        <v>3.0859296342558999</v>
      </c>
      <c r="M50" s="130">
        <v>18.286384092647001</v>
      </c>
      <c r="N50" s="130">
        <v>2.3819775160968</v>
      </c>
      <c r="O50" s="130">
        <v>-42.449949822948</v>
      </c>
      <c r="P50" s="130">
        <v>57.906554230083998</v>
      </c>
      <c r="Q50" s="130">
        <v>-125.20567667626</v>
      </c>
      <c r="R50" s="130">
        <v>96.788015905663002</v>
      </c>
      <c r="S50" s="130">
        <v>-78.071438365556006</v>
      </c>
      <c r="T50" s="130">
        <v>-48.582544906073998</v>
      </c>
      <c r="U50" s="130">
        <v>45.839111239832</v>
      </c>
      <c r="V50" s="130">
        <v>50.752069242380998</v>
      </c>
      <c r="W50" s="130">
        <v>-20.523730421142002</v>
      </c>
      <c r="X50" s="130">
        <v>-39.364317822891998</v>
      </c>
      <c r="Y50" s="130">
        <v>36.703132238178</v>
      </c>
      <c r="Z50" s="130">
        <v>-18.814107021064</v>
      </c>
      <c r="AA50" s="130">
        <v>-7.0604633915386996</v>
      </c>
      <c r="AB50" s="130">
        <v>18.797552593416999</v>
      </c>
      <c r="AC50" s="130">
        <v>1.9203136070772999</v>
      </c>
      <c r="AD50" s="130">
        <v>-5.1567042121086004</v>
      </c>
      <c r="AE50" s="130">
        <v>0.39317228247743002</v>
      </c>
      <c r="AF50" s="130">
        <v>-21.437250639841</v>
      </c>
      <c r="AG50" s="130">
        <v>3.6883304594311999</v>
      </c>
      <c r="AH50" s="130">
        <v>56.850839797272997</v>
      </c>
      <c r="AI50" s="130">
        <v>39.495091899339997</v>
      </c>
      <c r="AJ50" s="130">
        <v>1.2561270831158999</v>
      </c>
      <c r="AK50" s="130">
        <v>3.5836566783012</v>
      </c>
      <c r="AL50" s="130">
        <v>11.868553689735</v>
      </c>
      <c r="AM50" s="130">
        <v>-57.320034395714998</v>
      </c>
      <c r="AN50" s="130">
        <v>-40.611696944563</v>
      </c>
      <c r="AO50" s="130">
        <v>-85.977665703113999</v>
      </c>
      <c r="AP50" s="130">
        <v>-50.246052357985</v>
      </c>
      <c r="AQ50" s="130">
        <v>-77.391314983711993</v>
      </c>
      <c r="AR50" s="130">
        <v>-52.496605822898999</v>
      </c>
      <c r="AS50" s="130">
        <v>-266.11163886770998</v>
      </c>
      <c r="AT50" s="130">
        <v>-104.28261934184999</v>
      </c>
      <c r="AU50" s="130">
        <v>-86.695360760395999</v>
      </c>
      <c r="AV50" s="130">
        <v>-56.041382132498001</v>
      </c>
      <c r="AW50" s="130">
        <v>-109.39407794679001</v>
      </c>
      <c r="AX50" s="130">
        <v>-356.41344018153001</v>
      </c>
      <c r="AY50" s="130">
        <v>-81.016084272482004</v>
      </c>
      <c r="AZ50" s="130">
        <v>20.606521775091</v>
      </c>
      <c r="BA50" s="130">
        <v>-66.916055993653998</v>
      </c>
      <c r="BB50" s="130">
        <v>162.03216854496</v>
      </c>
      <c r="BC50" s="131">
        <v>34.706550053919003</v>
      </c>
      <c r="BD50" s="32"/>
      <c r="BE50" s="71" t="str">
        <f t="shared" si="0"/>
        <v>-</v>
      </c>
      <c r="BG50" s="86">
        <f t="shared" si="1"/>
        <v>-60.409562497391008</v>
      </c>
      <c r="BH50" s="84">
        <f t="shared" si="2"/>
        <v>95.116112551306003</v>
      </c>
      <c r="BI50" s="87" t="str">
        <f t="shared" si="3"/>
        <v>-</v>
      </c>
      <c r="BK50" s="86">
        <f t="shared" si="6"/>
        <v>-66.916055993653998</v>
      </c>
      <c r="BL50" s="84">
        <f t="shared" si="6"/>
        <v>162.03216854496</v>
      </c>
      <c r="BM50" s="87" t="str">
        <f t="shared" si="5"/>
        <v>-</v>
      </c>
    </row>
    <row r="51" spans="1:65" ht="12.95" customHeight="1" x14ac:dyDescent="0.2">
      <c r="A51" s="110" t="s">
        <v>158</v>
      </c>
      <c r="B51" s="17" t="s">
        <v>22</v>
      </c>
      <c r="C51" s="26">
        <v>39237.882177478998</v>
      </c>
      <c r="D51" s="23">
        <v>43319.317183380997</v>
      </c>
      <c r="E51" s="23">
        <v>58052.840520192003</v>
      </c>
      <c r="F51" s="23">
        <v>74127.192982456007</v>
      </c>
      <c r="G51" s="23">
        <v>49415.115309808003</v>
      </c>
      <c r="H51" s="23">
        <v>55592.052980132001</v>
      </c>
      <c r="I51" s="69">
        <v>97843.328231528998</v>
      </c>
      <c r="J51" s="23">
        <v>90138.817480719998</v>
      </c>
      <c r="K51" s="23">
        <v>25779.901765564999</v>
      </c>
      <c r="L51" s="23">
        <v>31405.814416566998</v>
      </c>
      <c r="M51" s="23">
        <v>30769.945572813001</v>
      </c>
      <c r="N51" s="23">
        <v>30497.809637595001</v>
      </c>
      <c r="O51" s="23">
        <v>118453.47139254</v>
      </c>
      <c r="P51" s="23">
        <v>28429.083189598001</v>
      </c>
      <c r="Q51" s="23">
        <v>28320.286586175</v>
      </c>
      <c r="R51" s="23">
        <v>26059.440095529</v>
      </c>
      <c r="S51" s="23">
        <v>26216.001061430001</v>
      </c>
      <c r="T51" s="23">
        <v>109024.81093273</v>
      </c>
      <c r="U51" s="23">
        <v>26275.097060454998</v>
      </c>
      <c r="V51" s="23">
        <v>28159.733777038</v>
      </c>
      <c r="W51" s="23">
        <v>26087.631724903</v>
      </c>
      <c r="X51" s="23">
        <v>27174.708818636002</v>
      </c>
      <c r="Y51" s="23">
        <v>107697.17138103</v>
      </c>
      <c r="Z51" s="23">
        <v>33705.628663053998</v>
      </c>
      <c r="AA51" s="23">
        <v>35073.537542851001</v>
      </c>
      <c r="AB51" s="23">
        <v>33175.937188985998</v>
      </c>
      <c r="AC51" s="23">
        <v>35117.770651332998</v>
      </c>
      <c r="AD51" s="23">
        <v>137072.87404622001</v>
      </c>
      <c r="AE51" s="23">
        <v>30092.436027504998</v>
      </c>
      <c r="AF51" s="23">
        <v>32912.862135046998</v>
      </c>
      <c r="AG51" s="23">
        <v>31274.940818397001</v>
      </c>
      <c r="AH51" s="23">
        <v>32741.517303573</v>
      </c>
      <c r="AI51" s="23">
        <v>127021.75628452</v>
      </c>
      <c r="AJ51" s="23">
        <v>32858.491679452003</v>
      </c>
      <c r="AK51" s="23">
        <v>35227.192257759998</v>
      </c>
      <c r="AL51" s="23">
        <v>31117.667886226998</v>
      </c>
      <c r="AM51" s="23">
        <v>30207.718635665999</v>
      </c>
      <c r="AN51" s="23">
        <v>129411.07045910999</v>
      </c>
      <c r="AO51" s="23">
        <v>27890.966080824001</v>
      </c>
      <c r="AP51" s="23">
        <v>29285.794246054</v>
      </c>
      <c r="AQ51" s="23">
        <v>26178.215605059999</v>
      </c>
      <c r="AR51" s="23">
        <v>32050.822791895</v>
      </c>
      <c r="AS51" s="23">
        <v>115405.79872383</v>
      </c>
      <c r="AT51" s="23">
        <v>30647.293447292999</v>
      </c>
      <c r="AU51" s="23">
        <v>32369.230769230999</v>
      </c>
      <c r="AV51" s="23">
        <v>29842.735042734999</v>
      </c>
      <c r="AW51" s="23">
        <v>29205.698005697999</v>
      </c>
      <c r="AX51" s="23">
        <v>122064.95726496</v>
      </c>
      <c r="AY51" s="23">
        <v>29168.637653737002</v>
      </c>
      <c r="AZ51" s="23">
        <v>43107.852412487999</v>
      </c>
      <c r="BA51" s="23">
        <v>27379.375591296</v>
      </c>
      <c r="BB51" s="23">
        <v>27854.777672658001</v>
      </c>
      <c r="BC51" s="27">
        <v>127510.64333018</v>
      </c>
      <c r="BD51" s="32"/>
      <c r="BE51" s="72">
        <f t="shared" si="0"/>
        <v>4.4613017423168651E-2</v>
      </c>
      <c r="BG51" s="88">
        <f t="shared" si="1"/>
        <v>72276.490066225</v>
      </c>
      <c r="BH51" s="85">
        <f t="shared" si="2"/>
        <v>55234.153263954002</v>
      </c>
      <c r="BI51" s="89">
        <f t="shared" si="3"/>
        <v>-0.23579364170362402</v>
      </c>
      <c r="BK51" s="88">
        <f t="shared" si="6"/>
        <v>27379.375591296</v>
      </c>
      <c r="BL51" s="85">
        <f t="shared" si="6"/>
        <v>27854.777672658001</v>
      </c>
      <c r="BM51" s="89">
        <f t="shared" si="5"/>
        <v>1.7363510711805016E-2</v>
      </c>
    </row>
    <row r="52" spans="1:65" ht="12.95" customHeight="1" x14ac:dyDescent="0.2">
      <c r="A52" s="110" t="s">
        <v>160</v>
      </c>
      <c r="B52" s="21" t="s">
        <v>226</v>
      </c>
      <c r="C52" s="129"/>
      <c r="D52" s="130"/>
      <c r="E52" s="130"/>
      <c r="F52" s="130"/>
      <c r="G52" s="130"/>
      <c r="H52" s="130"/>
      <c r="I52" s="130"/>
      <c r="J52" s="130"/>
      <c r="K52" s="130">
        <v>45863.533784681</v>
      </c>
      <c r="L52" s="130">
        <v>48235.762644365001</v>
      </c>
      <c r="M52" s="130">
        <v>47833.532457187997</v>
      </c>
      <c r="N52" s="130">
        <v>48043.276251162002</v>
      </c>
      <c r="O52" s="130">
        <v>189976.10513740001</v>
      </c>
      <c r="P52" s="130">
        <v>57640.971208704002</v>
      </c>
      <c r="Q52" s="130">
        <v>56745.389412233002</v>
      </c>
      <c r="R52" s="130">
        <v>57646.27836009</v>
      </c>
      <c r="S52" s="130">
        <v>59773.119278227001</v>
      </c>
      <c r="T52" s="130">
        <v>231805.75825925</v>
      </c>
      <c r="U52" s="130">
        <v>47625.59972934</v>
      </c>
      <c r="V52" s="130">
        <v>47935.425129228999</v>
      </c>
      <c r="W52" s="130">
        <v>48414.624149750001</v>
      </c>
      <c r="X52" s="130">
        <v>48524.407123682999</v>
      </c>
      <c r="Y52" s="130">
        <v>192500.056132</v>
      </c>
      <c r="Z52" s="130">
        <v>48409.581402190001</v>
      </c>
      <c r="AA52" s="130">
        <v>48798.088003981</v>
      </c>
      <c r="AB52" s="130">
        <v>51186.056793099997</v>
      </c>
      <c r="AC52" s="130">
        <v>53290.969836336997</v>
      </c>
      <c r="AD52" s="130">
        <v>201684.69603560999</v>
      </c>
      <c r="AE52" s="130">
        <v>45746.124022094002</v>
      </c>
      <c r="AF52" s="130">
        <v>48947.208451133003</v>
      </c>
      <c r="AG52" s="130">
        <v>47107.021811521001</v>
      </c>
      <c r="AH52" s="130">
        <v>47286.605984668997</v>
      </c>
      <c r="AI52" s="130">
        <v>189086.96026942</v>
      </c>
      <c r="AJ52" s="130">
        <v>59468.823220819002</v>
      </c>
      <c r="AK52" s="130">
        <v>61199.236676501998</v>
      </c>
      <c r="AL52" s="130">
        <v>61537.123910066999</v>
      </c>
      <c r="AM52" s="130">
        <v>57470.97371061</v>
      </c>
      <c r="AN52" s="130">
        <v>239676.15751799999</v>
      </c>
      <c r="AO52" s="130">
        <v>46436.424595320997</v>
      </c>
      <c r="AP52" s="130">
        <v>49172.727652524001</v>
      </c>
      <c r="AQ52" s="130">
        <v>48090.926024852</v>
      </c>
      <c r="AR52" s="130">
        <v>52896.798504421997</v>
      </c>
      <c r="AS52" s="130">
        <v>196596.87677711999</v>
      </c>
      <c r="AT52" s="130">
        <v>56182.582050142002</v>
      </c>
      <c r="AU52" s="130">
        <v>52772.287554415998</v>
      </c>
      <c r="AV52" s="130">
        <v>54719.359880342003</v>
      </c>
      <c r="AW52" s="130">
        <v>55124.952646154001</v>
      </c>
      <c r="AX52" s="130">
        <v>218799.18213105001</v>
      </c>
      <c r="AY52" s="130">
        <v>45537.933634105997</v>
      </c>
      <c r="AZ52" s="130">
        <v>48269.010966178001</v>
      </c>
      <c r="BA52" s="130">
        <v>48095.363890727996</v>
      </c>
      <c r="BB52" s="130">
        <v>62670.961291391002</v>
      </c>
      <c r="BC52" s="131">
        <v>204573.26978239999</v>
      </c>
      <c r="BD52" s="32"/>
      <c r="BE52" s="71">
        <f t="shared" si="0"/>
        <v>-6.5018123971457037E-2</v>
      </c>
      <c r="BG52" s="86">
        <f t="shared" si="1"/>
        <v>93806.944600283998</v>
      </c>
      <c r="BH52" s="84">
        <f t="shared" si="2"/>
        <v>110766.32518211901</v>
      </c>
      <c r="BI52" s="87">
        <f t="shared" si="3"/>
        <v>0.18079024590449846</v>
      </c>
      <c r="BK52" s="86">
        <f t="shared" si="6"/>
        <v>48095.363890727996</v>
      </c>
      <c r="BL52" s="84">
        <f t="shared" si="6"/>
        <v>62670.961291391002</v>
      </c>
      <c r="BM52" s="87">
        <f t="shared" si="5"/>
        <v>0.30305618299881382</v>
      </c>
    </row>
    <row r="53" spans="1:65" ht="12.95" customHeight="1" x14ac:dyDescent="0.2">
      <c r="A53" s="110" t="s">
        <v>163</v>
      </c>
      <c r="B53" s="17" t="s">
        <v>70</v>
      </c>
      <c r="C53" s="26">
        <v>9225.1975510203993</v>
      </c>
      <c r="D53" s="23">
        <v>13048.330381827</v>
      </c>
      <c r="E53" s="23">
        <v>18631.706494775</v>
      </c>
      <c r="F53" s="23">
        <v>12472.589821998999</v>
      </c>
      <c r="G53" s="23">
        <v>13875.871812382</v>
      </c>
      <c r="H53" s="23">
        <v>16906.559873942999</v>
      </c>
      <c r="I53" s="23">
        <v>17504.547452412</v>
      </c>
      <c r="J53" s="23">
        <v>15999.569495694999</v>
      </c>
      <c r="K53" s="23"/>
      <c r="L53" s="23"/>
      <c r="M53" s="23"/>
      <c r="N53" s="23"/>
      <c r="O53" s="23">
        <v>18619.814574566</v>
      </c>
      <c r="P53" s="23">
        <v>4949.4975113336995</v>
      </c>
      <c r="Q53" s="23">
        <v>7096.1544558222004</v>
      </c>
      <c r="R53" s="23">
        <v>5202.1684684398997</v>
      </c>
      <c r="S53" s="23">
        <v>4178.5816187426999</v>
      </c>
      <c r="T53" s="23">
        <v>21426.402054339</v>
      </c>
      <c r="U53" s="23">
        <v>4558.3788658427002</v>
      </c>
      <c r="V53" s="23">
        <v>4814.8108853641997</v>
      </c>
      <c r="W53" s="23">
        <v>4574.1339981964002</v>
      </c>
      <c r="X53" s="23">
        <v>4231.0222269376</v>
      </c>
      <c r="Y53" s="23">
        <v>18178.345976340999</v>
      </c>
      <c r="Z53" s="23">
        <v>5104.4421961157004</v>
      </c>
      <c r="AA53" s="23">
        <v>4895.7606106867997</v>
      </c>
      <c r="AB53" s="23">
        <v>6406.5145956734996</v>
      </c>
      <c r="AC53" s="23">
        <v>4532.3141367579001</v>
      </c>
      <c r="AD53" s="23">
        <v>20939.031539234002</v>
      </c>
      <c r="AE53" s="23">
        <v>4474.5536217264998</v>
      </c>
      <c r="AF53" s="23">
        <v>5942.8380396044004</v>
      </c>
      <c r="AG53" s="23">
        <v>4945.7094208979997</v>
      </c>
      <c r="AH53" s="23">
        <v>6055.5363392032996</v>
      </c>
      <c r="AI53" s="23">
        <v>21418.637421432999</v>
      </c>
      <c r="AJ53" s="23">
        <v>5322.9786212029003</v>
      </c>
      <c r="AK53" s="23">
        <v>6460.7721258866004</v>
      </c>
      <c r="AL53" s="23">
        <v>6380.3438984581999</v>
      </c>
      <c r="AM53" s="23">
        <v>5336.0656428715001</v>
      </c>
      <c r="AN53" s="23">
        <v>23500.160288419</v>
      </c>
      <c r="AO53" s="23">
        <v>5509.4822427237996</v>
      </c>
      <c r="AP53" s="23">
        <v>6709.0292700447999</v>
      </c>
      <c r="AQ53" s="23">
        <v>5395.6758623276</v>
      </c>
      <c r="AR53" s="23">
        <v>5758.2675808592003</v>
      </c>
      <c r="AS53" s="23">
        <v>23372.454955955</v>
      </c>
      <c r="AT53" s="23">
        <v>4345.3868850573999</v>
      </c>
      <c r="AU53" s="23">
        <v>4855.9273810037002</v>
      </c>
      <c r="AV53" s="23">
        <v>6372.6444681417997</v>
      </c>
      <c r="AW53" s="23">
        <v>6068.1971843243</v>
      </c>
      <c r="AX53" s="23">
        <v>21642.155918527002</v>
      </c>
      <c r="AY53" s="23">
        <v>7563.3444513149998</v>
      </c>
      <c r="AZ53" s="23">
        <v>8040.5134926091996</v>
      </c>
      <c r="BA53" s="23">
        <v>7760.7708186606997</v>
      </c>
      <c r="BB53" s="23">
        <v>6306.1148488139997</v>
      </c>
      <c r="BC53" s="27">
        <v>29670.743611399001</v>
      </c>
      <c r="BD53" s="32"/>
      <c r="BE53" s="72">
        <f t="shared" si="0"/>
        <v>0.37096986654638414</v>
      </c>
      <c r="BG53" s="88">
        <f t="shared" si="1"/>
        <v>15603.857943924198</v>
      </c>
      <c r="BH53" s="85">
        <f t="shared" si="2"/>
        <v>14066.8856674747</v>
      </c>
      <c r="BI53" s="89">
        <f t="shared" si="3"/>
        <v>-9.8499504543872213E-2</v>
      </c>
      <c r="BK53" s="88">
        <f t="shared" si="6"/>
        <v>7760.7708186606997</v>
      </c>
      <c r="BL53" s="85">
        <f t="shared" si="6"/>
        <v>6306.1148488139997</v>
      </c>
      <c r="BM53" s="89">
        <f t="shared" si="5"/>
        <v>-0.18743704766400182</v>
      </c>
    </row>
    <row r="54" spans="1:65" s="4" customFormat="1" ht="12.95" customHeight="1" x14ac:dyDescent="0.2">
      <c r="A54" s="176" t="s">
        <v>164</v>
      </c>
      <c r="B54" s="21" t="s">
        <v>25</v>
      </c>
      <c r="C54" s="129">
        <v>4551.3298533432999</v>
      </c>
      <c r="D54" s="130">
        <v>6412.7023973892001</v>
      </c>
      <c r="E54" s="130">
        <v>6543.4633812456996</v>
      </c>
      <c r="F54" s="130">
        <v>6241.2280701753998</v>
      </c>
      <c r="G54" s="130">
        <v>8698.2495137538008</v>
      </c>
      <c r="H54" s="130">
        <v>11923.178807947001</v>
      </c>
      <c r="I54" s="130">
        <v>7978.2941422012</v>
      </c>
      <c r="J54" s="130">
        <v>5491.0025706940996</v>
      </c>
      <c r="K54" s="130">
        <v>334.52807646356001</v>
      </c>
      <c r="L54" s="130">
        <v>1081.9062790389</v>
      </c>
      <c r="M54" s="130">
        <v>981.01685915305995</v>
      </c>
      <c r="N54" s="130">
        <v>1060.6664011682001</v>
      </c>
      <c r="O54" s="130">
        <v>3458.1176158236999</v>
      </c>
      <c r="P54" s="130">
        <v>420.59174737959</v>
      </c>
      <c r="Q54" s="130">
        <v>1590.8186281014</v>
      </c>
      <c r="R54" s="130">
        <v>900.88894785724005</v>
      </c>
      <c r="S54" s="130">
        <v>1708.9027464507999</v>
      </c>
      <c r="T54" s="130">
        <v>4621.2020697890002</v>
      </c>
      <c r="U54" s="130">
        <v>702.16306156405994</v>
      </c>
      <c r="V54" s="130">
        <v>1699.3899057127001</v>
      </c>
      <c r="W54" s="130">
        <v>1017.1935662784</v>
      </c>
      <c r="X54" s="130">
        <v>1924.5701608429999</v>
      </c>
      <c r="Y54" s="130">
        <v>5343.3166943981996</v>
      </c>
      <c r="Z54" s="130">
        <v>848.16985513657005</v>
      </c>
      <c r="AA54" s="130">
        <v>2115.4484131372001</v>
      </c>
      <c r="AB54" s="130">
        <v>1091.4519517859001</v>
      </c>
      <c r="AC54" s="130">
        <v>1697.4455379852</v>
      </c>
      <c r="AD54" s="130">
        <v>5752.5157580449004</v>
      </c>
      <c r="AE54" s="130">
        <v>638.03404351256995</v>
      </c>
      <c r="AF54" s="130">
        <v>2734.7536918047999</v>
      </c>
      <c r="AG54" s="130">
        <v>1220.8319242475</v>
      </c>
      <c r="AH54" s="130">
        <v>1802.5025363544</v>
      </c>
      <c r="AI54" s="130">
        <v>6396.1221959192999</v>
      </c>
      <c r="AJ54" s="130">
        <v>698.68995633188001</v>
      </c>
      <c r="AK54" s="130">
        <v>3242.0630237224</v>
      </c>
      <c r="AL54" s="130">
        <v>2028.7973563083001</v>
      </c>
      <c r="AM54" s="130">
        <v>2426.5313348282998</v>
      </c>
      <c r="AN54" s="130">
        <v>8396.0816711907992</v>
      </c>
      <c r="AO54" s="130">
        <v>716.44464345685003</v>
      </c>
      <c r="AP54" s="130">
        <v>2883.6896899138001</v>
      </c>
      <c r="AQ54" s="130">
        <v>1430.6503974028999</v>
      </c>
      <c r="AR54" s="130">
        <v>2283.6673010187001</v>
      </c>
      <c r="AS54" s="130">
        <v>7314.4520317921997</v>
      </c>
      <c r="AT54" s="130">
        <v>784.04558404557997</v>
      </c>
      <c r="AU54" s="130">
        <v>1749.2877492877001</v>
      </c>
      <c r="AV54" s="130">
        <v>953.84615384614995</v>
      </c>
      <c r="AW54" s="130">
        <v>1886.0398860399</v>
      </c>
      <c r="AX54" s="130">
        <v>5373.2193732194</v>
      </c>
      <c r="AY54" s="130">
        <v>1078.5241248816999</v>
      </c>
      <c r="AZ54" s="130">
        <v>2090.8230842006001</v>
      </c>
      <c r="BA54" s="130">
        <v>1557.4739829707</v>
      </c>
      <c r="BB54" s="130">
        <v>1552.7436140018999</v>
      </c>
      <c r="BC54" s="131">
        <v>6279.5648060549001</v>
      </c>
      <c r="BD54" s="32"/>
      <c r="BE54" s="71">
        <f t="shared" si="0"/>
        <v>0.16867828575040242</v>
      </c>
      <c r="BF54" s="3"/>
      <c r="BG54" s="86">
        <f t="shared" si="1"/>
        <v>3169.3472090822997</v>
      </c>
      <c r="BH54" s="84">
        <f t="shared" si="2"/>
        <v>3110.2175969725999</v>
      </c>
      <c r="BI54" s="87">
        <f t="shared" si="3"/>
        <v>-1.8656716417896374E-2</v>
      </c>
      <c r="BJ54" s="3"/>
      <c r="BK54" s="86">
        <f t="shared" si="6"/>
        <v>1557.4739829707</v>
      </c>
      <c r="BL54" s="84">
        <f t="shared" si="6"/>
        <v>1552.7436140018999</v>
      </c>
      <c r="BM54" s="87">
        <f t="shared" si="5"/>
        <v>-3.0372057707041076E-3</v>
      </c>
    </row>
    <row r="55" spans="1:65" s="4" customFormat="1" ht="12.95" customHeight="1" x14ac:dyDescent="0.2">
      <c r="A55" s="176" t="s">
        <v>169</v>
      </c>
      <c r="B55" s="200" t="s">
        <v>30</v>
      </c>
      <c r="C55" s="201">
        <v>28927.095016824002</v>
      </c>
      <c r="D55" s="202">
        <v>23913.740823492</v>
      </c>
      <c r="E55" s="202">
        <v>45053.083333333001</v>
      </c>
      <c r="F55" s="202">
        <v>42607.419712071001</v>
      </c>
      <c r="G55" s="202">
        <v>36565.509621582001</v>
      </c>
      <c r="H55" s="202">
        <v>35947.060515967998</v>
      </c>
      <c r="I55" s="202">
        <v>36212.172347845997</v>
      </c>
      <c r="J55" s="202">
        <v>40637.313432836003</v>
      </c>
      <c r="K55" s="202"/>
      <c r="L55" s="202"/>
      <c r="M55" s="202"/>
      <c r="N55" s="202"/>
      <c r="O55" s="204">
        <v>33749.514563106997</v>
      </c>
      <c r="P55" s="202"/>
      <c r="Q55" s="202"/>
      <c r="R55" s="202"/>
      <c r="S55" s="202"/>
      <c r="T55" s="202">
        <v>73368.949770492007</v>
      </c>
      <c r="U55" s="202"/>
      <c r="V55" s="202"/>
      <c r="W55" s="202"/>
      <c r="X55" s="202"/>
      <c r="Y55" s="202">
        <v>61254.515597664002</v>
      </c>
      <c r="Z55" s="202">
        <v>18689.538270469999</v>
      </c>
      <c r="AA55" s="202">
        <v>18991.794328021999</v>
      </c>
      <c r="AB55" s="202">
        <v>17755.311538585</v>
      </c>
      <c r="AC55" s="202">
        <v>17201.500500280999</v>
      </c>
      <c r="AD55" s="202">
        <v>72638.144637357997</v>
      </c>
      <c r="AE55" s="202">
        <v>22437.446044803</v>
      </c>
      <c r="AF55" s="202">
        <v>24004.787113499999</v>
      </c>
      <c r="AG55" s="202">
        <v>21126.094021412999</v>
      </c>
      <c r="AH55" s="202">
        <v>28921.637129530998</v>
      </c>
      <c r="AI55" s="202">
        <v>96489.964309246003</v>
      </c>
      <c r="AJ55" s="202">
        <v>29191.962791791</v>
      </c>
      <c r="AK55" s="202">
        <v>28440.991031587</v>
      </c>
      <c r="AL55" s="202">
        <v>26024.541737034</v>
      </c>
      <c r="AM55" s="202">
        <v>31891.621955084</v>
      </c>
      <c r="AN55" s="202">
        <v>115549.11751549999</v>
      </c>
      <c r="AO55" s="202">
        <v>31327.402435</v>
      </c>
      <c r="AP55" s="202">
        <v>24417.268426520001</v>
      </c>
      <c r="AQ55" s="202">
        <v>23169.255661685002</v>
      </c>
      <c r="AR55" s="202">
        <v>30709.86904492</v>
      </c>
      <c r="AS55" s="202">
        <v>109623.79556812</v>
      </c>
      <c r="AT55" s="202">
        <v>13605.845838556001</v>
      </c>
      <c r="AU55" s="202">
        <v>16310.268418129001</v>
      </c>
      <c r="AV55" s="202">
        <v>12442.307035395999</v>
      </c>
      <c r="AW55" s="202">
        <v>31469.034194274001</v>
      </c>
      <c r="AX55" s="202">
        <v>73827.455486355</v>
      </c>
      <c r="AY55" s="202">
        <v>24893.014115356</v>
      </c>
      <c r="AZ55" s="202">
        <v>27108.488466080002</v>
      </c>
      <c r="BA55" s="202">
        <v>26938.132606622999</v>
      </c>
      <c r="BB55" s="202">
        <v>27948.321489136</v>
      </c>
      <c r="BC55" s="203">
        <v>106887.95667719</v>
      </c>
      <c r="BD55" s="32"/>
      <c r="BE55" s="195">
        <f t="shared" si="0"/>
        <v>0.44780767497730345</v>
      </c>
      <c r="BF55" s="3"/>
      <c r="BG55" s="196">
        <f t="shared" si="1"/>
        <v>52001.502581435998</v>
      </c>
      <c r="BH55" s="197">
        <f t="shared" si="2"/>
        <v>54886.454095759</v>
      </c>
      <c r="BI55" s="198">
        <f t="shared" si="3"/>
        <v>5.5478233726132753E-2</v>
      </c>
      <c r="BJ55" s="3"/>
      <c r="BK55" s="196">
        <f t="shared" si="6"/>
        <v>26938.132606622999</v>
      </c>
      <c r="BL55" s="197">
        <f t="shared" si="6"/>
        <v>27948.321489136</v>
      </c>
      <c r="BM55" s="198">
        <f t="shared" si="5"/>
        <v>3.7500330749156541E-2</v>
      </c>
    </row>
    <row r="56" spans="1:65" ht="12" customHeight="1" x14ac:dyDescent="0.2">
      <c r="A56" s="8"/>
      <c r="B56" s="51" t="s">
        <v>64</v>
      </c>
      <c r="C56" s="9"/>
      <c r="D56" s="9"/>
      <c r="E56" s="9"/>
      <c r="F56" s="9"/>
      <c r="G56" s="9"/>
      <c r="H56" s="9"/>
      <c r="I56" s="9"/>
      <c r="J56" s="9"/>
      <c r="K56" s="9"/>
      <c r="L56" s="9"/>
      <c r="M56" s="9"/>
      <c r="N56" s="9"/>
      <c r="O56" s="9"/>
      <c r="P56" s="9"/>
      <c r="Q56" s="9"/>
      <c r="R56" s="9"/>
      <c r="S56" s="9"/>
      <c r="T56" s="9"/>
      <c r="U56" s="9"/>
      <c r="V56" s="9"/>
      <c r="W56" s="9"/>
      <c r="X56" s="9"/>
      <c r="AC56" s="9"/>
      <c r="AD56" s="9"/>
      <c r="AE56" s="9"/>
      <c r="AF56" s="9"/>
      <c r="BD56" s="32"/>
      <c r="BE56" s="32"/>
      <c r="BF56" s="32"/>
      <c r="BJ56" s="32"/>
    </row>
    <row r="57" spans="1:65" x14ac:dyDescent="0.2">
      <c r="A57" s="9"/>
      <c r="B57" s="8" t="s">
        <v>61</v>
      </c>
      <c r="C57" s="9"/>
      <c r="D57" s="9"/>
      <c r="E57" s="9"/>
      <c r="F57" s="9"/>
      <c r="G57" s="9"/>
      <c r="H57" s="9"/>
      <c r="I57" s="9"/>
      <c r="J57" s="9"/>
      <c r="K57" s="9"/>
      <c r="L57" s="9"/>
      <c r="M57" s="9"/>
      <c r="N57" s="9"/>
      <c r="O57" s="9"/>
      <c r="P57" s="9"/>
      <c r="Q57" s="9"/>
      <c r="R57" s="9"/>
      <c r="S57" s="9"/>
      <c r="T57" s="9"/>
      <c r="U57" s="9"/>
      <c r="V57" s="9"/>
      <c r="W57" s="9"/>
      <c r="X57" s="9"/>
      <c r="AC57" s="9"/>
      <c r="AD57" s="9"/>
      <c r="AE57" s="9"/>
      <c r="AF57" s="9"/>
      <c r="BD57" s="32"/>
      <c r="BE57" s="32"/>
    </row>
    <row r="58" spans="1:65" x14ac:dyDescent="0.2">
      <c r="A58" s="9"/>
      <c r="B58" s="8" t="s">
        <v>60</v>
      </c>
      <c r="C58" s="9"/>
      <c r="D58" s="9"/>
      <c r="E58" s="9"/>
      <c r="F58" s="9"/>
      <c r="G58" s="9"/>
      <c r="H58" s="9"/>
      <c r="I58" s="9"/>
      <c r="J58" s="9"/>
      <c r="K58" s="9"/>
      <c r="L58" s="9"/>
      <c r="M58" s="9"/>
      <c r="N58" s="9"/>
      <c r="O58" s="9"/>
      <c r="P58" s="9"/>
      <c r="Q58" s="9"/>
      <c r="R58" s="9"/>
      <c r="S58" s="9"/>
      <c r="T58" s="9"/>
      <c r="U58" s="9"/>
      <c r="V58" s="9"/>
      <c r="W58" s="9"/>
      <c r="X58" s="9"/>
      <c r="AC58" s="9"/>
      <c r="AD58" s="9"/>
      <c r="AE58" s="9"/>
      <c r="AF58" s="9"/>
      <c r="BD58" s="32"/>
      <c r="BE58" s="32"/>
    </row>
    <row r="59" spans="1:65" x14ac:dyDescent="0.2">
      <c r="A59" s="9"/>
      <c r="B59" s="9"/>
      <c r="C59" s="9"/>
      <c r="D59" s="9"/>
      <c r="E59" s="9"/>
      <c r="F59" s="9"/>
      <c r="G59" s="9"/>
      <c r="H59" s="9"/>
      <c r="I59" s="9"/>
      <c r="J59" s="9"/>
      <c r="K59" s="9"/>
      <c r="L59" s="9"/>
      <c r="M59" s="9"/>
      <c r="N59" s="9"/>
      <c r="O59" s="9"/>
      <c r="P59" s="9"/>
      <c r="Q59" s="9"/>
      <c r="R59" s="9"/>
      <c r="S59" s="9"/>
      <c r="T59" s="9"/>
      <c r="U59" s="9"/>
      <c r="V59" s="9"/>
      <c r="W59" s="9"/>
      <c r="X59" s="9"/>
      <c r="AC59" s="9"/>
      <c r="AD59" s="9"/>
      <c r="AE59" s="9"/>
      <c r="AF59" s="9"/>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row>
    <row r="60" spans="1:65" x14ac:dyDescent="0.2">
      <c r="B60" s="4"/>
      <c r="U60" s="4"/>
      <c r="V60" s="4"/>
      <c r="W60" s="4"/>
      <c r="X60" s="4"/>
      <c r="Y60" s="4"/>
      <c r="Z60" s="4"/>
      <c r="AA60" s="4"/>
      <c r="AB60" s="4"/>
      <c r="AC60" s="4"/>
      <c r="AD60" s="4"/>
      <c r="AE60" s="4"/>
      <c r="AF60" s="4"/>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row>
    <row r="61" spans="1:65" x14ac:dyDescent="0.2">
      <c r="U61" s="4"/>
      <c r="V61" s="4"/>
      <c r="W61" s="4"/>
      <c r="X61" s="4"/>
      <c r="Y61" s="4"/>
      <c r="Z61" s="4"/>
      <c r="AA61" s="4"/>
      <c r="AB61" s="4"/>
    </row>
  </sheetData>
  <mergeCells count="10">
    <mergeCell ref="AJ3:AN3"/>
    <mergeCell ref="AO3:AS3"/>
    <mergeCell ref="BG3:BI3"/>
    <mergeCell ref="BK3:BM3"/>
    <mergeCell ref="C2:T2"/>
    <mergeCell ref="K3:O3"/>
    <mergeCell ref="P3:T3"/>
    <mergeCell ref="U3:Y3"/>
    <mergeCell ref="Z3:AD3"/>
    <mergeCell ref="AE3:AI3"/>
  </mergeCells>
  <hyperlinks>
    <hyperlink ref="B56" location="'Notes to Tables'!A1" display="Notes to tables" xr:uid="{00000000-0004-0000-0800-000000000000}"/>
  </hyperlinks>
  <pageMargins left="0.23622047244094499" right="0.23622047244094499" top="0.74803149606299202" bottom="0.74803149606299202" header="0.31496062992126" footer="0.31496062992126"/>
  <pageSetup paperSize="9" scale="80"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00.xml.rels><?xml version="1.0" encoding="UTF-8" standalone="yes"?>
<Relationships xmlns="http://schemas.openxmlformats.org/package/2006/relationships"><Relationship Id="rId1" Type="http://schemas.openxmlformats.org/officeDocument/2006/relationships/customXmlProps" Target="itemProps100.xml"/></Relationships>
</file>

<file path=customXml/_rels/item101.xml.rels><?xml version="1.0" encoding="UTF-8" standalone="yes"?>
<Relationships xmlns="http://schemas.openxmlformats.org/package/2006/relationships"><Relationship Id="rId1" Type="http://schemas.openxmlformats.org/officeDocument/2006/relationships/customXmlProps" Target="itemProps101.xml"/></Relationships>
</file>

<file path=customXml/_rels/item102.xml.rels><?xml version="1.0" encoding="UTF-8" standalone="yes"?>
<Relationships xmlns="http://schemas.openxmlformats.org/package/2006/relationships"><Relationship Id="rId1" Type="http://schemas.openxmlformats.org/officeDocument/2006/relationships/customXmlProps" Target="itemProps102.xml"/></Relationships>
</file>

<file path=customXml/_rels/item103.xml.rels><?xml version="1.0" encoding="UTF-8" standalone="yes"?>
<Relationships xmlns="http://schemas.openxmlformats.org/package/2006/relationships"><Relationship Id="rId1" Type="http://schemas.openxmlformats.org/officeDocument/2006/relationships/customXmlProps" Target="itemProps103.xml"/></Relationships>
</file>

<file path=customXml/_rels/item104.xml.rels><?xml version="1.0" encoding="UTF-8" standalone="yes"?>
<Relationships xmlns="http://schemas.openxmlformats.org/package/2006/relationships"><Relationship Id="rId1" Type="http://schemas.openxmlformats.org/officeDocument/2006/relationships/customXmlProps" Target="itemProps104.xml"/></Relationships>
</file>

<file path=customXml/_rels/item105.xml.rels><?xml version="1.0" encoding="UTF-8" standalone="yes"?>
<Relationships xmlns="http://schemas.openxmlformats.org/package/2006/relationships"><Relationship Id="rId1" Type="http://schemas.openxmlformats.org/officeDocument/2006/relationships/customXmlProps" Target="itemProps105.xml"/></Relationships>
</file>

<file path=customXml/_rels/item106.xml.rels><?xml version="1.0" encoding="UTF-8" standalone="yes"?>
<Relationships xmlns="http://schemas.openxmlformats.org/package/2006/relationships"><Relationship Id="rId1" Type="http://schemas.openxmlformats.org/officeDocument/2006/relationships/customXmlProps" Target="itemProps106.xml"/></Relationships>
</file>

<file path=customXml/_rels/item107.xml.rels><?xml version="1.0" encoding="UTF-8" standalone="yes"?>
<Relationships xmlns="http://schemas.openxmlformats.org/package/2006/relationships"><Relationship Id="rId1" Type="http://schemas.openxmlformats.org/officeDocument/2006/relationships/customXmlProps" Target="itemProps107.xml"/></Relationships>
</file>

<file path=customXml/_rels/item108.xml.rels><?xml version="1.0" encoding="UTF-8" standalone="yes"?>
<Relationships xmlns="http://schemas.openxmlformats.org/package/2006/relationships"><Relationship Id="rId1" Type="http://schemas.openxmlformats.org/officeDocument/2006/relationships/customXmlProps" Target="itemProps108.xml"/></Relationships>
</file>

<file path=customXml/_rels/item109.xml.rels><?xml version="1.0" encoding="UTF-8" standalone="yes"?>
<Relationships xmlns="http://schemas.openxmlformats.org/package/2006/relationships"><Relationship Id="rId1" Type="http://schemas.openxmlformats.org/officeDocument/2006/relationships/customXmlProps" Target="itemProps109.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10.xml.rels><?xml version="1.0" encoding="UTF-8" standalone="yes"?>
<Relationships xmlns="http://schemas.openxmlformats.org/package/2006/relationships"><Relationship Id="rId1" Type="http://schemas.openxmlformats.org/officeDocument/2006/relationships/customXmlProps" Target="itemProps110.xml"/></Relationships>
</file>

<file path=customXml/_rels/item111.xml.rels><?xml version="1.0" encoding="UTF-8" standalone="yes"?>
<Relationships xmlns="http://schemas.openxmlformats.org/package/2006/relationships"><Relationship Id="rId1" Type="http://schemas.openxmlformats.org/officeDocument/2006/relationships/customXmlProps" Target="itemProps111.xml"/></Relationships>
</file>

<file path=customXml/_rels/item112.xml.rels><?xml version="1.0" encoding="UTF-8" standalone="yes"?>
<Relationships xmlns="http://schemas.openxmlformats.org/package/2006/relationships"><Relationship Id="rId1" Type="http://schemas.openxmlformats.org/officeDocument/2006/relationships/customXmlProps" Target="itemProps112.xml"/></Relationships>
</file>

<file path=customXml/_rels/item113.xml.rels><?xml version="1.0" encoding="UTF-8" standalone="yes"?>
<Relationships xmlns="http://schemas.openxmlformats.org/package/2006/relationships"><Relationship Id="rId1" Type="http://schemas.openxmlformats.org/officeDocument/2006/relationships/customXmlProps" Target="itemProps113.xml"/></Relationships>
</file>

<file path=customXml/_rels/item114.xml.rels><?xml version="1.0" encoding="UTF-8" standalone="yes"?>
<Relationships xmlns="http://schemas.openxmlformats.org/package/2006/relationships"><Relationship Id="rId1" Type="http://schemas.openxmlformats.org/officeDocument/2006/relationships/customXmlProps" Target="itemProps114.xml"/></Relationships>
</file>

<file path=customXml/_rels/item115.xml.rels><?xml version="1.0" encoding="UTF-8" standalone="yes"?>
<Relationships xmlns="http://schemas.openxmlformats.org/package/2006/relationships"><Relationship Id="rId1" Type="http://schemas.openxmlformats.org/officeDocument/2006/relationships/customXmlProps" Target="itemProps115.xml"/></Relationships>
</file>

<file path=customXml/_rels/item116.xml.rels><?xml version="1.0" encoding="UTF-8" standalone="yes"?>
<Relationships xmlns="http://schemas.openxmlformats.org/package/2006/relationships"><Relationship Id="rId1" Type="http://schemas.openxmlformats.org/officeDocument/2006/relationships/customXmlProps" Target="itemProps116.xml"/></Relationships>
</file>

<file path=customXml/_rels/item117.xml.rels><?xml version="1.0" encoding="UTF-8" standalone="yes"?>
<Relationships xmlns="http://schemas.openxmlformats.org/package/2006/relationships"><Relationship Id="rId1" Type="http://schemas.openxmlformats.org/officeDocument/2006/relationships/customXmlProps" Target="itemProps117.xml"/></Relationships>
</file>

<file path=customXml/_rels/item118.xml.rels><?xml version="1.0" encoding="UTF-8" standalone="yes"?>
<Relationships xmlns="http://schemas.openxmlformats.org/package/2006/relationships"><Relationship Id="rId1" Type="http://schemas.openxmlformats.org/officeDocument/2006/relationships/customXmlProps" Target="itemProps118.xml"/></Relationships>
</file>

<file path=customXml/_rels/item119.xml.rels><?xml version="1.0" encoding="UTF-8" standalone="yes"?>
<Relationships xmlns="http://schemas.openxmlformats.org/package/2006/relationships"><Relationship Id="rId1" Type="http://schemas.openxmlformats.org/officeDocument/2006/relationships/customXmlProps" Target="itemProps119.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20.xml.rels><?xml version="1.0" encoding="UTF-8" standalone="yes"?>
<Relationships xmlns="http://schemas.openxmlformats.org/package/2006/relationships"><Relationship Id="rId1" Type="http://schemas.openxmlformats.org/officeDocument/2006/relationships/customXmlProps" Target="itemProps120.xml"/></Relationships>
</file>

<file path=customXml/_rels/item121.xml.rels><?xml version="1.0" encoding="UTF-8" standalone="yes"?>
<Relationships xmlns="http://schemas.openxmlformats.org/package/2006/relationships"><Relationship Id="rId1" Type="http://schemas.openxmlformats.org/officeDocument/2006/relationships/customXmlProps" Target="itemProps121.xml"/></Relationships>
</file>

<file path=customXml/_rels/item122.xml.rels><?xml version="1.0" encoding="UTF-8" standalone="yes"?>
<Relationships xmlns="http://schemas.openxmlformats.org/package/2006/relationships"><Relationship Id="rId1" Type="http://schemas.openxmlformats.org/officeDocument/2006/relationships/customXmlProps" Target="itemProps122.xml"/></Relationships>
</file>

<file path=customXml/_rels/item123.xml.rels><?xml version="1.0" encoding="UTF-8" standalone="yes"?>
<Relationships xmlns="http://schemas.openxmlformats.org/package/2006/relationships"><Relationship Id="rId1" Type="http://schemas.openxmlformats.org/officeDocument/2006/relationships/customXmlProps" Target="itemProps123.xml"/></Relationships>
</file>

<file path=customXml/_rels/item124.xml.rels><?xml version="1.0" encoding="UTF-8" standalone="yes"?>
<Relationships xmlns="http://schemas.openxmlformats.org/package/2006/relationships"><Relationship Id="rId1" Type="http://schemas.openxmlformats.org/officeDocument/2006/relationships/customXmlProps" Target="itemProps124.xml"/></Relationships>
</file>

<file path=customXml/_rels/item125.xml.rels><?xml version="1.0" encoding="UTF-8" standalone="yes"?>
<Relationships xmlns="http://schemas.openxmlformats.org/package/2006/relationships"><Relationship Id="rId1" Type="http://schemas.openxmlformats.org/officeDocument/2006/relationships/customXmlProps" Target="itemProps125.xml"/></Relationships>
</file>

<file path=customXml/_rels/item126.xml.rels><?xml version="1.0" encoding="UTF-8" standalone="yes"?>
<Relationships xmlns="http://schemas.openxmlformats.org/package/2006/relationships"><Relationship Id="rId1" Type="http://schemas.openxmlformats.org/officeDocument/2006/relationships/customXmlProps" Target="itemProps126.xml"/></Relationships>
</file>

<file path=customXml/_rels/item127.xml.rels><?xml version="1.0" encoding="UTF-8" standalone="yes"?>
<Relationships xmlns="http://schemas.openxmlformats.org/package/2006/relationships"><Relationship Id="rId1" Type="http://schemas.openxmlformats.org/officeDocument/2006/relationships/customXmlProps" Target="itemProps127.xml"/></Relationships>
</file>

<file path=customXml/_rels/item128.xml.rels><?xml version="1.0" encoding="UTF-8" standalone="yes"?>
<Relationships xmlns="http://schemas.openxmlformats.org/package/2006/relationships"><Relationship Id="rId1" Type="http://schemas.openxmlformats.org/officeDocument/2006/relationships/customXmlProps" Target="itemProps128.xml"/></Relationships>
</file>

<file path=customXml/_rels/item129.xml.rels><?xml version="1.0" encoding="UTF-8" standalone="yes"?>
<Relationships xmlns="http://schemas.openxmlformats.org/package/2006/relationships"><Relationship Id="rId1" Type="http://schemas.openxmlformats.org/officeDocument/2006/relationships/customXmlProps" Target="itemProps129.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30.xml.rels><?xml version="1.0" encoding="UTF-8" standalone="yes"?>
<Relationships xmlns="http://schemas.openxmlformats.org/package/2006/relationships"><Relationship Id="rId1" Type="http://schemas.openxmlformats.org/officeDocument/2006/relationships/customXmlProps" Target="itemProps130.xml"/></Relationships>
</file>

<file path=customXml/_rels/item131.xml.rels><?xml version="1.0" encoding="UTF-8" standalone="yes"?>
<Relationships xmlns="http://schemas.openxmlformats.org/package/2006/relationships"><Relationship Id="rId1" Type="http://schemas.openxmlformats.org/officeDocument/2006/relationships/customXmlProps" Target="itemProps131.xml"/></Relationships>
</file>

<file path=customXml/_rels/item132.xml.rels><?xml version="1.0" encoding="UTF-8" standalone="yes"?>
<Relationships xmlns="http://schemas.openxmlformats.org/package/2006/relationships"><Relationship Id="rId1" Type="http://schemas.openxmlformats.org/officeDocument/2006/relationships/customXmlProps" Target="itemProps132.xml"/></Relationships>
</file>

<file path=customXml/_rels/item133.xml.rels><?xml version="1.0" encoding="UTF-8" standalone="yes"?>
<Relationships xmlns="http://schemas.openxmlformats.org/package/2006/relationships"><Relationship Id="rId1" Type="http://schemas.openxmlformats.org/officeDocument/2006/relationships/customXmlProps" Target="itemProps133.xml"/></Relationships>
</file>

<file path=customXml/_rels/item134.xml.rels><?xml version="1.0" encoding="UTF-8" standalone="yes"?>
<Relationships xmlns="http://schemas.openxmlformats.org/package/2006/relationships"><Relationship Id="rId1" Type="http://schemas.openxmlformats.org/officeDocument/2006/relationships/customXmlProps" Target="itemProps134.xml"/></Relationships>
</file>

<file path=customXml/_rels/item135.xml.rels><?xml version="1.0" encoding="UTF-8" standalone="yes"?>
<Relationships xmlns="http://schemas.openxmlformats.org/package/2006/relationships"><Relationship Id="rId1" Type="http://schemas.openxmlformats.org/officeDocument/2006/relationships/customXmlProps" Target="itemProps135.xml"/></Relationships>
</file>

<file path=customXml/_rels/item136.xml.rels><?xml version="1.0" encoding="UTF-8" standalone="yes"?>
<Relationships xmlns="http://schemas.openxmlformats.org/package/2006/relationships"><Relationship Id="rId1" Type="http://schemas.openxmlformats.org/officeDocument/2006/relationships/customXmlProps" Target="itemProps136.xml"/></Relationships>
</file>

<file path=customXml/_rels/item137.xml.rels><?xml version="1.0" encoding="UTF-8" standalone="yes"?>
<Relationships xmlns="http://schemas.openxmlformats.org/package/2006/relationships"><Relationship Id="rId1" Type="http://schemas.openxmlformats.org/officeDocument/2006/relationships/customXmlProps" Target="itemProps137.xml"/></Relationships>
</file>

<file path=customXml/_rels/item138.xml.rels><?xml version="1.0" encoding="UTF-8" standalone="yes"?>
<Relationships xmlns="http://schemas.openxmlformats.org/package/2006/relationships"><Relationship Id="rId1" Type="http://schemas.openxmlformats.org/officeDocument/2006/relationships/customXmlProps" Target="itemProps138.xml"/></Relationships>
</file>

<file path=customXml/_rels/item139.xml.rels><?xml version="1.0" encoding="UTF-8" standalone="yes"?>
<Relationships xmlns="http://schemas.openxmlformats.org/package/2006/relationships"><Relationship Id="rId1" Type="http://schemas.openxmlformats.org/officeDocument/2006/relationships/customXmlProps" Target="itemProps139.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40.xml.rels><?xml version="1.0" encoding="UTF-8" standalone="yes"?>
<Relationships xmlns="http://schemas.openxmlformats.org/package/2006/relationships"><Relationship Id="rId1" Type="http://schemas.openxmlformats.org/officeDocument/2006/relationships/customXmlProps" Target="itemProps140.xml"/></Relationships>
</file>

<file path=customXml/_rels/item141.xml.rels><?xml version="1.0" encoding="UTF-8" standalone="yes"?>
<Relationships xmlns="http://schemas.openxmlformats.org/package/2006/relationships"><Relationship Id="rId1" Type="http://schemas.openxmlformats.org/officeDocument/2006/relationships/customXmlProps" Target="itemProps141.xml"/></Relationships>
</file>

<file path=customXml/_rels/item142.xml.rels><?xml version="1.0" encoding="UTF-8" standalone="yes"?>
<Relationships xmlns="http://schemas.openxmlformats.org/package/2006/relationships"><Relationship Id="rId1" Type="http://schemas.openxmlformats.org/officeDocument/2006/relationships/customXmlProps" Target="itemProps142.xml"/></Relationships>
</file>

<file path=customXml/_rels/item143.xml.rels><?xml version="1.0" encoding="UTF-8" standalone="yes"?>
<Relationships xmlns="http://schemas.openxmlformats.org/package/2006/relationships"><Relationship Id="rId1" Type="http://schemas.openxmlformats.org/officeDocument/2006/relationships/customXmlProps" Target="itemProps143.xml"/></Relationships>
</file>

<file path=customXml/_rels/item144.xml.rels><?xml version="1.0" encoding="UTF-8" standalone="yes"?>
<Relationships xmlns="http://schemas.openxmlformats.org/package/2006/relationships"><Relationship Id="rId1" Type="http://schemas.openxmlformats.org/officeDocument/2006/relationships/customXmlProps" Target="itemProps144.xml"/></Relationships>
</file>

<file path=customXml/_rels/item145.xml.rels><?xml version="1.0" encoding="UTF-8" standalone="yes"?>
<Relationships xmlns="http://schemas.openxmlformats.org/package/2006/relationships"><Relationship Id="rId1" Type="http://schemas.openxmlformats.org/officeDocument/2006/relationships/customXmlProps" Target="itemProps145.xml"/></Relationships>
</file>

<file path=customXml/_rels/item146.xml.rels><?xml version="1.0" encoding="UTF-8" standalone="yes"?>
<Relationships xmlns="http://schemas.openxmlformats.org/package/2006/relationships"><Relationship Id="rId1" Type="http://schemas.openxmlformats.org/officeDocument/2006/relationships/customXmlProps" Target="itemProps146.xml"/></Relationships>
</file>

<file path=customXml/_rels/item147.xml.rels><?xml version="1.0" encoding="UTF-8" standalone="yes"?>
<Relationships xmlns="http://schemas.openxmlformats.org/package/2006/relationships"><Relationship Id="rId1" Type="http://schemas.openxmlformats.org/officeDocument/2006/relationships/customXmlProps" Target="itemProps147.xml"/></Relationships>
</file>

<file path=customXml/_rels/item148.xml.rels><?xml version="1.0" encoding="UTF-8" standalone="yes"?>
<Relationships xmlns="http://schemas.openxmlformats.org/package/2006/relationships"><Relationship Id="rId1" Type="http://schemas.openxmlformats.org/officeDocument/2006/relationships/customXmlProps" Target="itemProps148.xml"/></Relationships>
</file>

<file path=customXml/_rels/item149.xml.rels><?xml version="1.0" encoding="UTF-8" standalone="yes"?>
<Relationships xmlns="http://schemas.openxmlformats.org/package/2006/relationships"><Relationship Id="rId1" Type="http://schemas.openxmlformats.org/officeDocument/2006/relationships/customXmlProps" Target="itemProps149.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50.xml.rels><?xml version="1.0" encoding="UTF-8" standalone="yes"?>
<Relationships xmlns="http://schemas.openxmlformats.org/package/2006/relationships"><Relationship Id="rId1" Type="http://schemas.openxmlformats.org/officeDocument/2006/relationships/customXmlProps" Target="itemProps150.xml"/></Relationships>
</file>

<file path=customXml/_rels/item151.xml.rels><?xml version="1.0" encoding="UTF-8" standalone="yes"?>
<Relationships xmlns="http://schemas.openxmlformats.org/package/2006/relationships"><Relationship Id="rId1" Type="http://schemas.openxmlformats.org/officeDocument/2006/relationships/customXmlProps" Target="itemProps151.xml"/></Relationships>
</file>

<file path=customXml/_rels/item152.xml.rels><?xml version="1.0" encoding="UTF-8" standalone="yes"?>
<Relationships xmlns="http://schemas.openxmlformats.org/package/2006/relationships"><Relationship Id="rId1" Type="http://schemas.openxmlformats.org/officeDocument/2006/relationships/customXmlProps" Target="itemProps152.xml"/></Relationships>
</file>

<file path=customXml/_rels/item153.xml.rels><?xml version="1.0" encoding="UTF-8" standalone="yes"?>
<Relationships xmlns="http://schemas.openxmlformats.org/package/2006/relationships"><Relationship Id="rId1" Type="http://schemas.openxmlformats.org/officeDocument/2006/relationships/customXmlProps" Target="itemProps153.xml"/></Relationships>
</file>

<file path=customXml/_rels/item154.xml.rels><?xml version="1.0" encoding="UTF-8" standalone="yes"?>
<Relationships xmlns="http://schemas.openxmlformats.org/package/2006/relationships"><Relationship Id="rId1" Type="http://schemas.openxmlformats.org/officeDocument/2006/relationships/customXmlProps" Target="itemProps154.xml"/></Relationships>
</file>

<file path=customXml/_rels/item155.xml.rels><?xml version="1.0" encoding="UTF-8" standalone="yes"?>
<Relationships xmlns="http://schemas.openxmlformats.org/package/2006/relationships"><Relationship Id="rId1" Type="http://schemas.openxmlformats.org/officeDocument/2006/relationships/customXmlProps" Target="itemProps155.xml"/></Relationships>
</file>

<file path=customXml/_rels/item156.xml.rels><?xml version="1.0" encoding="UTF-8" standalone="yes"?>
<Relationships xmlns="http://schemas.openxmlformats.org/package/2006/relationships"><Relationship Id="rId1" Type="http://schemas.openxmlformats.org/officeDocument/2006/relationships/customXmlProps" Target="itemProps156.xml"/></Relationships>
</file>

<file path=customXml/_rels/item157.xml.rels><?xml version="1.0" encoding="UTF-8" standalone="yes"?>
<Relationships xmlns="http://schemas.openxmlformats.org/package/2006/relationships"><Relationship Id="rId1" Type="http://schemas.openxmlformats.org/officeDocument/2006/relationships/customXmlProps" Target="itemProps157.xml"/></Relationships>
</file>

<file path=customXml/_rels/item158.xml.rels><?xml version="1.0" encoding="UTF-8" standalone="yes"?>
<Relationships xmlns="http://schemas.openxmlformats.org/package/2006/relationships"><Relationship Id="rId1" Type="http://schemas.openxmlformats.org/officeDocument/2006/relationships/customXmlProps" Target="itemProps158.xml"/></Relationships>
</file>

<file path=customXml/_rels/item159.xml.rels><?xml version="1.0" encoding="UTF-8" standalone="yes"?>
<Relationships xmlns="http://schemas.openxmlformats.org/package/2006/relationships"><Relationship Id="rId1" Type="http://schemas.openxmlformats.org/officeDocument/2006/relationships/customXmlProps" Target="itemProps159.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60.xml.rels><?xml version="1.0" encoding="UTF-8" standalone="yes"?>
<Relationships xmlns="http://schemas.openxmlformats.org/package/2006/relationships"><Relationship Id="rId1" Type="http://schemas.openxmlformats.org/officeDocument/2006/relationships/customXmlProps" Target="itemProps160.xml"/></Relationships>
</file>

<file path=customXml/_rels/item161.xml.rels><?xml version="1.0" encoding="UTF-8" standalone="yes"?>
<Relationships xmlns="http://schemas.openxmlformats.org/package/2006/relationships"><Relationship Id="rId1" Type="http://schemas.openxmlformats.org/officeDocument/2006/relationships/customXmlProps" Target="itemProps161.xml"/></Relationships>
</file>

<file path=customXml/_rels/item162.xml.rels><?xml version="1.0" encoding="UTF-8" standalone="yes"?>
<Relationships xmlns="http://schemas.openxmlformats.org/package/2006/relationships"><Relationship Id="rId1" Type="http://schemas.openxmlformats.org/officeDocument/2006/relationships/customXmlProps" Target="itemProps162.xml"/></Relationships>
</file>

<file path=customXml/_rels/item163.xml.rels><?xml version="1.0" encoding="UTF-8" standalone="yes"?>
<Relationships xmlns="http://schemas.openxmlformats.org/package/2006/relationships"><Relationship Id="rId1" Type="http://schemas.openxmlformats.org/officeDocument/2006/relationships/customXmlProps" Target="itemProps163.xml"/></Relationships>
</file>

<file path=customXml/_rels/item164.xml.rels><?xml version="1.0" encoding="UTF-8" standalone="yes"?>
<Relationships xmlns="http://schemas.openxmlformats.org/package/2006/relationships"><Relationship Id="rId1" Type="http://schemas.openxmlformats.org/officeDocument/2006/relationships/customXmlProps" Target="itemProps164.xml"/></Relationships>
</file>

<file path=customXml/_rels/item165.xml.rels><?xml version="1.0" encoding="UTF-8" standalone="yes"?>
<Relationships xmlns="http://schemas.openxmlformats.org/package/2006/relationships"><Relationship Id="rId1" Type="http://schemas.openxmlformats.org/officeDocument/2006/relationships/customXmlProps" Target="itemProps165.xml"/></Relationships>
</file>

<file path=customXml/_rels/item166.xml.rels><?xml version="1.0" encoding="UTF-8" standalone="yes"?>
<Relationships xmlns="http://schemas.openxmlformats.org/package/2006/relationships"><Relationship Id="rId1" Type="http://schemas.openxmlformats.org/officeDocument/2006/relationships/customXmlProps" Target="itemProps166.xml"/></Relationships>
</file>

<file path=customXml/_rels/item167.xml.rels><?xml version="1.0" encoding="UTF-8" standalone="yes"?>
<Relationships xmlns="http://schemas.openxmlformats.org/package/2006/relationships"><Relationship Id="rId1" Type="http://schemas.openxmlformats.org/officeDocument/2006/relationships/customXmlProps" Target="itemProps167.xml"/></Relationships>
</file>

<file path=customXml/_rels/item168.xml.rels><?xml version="1.0" encoding="UTF-8" standalone="yes"?>
<Relationships xmlns="http://schemas.openxmlformats.org/package/2006/relationships"><Relationship Id="rId1" Type="http://schemas.openxmlformats.org/officeDocument/2006/relationships/customXmlProps" Target="itemProps168.xml"/></Relationships>
</file>

<file path=customXml/_rels/item169.xml.rels><?xml version="1.0" encoding="UTF-8" standalone="yes"?>
<Relationships xmlns="http://schemas.openxmlformats.org/package/2006/relationships"><Relationship Id="rId1" Type="http://schemas.openxmlformats.org/officeDocument/2006/relationships/customXmlProps" Target="itemProps169.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70.xml.rels><?xml version="1.0" encoding="UTF-8" standalone="yes"?>
<Relationships xmlns="http://schemas.openxmlformats.org/package/2006/relationships"><Relationship Id="rId1" Type="http://schemas.openxmlformats.org/officeDocument/2006/relationships/customXmlProps" Target="itemProps170.xml"/></Relationships>
</file>

<file path=customXml/_rels/item171.xml.rels><?xml version="1.0" encoding="UTF-8" standalone="yes"?>
<Relationships xmlns="http://schemas.openxmlformats.org/package/2006/relationships"><Relationship Id="rId1" Type="http://schemas.openxmlformats.org/officeDocument/2006/relationships/customXmlProps" Target="itemProps171.xml"/></Relationships>
</file>

<file path=customXml/_rels/item172.xml.rels><?xml version="1.0" encoding="UTF-8" standalone="yes"?>
<Relationships xmlns="http://schemas.openxmlformats.org/package/2006/relationships"><Relationship Id="rId1" Type="http://schemas.openxmlformats.org/officeDocument/2006/relationships/customXmlProps" Target="itemProps172.xml"/></Relationships>
</file>

<file path=customXml/_rels/item173.xml.rels><?xml version="1.0" encoding="UTF-8" standalone="yes"?>
<Relationships xmlns="http://schemas.openxmlformats.org/package/2006/relationships"><Relationship Id="rId1" Type="http://schemas.openxmlformats.org/officeDocument/2006/relationships/customXmlProps" Target="itemProps173.xml"/></Relationships>
</file>

<file path=customXml/_rels/item174.xml.rels><?xml version="1.0" encoding="UTF-8" standalone="yes"?>
<Relationships xmlns="http://schemas.openxmlformats.org/package/2006/relationships"><Relationship Id="rId1" Type="http://schemas.openxmlformats.org/officeDocument/2006/relationships/customXmlProps" Target="itemProps174.xml"/></Relationships>
</file>

<file path=customXml/_rels/item175.xml.rels><?xml version="1.0" encoding="UTF-8" standalone="yes"?>
<Relationships xmlns="http://schemas.openxmlformats.org/package/2006/relationships"><Relationship Id="rId1" Type="http://schemas.openxmlformats.org/officeDocument/2006/relationships/customXmlProps" Target="itemProps175.xml"/></Relationships>
</file>

<file path=customXml/_rels/item176.xml.rels><?xml version="1.0" encoding="UTF-8" standalone="yes"?>
<Relationships xmlns="http://schemas.openxmlformats.org/package/2006/relationships"><Relationship Id="rId1" Type="http://schemas.openxmlformats.org/officeDocument/2006/relationships/customXmlProps" Target="itemProps176.xml"/></Relationships>
</file>

<file path=customXml/_rels/item177.xml.rels><?xml version="1.0" encoding="UTF-8" standalone="yes"?>
<Relationships xmlns="http://schemas.openxmlformats.org/package/2006/relationships"><Relationship Id="rId1" Type="http://schemas.openxmlformats.org/officeDocument/2006/relationships/customXmlProps" Target="itemProps177.xml"/></Relationships>
</file>

<file path=customXml/_rels/item178.xml.rels><?xml version="1.0" encoding="UTF-8" standalone="yes"?>
<Relationships xmlns="http://schemas.openxmlformats.org/package/2006/relationships"><Relationship Id="rId1" Type="http://schemas.openxmlformats.org/officeDocument/2006/relationships/customXmlProps" Target="itemProps178.xml"/></Relationships>
</file>

<file path=customXml/_rels/item179.xml.rels><?xml version="1.0" encoding="UTF-8" standalone="yes"?>
<Relationships xmlns="http://schemas.openxmlformats.org/package/2006/relationships"><Relationship Id="rId1" Type="http://schemas.openxmlformats.org/officeDocument/2006/relationships/customXmlProps" Target="itemProps179.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80.xml.rels><?xml version="1.0" encoding="UTF-8" standalone="yes"?>
<Relationships xmlns="http://schemas.openxmlformats.org/package/2006/relationships"><Relationship Id="rId1" Type="http://schemas.openxmlformats.org/officeDocument/2006/relationships/customXmlProps" Target="itemProps180.xml"/></Relationships>
</file>

<file path=customXml/_rels/item181.xml.rels><?xml version="1.0" encoding="UTF-8" standalone="yes"?>
<Relationships xmlns="http://schemas.openxmlformats.org/package/2006/relationships"><Relationship Id="rId1" Type="http://schemas.openxmlformats.org/officeDocument/2006/relationships/customXmlProps" Target="itemProps181.xml"/></Relationships>
</file>

<file path=customXml/_rels/item182.xml.rels><?xml version="1.0" encoding="UTF-8" standalone="yes"?>
<Relationships xmlns="http://schemas.openxmlformats.org/package/2006/relationships"><Relationship Id="rId1" Type="http://schemas.openxmlformats.org/officeDocument/2006/relationships/customXmlProps" Target="itemProps182.xml"/></Relationships>
</file>

<file path=customXml/_rels/item183.xml.rels><?xml version="1.0" encoding="UTF-8" standalone="yes"?>
<Relationships xmlns="http://schemas.openxmlformats.org/package/2006/relationships"><Relationship Id="rId1" Type="http://schemas.openxmlformats.org/officeDocument/2006/relationships/customXmlProps" Target="itemProps183.xml"/></Relationships>
</file>

<file path=customXml/_rels/item184.xml.rels><?xml version="1.0" encoding="UTF-8" standalone="yes"?>
<Relationships xmlns="http://schemas.openxmlformats.org/package/2006/relationships"><Relationship Id="rId1" Type="http://schemas.openxmlformats.org/officeDocument/2006/relationships/customXmlProps" Target="itemProps184.xml"/></Relationships>
</file>

<file path=customXml/_rels/item185.xml.rels><?xml version="1.0" encoding="UTF-8" standalone="yes"?>
<Relationships xmlns="http://schemas.openxmlformats.org/package/2006/relationships"><Relationship Id="rId1" Type="http://schemas.openxmlformats.org/officeDocument/2006/relationships/customXmlProps" Target="itemProps185.xml"/></Relationships>
</file>

<file path=customXml/_rels/item186.xml.rels><?xml version="1.0" encoding="UTF-8" standalone="yes"?>
<Relationships xmlns="http://schemas.openxmlformats.org/package/2006/relationships"><Relationship Id="rId1" Type="http://schemas.openxmlformats.org/officeDocument/2006/relationships/customXmlProps" Target="itemProps186.xml"/></Relationships>
</file>

<file path=customXml/_rels/item187.xml.rels><?xml version="1.0" encoding="UTF-8" standalone="yes"?>
<Relationships xmlns="http://schemas.openxmlformats.org/package/2006/relationships"><Relationship Id="rId1" Type="http://schemas.openxmlformats.org/officeDocument/2006/relationships/customXmlProps" Target="itemProps187.xml"/></Relationships>
</file>

<file path=customXml/_rels/item188.xml.rels><?xml version="1.0" encoding="UTF-8" standalone="yes"?>
<Relationships xmlns="http://schemas.openxmlformats.org/package/2006/relationships"><Relationship Id="rId1" Type="http://schemas.openxmlformats.org/officeDocument/2006/relationships/customXmlProps" Target="itemProps188.xml"/></Relationships>
</file>

<file path=customXml/_rels/item189.xml.rels><?xml version="1.0" encoding="UTF-8" standalone="yes"?>
<Relationships xmlns="http://schemas.openxmlformats.org/package/2006/relationships"><Relationship Id="rId1" Type="http://schemas.openxmlformats.org/officeDocument/2006/relationships/customXmlProps" Target="itemProps189.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190.xml.rels><?xml version="1.0" encoding="UTF-8" standalone="yes"?>
<Relationships xmlns="http://schemas.openxmlformats.org/package/2006/relationships"><Relationship Id="rId1" Type="http://schemas.openxmlformats.org/officeDocument/2006/relationships/customXmlProps" Target="itemProps190.xml"/></Relationships>
</file>

<file path=customXml/_rels/item191.xml.rels><?xml version="1.0" encoding="UTF-8" standalone="yes"?>
<Relationships xmlns="http://schemas.openxmlformats.org/package/2006/relationships"><Relationship Id="rId1" Type="http://schemas.openxmlformats.org/officeDocument/2006/relationships/customXmlProps" Target="itemProps191.xml"/></Relationships>
</file>

<file path=customXml/_rels/item192.xml.rels><?xml version="1.0" encoding="UTF-8" standalone="yes"?>
<Relationships xmlns="http://schemas.openxmlformats.org/package/2006/relationships"><Relationship Id="rId1" Type="http://schemas.openxmlformats.org/officeDocument/2006/relationships/customXmlProps" Target="itemProps192.xml"/></Relationships>
</file>

<file path=customXml/_rels/item193.xml.rels><?xml version="1.0" encoding="UTF-8" standalone="yes"?>
<Relationships xmlns="http://schemas.openxmlformats.org/package/2006/relationships"><Relationship Id="rId1" Type="http://schemas.openxmlformats.org/officeDocument/2006/relationships/customXmlProps" Target="itemProps193.xml"/></Relationships>
</file>

<file path=customXml/_rels/item194.xml.rels><?xml version="1.0" encoding="UTF-8" standalone="yes"?>
<Relationships xmlns="http://schemas.openxmlformats.org/package/2006/relationships"><Relationship Id="rId1" Type="http://schemas.openxmlformats.org/officeDocument/2006/relationships/customXmlProps" Target="itemProps194.xml"/></Relationships>
</file>

<file path=customXml/_rels/item195.xml.rels><?xml version="1.0" encoding="UTF-8" standalone="yes"?>
<Relationships xmlns="http://schemas.openxmlformats.org/package/2006/relationships"><Relationship Id="rId1" Type="http://schemas.openxmlformats.org/officeDocument/2006/relationships/customXmlProps" Target="itemProps195.xml"/></Relationships>
</file>

<file path=customXml/_rels/item196.xml.rels><?xml version="1.0" encoding="UTF-8" standalone="yes"?>
<Relationships xmlns="http://schemas.openxmlformats.org/package/2006/relationships"><Relationship Id="rId1" Type="http://schemas.openxmlformats.org/officeDocument/2006/relationships/customXmlProps" Target="itemProps196.xml"/></Relationships>
</file>

<file path=customXml/_rels/item197.xml.rels><?xml version="1.0" encoding="UTF-8" standalone="yes"?>
<Relationships xmlns="http://schemas.openxmlformats.org/package/2006/relationships"><Relationship Id="rId1" Type="http://schemas.openxmlformats.org/officeDocument/2006/relationships/customXmlProps" Target="itemProps197.xml"/></Relationships>
</file>

<file path=customXml/_rels/item198.xml.rels><?xml version="1.0" encoding="UTF-8" standalone="yes"?>
<Relationships xmlns="http://schemas.openxmlformats.org/package/2006/relationships"><Relationship Id="rId1" Type="http://schemas.openxmlformats.org/officeDocument/2006/relationships/customXmlProps" Target="itemProps198.xml"/></Relationships>
</file>

<file path=customXml/_rels/item199.xml.rels><?xml version="1.0" encoding="UTF-8" standalone="yes"?>
<Relationships xmlns="http://schemas.openxmlformats.org/package/2006/relationships"><Relationship Id="rId1" Type="http://schemas.openxmlformats.org/officeDocument/2006/relationships/customXmlProps" Target="itemProps19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00.xml.rels><?xml version="1.0" encoding="UTF-8" standalone="yes"?>
<Relationships xmlns="http://schemas.openxmlformats.org/package/2006/relationships"><Relationship Id="rId1" Type="http://schemas.openxmlformats.org/officeDocument/2006/relationships/customXmlProps" Target="itemProps200.xml"/></Relationships>
</file>

<file path=customXml/_rels/item201.xml.rels><?xml version="1.0" encoding="UTF-8" standalone="yes"?>
<Relationships xmlns="http://schemas.openxmlformats.org/package/2006/relationships"><Relationship Id="rId1" Type="http://schemas.openxmlformats.org/officeDocument/2006/relationships/customXmlProps" Target="itemProps201.xml"/></Relationships>
</file>

<file path=customXml/_rels/item202.xml.rels><?xml version="1.0" encoding="UTF-8" standalone="yes"?>
<Relationships xmlns="http://schemas.openxmlformats.org/package/2006/relationships"><Relationship Id="rId1" Type="http://schemas.openxmlformats.org/officeDocument/2006/relationships/customXmlProps" Target="itemProps202.xml"/></Relationships>
</file>

<file path=customXml/_rels/item203.xml.rels><?xml version="1.0" encoding="UTF-8" standalone="yes"?>
<Relationships xmlns="http://schemas.openxmlformats.org/package/2006/relationships"><Relationship Id="rId1" Type="http://schemas.openxmlformats.org/officeDocument/2006/relationships/customXmlProps" Target="itemProps203.xml"/></Relationships>
</file>

<file path=customXml/_rels/item204.xml.rels><?xml version="1.0" encoding="UTF-8" standalone="yes"?>
<Relationships xmlns="http://schemas.openxmlformats.org/package/2006/relationships"><Relationship Id="rId1" Type="http://schemas.openxmlformats.org/officeDocument/2006/relationships/customXmlProps" Target="itemProps204.xml"/></Relationships>
</file>

<file path=customXml/_rels/item205.xml.rels><?xml version="1.0" encoding="UTF-8" standalone="yes"?>
<Relationships xmlns="http://schemas.openxmlformats.org/package/2006/relationships"><Relationship Id="rId1" Type="http://schemas.openxmlformats.org/officeDocument/2006/relationships/customXmlProps" Target="itemProps205.xml"/></Relationships>
</file>

<file path=customXml/_rels/item206.xml.rels><?xml version="1.0" encoding="UTF-8" standalone="yes"?>
<Relationships xmlns="http://schemas.openxmlformats.org/package/2006/relationships"><Relationship Id="rId1" Type="http://schemas.openxmlformats.org/officeDocument/2006/relationships/customXmlProps" Target="itemProps206.xml"/></Relationships>
</file>

<file path=customXml/_rels/item207.xml.rels><?xml version="1.0" encoding="UTF-8" standalone="yes"?>
<Relationships xmlns="http://schemas.openxmlformats.org/package/2006/relationships"><Relationship Id="rId1" Type="http://schemas.openxmlformats.org/officeDocument/2006/relationships/customXmlProps" Target="itemProps207.xml"/></Relationships>
</file>

<file path=customXml/_rels/item208.xml.rels><?xml version="1.0" encoding="UTF-8" standalone="yes"?>
<Relationships xmlns="http://schemas.openxmlformats.org/package/2006/relationships"><Relationship Id="rId1" Type="http://schemas.openxmlformats.org/officeDocument/2006/relationships/customXmlProps" Target="itemProps208.xml"/></Relationships>
</file>

<file path=customXml/_rels/item209.xml.rels><?xml version="1.0" encoding="UTF-8" standalone="yes"?>
<Relationships xmlns="http://schemas.openxmlformats.org/package/2006/relationships"><Relationship Id="rId1" Type="http://schemas.openxmlformats.org/officeDocument/2006/relationships/customXmlProps" Target="itemProps209.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10.xml.rels><?xml version="1.0" encoding="UTF-8" standalone="yes"?>
<Relationships xmlns="http://schemas.openxmlformats.org/package/2006/relationships"><Relationship Id="rId1" Type="http://schemas.openxmlformats.org/officeDocument/2006/relationships/customXmlProps" Target="itemProps210.xml"/></Relationships>
</file>

<file path=customXml/_rels/item211.xml.rels><?xml version="1.0" encoding="UTF-8" standalone="yes"?>
<Relationships xmlns="http://schemas.openxmlformats.org/package/2006/relationships"><Relationship Id="rId1" Type="http://schemas.openxmlformats.org/officeDocument/2006/relationships/customXmlProps" Target="itemProps211.xml"/></Relationships>
</file>

<file path=customXml/_rels/item212.xml.rels><?xml version="1.0" encoding="UTF-8" standalone="yes"?>
<Relationships xmlns="http://schemas.openxmlformats.org/package/2006/relationships"><Relationship Id="rId1" Type="http://schemas.openxmlformats.org/officeDocument/2006/relationships/customXmlProps" Target="itemProps212.xml"/></Relationships>
</file>

<file path=customXml/_rels/item213.xml.rels><?xml version="1.0" encoding="UTF-8" standalone="yes"?>
<Relationships xmlns="http://schemas.openxmlformats.org/package/2006/relationships"><Relationship Id="rId1" Type="http://schemas.openxmlformats.org/officeDocument/2006/relationships/customXmlProps" Target="itemProps213.xml"/></Relationships>
</file>

<file path=customXml/_rels/item214.xml.rels><?xml version="1.0" encoding="UTF-8" standalone="yes"?>
<Relationships xmlns="http://schemas.openxmlformats.org/package/2006/relationships"><Relationship Id="rId1" Type="http://schemas.openxmlformats.org/officeDocument/2006/relationships/customXmlProps" Target="itemProps214.xml"/></Relationships>
</file>

<file path=customXml/_rels/item215.xml.rels><?xml version="1.0" encoding="UTF-8" standalone="yes"?>
<Relationships xmlns="http://schemas.openxmlformats.org/package/2006/relationships"><Relationship Id="rId1" Type="http://schemas.openxmlformats.org/officeDocument/2006/relationships/customXmlProps" Target="itemProps215.xml"/></Relationships>
</file>

<file path=customXml/_rels/item216.xml.rels><?xml version="1.0" encoding="UTF-8" standalone="yes"?>
<Relationships xmlns="http://schemas.openxmlformats.org/package/2006/relationships"><Relationship Id="rId1" Type="http://schemas.openxmlformats.org/officeDocument/2006/relationships/customXmlProps" Target="itemProps216.xml"/></Relationships>
</file>

<file path=customXml/_rels/item217.xml.rels><?xml version="1.0" encoding="UTF-8" standalone="yes"?>
<Relationships xmlns="http://schemas.openxmlformats.org/package/2006/relationships"><Relationship Id="rId1" Type="http://schemas.openxmlformats.org/officeDocument/2006/relationships/customXmlProps" Target="itemProps217.xml"/></Relationships>
</file>

<file path=customXml/_rels/item218.xml.rels><?xml version="1.0" encoding="UTF-8" standalone="yes"?>
<Relationships xmlns="http://schemas.openxmlformats.org/package/2006/relationships"><Relationship Id="rId1" Type="http://schemas.openxmlformats.org/officeDocument/2006/relationships/customXmlProps" Target="itemProps218.xml"/></Relationships>
</file>

<file path=customXml/_rels/item219.xml.rels><?xml version="1.0" encoding="UTF-8" standalone="yes"?>
<Relationships xmlns="http://schemas.openxmlformats.org/package/2006/relationships"><Relationship Id="rId1" Type="http://schemas.openxmlformats.org/officeDocument/2006/relationships/customXmlProps" Target="itemProps219.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20.xml.rels><?xml version="1.0" encoding="UTF-8" standalone="yes"?>
<Relationships xmlns="http://schemas.openxmlformats.org/package/2006/relationships"><Relationship Id="rId1" Type="http://schemas.openxmlformats.org/officeDocument/2006/relationships/customXmlProps" Target="itemProps220.xml"/></Relationships>
</file>

<file path=customXml/_rels/item221.xml.rels><?xml version="1.0" encoding="UTF-8" standalone="yes"?>
<Relationships xmlns="http://schemas.openxmlformats.org/package/2006/relationships"><Relationship Id="rId1" Type="http://schemas.openxmlformats.org/officeDocument/2006/relationships/customXmlProps" Target="itemProps221.xml"/></Relationships>
</file>

<file path=customXml/_rels/item222.xml.rels><?xml version="1.0" encoding="UTF-8" standalone="yes"?>
<Relationships xmlns="http://schemas.openxmlformats.org/package/2006/relationships"><Relationship Id="rId1" Type="http://schemas.openxmlformats.org/officeDocument/2006/relationships/customXmlProps" Target="itemProps222.xml"/></Relationships>
</file>

<file path=customXml/_rels/item223.xml.rels><?xml version="1.0" encoding="UTF-8" standalone="yes"?>
<Relationships xmlns="http://schemas.openxmlformats.org/package/2006/relationships"><Relationship Id="rId1" Type="http://schemas.openxmlformats.org/officeDocument/2006/relationships/customXmlProps" Target="itemProps223.xml"/></Relationships>
</file>

<file path=customXml/_rels/item224.xml.rels><?xml version="1.0" encoding="UTF-8" standalone="yes"?>
<Relationships xmlns="http://schemas.openxmlformats.org/package/2006/relationships"><Relationship Id="rId1" Type="http://schemas.openxmlformats.org/officeDocument/2006/relationships/customXmlProps" Target="itemProps224.xml"/></Relationships>
</file>

<file path=customXml/_rels/item225.xml.rels><?xml version="1.0" encoding="UTF-8" standalone="yes"?>
<Relationships xmlns="http://schemas.openxmlformats.org/package/2006/relationships"><Relationship Id="rId1" Type="http://schemas.openxmlformats.org/officeDocument/2006/relationships/customXmlProps" Target="itemProps225.xml"/></Relationships>
</file>

<file path=customXml/_rels/item226.xml.rels><?xml version="1.0" encoding="UTF-8" standalone="yes"?>
<Relationships xmlns="http://schemas.openxmlformats.org/package/2006/relationships"><Relationship Id="rId1" Type="http://schemas.openxmlformats.org/officeDocument/2006/relationships/customXmlProps" Target="itemProps226.xml"/></Relationships>
</file>

<file path=customXml/_rels/item227.xml.rels><?xml version="1.0" encoding="UTF-8" standalone="yes"?>
<Relationships xmlns="http://schemas.openxmlformats.org/package/2006/relationships"><Relationship Id="rId1" Type="http://schemas.openxmlformats.org/officeDocument/2006/relationships/customXmlProps" Target="itemProps227.xml"/></Relationships>
</file>

<file path=customXml/_rels/item228.xml.rels><?xml version="1.0" encoding="UTF-8" standalone="yes"?>
<Relationships xmlns="http://schemas.openxmlformats.org/package/2006/relationships"><Relationship Id="rId1" Type="http://schemas.openxmlformats.org/officeDocument/2006/relationships/customXmlProps" Target="itemProps228.xml"/></Relationships>
</file>

<file path=customXml/_rels/item229.xml.rels><?xml version="1.0" encoding="UTF-8" standalone="yes"?>
<Relationships xmlns="http://schemas.openxmlformats.org/package/2006/relationships"><Relationship Id="rId1" Type="http://schemas.openxmlformats.org/officeDocument/2006/relationships/customXmlProps" Target="itemProps229.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30.xml.rels><?xml version="1.0" encoding="UTF-8" standalone="yes"?>
<Relationships xmlns="http://schemas.openxmlformats.org/package/2006/relationships"><Relationship Id="rId1" Type="http://schemas.openxmlformats.org/officeDocument/2006/relationships/customXmlProps" Target="itemProps230.xml"/></Relationships>
</file>

<file path=customXml/_rels/item231.xml.rels><?xml version="1.0" encoding="UTF-8" standalone="yes"?>
<Relationships xmlns="http://schemas.openxmlformats.org/package/2006/relationships"><Relationship Id="rId1" Type="http://schemas.openxmlformats.org/officeDocument/2006/relationships/customXmlProps" Target="itemProps231.xml"/></Relationships>
</file>

<file path=customXml/_rels/item232.xml.rels><?xml version="1.0" encoding="UTF-8" standalone="yes"?>
<Relationships xmlns="http://schemas.openxmlformats.org/package/2006/relationships"><Relationship Id="rId1" Type="http://schemas.openxmlformats.org/officeDocument/2006/relationships/customXmlProps" Target="itemProps232.xml"/></Relationships>
</file>

<file path=customXml/_rels/item233.xml.rels><?xml version="1.0" encoding="UTF-8" standalone="yes"?>
<Relationships xmlns="http://schemas.openxmlformats.org/package/2006/relationships"><Relationship Id="rId1" Type="http://schemas.openxmlformats.org/officeDocument/2006/relationships/customXmlProps" Target="itemProps233.xml"/></Relationships>
</file>

<file path=customXml/_rels/item234.xml.rels><?xml version="1.0" encoding="UTF-8" standalone="yes"?>
<Relationships xmlns="http://schemas.openxmlformats.org/package/2006/relationships"><Relationship Id="rId1" Type="http://schemas.openxmlformats.org/officeDocument/2006/relationships/customXmlProps" Target="itemProps234.xml"/></Relationships>
</file>

<file path=customXml/_rels/item235.xml.rels><?xml version="1.0" encoding="UTF-8" standalone="yes"?>
<Relationships xmlns="http://schemas.openxmlformats.org/package/2006/relationships"><Relationship Id="rId1" Type="http://schemas.openxmlformats.org/officeDocument/2006/relationships/customXmlProps" Target="itemProps235.xml"/></Relationships>
</file>

<file path=customXml/_rels/item236.xml.rels><?xml version="1.0" encoding="UTF-8" standalone="yes"?>
<Relationships xmlns="http://schemas.openxmlformats.org/package/2006/relationships"><Relationship Id="rId1" Type="http://schemas.openxmlformats.org/officeDocument/2006/relationships/customXmlProps" Target="itemProps236.xml"/></Relationships>
</file>

<file path=customXml/_rels/item237.xml.rels><?xml version="1.0" encoding="UTF-8" standalone="yes"?>
<Relationships xmlns="http://schemas.openxmlformats.org/package/2006/relationships"><Relationship Id="rId1" Type="http://schemas.openxmlformats.org/officeDocument/2006/relationships/customXmlProps" Target="itemProps237.xml"/></Relationships>
</file>

<file path=customXml/_rels/item238.xml.rels><?xml version="1.0" encoding="UTF-8" standalone="yes"?>
<Relationships xmlns="http://schemas.openxmlformats.org/package/2006/relationships"><Relationship Id="rId1" Type="http://schemas.openxmlformats.org/officeDocument/2006/relationships/customXmlProps" Target="itemProps238.xml"/></Relationships>
</file>

<file path=customXml/_rels/item239.xml.rels><?xml version="1.0" encoding="UTF-8" standalone="yes"?>
<Relationships xmlns="http://schemas.openxmlformats.org/package/2006/relationships"><Relationship Id="rId1" Type="http://schemas.openxmlformats.org/officeDocument/2006/relationships/customXmlProps" Target="itemProps239.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40.xml.rels><?xml version="1.0" encoding="UTF-8" standalone="yes"?>
<Relationships xmlns="http://schemas.openxmlformats.org/package/2006/relationships"><Relationship Id="rId1" Type="http://schemas.openxmlformats.org/officeDocument/2006/relationships/customXmlProps" Target="itemProps240.xml"/></Relationships>
</file>

<file path=customXml/_rels/item241.xml.rels><?xml version="1.0" encoding="UTF-8" standalone="yes"?>
<Relationships xmlns="http://schemas.openxmlformats.org/package/2006/relationships"><Relationship Id="rId1" Type="http://schemas.openxmlformats.org/officeDocument/2006/relationships/customXmlProps" Target="itemProps241.xml"/></Relationships>
</file>

<file path=customXml/_rels/item242.xml.rels><?xml version="1.0" encoding="UTF-8" standalone="yes"?>
<Relationships xmlns="http://schemas.openxmlformats.org/package/2006/relationships"><Relationship Id="rId1" Type="http://schemas.openxmlformats.org/officeDocument/2006/relationships/customXmlProps" Target="itemProps242.xml"/></Relationships>
</file>

<file path=customXml/_rels/item243.xml.rels><?xml version="1.0" encoding="UTF-8" standalone="yes"?>
<Relationships xmlns="http://schemas.openxmlformats.org/package/2006/relationships"><Relationship Id="rId1" Type="http://schemas.openxmlformats.org/officeDocument/2006/relationships/customXmlProps" Target="itemProps243.xml"/></Relationships>
</file>

<file path=customXml/_rels/item244.xml.rels><?xml version="1.0" encoding="UTF-8" standalone="yes"?>
<Relationships xmlns="http://schemas.openxmlformats.org/package/2006/relationships"><Relationship Id="rId1" Type="http://schemas.openxmlformats.org/officeDocument/2006/relationships/customXmlProps" Target="itemProps244.xml"/></Relationships>
</file>

<file path=customXml/_rels/item245.xml.rels><?xml version="1.0" encoding="UTF-8" standalone="yes"?>
<Relationships xmlns="http://schemas.openxmlformats.org/package/2006/relationships"><Relationship Id="rId1" Type="http://schemas.openxmlformats.org/officeDocument/2006/relationships/customXmlProps" Target="itemProps245.xml"/></Relationships>
</file>

<file path=customXml/_rels/item246.xml.rels><?xml version="1.0" encoding="UTF-8" standalone="yes"?>
<Relationships xmlns="http://schemas.openxmlformats.org/package/2006/relationships"><Relationship Id="rId1" Type="http://schemas.openxmlformats.org/officeDocument/2006/relationships/customXmlProps" Target="itemProps246.xml"/></Relationships>
</file>

<file path=customXml/_rels/item247.xml.rels><?xml version="1.0" encoding="UTF-8" standalone="yes"?>
<Relationships xmlns="http://schemas.openxmlformats.org/package/2006/relationships"><Relationship Id="rId1" Type="http://schemas.openxmlformats.org/officeDocument/2006/relationships/customXmlProps" Target="itemProps247.xml"/></Relationships>
</file>

<file path=customXml/_rels/item248.xml.rels><?xml version="1.0" encoding="UTF-8" standalone="yes"?>
<Relationships xmlns="http://schemas.openxmlformats.org/package/2006/relationships"><Relationship Id="rId1" Type="http://schemas.openxmlformats.org/officeDocument/2006/relationships/customXmlProps" Target="itemProps248.xml"/></Relationships>
</file>

<file path=customXml/_rels/item249.xml.rels><?xml version="1.0" encoding="UTF-8" standalone="yes"?>
<Relationships xmlns="http://schemas.openxmlformats.org/package/2006/relationships"><Relationship Id="rId1" Type="http://schemas.openxmlformats.org/officeDocument/2006/relationships/customXmlProps" Target="itemProps249.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50.xml.rels><?xml version="1.0" encoding="UTF-8" standalone="yes"?>
<Relationships xmlns="http://schemas.openxmlformats.org/package/2006/relationships"><Relationship Id="rId1" Type="http://schemas.openxmlformats.org/officeDocument/2006/relationships/customXmlProps" Target="itemProps250.xml"/></Relationships>
</file>

<file path=customXml/_rels/item251.xml.rels><?xml version="1.0" encoding="UTF-8" standalone="yes"?>
<Relationships xmlns="http://schemas.openxmlformats.org/package/2006/relationships"><Relationship Id="rId1" Type="http://schemas.openxmlformats.org/officeDocument/2006/relationships/customXmlProps" Target="itemProps251.xml"/></Relationships>
</file>

<file path=customXml/_rels/item252.xml.rels><?xml version="1.0" encoding="UTF-8" standalone="yes"?>
<Relationships xmlns="http://schemas.openxmlformats.org/package/2006/relationships"><Relationship Id="rId1" Type="http://schemas.openxmlformats.org/officeDocument/2006/relationships/customXmlProps" Target="itemProps252.xml"/></Relationships>
</file>

<file path=customXml/_rels/item253.xml.rels><?xml version="1.0" encoding="UTF-8" standalone="yes"?>
<Relationships xmlns="http://schemas.openxmlformats.org/package/2006/relationships"><Relationship Id="rId1" Type="http://schemas.openxmlformats.org/officeDocument/2006/relationships/customXmlProps" Target="itemProps253.xml"/></Relationships>
</file>

<file path=customXml/_rels/item254.xml.rels><?xml version="1.0" encoding="UTF-8" standalone="yes"?>
<Relationships xmlns="http://schemas.openxmlformats.org/package/2006/relationships"><Relationship Id="rId1" Type="http://schemas.openxmlformats.org/officeDocument/2006/relationships/customXmlProps" Target="itemProps254.xml"/></Relationships>
</file>

<file path=customXml/_rels/item255.xml.rels><?xml version="1.0" encoding="UTF-8" standalone="yes"?>
<Relationships xmlns="http://schemas.openxmlformats.org/package/2006/relationships"><Relationship Id="rId1" Type="http://schemas.openxmlformats.org/officeDocument/2006/relationships/customXmlProps" Target="itemProps255.xml"/></Relationships>
</file>

<file path=customXml/_rels/item256.xml.rels><?xml version="1.0" encoding="UTF-8" standalone="yes"?>
<Relationships xmlns="http://schemas.openxmlformats.org/package/2006/relationships"><Relationship Id="rId1" Type="http://schemas.openxmlformats.org/officeDocument/2006/relationships/customXmlProps" Target="itemProps256.xml"/></Relationships>
</file>

<file path=customXml/_rels/item257.xml.rels><?xml version="1.0" encoding="UTF-8" standalone="yes"?>
<Relationships xmlns="http://schemas.openxmlformats.org/package/2006/relationships"><Relationship Id="rId1" Type="http://schemas.openxmlformats.org/officeDocument/2006/relationships/customXmlProps" Target="itemProps257.xml"/></Relationships>
</file>

<file path=customXml/_rels/item258.xml.rels><?xml version="1.0" encoding="UTF-8" standalone="yes"?>
<Relationships xmlns="http://schemas.openxmlformats.org/package/2006/relationships"><Relationship Id="rId1" Type="http://schemas.openxmlformats.org/officeDocument/2006/relationships/customXmlProps" Target="itemProps258.xml"/></Relationships>
</file>

<file path=customXml/_rels/item259.xml.rels><?xml version="1.0" encoding="UTF-8" standalone="yes"?>
<Relationships xmlns="http://schemas.openxmlformats.org/package/2006/relationships"><Relationship Id="rId1" Type="http://schemas.openxmlformats.org/officeDocument/2006/relationships/customXmlProps" Target="itemProps259.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60.xml.rels><?xml version="1.0" encoding="UTF-8" standalone="yes"?>
<Relationships xmlns="http://schemas.openxmlformats.org/package/2006/relationships"><Relationship Id="rId1" Type="http://schemas.openxmlformats.org/officeDocument/2006/relationships/customXmlProps" Target="itemProps260.xml"/></Relationships>
</file>

<file path=customXml/_rels/item261.xml.rels><?xml version="1.0" encoding="UTF-8" standalone="yes"?>
<Relationships xmlns="http://schemas.openxmlformats.org/package/2006/relationships"><Relationship Id="rId1" Type="http://schemas.openxmlformats.org/officeDocument/2006/relationships/customXmlProps" Target="itemProps261.xml"/></Relationships>
</file>

<file path=customXml/_rels/item262.xml.rels><?xml version="1.0" encoding="UTF-8" standalone="yes"?>
<Relationships xmlns="http://schemas.openxmlformats.org/package/2006/relationships"><Relationship Id="rId1" Type="http://schemas.openxmlformats.org/officeDocument/2006/relationships/customXmlProps" Target="itemProps262.xml"/></Relationships>
</file>

<file path=customXml/_rels/item263.xml.rels><?xml version="1.0" encoding="UTF-8" standalone="yes"?>
<Relationships xmlns="http://schemas.openxmlformats.org/package/2006/relationships"><Relationship Id="rId1" Type="http://schemas.openxmlformats.org/officeDocument/2006/relationships/customXmlProps" Target="itemProps263.xml"/></Relationships>
</file>

<file path=customXml/_rels/item264.xml.rels><?xml version="1.0" encoding="UTF-8" standalone="yes"?>
<Relationships xmlns="http://schemas.openxmlformats.org/package/2006/relationships"><Relationship Id="rId1" Type="http://schemas.openxmlformats.org/officeDocument/2006/relationships/customXmlProps" Target="itemProps264.xml"/></Relationships>
</file>

<file path=customXml/_rels/item265.xml.rels><?xml version="1.0" encoding="UTF-8" standalone="yes"?>
<Relationships xmlns="http://schemas.openxmlformats.org/package/2006/relationships"><Relationship Id="rId1" Type="http://schemas.openxmlformats.org/officeDocument/2006/relationships/customXmlProps" Target="itemProps265.xml"/></Relationships>
</file>

<file path=customXml/_rels/item266.xml.rels><?xml version="1.0" encoding="UTF-8" standalone="yes"?>
<Relationships xmlns="http://schemas.openxmlformats.org/package/2006/relationships"><Relationship Id="rId1" Type="http://schemas.openxmlformats.org/officeDocument/2006/relationships/customXmlProps" Target="itemProps266.xml"/></Relationships>
</file>

<file path=customXml/_rels/item267.xml.rels><?xml version="1.0" encoding="UTF-8" standalone="yes"?>
<Relationships xmlns="http://schemas.openxmlformats.org/package/2006/relationships"><Relationship Id="rId1" Type="http://schemas.openxmlformats.org/officeDocument/2006/relationships/customXmlProps" Target="itemProps267.xml"/></Relationships>
</file>

<file path=customXml/_rels/item268.xml.rels><?xml version="1.0" encoding="UTF-8" standalone="yes"?>
<Relationships xmlns="http://schemas.openxmlformats.org/package/2006/relationships"><Relationship Id="rId1" Type="http://schemas.openxmlformats.org/officeDocument/2006/relationships/customXmlProps" Target="itemProps268.xml"/></Relationships>
</file>

<file path=customXml/_rels/item269.xml.rels><?xml version="1.0" encoding="UTF-8" standalone="yes"?>
<Relationships xmlns="http://schemas.openxmlformats.org/package/2006/relationships"><Relationship Id="rId1" Type="http://schemas.openxmlformats.org/officeDocument/2006/relationships/customXmlProps" Target="itemProps269.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70.xml.rels><?xml version="1.0" encoding="UTF-8" standalone="yes"?>
<Relationships xmlns="http://schemas.openxmlformats.org/package/2006/relationships"><Relationship Id="rId1" Type="http://schemas.openxmlformats.org/officeDocument/2006/relationships/customXmlProps" Target="itemProps270.xml"/></Relationships>
</file>

<file path=customXml/_rels/item271.xml.rels><?xml version="1.0" encoding="UTF-8" standalone="yes"?>
<Relationships xmlns="http://schemas.openxmlformats.org/package/2006/relationships"><Relationship Id="rId1" Type="http://schemas.openxmlformats.org/officeDocument/2006/relationships/customXmlProps" Target="itemProps271.xml"/></Relationships>
</file>

<file path=customXml/_rels/item272.xml.rels><?xml version="1.0" encoding="UTF-8" standalone="yes"?>
<Relationships xmlns="http://schemas.openxmlformats.org/package/2006/relationships"><Relationship Id="rId1" Type="http://schemas.openxmlformats.org/officeDocument/2006/relationships/customXmlProps" Target="itemProps272.xml"/></Relationships>
</file>

<file path=customXml/_rels/item273.xml.rels><?xml version="1.0" encoding="UTF-8" standalone="yes"?>
<Relationships xmlns="http://schemas.openxmlformats.org/package/2006/relationships"><Relationship Id="rId1" Type="http://schemas.openxmlformats.org/officeDocument/2006/relationships/customXmlProps" Target="itemProps273.xml"/></Relationships>
</file>

<file path=customXml/_rels/item274.xml.rels><?xml version="1.0" encoding="UTF-8" standalone="yes"?>
<Relationships xmlns="http://schemas.openxmlformats.org/package/2006/relationships"><Relationship Id="rId1" Type="http://schemas.openxmlformats.org/officeDocument/2006/relationships/customXmlProps" Target="itemProps274.xml"/></Relationships>
</file>

<file path=customXml/_rels/item275.xml.rels><?xml version="1.0" encoding="UTF-8" standalone="yes"?>
<Relationships xmlns="http://schemas.openxmlformats.org/package/2006/relationships"><Relationship Id="rId1" Type="http://schemas.openxmlformats.org/officeDocument/2006/relationships/customXmlProps" Target="itemProps275.xml"/></Relationships>
</file>

<file path=customXml/_rels/item276.xml.rels><?xml version="1.0" encoding="UTF-8" standalone="yes"?>
<Relationships xmlns="http://schemas.openxmlformats.org/package/2006/relationships"><Relationship Id="rId1" Type="http://schemas.openxmlformats.org/officeDocument/2006/relationships/customXmlProps" Target="itemProps276.xml"/></Relationships>
</file>

<file path=customXml/_rels/item277.xml.rels><?xml version="1.0" encoding="UTF-8" standalone="yes"?>
<Relationships xmlns="http://schemas.openxmlformats.org/package/2006/relationships"><Relationship Id="rId1" Type="http://schemas.openxmlformats.org/officeDocument/2006/relationships/customXmlProps" Target="itemProps277.xml"/></Relationships>
</file>

<file path=customXml/_rels/item278.xml.rels><?xml version="1.0" encoding="UTF-8" standalone="yes"?>
<Relationships xmlns="http://schemas.openxmlformats.org/package/2006/relationships"><Relationship Id="rId1" Type="http://schemas.openxmlformats.org/officeDocument/2006/relationships/customXmlProps" Target="itemProps278.xml"/></Relationships>
</file>

<file path=customXml/_rels/item279.xml.rels><?xml version="1.0" encoding="UTF-8" standalone="yes"?>
<Relationships xmlns="http://schemas.openxmlformats.org/package/2006/relationships"><Relationship Id="rId1" Type="http://schemas.openxmlformats.org/officeDocument/2006/relationships/customXmlProps" Target="itemProps279.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80.xml.rels><?xml version="1.0" encoding="UTF-8" standalone="yes"?>
<Relationships xmlns="http://schemas.openxmlformats.org/package/2006/relationships"><Relationship Id="rId1" Type="http://schemas.openxmlformats.org/officeDocument/2006/relationships/customXmlProps" Target="itemProps280.xml"/></Relationships>
</file>

<file path=customXml/_rels/item281.xml.rels><?xml version="1.0" encoding="UTF-8" standalone="yes"?>
<Relationships xmlns="http://schemas.openxmlformats.org/package/2006/relationships"><Relationship Id="rId1" Type="http://schemas.openxmlformats.org/officeDocument/2006/relationships/customXmlProps" Target="itemProps281.xml"/></Relationships>
</file>

<file path=customXml/_rels/item282.xml.rels><?xml version="1.0" encoding="UTF-8" standalone="yes"?>
<Relationships xmlns="http://schemas.openxmlformats.org/package/2006/relationships"><Relationship Id="rId1" Type="http://schemas.openxmlformats.org/officeDocument/2006/relationships/customXmlProps" Target="itemProps282.xml"/></Relationships>
</file>

<file path=customXml/_rels/item283.xml.rels><?xml version="1.0" encoding="UTF-8" standalone="yes"?>
<Relationships xmlns="http://schemas.openxmlformats.org/package/2006/relationships"><Relationship Id="rId1" Type="http://schemas.openxmlformats.org/officeDocument/2006/relationships/customXmlProps" Target="itemProps283.xml"/></Relationships>
</file>

<file path=customXml/_rels/item284.xml.rels><?xml version="1.0" encoding="UTF-8" standalone="yes"?>
<Relationships xmlns="http://schemas.openxmlformats.org/package/2006/relationships"><Relationship Id="rId1" Type="http://schemas.openxmlformats.org/officeDocument/2006/relationships/customXmlProps" Target="itemProps284.xml"/></Relationships>
</file>

<file path=customXml/_rels/item285.xml.rels><?xml version="1.0" encoding="UTF-8" standalone="yes"?>
<Relationships xmlns="http://schemas.openxmlformats.org/package/2006/relationships"><Relationship Id="rId1" Type="http://schemas.openxmlformats.org/officeDocument/2006/relationships/customXmlProps" Target="itemProps285.xml"/></Relationships>
</file>

<file path=customXml/_rels/item286.xml.rels><?xml version="1.0" encoding="UTF-8" standalone="yes"?>
<Relationships xmlns="http://schemas.openxmlformats.org/package/2006/relationships"><Relationship Id="rId1" Type="http://schemas.openxmlformats.org/officeDocument/2006/relationships/customXmlProps" Target="itemProps286.xml"/></Relationships>
</file>

<file path=customXml/_rels/item287.xml.rels><?xml version="1.0" encoding="UTF-8" standalone="yes"?>
<Relationships xmlns="http://schemas.openxmlformats.org/package/2006/relationships"><Relationship Id="rId1" Type="http://schemas.openxmlformats.org/officeDocument/2006/relationships/customXmlProps" Target="itemProps287.xml"/></Relationships>
</file>

<file path=customXml/_rels/item288.xml.rels><?xml version="1.0" encoding="UTF-8" standalone="yes"?>
<Relationships xmlns="http://schemas.openxmlformats.org/package/2006/relationships"><Relationship Id="rId1" Type="http://schemas.openxmlformats.org/officeDocument/2006/relationships/customXmlProps" Target="itemProps288.xml"/></Relationships>
</file>

<file path=customXml/_rels/item289.xml.rels><?xml version="1.0" encoding="UTF-8" standalone="yes"?>
<Relationships xmlns="http://schemas.openxmlformats.org/package/2006/relationships"><Relationship Id="rId1" Type="http://schemas.openxmlformats.org/officeDocument/2006/relationships/customXmlProps" Target="itemProps289.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290.xml.rels><?xml version="1.0" encoding="UTF-8" standalone="yes"?>
<Relationships xmlns="http://schemas.openxmlformats.org/package/2006/relationships"><Relationship Id="rId1" Type="http://schemas.openxmlformats.org/officeDocument/2006/relationships/customXmlProps" Target="itemProps290.xml"/></Relationships>
</file>

<file path=customXml/_rels/item291.xml.rels><?xml version="1.0" encoding="UTF-8" standalone="yes"?>
<Relationships xmlns="http://schemas.openxmlformats.org/package/2006/relationships"><Relationship Id="rId1" Type="http://schemas.openxmlformats.org/officeDocument/2006/relationships/customXmlProps" Target="itemProps291.xml"/></Relationships>
</file>

<file path=customXml/_rels/item292.xml.rels><?xml version="1.0" encoding="UTF-8" standalone="yes"?>
<Relationships xmlns="http://schemas.openxmlformats.org/package/2006/relationships"><Relationship Id="rId1" Type="http://schemas.openxmlformats.org/officeDocument/2006/relationships/customXmlProps" Target="itemProps292.xml"/></Relationships>
</file>

<file path=customXml/_rels/item293.xml.rels><?xml version="1.0" encoding="UTF-8" standalone="yes"?>
<Relationships xmlns="http://schemas.openxmlformats.org/package/2006/relationships"><Relationship Id="rId1" Type="http://schemas.openxmlformats.org/officeDocument/2006/relationships/customXmlProps" Target="itemProps293.xml"/></Relationships>
</file>

<file path=customXml/_rels/item294.xml.rels><?xml version="1.0" encoding="UTF-8" standalone="yes"?>
<Relationships xmlns="http://schemas.openxmlformats.org/package/2006/relationships"><Relationship Id="rId1" Type="http://schemas.openxmlformats.org/officeDocument/2006/relationships/customXmlProps" Target="itemProps294.xml"/></Relationships>
</file>

<file path=customXml/_rels/item295.xml.rels><?xml version="1.0" encoding="UTF-8" standalone="yes"?>
<Relationships xmlns="http://schemas.openxmlformats.org/package/2006/relationships"><Relationship Id="rId1" Type="http://schemas.openxmlformats.org/officeDocument/2006/relationships/customXmlProps" Target="itemProps295.xml"/></Relationships>
</file>

<file path=customXml/_rels/item296.xml.rels><?xml version="1.0" encoding="UTF-8" standalone="yes"?>
<Relationships xmlns="http://schemas.openxmlformats.org/package/2006/relationships"><Relationship Id="rId1" Type="http://schemas.openxmlformats.org/officeDocument/2006/relationships/customXmlProps" Target="itemProps296.xml"/></Relationships>
</file>

<file path=customXml/_rels/item297.xml.rels><?xml version="1.0" encoding="UTF-8" standalone="yes"?>
<Relationships xmlns="http://schemas.openxmlformats.org/package/2006/relationships"><Relationship Id="rId1" Type="http://schemas.openxmlformats.org/officeDocument/2006/relationships/customXmlProps" Target="itemProps297.xml"/></Relationships>
</file>

<file path=customXml/_rels/item298.xml.rels><?xml version="1.0" encoding="UTF-8" standalone="yes"?>
<Relationships xmlns="http://schemas.openxmlformats.org/package/2006/relationships"><Relationship Id="rId1" Type="http://schemas.openxmlformats.org/officeDocument/2006/relationships/customXmlProps" Target="itemProps298.xml"/></Relationships>
</file>

<file path=customXml/_rels/item299.xml.rels><?xml version="1.0" encoding="UTF-8" standalone="yes"?>
<Relationships xmlns="http://schemas.openxmlformats.org/package/2006/relationships"><Relationship Id="rId1" Type="http://schemas.openxmlformats.org/officeDocument/2006/relationships/customXmlProps" Target="itemProps29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00.xml.rels><?xml version="1.0" encoding="UTF-8" standalone="yes"?>
<Relationships xmlns="http://schemas.openxmlformats.org/package/2006/relationships"><Relationship Id="rId1" Type="http://schemas.openxmlformats.org/officeDocument/2006/relationships/customXmlProps" Target="itemProps300.xml"/></Relationships>
</file>

<file path=customXml/_rels/item301.xml.rels><?xml version="1.0" encoding="UTF-8" standalone="yes"?>
<Relationships xmlns="http://schemas.openxmlformats.org/package/2006/relationships"><Relationship Id="rId1" Type="http://schemas.openxmlformats.org/officeDocument/2006/relationships/customXmlProps" Target="itemProps301.xml"/></Relationships>
</file>

<file path=customXml/_rels/item302.xml.rels><?xml version="1.0" encoding="UTF-8" standalone="yes"?>
<Relationships xmlns="http://schemas.openxmlformats.org/package/2006/relationships"><Relationship Id="rId1" Type="http://schemas.openxmlformats.org/officeDocument/2006/relationships/customXmlProps" Target="itemProps302.xml"/></Relationships>
</file>

<file path=customXml/_rels/item303.xml.rels><?xml version="1.0" encoding="UTF-8" standalone="yes"?>
<Relationships xmlns="http://schemas.openxmlformats.org/package/2006/relationships"><Relationship Id="rId1" Type="http://schemas.openxmlformats.org/officeDocument/2006/relationships/customXmlProps" Target="itemProps303.xml"/></Relationships>
</file>

<file path=customXml/_rels/item304.xml.rels><?xml version="1.0" encoding="UTF-8" standalone="yes"?>
<Relationships xmlns="http://schemas.openxmlformats.org/package/2006/relationships"><Relationship Id="rId1" Type="http://schemas.openxmlformats.org/officeDocument/2006/relationships/customXmlProps" Target="itemProps304.xml"/></Relationships>
</file>

<file path=customXml/_rels/item305.xml.rels><?xml version="1.0" encoding="UTF-8" standalone="yes"?>
<Relationships xmlns="http://schemas.openxmlformats.org/package/2006/relationships"><Relationship Id="rId1" Type="http://schemas.openxmlformats.org/officeDocument/2006/relationships/customXmlProps" Target="itemProps305.xml"/></Relationships>
</file>

<file path=customXml/_rels/item306.xml.rels><?xml version="1.0" encoding="UTF-8" standalone="yes"?>
<Relationships xmlns="http://schemas.openxmlformats.org/package/2006/relationships"><Relationship Id="rId1" Type="http://schemas.openxmlformats.org/officeDocument/2006/relationships/customXmlProps" Target="itemProps306.xml"/></Relationships>
</file>

<file path=customXml/_rels/item307.xml.rels><?xml version="1.0" encoding="UTF-8" standalone="yes"?>
<Relationships xmlns="http://schemas.openxmlformats.org/package/2006/relationships"><Relationship Id="rId1" Type="http://schemas.openxmlformats.org/officeDocument/2006/relationships/customXmlProps" Target="itemProps307.xml"/></Relationships>
</file>

<file path=customXml/_rels/item308.xml.rels><?xml version="1.0" encoding="UTF-8" standalone="yes"?>
<Relationships xmlns="http://schemas.openxmlformats.org/package/2006/relationships"><Relationship Id="rId1" Type="http://schemas.openxmlformats.org/officeDocument/2006/relationships/customXmlProps" Target="itemProps308.xml"/></Relationships>
</file>

<file path=customXml/_rels/item309.xml.rels><?xml version="1.0" encoding="UTF-8" standalone="yes"?>
<Relationships xmlns="http://schemas.openxmlformats.org/package/2006/relationships"><Relationship Id="rId1" Type="http://schemas.openxmlformats.org/officeDocument/2006/relationships/customXmlProps" Target="itemProps309.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10.xml.rels><?xml version="1.0" encoding="UTF-8" standalone="yes"?>
<Relationships xmlns="http://schemas.openxmlformats.org/package/2006/relationships"><Relationship Id="rId1" Type="http://schemas.openxmlformats.org/officeDocument/2006/relationships/customXmlProps" Target="itemProps310.xml"/></Relationships>
</file>

<file path=customXml/_rels/item311.xml.rels><?xml version="1.0" encoding="UTF-8" standalone="yes"?>
<Relationships xmlns="http://schemas.openxmlformats.org/package/2006/relationships"><Relationship Id="rId1" Type="http://schemas.openxmlformats.org/officeDocument/2006/relationships/customXmlProps" Target="itemProps311.xml"/></Relationships>
</file>

<file path=customXml/_rels/item312.xml.rels><?xml version="1.0" encoding="UTF-8" standalone="yes"?>
<Relationships xmlns="http://schemas.openxmlformats.org/package/2006/relationships"><Relationship Id="rId1" Type="http://schemas.openxmlformats.org/officeDocument/2006/relationships/customXmlProps" Target="itemProps312.xml"/></Relationships>
</file>

<file path=customXml/_rels/item313.xml.rels><?xml version="1.0" encoding="UTF-8" standalone="yes"?>
<Relationships xmlns="http://schemas.openxmlformats.org/package/2006/relationships"><Relationship Id="rId1" Type="http://schemas.openxmlformats.org/officeDocument/2006/relationships/customXmlProps" Target="itemProps313.xml"/></Relationships>
</file>

<file path=customXml/_rels/item314.xml.rels><?xml version="1.0" encoding="UTF-8" standalone="yes"?>
<Relationships xmlns="http://schemas.openxmlformats.org/package/2006/relationships"><Relationship Id="rId1" Type="http://schemas.openxmlformats.org/officeDocument/2006/relationships/customXmlProps" Target="itemProps314.xml"/></Relationships>
</file>

<file path=customXml/_rels/item315.xml.rels><?xml version="1.0" encoding="UTF-8" standalone="yes"?>
<Relationships xmlns="http://schemas.openxmlformats.org/package/2006/relationships"><Relationship Id="rId1" Type="http://schemas.openxmlformats.org/officeDocument/2006/relationships/customXmlProps" Target="itemProps315.xml"/></Relationships>
</file>

<file path=customXml/_rels/item316.xml.rels><?xml version="1.0" encoding="UTF-8" standalone="yes"?>
<Relationships xmlns="http://schemas.openxmlformats.org/package/2006/relationships"><Relationship Id="rId1" Type="http://schemas.openxmlformats.org/officeDocument/2006/relationships/customXmlProps" Target="itemProps316.xml"/></Relationships>
</file>

<file path=customXml/_rels/item317.xml.rels><?xml version="1.0" encoding="UTF-8" standalone="yes"?>
<Relationships xmlns="http://schemas.openxmlformats.org/package/2006/relationships"><Relationship Id="rId1" Type="http://schemas.openxmlformats.org/officeDocument/2006/relationships/customXmlProps" Target="itemProps317.xml"/></Relationships>
</file>

<file path=customXml/_rels/item318.xml.rels><?xml version="1.0" encoding="UTF-8" standalone="yes"?>
<Relationships xmlns="http://schemas.openxmlformats.org/package/2006/relationships"><Relationship Id="rId1" Type="http://schemas.openxmlformats.org/officeDocument/2006/relationships/customXmlProps" Target="itemProps318.xml"/></Relationships>
</file>

<file path=customXml/_rels/item319.xml.rels><?xml version="1.0" encoding="UTF-8" standalone="yes"?>
<Relationships xmlns="http://schemas.openxmlformats.org/package/2006/relationships"><Relationship Id="rId1" Type="http://schemas.openxmlformats.org/officeDocument/2006/relationships/customXmlProps" Target="itemProps319.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20.xml.rels><?xml version="1.0" encoding="UTF-8" standalone="yes"?>
<Relationships xmlns="http://schemas.openxmlformats.org/package/2006/relationships"><Relationship Id="rId1" Type="http://schemas.openxmlformats.org/officeDocument/2006/relationships/customXmlProps" Target="itemProps320.xml"/></Relationships>
</file>

<file path=customXml/_rels/item321.xml.rels><?xml version="1.0" encoding="UTF-8" standalone="yes"?>
<Relationships xmlns="http://schemas.openxmlformats.org/package/2006/relationships"><Relationship Id="rId1" Type="http://schemas.openxmlformats.org/officeDocument/2006/relationships/customXmlProps" Target="itemProps321.xml"/></Relationships>
</file>

<file path=customXml/_rels/item322.xml.rels><?xml version="1.0" encoding="UTF-8" standalone="yes"?>
<Relationships xmlns="http://schemas.openxmlformats.org/package/2006/relationships"><Relationship Id="rId1" Type="http://schemas.openxmlformats.org/officeDocument/2006/relationships/customXmlProps" Target="itemProps322.xml"/></Relationships>
</file>

<file path=customXml/_rels/item323.xml.rels><?xml version="1.0" encoding="UTF-8" standalone="yes"?>
<Relationships xmlns="http://schemas.openxmlformats.org/package/2006/relationships"><Relationship Id="rId1" Type="http://schemas.openxmlformats.org/officeDocument/2006/relationships/customXmlProps" Target="itemProps323.xml"/></Relationships>
</file>

<file path=customXml/_rels/item324.xml.rels><?xml version="1.0" encoding="UTF-8" standalone="yes"?>
<Relationships xmlns="http://schemas.openxmlformats.org/package/2006/relationships"><Relationship Id="rId1" Type="http://schemas.openxmlformats.org/officeDocument/2006/relationships/customXmlProps" Target="itemProps324.xml"/></Relationships>
</file>

<file path=customXml/_rels/item325.xml.rels><?xml version="1.0" encoding="UTF-8" standalone="yes"?>
<Relationships xmlns="http://schemas.openxmlformats.org/package/2006/relationships"><Relationship Id="rId1" Type="http://schemas.openxmlformats.org/officeDocument/2006/relationships/customXmlProps" Target="itemProps325.xml"/></Relationships>
</file>

<file path=customXml/_rels/item326.xml.rels><?xml version="1.0" encoding="UTF-8" standalone="yes"?>
<Relationships xmlns="http://schemas.openxmlformats.org/package/2006/relationships"><Relationship Id="rId1" Type="http://schemas.openxmlformats.org/officeDocument/2006/relationships/customXmlProps" Target="itemProps326.xml"/></Relationships>
</file>

<file path=customXml/_rels/item327.xml.rels><?xml version="1.0" encoding="UTF-8" standalone="yes"?>
<Relationships xmlns="http://schemas.openxmlformats.org/package/2006/relationships"><Relationship Id="rId1" Type="http://schemas.openxmlformats.org/officeDocument/2006/relationships/customXmlProps" Target="itemProps327.xml"/></Relationships>
</file>

<file path=customXml/_rels/item328.xml.rels><?xml version="1.0" encoding="UTF-8" standalone="yes"?>
<Relationships xmlns="http://schemas.openxmlformats.org/package/2006/relationships"><Relationship Id="rId1" Type="http://schemas.openxmlformats.org/officeDocument/2006/relationships/customXmlProps" Target="itemProps328.xml"/></Relationships>
</file>

<file path=customXml/_rels/item329.xml.rels><?xml version="1.0" encoding="UTF-8" standalone="yes"?>
<Relationships xmlns="http://schemas.openxmlformats.org/package/2006/relationships"><Relationship Id="rId1" Type="http://schemas.openxmlformats.org/officeDocument/2006/relationships/customXmlProps" Target="itemProps329.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30.xml.rels><?xml version="1.0" encoding="UTF-8" standalone="yes"?>
<Relationships xmlns="http://schemas.openxmlformats.org/package/2006/relationships"><Relationship Id="rId1" Type="http://schemas.openxmlformats.org/officeDocument/2006/relationships/customXmlProps" Target="itemProps330.xml"/></Relationships>
</file>

<file path=customXml/_rels/item331.xml.rels><?xml version="1.0" encoding="UTF-8" standalone="yes"?>
<Relationships xmlns="http://schemas.openxmlformats.org/package/2006/relationships"><Relationship Id="rId1" Type="http://schemas.openxmlformats.org/officeDocument/2006/relationships/customXmlProps" Target="itemProps331.xml"/></Relationships>
</file>

<file path=customXml/_rels/item332.xml.rels><?xml version="1.0" encoding="UTF-8" standalone="yes"?>
<Relationships xmlns="http://schemas.openxmlformats.org/package/2006/relationships"><Relationship Id="rId1" Type="http://schemas.openxmlformats.org/officeDocument/2006/relationships/customXmlProps" Target="itemProps332.xml"/></Relationships>
</file>

<file path=customXml/_rels/item333.xml.rels><?xml version="1.0" encoding="UTF-8" standalone="yes"?>
<Relationships xmlns="http://schemas.openxmlformats.org/package/2006/relationships"><Relationship Id="rId1" Type="http://schemas.openxmlformats.org/officeDocument/2006/relationships/customXmlProps" Target="itemProps333.xml"/></Relationships>
</file>

<file path=customXml/_rels/item334.xml.rels><?xml version="1.0" encoding="UTF-8" standalone="yes"?>
<Relationships xmlns="http://schemas.openxmlformats.org/package/2006/relationships"><Relationship Id="rId1" Type="http://schemas.openxmlformats.org/officeDocument/2006/relationships/customXmlProps" Target="itemProps334.xml"/></Relationships>
</file>

<file path=customXml/_rels/item335.xml.rels><?xml version="1.0" encoding="UTF-8" standalone="yes"?>
<Relationships xmlns="http://schemas.openxmlformats.org/package/2006/relationships"><Relationship Id="rId1" Type="http://schemas.openxmlformats.org/officeDocument/2006/relationships/customXmlProps" Target="itemProps335.xml"/></Relationships>
</file>

<file path=customXml/_rels/item336.xml.rels><?xml version="1.0" encoding="UTF-8" standalone="yes"?>
<Relationships xmlns="http://schemas.openxmlformats.org/package/2006/relationships"><Relationship Id="rId1" Type="http://schemas.openxmlformats.org/officeDocument/2006/relationships/customXmlProps" Target="itemProps336.xml"/></Relationships>
</file>

<file path=customXml/_rels/item337.xml.rels><?xml version="1.0" encoding="UTF-8" standalone="yes"?>
<Relationships xmlns="http://schemas.openxmlformats.org/package/2006/relationships"><Relationship Id="rId1" Type="http://schemas.openxmlformats.org/officeDocument/2006/relationships/customXmlProps" Target="itemProps337.xml"/></Relationships>
</file>

<file path=customXml/_rels/item338.xml.rels><?xml version="1.0" encoding="UTF-8" standalone="yes"?>
<Relationships xmlns="http://schemas.openxmlformats.org/package/2006/relationships"><Relationship Id="rId1" Type="http://schemas.openxmlformats.org/officeDocument/2006/relationships/customXmlProps" Target="itemProps338.xml"/></Relationships>
</file>

<file path=customXml/_rels/item339.xml.rels><?xml version="1.0" encoding="UTF-8" standalone="yes"?>
<Relationships xmlns="http://schemas.openxmlformats.org/package/2006/relationships"><Relationship Id="rId1" Type="http://schemas.openxmlformats.org/officeDocument/2006/relationships/customXmlProps" Target="itemProps339.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40.xml.rels><?xml version="1.0" encoding="UTF-8" standalone="yes"?>
<Relationships xmlns="http://schemas.openxmlformats.org/package/2006/relationships"><Relationship Id="rId1" Type="http://schemas.openxmlformats.org/officeDocument/2006/relationships/customXmlProps" Target="itemProps340.xml"/></Relationships>
</file>

<file path=customXml/_rels/item341.xml.rels><?xml version="1.0" encoding="UTF-8" standalone="yes"?>
<Relationships xmlns="http://schemas.openxmlformats.org/package/2006/relationships"><Relationship Id="rId1" Type="http://schemas.openxmlformats.org/officeDocument/2006/relationships/customXmlProps" Target="itemProps341.xml"/></Relationships>
</file>

<file path=customXml/_rels/item342.xml.rels><?xml version="1.0" encoding="UTF-8" standalone="yes"?>
<Relationships xmlns="http://schemas.openxmlformats.org/package/2006/relationships"><Relationship Id="rId1" Type="http://schemas.openxmlformats.org/officeDocument/2006/relationships/customXmlProps" Target="itemProps342.xml"/></Relationships>
</file>

<file path=customXml/_rels/item343.xml.rels><?xml version="1.0" encoding="UTF-8" standalone="yes"?>
<Relationships xmlns="http://schemas.openxmlformats.org/package/2006/relationships"><Relationship Id="rId1" Type="http://schemas.openxmlformats.org/officeDocument/2006/relationships/customXmlProps" Target="itemProps343.xml"/></Relationships>
</file>

<file path=customXml/_rels/item344.xml.rels><?xml version="1.0" encoding="UTF-8" standalone="yes"?>
<Relationships xmlns="http://schemas.openxmlformats.org/package/2006/relationships"><Relationship Id="rId1" Type="http://schemas.openxmlformats.org/officeDocument/2006/relationships/customXmlProps" Target="itemProps344.xml"/></Relationships>
</file>

<file path=customXml/_rels/item345.xml.rels><?xml version="1.0" encoding="UTF-8" standalone="yes"?>
<Relationships xmlns="http://schemas.openxmlformats.org/package/2006/relationships"><Relationship Id="rId1" Type="http://schemas.openxmlformats.org/officeDocument/2006/relationships/customXmlProps" Target="itemProps345.xml"/></Relationships>
</file>

<file path=customXml/_rels/item346.xml.rels><?xml version="1.0" encoding="UTF-8" standalone="yes"?>
<Relationships xmlns="http://schemas.openxmlformats.org/package/2006/relationships"><Relationship Id="rId1" Type="http://schemas.openxmlformats.org/officeDocument/2006/relationships/customXmlProps" Target="itemProps346.xml"/></Relationships>
</file>

<file path=customXml/_rels/item347.xml.rels><?xml version="1.0" encoding="UTF-8" standalone="yes"?>
<Relationships xmlns="http://schemas.openxmlformats.org/package/2006/relationships"><Relationship Id="rId1" Type="http://schemas.openxmlformats.org/officeDocument/2006/relationships/customXmlProps" Target="itemProps347.xml"/></Relationships>
</file>

<file path=customXml/_rels/item348.xml.rels><?xml version="1.0" encoding="UTF-8" standalone="yes"?>
<Relationships xmlns="http://schemas.openxmlformats.org/package/2006/relationships"><Relationship Id="rId1" Type="http://schemas.openxmlformats.org/officeDocument/2006/relationships/customXmlProps" Target="itemProps348.xml"/></Relationships>
</file>

<file path=customXml/_rels/item349.xml.rels><?xml version="1.0" encoding="UTF-8" standalone="yes"?>
<Relationships xmlns="http://schemas.openxmlformats.org/package/2006/relationships"><Relationship Id="rId1" Type="http://schemas.openxmlformats.org/officeDocument/2006/relationships/customXmlProps" Target="itemProps349.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50.xml.rels><?xml version="1.0" encoding="UTF-8" standalone="yes"?>
<Relationships xmlns="http://schemas.openxmlformats.org/package/2006/relationships"><Relationship Id="rId1" Type="http://schemas.openxmlformats.org/officeDocument/2006/relationships/customXmlProps" Target="itemProps350.xml"/></Relationships>
</file>

<file path=customXml/_rels/item351.xml.rels><?xml version="1.0" encoding="UTF-8" standalone="yes"?>
<Relationships xmlns="http://schemas.openxmlformats.org/package/2006/relationships"><Relationship Id="rId1" Type="http://schemas.openxmlformats.org/officeDocument/2006/relationships/customXmlProps" Target="itemProps351.xml"/></Relationships>
</file>

<file path=customXml/_rels/item352.xml.rels><?xml version="1.0" encoding="UTF-8" standalone="yes"?>
<Relationships xmlns="http://schemas.openxmlformats.org/package/2006/relationships"><Relationship Id="rId1" Type="http://schemas.openxmlformats.org/officeDocument/2006/relationships/customXmlProps" Target="itemProps352.xml"/></Relationships>
</file>

<file path=customXml/_rels/item353.xml.rels><?xml version="1.0" encoding="UTF-8" standalone="yes"?>
<Relationships xmlns="http://schemas.openxmlformats.org/package/2006/relationships"><Relationship Id="rId1" Type="http://schemas.openxmlformats.org/officeDocument/2006/relationships/customXmlProps" Target="itemProps353.xml"/></Relationships>
</file>

<file path=customXml/_rels/item354.xml.rels><?xml version="1.0" encoding="UTF-8" standalone="yes"?>
<Relationships xmlns="http://schemas.openxmlformats.org/package/2006/relationships"><Relationship Id="rId1" Type="http://schemas.openxmlformats.org/officeDocument/2006/relationships/customXmlProps" Target="itemProps354.xml"/></Relationships>
</file>

<file path=customXml/_rels/item355.xml.rels><?xml version="1.0" encoding="UTF-8" standalone="yes"?>
<Relationships xmlns="http://schemas.openxmlformats.org/package/2006/relationships"><Relationship Id="rId1" Type="http://schemas.openxmlformats.org/officeDocument/2006/relationships/customXmlProps" Target="itemProps355.xml"/></Relationships>
</file>

<file path=customXml/_rels/item356.xml.rels><?xml version="1.0" encoding="UTF-8" standalone="yes"?>
<Relationships xmlns="http://schemas.openxmlformats.org/package/2006/relationships"><Relationship Id="rId1" Type="http://schemas.openxmlformats.org/officeDocument/2006/relationships/customXmlProps" Target="itemProps356.xml"/></Relationships>
</file>

<file path=customXml/_rels/item357.xml.rels><?xml version="1.0" encoding="UTF-8" standalone="yes"?>
<Relationships xmlns="http://schemas.openxmlformats.org/package/2006/relationships"><Relationship Id="rId1" Type="http://schemas.openxmlformats.org/officeDocument/2006/relationships/customXmlProps" Target="itemProps357.xml"/></Relationships>
</file>

<file path=customXml/_rels/item358.xml.rels><?xml version="1.0" encoding="UTF-8" standalone="yes"?>
<Relationships xmlns="http://schemas.openxmlformats.org/package/2006/relationships"><Relationship Id="rId1" Type="http://schemas.openxmlformats.org/officeDocument/2006/relationships/customXmlProps" Target="itemProps358.xml"/></Relationships>
</file>

<file path=customXml/_rels/item359.xml.rels><?xml version="1.0" encoding="UTF-8" standalone="yes"?>
<Relationships xmlns="http://schemas.openxmlformats.org/package/2006/relationships"><Relationship Id="rId1" Type="http://schemas.openxmlformats.org/officeDocument/2006/relationships/customXmlProps" Target="itemProps359.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60.xml.rels><?xml version="1.0" encoding="UTF-8" standalone="yes"?>
<Relationships xmlns="http://schemas.openxmlformats.org/package/2006/relationships"><Relationship Id="rId1" Type="http://schemas.openxmlformats.org/officeDocument/2006/relationships/customXmlProps" Target="itemProps360.xml"/></Relationships>
</file>

<file path=customXml/_rels/item361.xml.rels><?xml version="1.0" encoding="UTF-8" standalone="yes"?>
<Relationships xmlns="http://schemas.openxmlformats.org/package/2006/relationships"><Relationship Id="rId1" Type="http://schemas.openxmlformats.org/officeDocument/2006/relationships/customXmlProps" Target="itemProps361.xml"/></Relationships>
</file>

<file path=customXml/_rels/item362.xml.rels><?xml version="1.0" encoding="UTF-8" standalone="yes"?>
<Relationships xmlns="http://schemas.openxmlformats.org/package/2006/relationships"><Relationship Id="rId1" Type="http://schemas.openxmlformats.org/officeDocument/2006/relationships/customXmlProps" Target="itemProps362.xml"/></Relationships>
</file>

<file path=customXml/_rels/item363.xml.rels><?xml version="1.0" encoding="UTF-8" standalone="yes"?>
<Relationships xmlns="http://schemas.openxmlformats.org/package/2006/relationships"><Relationship Id="rId1" Type="http://schemas.openxmlformats.org/officeDocument/2006/relationships/customXmlProps" Target="itemProps363.xml"/></Relationships>
</file>

<file path=customXml/_rels/item364.xml.rels><?xml version="1.0" encoding="UTF-8" standalone="yes"?>
<Relationships xmlns="http://schemas.openxmlformats.org/package/2006/relationships"><Relationship Id="rId1" Type="http://schemas.openxmlformats.org/officeDocument/2006/relationships/customXmlProps" Target="itemProps364.xml"/></Relationships>
</file>

<file path=customXml/_rels/item365.xml.rels><?xml version="1.0" encoding="UTF-8" standalone="yes"?>
<Relationships xmlns="http://schemas.openxmlformats.org/package/2006/relationships"><Relationship Id="rId1" Type="http://schemas.openxmlformats.org/officeDocument/2006/relationships/customXmlProps" Target="itemProps365.xml"/></Relationships>
</file>

<file path=customXml/_rels/item366.xml.rels><?xml version="1.0" encoding="UTF-8" standalone="yes"?>
<Relationships xmlns="http://schemas.openxmlformats.org/package/2006/relationships"><Relationship Id="rId1" Type="http://schemas.openxmlformats.org/officeDocument/2006/relationships/customXmlProps" Target="itemProps366.xml"/></Relationships>
</file>

<file path=customXml/_rels/item367.xml.rels><?xml version="1.0" encoding="UTF-8" standalone="yes"?>
<Relationships xmlns="http://schemas.openxmlformats.org/package/2006/relationships"><Relationship Id="rId1" Type="http://schemas.openxmlformats.org/officeDocument/2006/relationships/customXmlProps" Target="itemProps367.xml"/></Relationships>
</file>

<file path=customXml/_rels/item368.xml.rels><?xml version="1.0" encoding="UTF-8" standalone="yes"?>
<Relationships xmlns="http://schemas.openxmlformats.org/package/2006/relationships"><Relationship Id="rId1" Type="http://schemas.openxmlformats.org/officeDocument/2006/relationships/customXmlProps" Target="itemProps368.xml"/></Relationships>
</file>

<file path=customXml/_rels/item369.xml.rels><?xml version="1.0" encoding="UTF-8" standalone="yes"?>
<Relationships xmlns="http://schemas.openxmlformats.org/package/2006/relationships"><Relationship Id="rId1" Type="http://schemas.openxmlformats.org/officeDocument/2006/relationships/customXmlProps" Target="itemProps369.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70.xml.rels><?xml version="1.0" encoding="UTF-8" standalone="yes"?>
<Relationships xmlns="http://schemas.openxmlformats.org/package/2006/relationships"><Relationship Id="rId1" Type="http://schemas.openxmlformats.org/officeDocument/2006/relationships/customXmlProps" Target="itemProps370.xml"/></Relationships>
</file>

<file path=customXml/_rels/item371.xml.rels><?xml version="1.0" encoding="UTF-8" standalone="yes"?>
<Relationships xmlns="http://schemas.openxmlformats.org/package/2006/relationships"><Relationship Id="rId1" Type="http://schemas.openxmlformats.org/officeDocument/2006/relationships/customXmlProps" Target="itemProps371.xml"/></Relationships>
</file>

<file path=customXml/_rels/item372.xml.rels><?xml version="1.0" encoding="UTF-8" standalone="yes"?>
<Relationships xmlns="http://schemas.openxmlformats.org/package/2006/relationships"><Relationship Id="rId1" Type="http://schemas.openxmlformats.org/officeDocument/2006/relationships/customXmlProps" Target="itemProps372.xml"/></Relationships>
</file>

<file path=customXml/_rels/item373.xml.rels><?xml version="1.0" encoding="UTF-8" standalone="yes"?>
<Relationships xmlns="http://schemas.openxmlformats.org/package/2006/relationships"><Relationship Id="rId1" Type="http://schemas.openxmlformats.org/officeDocument/2006/relationships/customXmlProps" Target="itemProps373.xml"/></Relationships>
</file>

<file path=customXml/_rels/item374.xml.rels><?xml version="1.0" encoding="UTF-8" standalone="yes"?>
<Relationships xmlns="http://schemas.openxmlformats.org/package/2006/relationships"><Relationship Id="rId1" Type="http://schemas.openxmlformats.org/officeDocument/2006/relationships/customXmlProps" Target="itemProps374.xml"/></Relationships>
</file>

<file path=customXml/_rels/item375.xml.rels><?xml version="1.0" encoding="UTF-8" standalone="yes"?>
<Relationships xmlns="http://schemas.openxmlformats.org/package/2006/relationships"><Relationship Id="rId1" Type="http://schemas.openxmlformats.org/officeDocument/2006/relationships/customXmlProps" Target="itemProps375.xml"/></Relationships>
</file>

<file path=customXml/_rels/item376.xml.rels><?xml version="1.0" encoding="UTF-8" standalone="yes"?>
<Relationships xmlns="http://schemas.openxmlformats.org/package/2006/relationships"><Relationship Id="rId1" Type="http://schemas.openxmlformats.org/officeDocument/2006/relationships/customXmlProps" Target="itemProps376.xml"/></Relationships>
</file>

<file path=customXml/_rels/item377.xml.rels><?xml version="1.0" encoding="UTF-8" standalone="yes"?>
<Relationships xmlns="http://schemas.openxmlformats.org/package/2006/relationships"><Relationship Id="rId1" Type="http://schemas.openxmlformats.org/officeDocument/2006/relationships/customXmlProps" Target="itemProps377.xml"/></Relationships>
</file>

<file path=customXml/_rels/item378.xml.rels><?xml version="1.0" encoding="UTF-8" standalone="yes"?>
<Relationships xmlns="http://schemas.openxmlformats.org/package/2006/relationships"><Relationship Id="rId1" Type="http://schemas.openxmlformats.org/officeDocument/2006/relationships/customXmlProps" Target="itemProps378.xml"/></Relationships>
</file>

<file path=customXml/_rels/item379.xml.rels><?xml version="1.0" encoding="UTF-8" standalone="yes"?>
<Relationships xmlns="http://schemas.openxmlformats.org/package/2006/relationships"><Relationship Id="rId1" Type="http://schemas.openxmlformats.org/officeDocument/2006/relationships/customXmlProps" Target="itemProps379.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80.xml.rels><?xml version="1.0" encoding="UTF-8" standalone="yes"?>
<Relationships xmlns="http://schemas.openxmlformats.org/package/2006/relationships"><Relationship Id="rId1" Type="http://schemas.openxmlformats.org/officeDocument/2006/relationships/customXmlProps" Target="itemProps380.xml"/></Relationships>
</file>

<file path=customXml/_rels/item381.xml.rels><?xml version="1.0" encoding="UTF-8" standalone="yes"?>
<Relationships xmlns="http://schemas.openxmlformats.org/package/2006/relationships"><Relationship Id="rId1" Type="http://schemas.openxmlformats.org/officeDocument/2006/relationships/customXmlProps" Target="itemProps381.xml"/></Relationships>
</file>

<file path=customXml/_rels/item382.xml.rels><?xml version="1.0" encoding="UTF-8" standalone="yes"?>
<Relationships xmlns="http://schemas.openxmlformats.org/package/2006/relationships"><Relationship Id="rId1" Type="http://schemas.openxmlformats.org/officeDocument/2006/relationships/customXmlProps" Target="itemProps382.xml"/></Relationships>
</file>

<file path=customXml/_rels/item383.xml.rels><?xml version="1.0" encoding="UTF-8" standalone="yes"?>
<Relationships xmlns="http://schemas.openxmlformats.org/package/2006/relationships"><Relationship Id="rId1" Type="http://schemas.openxmlformats.org/officeDocument/2006/relationships/customXmlProps" Target="itemProps383.xml"/></Relationships>
</file>

<file path=customXml/_rels/item384.xml.rels><?xml version="1.0" encoding="UTF-8" standalone="yes"?>
<Relationships xmlns="http://schemas.openxmlformats.org/package/2006/relationships"><Relationship Id="rId1" Type="http://schemas.openxmlformats.org/officeDocument/2006/relationships/customXmlProps" Target="itemProps384.xml"/></Relationships>
</file>

<file path=customXml/_rels/item385.xml.rels><?xml version="1.0" encoding="UTF-8" standalone="yes"?>
<Relationships xmlns="http://schemas.openxmlformats.org/package/2006/relationships"><Relationship Id="rId1" Type="http://schemas.openxmlformats.org/officeDocument/2006/relationships/customXmlProps" Target="itemProps385.xml"/></Relationships>
</file>

<file path=customXml/_rels/item386.xml.rels><?xml version="1.0" encoding="UTF-8" standalone="yes"?>
<Relationships xmlns="http://schemas.openxmlformats.org/package/2006/relationships"><Relationship Id="rId1" Type="http://schemas.openxmlformats.org/officeDocument/2006/relationships/customXmlProps" Target="itemProps386.xml"/></Relationships>
</file>

<file path=customXml/_rels/item387.xml.rels><?xml version="1.0" encoding="UTF-8" standalone="yes"?>
<Relationships xmlns="http://schemas.openxmlformats.org/package/2006/relationships"><Relationship Id="rId1" Type="http://schemas.openxmlformats.org/officeDocument/2006/relationships/customXmlProps" Target="itemProps387.xml"/></Relationships>
</file>

<file path=customXml/_rels/item388.xml.rels><?xml version="1.0" encoding="UTF-8" standalone="yes"?>
<Relationships xmlns="http://schemas.openxmlformats.org/package/2006/relationships"><Relationship Id="rId1" Type="http://schemas.openxmlformats.org/officeDocument/2006/relationships/customXmlProps" Target="itemProps388.xml"/></Relationships>
</file>

<file path=customXml/_rels/item389.xml.rels><?xml version="1.0" encoding="UTF-8" standalone="yes"?>
<Relationships xmlns="http://schemas.openxmlformats.org/package/2006/relationships"><Relationship Id="rId1" Type="http://schemas.openxmlformats.org/officeDocument/2006/relationships/customXmlProps" Target="itemProps389.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390.xml.rels><?xml version="1.0" encoding="UTF-8" standalone="yes"?>
<Relationships xmlns="http://schemas.openxmlformats.org/package/2006/relationships"><Relationship Id="rId1" Type="http://schemas.openxmlformats.org/officeDocument/2006/relationships/customXmlProps" Target="itemProps390.xml"/></Relationships>
</file>

<file path=customXml/_rels/item391.xml.rels><?xml version="1.0" encoding="UTF-8" standalone="yes"?>
<Relationships xmlns="http://schemas.openxmlformats.org/package/2006/relationships"><Relationship Id="rId1" Type="http://schemas.openxmlformats.org/officeDocument/2006/relationships/customXmlProps" Target="itemProps391.xml"/></Relationships>
</file>

<file path=customXml/_rels/item392.xml.rels><?xml version="1.0" encoding="UTF-8" standalone="yes"?>
<Relationships xmlns="http://schemas.openxmlformats.org/package/2006/relationships"><Relationship Id="rId1" Type="http://schemas.openxmlformats.org/officeDocument/2006/relationships/customXmlProps" Target="itemProps392.xml"/></Relationships>
</file>

<file path=customXml/_rels/item393.xml.rels><?xml version="1.0" encoding="UTF-8" standalone="yes"?>
<Relationships xmlns="http://schemas.openxmlformats.org/package/2006/relationships"><Relationship Id="rId1" Type="http://schemas.openxmlformats.org/officeDocument/2006/relationships/customXmlProps" Target="itemProps393.xml"/></Relationships>
</file>

<file path=customXml/_rels/item394.xml.rels><?xml version="1.0" encoding="UTF-8" standalone="yes"?>
<Relationships xmlns="http://schemas.openxmlformats.org/package/2006/relationships"><Relationship Id="rId1" Type="http://schemas.openxmlformats.org/officeDocument/2006/relationships/customXmlProps" Target="itemProps394.xml"/></Relationships>
</file>

<file path=customXml/_rels/item395.xml.rels><?xml version="1.0" encoding="UTF-8" standalone="yes"?>
<Relationships xmlns="http://schemas.openxmlformats.org/package/2006/relationships"><Relationship Id="rId1" Type="http://schemas.openxmlformats.org/officeDocument/2006/relationships/customXmlProps" Target="itemProps395.xml"/></Relationships>
</file>

<file path=customXml/_rels/item396.xml.rels><?xml version="1.0" encoding="UTF-8" standalone="yes"?>
<Relationships xmlns="http://schemas.openxmlformats.org/package/2006/relationships"><Relationship Id="rId1" Type="http://schemas.openxmlformats.org/officeDocument/2006/relationships/customXmlProps" Target="itemProps396.xml"/></Relationships>
</file>

<file path=customXml/_rels/item397.xml.rels><?xml version="1.0" encoding="UTF-8" standalone="yes"?>
<Relationships xmlns="http://schemas.openxmlformats.org/package/2006/relationships"><Relationship Id="rId1" Type="http://schemas.openxmlformats.org/officeDocument/2006/relationships/customXmlProps" Target="itemProps397.xml"/></Relationships>
</file>

<file path=customXml/_rels/item398.xml.rels><?xml version="1.0" encoding="UTF-8" standalone="yes"?>
<Relationships xmlns="http://schemas.openxmlformats.org/package/2006/relationships"><Relationship Id="rId1" Type="http://schemas.openxmlformats.org/officeDocument/2006/relationships/customXmlProps" Target="itemProps398.xml"/></Relationships>
</file>

<file path=customXml/_rels/item399.xml.rels><?xml version="1.0" encoding="UTF-8" standalone="yes"?>
<Relationships xmlns="http://schemas.openxmlformats.org/package/2006/relationships"><Relationship Id="rId1" Type="http://schemas.openxmlformats.org/officeDocument/2006/relationships/customXmlProps" Target="itemProps39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00.xml.rels><?xml version="1.0" encoding="UTF-8" standalone="yes"?>
<Relationships xmlns="http://schemas.openxmlformats.org/package/2006/relationships"><Relationship Id="rId1" Type="http://schemas.openxmlformats.org/officeDocument/2006/relationships/customXmlProps" Target="itemProps400.xml"/></Relationships>
</file>

<file path=customXml/_rels/item401.xml.rels><?xml version="1.0" encoding="UTF-8" standalone="yes"?>
<Relationships xmlns="http://schemas.openxmlformats.org/package/2006/relationships"><Relationship Id="rId1" Type="http://schemas.openxmlformats.org/officeDocument/2006/relationships/customXmlProps" Target="itemProps401.xml"/></Relationships>
</file>

<file path=customXml/_rels/item402.xml.rels><?xml version="1.0" encoding="UTF-8" standalone="yes"?>
<Relationships xmlns="http://schemas.openxmlformats.org/package/2006/relationships"><Relationship Id="rId1" Type="http://schemas.openxmlformats.org/officeDocument/2006/relationships/customXmlProps" Target="itemProps402.xml"/></Relationships>
</file>

<file path=customXml/_rels/item403.xml.rels><?xml version="1.0" encoding="UTF-8" standalone="yes"?>
<Relationships xmlns="http://schemas.openxmlformats.org/package/2006/relationships"><Relationship Id="rId1" Type="http://schemas.openxmlformats.org/officeDocument/2006/relationships/customXmlProps" Target="itemProps403.xml"/></Relationships>
</file>

<file path=customXml/_rels/item404.xml.rels><?xml version="1.0" encoding="UTF-8" standalone="yes"?>
<Relationships xmlns="http://schemas.openxmlformats.org/package/2006/relationships"><Relationship Id="rId1" Type="http://schemas.openxmlformats.org/officeDocument/2006/relationships/customXmlProps" Target="itemProps404.xml"/></Relationships>
</file>

<file path=customXml/_rels/item405.xml.rels><?xml version="1.0" encoding="UTF-8" standalone="yes"?>
<Relationships xmlns="http://schemas.openxmlformats.org/package/2006/relationships"><Relationship Id="rId1" Type="http://schemas.openxmlformats.org/officeDocument/2006/relationships/customXmlProps" Target="itemProps405.xml"/></Relationships>
</file>

<file path=customXml/_rels/item406.xml.rels><?xml version="1.0" encoding="UTF-8" standalone="yes"?>
<Relationships xmlns="http://schemas.openxmlformats.org/package/2006/relationships"><Relationship Id="rId1" Type="http://schemas.openxmlformats.org/officeDocument/2006/relationships/customXmlProps" Target="itemProps406.xml"/></Relationships>
</file>

<file path=customXml/_rels/item407.xml.rels><?xml version="1.0" encoding="UTF-8" standalone="yes"?>
<Relationships xmlns="http://schemas.openxmlformats.org/package/2006/relationships"><Relationship Id="rId1" Type="http://schemas.openxmlformats.org/officeDocument/2006/relationships/customXmlProps" Target="itemProps407.xml"/></Relationships>
</file>

<file path=customXml/_rels/item408.xml.rels><?xml version="1.0" encoding="UTF-8" standalone="yes"?>
<Relationships xmlns="http://schemas.openxmlformats.org/package/2006/relationships"><Relationship Id="rId1" Type="http://schemas.openxmlformats.org/officeDocument/2006/relationships/customXmlProps" Target="itemProps408.xml"/></Relationships>
</file>

<file path=customXml/_rels/item409.xml.rels><?xml version="1.0" encoding="UTF-8" standalone="yes"?>
<Relationships xmlns="http://schemas.openxmlformats.org/package/2006/relationships"><Relationship Id="rId1" Type="http://schemas.openxmlformats.org/officeDocument/2006/relationships/customXmlProps" Target="itemProps409.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10.xml.rels><?xml version="1.0" encoding="UTF-8" standalone="yes"?>
<Relationships xmlns="http://schemas.openxmlformats.org/package/2006/relationships"><Relationship Id="rId1" Type="http://schemas.openxmlformats.org/officeDocument/2006/relationships/customXmlProps" Target="itemProps410.xml"/></Relationships>
</file>

<file path=customXml/_rels/item411.xml.rels><?xml version="1.0" encoding="UTF-8" standalone="yes"?>
<Relationships xmlns="http://schemas.openxmlformats.org/package/2006/relationships"><Relationship Id="rId1" Type="http://schemas.openxmlformats.org/officeDocument/2006/relationships/customXmlProps" Target="itemProps411.xml"/></Relationships>
</file>

<file path=customXml/_rels/item412.xml.rels><?xml version="1.0" encoding="UTF-8" standalone="yes"?>
<Relationships xmlns="http://schemas.openxmlformats.org/package/2006/relationships"><Relationship Id="rId1" Type="http://schemas.openxmlformats.org/officeDocument/2006/relationships/customXmlProps" Target="itemProps412.xml"/></Relationships>
</file>

<file path=customXml/_rels/item413.xml.rels><?xml version="1.0" encoding="UTF-8" standalone="yes"?>
<Relationships xmlns="http://schemas.openxmlformats.org/package/2006/relationships"><Relationship Id="rId1" Type="http://schemas.openxmlformats.org/officeDocument/2006/relationships/customXmlProps" Target="itemProps413.xml"/></Relationships>
</file>

<file path=customXml/_rels/item414.xml.rels><?xml version="1.0" encoding="UTF-8" standalone="yes"?>
<Relationships xmlns="http://schemas.openxmlformats.org/package/2006/relationships"><Relationship Id="rId1" Type="http://schemas.openxmlformats.org/officeDocument/2006/relationships/customXmlProps" Target="itemProps414.xml"/></Relationships>
</file>

<file path=customXml/_rels/item415.xml.rels><?xml version="1.0" encoding="UTF-8" standalone="yes"?>
<Relationships xmlns="http://schemas.openxmlformats.org/package/2006/relationships"><Relationship Id="rId1" Type="http://schemas.openxmlformats.org/officeDocument/2006/relationships/customXmlProps" Target="itemProps415.xml"/></Relationships>
</file>

<file path=customXml/_rels/item416.xml.rels><?xml version="1.0" encoding="UTF-8" standalone="yes"?>
<Relationships xmlns="http://schemas.openxmlformats.org/package/2006/relationships"><Relationship Id="rId1" Type="http://schemas.openxmlformats.org/officeDocument/2006/relationships/customXmlProps" Target="itemProps416.xml"/></Relationships>
</file>

<file path=customXml/_rels/item417.xml.rels><?xml version="1.0" encoding="UTF-8" standalone="yes"?>
<Relationships xmlns="http://schemas.openxmlformats.org/package/2006/relationships"><Relationship Id="rId1" Type="http://schemas.openxmlformats.org/officeDocument/2006/relationships/customXmlProps" Target="itemProps417.xml"/></Relationships>
</file>

<file path=customXml/_rels/item418.xml.rels><?xml version="1.0" encoding="UTF-8" standalone="yes"?>
<Relationships xmlns="http://schemas.openxmlformats.org/package/2006/relationships"><Relationship Id="rId1" Type="http://schemas.openxmlformats.org/officeDocument/2006/relationships/customXmlProps" Target="itemProps418.xml"/></Relationships>
</file>

<file path=customXml/_rels/item419.xml.rels><?xml version="1.0" encoding="UTF-8" standalone="yes"?>
<Relationships xmlns="http://schemas.openxmlformats.org/package/2006/relationships"><Relationship Id="rId1" Type="http://schemas.openxmlformats.org/officeDocument/2006/relationships/customXmlProps" Target="itemProps419.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20.xml.rels><?xml version="1.0" encoding="UTF-8" standalone="yes"?>
<Relationships xmlns="http://schemas.openxmlformats.org/package/2006/relationships"><Relationship Id="rId1" Type="http://schemas.openxmlformats.org/officeDocument/2006/relationships/customXmlProps" Target="itemProps420.xml"/></Relationships>
</file>

<file path=customXml/_rels/item421.xml.rels><?xml version="1.0" encoding="UTF-8" standalone="yes"?>
<Relationships xmlns="http://schemas.openxmlformats.org/package/2006/relationships"><Relationship Id="rId1" Type="http://schemas.openxmlformats.org/officeDocument/2006/relationships/customXmlProps" Target="itemProps421.xml"/></Relationships>
</file>

<file path=customXml/_rels/item422.xml.rels><?xml version="1.0" encoding="UTF-8" standalone="yes"?>
<Relationships xmlns="http://schemas.openxmlformats.org/package/2006/relationships"><Relationship Id="rId1" Type="http://schemas.openxmlformats.org/officeDocument/2006/relationships/customXmlProps" Target="itemProps422.xml"/></Relationships>
</file>

<file path=customXml/_rels/item423.xml.rels><?xml version="1.0" encoding="UTF-8" standalone="yes"?>
<Relationships xmlns="http://schemas.openxmlformats.org/package/2006/relationships"><Relationship Id="rId1" Type="http://schemas.openxmlformats.org/officeDocument/2006/relationships/customXmlProps" Target="itemProps423.xml"/></Relationships>
</file>

<file path=customXml/_rels/item424.xml.rels><?xml version="1.0" encoding="UTF-8" standalone="yes"?>
<Relationships xmlns="http://schemas.openxmlformats.org/package/2006/relationships"><Relationship Id="rId1" Type="http://schemas.openxmlformats.org/officeDocument/2006/relationships/customXmlProps" Target="itemProps424.xml"/></Relationships>
</file>

<file path=customXml/_rels/item425.xml.rels><?xml version="1.0" encoding="UTF-8" standalone="yes"?>
<Relationships xmlns="http://schemas.openxmlformats.org/package/2006/relationships"><Relationship Id="rId1" Type="http://schemas.openxmlformats.org/officeDocument/2006/relationships/customXmlProps" Target="itemProps425.xml"/></Relationships>
</file>

<file path=customXml/_rels/item426.xml.rels><?xml version="1.0" encoding="UTF-8" standalone="yes"?>
<Relationships xmlns="http://schemas.openxmlformats.org/package/2006/relationships"><Relationship Id="rId1" Type="http://schemas.openxmlformats.org/officeDocument/2006/relationships/customXmlProps" Target="itemProps426.xml"/></Relationships>
</file>

<file path=customXml/_rels/item427.xml.rels><?xml version="1.0" encoding="UTF-8" standalone="yes"?>
<Relationships xmlns="http://schemas.openxmlformats.org/package/2006/relationships"><Relationship Id="rId1" Type="http://schemas.openxmlformats.org/officeDocument/2006/relationships/customXmlProps" Target="itemProps427.xml"/></Relationships>
</file>

<file path=customXml/_rels/item428.xml.rels><?xml version="1.0" encoding="UTF-8" standalone="yes"?>
<Relationships xmlns="http://schemas.openxmlformats.org/package/2006/relationships"><Relationship Id="rId1" Type="http://schemas.openxmlformats.org/officeDocument/2006/relationships/customXmlProps" Target="itemProps428.xml"/></Relationships>
</file>

<file path=customXml/_rels/item429.xml.rels><?xml version="1.0" encoding="UTF-8" standalone="yes"?>
<Relationships xmlns="http://schemas.openxmlformats.org/package/2006/relationships"><Relationship Id="rId1" Type="http://schemas.openxmlformats.org/officeDocument/2006/relationships/customXmlProps" Target="itemProps429.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30.xml.rels><?xml version="1.0" encoding="UTF-8" standalone="yes"?>
<Relationships xmlns="http://schemas.openxmlformats.org/package/2006/relationships"><Relationship Id="rId1" Type="http://schemas.openxmlformats.org/officeDocument/2006/relationships/customXmlProps" Target="itemProps430.xml"/></Relationships>
</file>

<file path=customXml/_rels/item431.xml.rels><?xml version="1.0" encoding="UTF-8" standalone="yes"?>
<Relationships xmlns="http://schemas.openxmlformats.org/package/2006/relationships"><Relationship Id="rId1" Type="http://schemas.openxmlformats.org/officeDocument/2006/relationships/customXmlProps" Target="itemProps431.xml"/></Relationships>
</file>

<file path=customXml/_rels/item432.xml.rels><?xml version="1.0" encoding="UTF-8" standalone="yes"?>
<Relationships xmlns="http://schemas.openxmlformats.org/package/2006/relationships"><Relationship Id="rId1" Type="http://schemas.openxmlformats.org/officeDocument/2006/relationships/customXmlProps" Target="itemProps432.xml"/></Relationships>
</file>

<file path=customXml/_rels/item433.xml.rels><?xml version="1.0" encoding="UTF-8" standalone="yes"?>
<Relationships xmlns="http://schemas.openxmlformats.org/package/2006/relationships"><Relationship Id="rId1" Type="http://schemas.openxmlformats.org/officeDocument/2006/relationships/customXmlProps" Target="itemProps433.xml"/></Relationships>
</file>

<file path=customXml/_rels/item434.xml.rels><?xml version="1.0" encoding="UTF-8" standalone="yes"?>
<Relationships xmlns="http://schemas.openxmlformats.org/package/2006/relationships"><Relationship Id="rId1" Type="http://schemas.openxmlformats.org/officeDocument/2006/relationships/customXmlProps" Target="itemProps434.xml"/></Relationships>
</file>

<file path=customXml/_rels/item435.xml.rels><?xml version="1.0" encoding="UTF-8" standalone="yes"?>
<Relationships xmlns="http://schemas.openxmlformats.org/package/2006/relationships"><Relationship Id="rId1" Type="http://schemas.openxmlformats.org/officeDocument/2006/relationships/customXmlProps" Target="itemProps435.xml"/></Relationships>
</file>

<file path=customXml/_rels/item436.xml.rels><?xml version="1.0" encoding="UTF-8" standalone="yes"?>
<Relationships xmlns="http://schemas.openxmlformats.org/package/2006/relationships"><Relationship Id="rId1" Type="http://schemas.openxmlformats.org/officeDocument/2006/relationships/customXmlProps" Target="itemProps436.xml"/></Relationships>
</file>

<file path=customXml/_rels/item437.xml.rels><?xml version="1.0" encoding="UTF-8" standalone="yes"?>
<Relationships xmlns="http://schemas.openxmlformats.org/package/2006/relationships"><Relationship Id="rId1" Type="http://schemas.openxmlformats.org/officeDocument/2006/relationships/customXmlProps" Target="itemProps437.xml"/></Relationships>
</file>

<file path=customXml/_rels/item438.xml.rels><?xml version="1.0" encoding="UTF-8" standalone="yes"?>
<Relationships xmlns="http://schemas.openxmlformats.org/package/2006/relationships"><Relationship Id="rId1" Type="http://schemas.openxmlformats.org/officeDocument/2006/relationships/customXmlProps" Target="itemProps438.xml"/></Relationships>
</file>

<file path=customXml/_rels/item439.xml.rels><?xml version="1.0" encoding="UTF-8" standalone="yes"?>
<Relationships xmlns="http://schemas.openxmlformats.org/package/2006/relationships"><Relationship Id="rId1" Type="http://schemas.openxmlformats.org/officeDocument/2006/relationships/customXmlProps" Target="itemProps439.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40.xml.rels><?xml version="1.0" encoding="UTF-8" standalone="yes"?>
<Relationships xmlns="http://schemas.openxmlformats.org/package/2006/relationships"><Relationship Id="rId1" Type="http://schemas.openxmlformats.org/officeDocument/2006/relationships/customXmlProps" Target="itemProps440.xml"/></Relationships>
</file>

<file path=customXml/_rels/item441.xml.rels><?xml version="1.0" encoding="UTF-8" standalone="yes"?>
<Relationships xmlns="http://schemas.openxmlformats.org/package/2006/relationships"><Relationship Id="rId1" Type="http://schemas.openxmlformats.org/officeDocument/2006/relationships/customXmlProps" Target="itemProps441.xml"/></Relationships>
</file>

<file path=customXml/_rels/item442.xml.rels><?xml version="1.0" encoding="UTF-8" standalone="yes"?>
<Relationships xmlns="http://schemas.openxmlformats.org/package/2006/relationships"><Relationship Id="rId1" Type="http://schemas.openxmlformats.org/officeDocument/2006/relationships/customXmlProps" Target="itemProps442.xml"/></Relationships>
</file>

<file path=customXml/_rels/item443.xml.rels><?xml version="1.0" encoding="UTF-8" standalone="yes"?>
<Relationships xmlns="http://schemas.openxmlformats.org/package/2006/relationships"><Relationship Id="rId1" Type="http://schemas.openxmlformats.org/officeDocument/2006/relationships/customXmlProps" Target="itemProps443.xml"/></Relationships>
</file>

<file path=customXml/_rels/item444.xml.rels><?xml version="1.0" encoding="UTF-8" standalone="yes"?>
<Relationships xmlns="http://schemas.openxmlformats.org/package/2006/relationships"><Relationship Id="rId1" Type="http://schemas.openxmlformats.org/officeDocument/2006/relationships/customXmlProps" Target="itemProps444.xml"/></Relationships>
</file>

<file path=customXml/_rels/item445.xml.rels><?xml version="1.0" encoding="UTF-8" standalone="yes"?>
<Relationships xmlns="http://schemas.openxmlformats.org/package/2006/relationships"><Relationship Id="rId1" Type="http://schemas.openxmlformats.org/officeDocument/2006/relationships/customXmlProps" Target="itemProps445.xml"/></Relationships>
</file>

<file path=customXml/_rels/item446.xml.rels><?xml version="1.0" encoding="UTF-8" standalone="yes"?>
<Relationships xmlns="http://schemas.openxmlformats.org/package/2006/relationships"><Relationship Id="rId1" Type="http://schemas.openxmlformats.org/officeDocument/2006/relationships/customXmlProps" Target="itemProps446.xml"/></Relationships>
</file>

<file path=customXml/_rels/item447.xml.rels><?xml version="1.0" encoding="UTF-8" standalone="yes"?>
<Relationships xmlns="http://schemas.openxmlformats.org/package/2006/relationships"><Relationship Id="rId1" Type="http://schemas.openxmlformats.org/officeDocument/2006/relationships/customXmlProps" Target="itemProps447.xml"/></Relationships>
</file>

<file path=customXml/_rels/item448.xml.rels><?xml version="1.0" encoding="UTF-8" standalone="yes"?>
<Relationships xmlns="http://schemas.openxmlformats.org/package/2006/relationships"><Relationship Id="rId1" Type="http://schemas.openxmlformats.org/officeDocument/2006/relationships/customXmlProps" Target="itemProps448.xml"/></Relationships>
</file>

<file path=customXml/_rels/item449.xml.rels><?xml version="1.0" encoding="UTF-8" standalone="yes"?>
<Relationships xmlns="http://schemas.openxmlformats.org/package/2006/relationships"><Relationship Id="rId1" Type="http://schemas.openxmlformats.org/officeDocument/2006/relationships/customXmlProps" Target="itemProps449.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50.xml.rels><?xml version="1.0" encoding="UTF-8" standalone="yes"?>
<Relationships xmlns="http://schemas.openxmlformats.org/package/2006/relationships"><Relationship Id="rId1" Type="http://schemas.openxmlformats.org/officeDocument/2006/relationships/customXmlProps" Target="itemProps450.xml"/></Relationships>
</file>

<file path=customXml/_rels/item451.xml.rels><?xml version="1.0" encoding="UTF-8" standalone="yes"?>
<Relationships xmlns="http://schemas.openxmlformats.org/package/2006/relationships"><Relationship Id="rId1" Type="http://schemas.openxmlformats.org/officeDocument/2006/relationships/customXmlProps" Target="itemProps451.xml"/></Relationships>
</file>

<file path=customXml/_rels/item452.xml.rels><?xml version="1.0" encoding="UTF-8" standalone="yes"?>
<Relationships xmlns="http://schemas.openxmlformats.org/package/2006/relationships"><Relationship Id="rId1" Type="http://schemas.openxmlformats.org/officeDocument/2006/relationships/customXmlProps" Target="itemProps452.xml"/></Relationships>
</file>

<file path=customXml/_rels/item453.xml.rels><?xml version="1.0" encoding="UTF-8" standalone="yes"?>
<Relationships xmlns="http://schemas.openxmlformats.org/package/2006/relationships"><Relationship Id="rId1" Type="http://schemas.openxmlformats.org/officeDocument/2006/relationships/customXmlProps" Target="itemProps453.xml"/></Relationships>
</file>

<file path=customXml/_rels/item454.xml.rels><?xml version="1.0" encoding="UTF-8" standalone="yes"?>
<Relationships xmlns="http://schemas.openxmlformats.org/package/2006/relationships"><Relationship Id="rId1" Type="http://schemas.openxmlformats.org/officeDocument/2006/relationships/customXmlProps" Target="itemProps454.xml"/></Relationships>
</file>

<file path=customXml/_rels/item455.xml.rels><?xml version="1.0" encoding="UTF-8" standalone="yes"?>
<Relationships xmlns="http://schemas.openxmlformats.org/package/2006/relationships"><Relationship Id="rId1" Type="http://schemas.openxmlformats.org/officeDocument/2006/relationships/customXmlProps" Target="itemProps455.xml"/></Relationships>
</file>

<file path=customXml/_rels/item456.xml.rels><?xml version="1.0" encoding="UTF-8" standalone="yes"?>
<Relationships xmlns="http://schemas.openxmlformats.org/package/2006/relationships"><Relationship Id="rId1" Type="http://schemas.openxmlformats.org/officeDocument/2006/relationships/customXmlProps" Target="itemProps456.xml"/></Relationships>
</file>

<file path=customXml/_rels/item457.xml.rels><?xml version="1.0" encoding="UTF-8" standalone="yes"?>
<Relationships xmlns="http://schemas.openxmlformats.org/package/2006/relationships"><Relationship Id="rId1" Type="http://schemas.openxmlformats.org/officeDocument/2006/relationships/customXmlProps" Target="itemProps457.xml"/></Relationships>
</file>

<file path=customXml/_rels/item458.xml.rels><?xml version="1.0" encoding="UTF-8" standalone="yes"?>
<Relationships xmlns="http://schemas.openxmlformats.org/package/2006/relationships"><Relationship Id="rId1" Type="http://schemas.openxmlformats.org/officeDocument/2006/relationships/customXmlProps" Target="itemProps458.xml"/></Relationships>
</file>

<file path=customXml/_rels/item459.xml.rels><?xml version="1.0" encoding="UTF-8" standalone="yes"?>
<Relationships xmlns="http://schemas.openxmlformats.org/package/2006/relationships"><Relationship Id="rId1" Type="http://schemas.openxmlformats.org/officeDocument/2006/relationships/customXmlProps" Target="itemProps459.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60.xml.rels><?xml version="1.0" encoding="UTF-8" standalone="yes"?>
<Relationships xmlns="http://schemas.openxmlformats.org/package/2006/relationships"><Relationship Id="rId1" Type="http://schemas.openxmlformats.org/officeDocument/2006/relationships/customXmlProps" Target="itemProps460.xml"/></Relationships>
</file>

<file path=customXml/_rels/item461.xml.rels><?xml version="1.0" encoding="UTF-8" standalone="yes"?>
<Relationships xmlns="http://schemas.openxmlformats.org/package/2006/relationships"><Relationship Id="rId1" Type="http://schemas.openxmlformats.org/officeDocument/2006/relationships/customXmlProps" Target="itemProps461.xml"/></Relationships>
</file>

<file path=customXml/_rels/item462.xml.rels><?xml version="1.0" encoding="UTF-8" standalone="yes"?>
<Relationships xmlns="http://schemas.openxmlformats.org/package/2006/relationships"><Relationship Id="rId1" Type="http://schemas.openxmlformats.org/officeDocument/2006/relationships/customXmlProps" Target="itemProps462.xml"/></Relationships>
</file>

<file path=customXml/_rels/item463.xml.rels><?xml version="1.0" encoding="UTF-8" standalone="yes"?>
<Relationships xmlns="http://schemas.openxmlformats.org/package/2006/relationships"><Relationship Id="rId1" Type="http://schemas.openxmlformats.org/officeDocument/2006/relationships/customXmlProps" Target="itemProps463.xml"/></Relationships>
</file>

<file path=customXml/_rels/item464.xml.rels><?xml version="1.0" encoding="UTF-8" standalone="yes"?>
<Relationships xmlns="http://schemas.openxmlformats.org/package/2006/relationships"><Relationship Id="rId1" Type="http://schemas.openxmlformats.org/officeDocument/2006/relationships/customXmlProps" Target="itemProps464.xml"/></Relationships>
</file>

<file path=customXml/_rels/item465.xml.rels><?xml version="1.0" encoding="UTF-8" standalone="yes"?>
<Relationships xmlns="http://schemas.openxmlformats.org/package/2006/relationships"><Relationship Id="rId1" Type="http://schemas.openxmlformats.org/officeDocument/2006/relationships/customXmlProps" Target="itemProps465.xml"/></Relationships>
</file>

<file path=customXml/_rels/item466.xml.rels><?xml version="1.0" encoding="UTF-8" standalone="yes"?>
<Relationships xmlns="http://schemas.openxmlformats.org/package/2006/relationships"><Relationship Id="rId1" Type="http://schemas.openxmlformats.org/officeDocument/2006/relationships/customXmlProps" Target="itemProps466.xml"/></Relationships>
</file>

<file path=customXml/_rels/item467.xml.rels><?xml version="1.0" encoding="UTF-8" standalone="yes"?>
<Relationships xmlns="http://schemas.openxmlformats.org/package/2006/relationships"><Relationship Id="rId1" Type="http://schemas.openxmlformats.org/officeDocument/2006/relationships/customXmlProps" Target="itemProps467.xml"/></Relationships>
</file>

<file path=customXml/_rels/item468.xml.rels><?xml version="1.0" encoding="UTF-8" standalone="yes"?>
<Relationships xmlns="http://schemas.openxmlformats.org/package/2006/relationships"><Relationship Id="rId1" Type="http://schemas.openxmlformats.org/officeDocument/2006/relationships/customXmlProps" Target="itemProps468.xml"/></Relationships>
</file>

<file path=customXml/_rels/item469.xml.rels><?xml version="1.0" encoding="UTF-8" standalone="yes"?>
<Relationships xmlns="http://schemas.openxmlformats.org/package/2006/relationships"><Relationship Id="rId1" Type="http://schemas.openxmlformats.org/officeDocument/2006/relationships/customXmlProps" Target="itemProps469.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70.xml.rels><?xml version="1.0" encoding="UTF-8" standalone="yes"?>
<Relationships xmlns="http://schemas.openxmlformats.org/package/2006/relationships"><Relationship Id="rId1" Type="http://schemas.openxmlformats.org/officeDocument/2006/relationships/customXmlProps" Target="itemProps470.xml"/></Relationships>
</file>

<file path=customXml/_rels/item471.xml.rels><?xml version="1.0" encoding="UTF-8" standalone="yes"?>
<Relationships xmlns="http://schemas.openxmlformats.org/package/2006/relationships"><Relationship Id="rId1" Type="http://schemas.openxmlformats.org/officeDocument/2006/relationships/customXmlProps" Target="itemProps471.xml"/></Relationships>
</file>

<file path=customXml/_rels/item472.xml.rels><?xml version="1.0" encoding="UTF-8" standalone="yes"?>
<Relationships xmlns="http://schemas.openxmlformats.org/package/2006/relationships"><Relationship Id="rId1" Type="http://schemas.openxmlformats.org/officeDocument/2006/relationships/customXmlProps" Target="itemProps472.xml"/></Relationships>
</file>

<file path=customXml/_rels/item473.xml.rels><?xml version="1.0" encoding="UTF-8" standalone="yes"?>
<Relationships xmlns="http://schemas.openxmlformats.org/package/2006/relationships"><Relationship Id="rId1" Type="http://schemas.openxmlformats.org/officeDocument/2006/relationships/customXmlProps" Target="itemProps473.xml"/></Relationships>
</file>

<file path=customXml/_rels/item474.xml.rels><?xml version="1.0" encoding="UTF-8" standalone="yes"?>
<Relationships xmlns="http://schemas.openxmlformats.org/package/2006/relationships"><Relationship Id="rId1" Type="http://schemas.openxmlformats.org/officeDocument/2006/relationships/customXmlProps" Target="itemProps474.xml"/></Relationships>
</file>

<file path=customXml/_rels/item475.xml.rels><?xml version="1.0" encoding="UTF-8" standalone="yes"?>
<Relationships xmlns="http://schemas.openxmlformats.org/package/2006/relationships"><Relationship Id="rId1" Type="http://schemas.openxmlformats.org/officeDocument/2006/relationships/customXmlProps" Target="itemProps475.xml"/></Relationships>
</file>

<file path=customXml/_rels/item476.xml.rels><?xml version="1.0" encoding="UTF-8" standalone="yes"?>
<Relationships xmlns="http://schemas.openxmlformats.org/package/2006/relationships"><Relationship Id="rId1" Type="http://schemas.openxmlformats.org/officeDocument/2006/relationships/customXmlProps" Target="itemProps476.xml"/></Relationships>
</file>

<file path=customXml/_rels/item477.xml.rels><?xml version="1.0" encoding="UTF-8" standalone="yes"?>
<Relationships xmlns="http://schemas.openxmlformats.org/package/2006/relationships"><Relationship Id="rId1" Type="http://schemas.openxmlformats.org/officeDocument/2006/relationships/customXmlProps" Target="itemProps477.xml"/></Relationships>
</file>

<file path=customXml/_rels/item478.xml.rels><?xml version="1.0" encoding="UTF-8" standalone="yes"?>
<Relationships xmlns="http://schemas.openxmlformats.org/package/2006/relationships"><Relationship Id="rId1" Type="http://schemas.openxmlformats.org/officeDocument/2006/relationships/customXmlProps" Target="itemProps478.xml"/></Relationships>
</file>

<file path=customXml/_rels/item479.xml.rels><?xml version="1.0" encoding="UTF-8" standalone="yes"?>
<Relationships xmlns="http://schemas.openxmlformats.org/package/2006/relationships"><Relationship Id="rId1" Type="http://schemas.openxmlformats.org/officeDocument/2006/relationships/customXmlProps" Target="itemProps479.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80.xml.rels><?xml version="1.0" encoding="UTF-8" standalone="yes"?>
<Relationships xmlns="http://schemas.openxmlformats.org/package/2006/relationships"><Relationship Id="rId1" Type="http://schemas.openxmlformats.org/officeDocument/2006/relationships/customXmlProps" Target="itemProps480.xml"/></Relationships>
</file>

<file path=customXml/_rels/item481.xml.rels><?xml version="1.0" encoding="UTF-8" standalone="yes"?>
<Relationships xmlns="http://schemas.openxmlformats.org/package/2006/relationships"><Relationship Id="rId1" Type="http://schemas.openxmlformats.org/officeDocument/2006/relationships/customXmlProps" Target="itemProps481.xml"/></Relationships>
</file>

<file path=customXml/_rels/item482.xml.rels><?xml version="1.0" encoding="UTF-8" standalone="yes"?>
<Relationships xmlns="http://schemas.openxmlformats.org/package/2006/relationships"><Relationship Id="rId1" Type="http://schemas.openxmlformats.org/officeDocument/2006/relationships/customXmlProps" Target="itemProps482.xml"/></Relationships>
</file>

<file path=customXml/_rels/item483.xml.rels><?xml version="1.0" encoding="UTF-8" standalone="yes"?>
<Relationships xmlns="http://schemas.openxmlformats.org/package/2006/relationships"><Relationship Id="rId1" Type="http://schemas.openxmlformats.org/officeDocument/2006/relationships/customXmlProps" Target="itemProps483.xml"/></Relationships>
</file>

<file path=customXml/_rels/item484.xml.rels><?xml version="1.0" encoding="UTF-8" standalone="yes"?>
<Relationships xmlns="http://schemas.openxmlformats.org/package/2006/relationships"><Relationship Id="rId1" Type="http://schemas.openxmlformats.org/officeDocument/2006/relationships/customXmlProps" Target="itemProps484.xml"/></Relationships>
</file>

<file path=customXml/_rels/item485.xml.rels><?xml version="1.0" encoding="UTF-8" standalone="yes"?>
<Relationships xmlns="http://schemas.openxmlformats.org/package/2006/relationships"><Relationship Id="rId1" Type="http://schemas.openxmlformats.org/officeDocument/2006/relationships/customXmlProps" Target="itemProps485.xml"/></Relationships>
</file>

<file path=customXml/_rels/item486.xml.rels><?xml version="1.0" encoding="UTF-8" standalone="yes"?>
<Relationships xmlns="http://schemas.openxmlformats.org/package/2006/relationships"><Relationship Id="rId1" Type="http://schemas.openxmlformats.org/officeDocument/2006/relationships/customXmlProps" Target="itemProps486.xml"/></Relationships>
</file>

<file path=customXml/_rels/item487.xml.rels><?xml version="1.0" encoding="UTF-8" standalone="yes"?>
<Relationships xmlns="http://schemas.openxmlformats.org/package/2006/relationships"><Relationship Id="rId1" Type="http://schemas.openxmlformats.org/officeDocument/2006/relationships/customXmlProps" Target="itemProps487.xml"/></Relationships>
</file>

<file path=customXml/_rels/item488.xml.rels><?xml version="1.0" encoding="UTF-8" standalone="yes"?>
<Relationships xmlns="http://schemas.openxmlformats.org/package/2006/relationships"><Relationship Id="rId1" Type="http://schemas.openxmlformats.org/officeDocument/2006/relationships/customXmlProps" Target="itemProps488.xml"/></Relationships>
</file>

<file path=customXml/_rels/item489.xml.rels><?xml version="1.0" encoding="UTF-8" standalone="yes"?>
<Relationships xmlns="http://schemas.openxmlformats.org/package/2006/relationships"><Relationship Id="rId1" Type="http://schemas.openxmlformats.org/officeDocument/2006/relationships/customXmlProps" Target="itemProps489.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490.xml.rels><?xml version="1.0" encoding="UTF-8" standalone="yes"?>
<Relationships xmlns="http://schemas.openxmlformats.org/package/2006/relationships"><Relationship Id="rId1" Type="http://schemas.openxmlformats.org/officeDocument/2006/relationships/customXmlProps" Target="itemProps490.xml"/></Relationships>
</file>

<file path=customXml/_rels/item491.xml.rels><?xml version="1.0" encoding="UTF-8" standalone="yes"?>
<Relationships xmlns="http://schemas.openxmlformats.org/package/2006/relationships"><Relationship Id="rId1" Type="http://schemas.openxmlformats.org/officeDocument/2006/relationships/customXmlProps" Target="itemProps491.xml"/></Relationships>
</file>

<file path=customXml/_rels/item492.xml.rels><?xml version="1.0" encoding="UTF-8" standalone="yes"?>
<Relationships xmlns="http://schemas.openxmlformats.org/package/2006/relationships"><Relationship Id="rId1" Type="http://schemas.openxmlformats.org/officeDocument/2006/relationships/customXmlProps" Target="itemProps492.xml"/></Relationships>
</file>

<file path=customXml/_rels/item493.xml.rels><?xml version="1.0" encoding="UTF-8" standalone="yes"?>
<Relationships xmlns="http://schemas.openxmlformats.org/package/2006/relationships"><Relationship Id="rId1" Type="http://schemas.openxmlformats.org/officeDocument/2006/relationships/customXmlProps" Target="itemProps493.xml"/></Relationships>
</file>

<file path=customXml/_rels/item494.xml.rels><?xml version="1.0" encoding="UTF-8" standalone="yes"?>
<Relationships xmlns="http://schemas.openxmlformats.org/package/2006/relationships"><Relationship Id="rId1" Type="http://schemas.openxmlformats.org/officeDocument/2006/relationships/customXmlProps" Target="itemProps494.xml"/></Relationships>
</file>

<file path=customXml/_rels/item495.xml.rels><?xml version="1.0" encoding="UTF-8" standalone="yes"?>
<Relationships xmlns="http://schemas.openxmlformats.org/package/2006/relationships"><Relationship Id="rId1" Type="http://schemas.openxmlformats.org/officeDocument/2006/relationships/customXmlProps" Target="itemProps495.xml"/></Relationships>
</file>

<file path=customXml/_rels/item496.xml.rels><?xml version="1.0" encoding="UTF-8" standalone="yes"?>
<Relationships xmlns="http://schemas.openxmlformats.org/package/2006/relationships"><Relationship Id="rId1" Type="http://schemas.openxmlformats.org/officeDocument/2006/relationships/customXmlProps" Target="itemProps496.xml"/></Relationships>
</file>

<file path=customXml/_rels/item497.xml.rels><?xml version="1.0" encoding="UTF-8" standalone="yes"?>
<Relationships xmlns="http://schemas.openxmlformats.org/package/2006/relationships"><Relationship Id="rId1" Type="http://schemas.openxmlformats.org/officeDocument/2006/relationships/customXmlProps" Target="itemProps497.xml"/></Relationships>
</file>

<file path=customXml/_rels/item498.xml.rels><?xml version="1.0" encoding="UTF-8" standalone="yes"?>
<Relationships xmlns="http://schemas.openxmlformats.org/package/2006/relationships"><Relationship Id="rId1" Type="http://schemas.openxmlformats.org/officeDocument/2006/relationships/customXmlProps" Target="itemProps498.xml"/></Relationships>
</file>

<file path=customXml/_rels/item499.xml.rels><?xml version="1.0" encoding="UTF-8" standalone="yes"?>
<Relationships xmlns="http://schemas.openxmlformats.org/package/2006/relationships"><Relationship Id="rId1" Type="http://schemas.openxmlformats.org/officeDocument/2006/relationships/customXmlProps" Target="itemProps49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00.xml.rels><?xml version="1.0" encoding="UTF-8" standalone="yes"?>
<Relationships xmlns="http://schemas.openxmlformats.org/package/2006/relationships"><Relationship Id="rId1" Type="http://schemas.openxmlformats.org/officeDocument/2006/relationships/customXmlProps" Target="itemProps500.xml"/></Relationships>
</file>

<file path=customXml/_rels/item501.xml.rels><?xml version="1.0" encoding="UTF-8" standalone="yes"?>
<Relationships xmlns="http://schemas.openxmlformats.org/package/2006/relationships"><Relationship Id="rId1" Type="http://schemas.openxmlformats.org/officeDocument/2006/relationships/customXmlProps" Target="itemProps501.xml"/></Relationships>
</file>

<file path=customXml/_rels/item502.xml.rels><?xml version="1.0" encoding="UTF-8" standalone="yes"?>
<Relationships xmlns="http://schemas.openxmlformats.org/package/2006/relationships"><Relationship Id="rId1" Type="http://schemas.openxmlformats.org/officeDocument/2006/relationships/customXmlProps" Target="itemProps502.xml"/></Relationships>
</file>

<file path=customXml/_rels/item503.xml.rels><?xml version="1.0" encoding="UTF-8" standalone="yes"?>
<Relationships xmlns="http://schemas.openxmlformats.org/package/2006/relationships"><Relationship Id="rId1" Type="http://schemas.openxmlformats.org/officeDocument/2006/relationships/customXmlProps" Target="itemProps503.xml"/></Relationships>
</file>

<file path=customXml/_rels/item504.xml.rels><?xml version="1.0" encoding="UTF-8" standalone="yes"?>
<Relationships xmlns="http://schemas.openxmlformats.org/package/2006/relationships"><Relationship Id="rId1" Type="http://schemas.openxmlformats.org/officeDocument/2006/relationships/customXmlProps" Target="itemProps504.xml"/></Relationships>
</file>

<file path=customXml/_rels/item505.xml.rels><?xml version="1.0" encoding="UTF-8" standalone="yes"?>
<Relationships xmlns="http://schemas.openxmlformats.org/package/2006/relationships"><Relationship Id="rId1" Type="http://schemas.openxmlformats.org/officeDocument/2006/relationships/customXmlProps" Target="itemProps505.xml"/></Relationships>
</file>

<file path=customXml/_rels/item506.xml.rels><?xml version="1.0" encoding="UTF-8" standalone="yes"?>
<Relationships xmlns="http://schemas.openxmlformats.org/package/2006/relationships"><Relationship Id="rId1" Type="http://schemas.openxmlformats.org/officeDocument/2006/relationships/customXmlProps" Target="itemProps506.xml"/></Relationships>
</file>

<file path=customXml/_rels/item507.xml.rels><?xml version="1.0" encoding="UTF-8" standalone="yes"?>
<Relationships xmlns="http://schemas.openxmlformats.org/package/2006/relationships"><Relationship Id="rId1" Type="http://schemas.openxmlformats.org/officeDocument/2006/relationships/customXmlProps" Target="itemProps507.xml"/></Relationships>
</file>

<file path=customXml/_rels/item508.xml.rels><?xml version="1.0" encoding="UTF-8" standalone="yes"?>
<Relationships xmlns="http://schemas.openxmlformats.org/package/2006/relationships"><Relationship Id="rId1" Type="http://schemas.openxmlformats.org/officeDocument/2006/relationships/customXmlProps" Target="itemProps508.xml"/></Relationships>
</file>

<file path=customXml/_rels/item509.xml.rels><?xml version="1.0" encoding="UTF-8" standalone="yes"?>
<Relationships xmlns="http://schemas.openxmlformats.org/package/2006/relationships"><Relationship Id="rId1" Type="http://schemas.openxmlformats.org/officeDocument/2006/relationships/customXmlProps" Target="itemProps509.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10.xml.rels><?xml version="1.0" encoding="UTF-8" standalone="yes"?>
<Relationships xmlns="http://schemas.openxmlformats.org/package/2006/relationships"><Relationship Id="rId1" Type="http://schemas.openxmlformats.org/officeDocument/2006/relationships/customXmlProps" Target="itemProps510.xml"/></Relationships>
</file>

<file path=customXml/_rels/item511.xml.rels><?xml version="1.0" encoding="UTF-8" standalone="yes"?>
<Relationships xmlns="http://schemas.openxmlformats.org/package/2006/relationships"><Relationship Id="rId1" Type="http://schemas.openxmlformats.org/officeDocument/2006/relationships/customXmlProps" Target="itemProps511.xml"/></Relationships>
</file>

<file path=customXml/_rels/item512.xml.rels><?xml version="1.0" encoding="UTF-8" standalone="yes"?>
<Relationships xmlns="http://schemas.openxmlformats.org/package/2006/relationships"><Relationship Id="rId1" Type="http://schemas.openxmlformats.org/officeDocument/2006/relationships/customXmlProps" Target="itemProps512.xml"/></Relationships>
</file>

<file path=customXml/_rels/item513.xml.rels><?xml version="1.0" encoding="UTF-8" standalone="yes"?>
<Relationships xmlns="http://schemas.openxmlformats.org/package/2006/relationships"><Relationship Id="rId1" Type="http://schemas.openxmlformats.org/officeDocument/2006/relationships/customXmlProps" Target="itemProps513.xml"/></Relationships>
</file>

<file path=customXml/_rels/item514.xml.rels><?xml version="1.0" encoding="UTF-8" standalone="yes"?>
<Relationships xmlns="http://schemas.openxmlformats.org/package/2006/relationships"><Relationship Id="rId1" Type="http://schemas.openxmlformats.org/officeDocument/2006/relationships/customXmlProps" Target="itemProps514.xml"/></Relationships>
</file>

<file path=customXml/_rels/item515.xml.rels><?xml version="1.0" encoding="UTF-8" standalone="yes"?>
<Relationships xmlns="http://schemas.openxmlformats.org/package/2006/relationships"><Relationship Id="rId1" Type="http://schemas.openxmlformats.org/officeDocument/2006/relationships/customXmlProps" Target="itemProps515.xml"/></Relationships>
</file>

<file path=customXml/_rels/item516.xml.rels><?xml version="1.0" encoding="UTF-8" standalone="yes"?>
<Relationships xmlns="http://schemas.openxmlformats.org/package/2006/relationships"><Relationship Id="rId1" Type="http://schemas.openxmlformats.org/officeDocument/2006/relationships/customXmlProps" Target="itemProps516.xml"/></Relationships>
</file>

<file path=customXml/_rels/item517.xml.rels><?xml version="1.0" encoding="UTF-8" standalone="yes"?>
<Relationships xmlns="http://schemas.openxmlformats.org/package/2006/relationships"><Relationship Id="rId1" Type="http://schemas.openxmlformats.org/officeDocument/2006/relationships/customXmlProps" Target="itemProps517.xml"/></Relationships>
</file>

<file path=customXml/_rels/item518.xml.rels><?xml version="1.0" encoding="UTF-8" standalone="yes"?>
<Relationships xmlns="http://schemas.openxmlformats.org/package/2006/relationships"><Relationship Id="rId1" Type="http://schemas.openxmlformats.org/officeDocument/2006/relationships/customXmlProps" Target="itemProps518.xml"/></Relationships>
</file>

<file path=customXml/_rels/item519.xml.rels><?xml version="1.0" encoding="UTF-8" standalone="yes"?>
<Relationships xmlns="http://schemas.openxmlformats.org/package/2006/relationships"><Relationship Id="rId1" Type="http://schemas.openxmlformats.org/officeDocument/2006/relationships/customXmlProps" Target="itemProps519.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20.xml.rels><?xml version="1.0" encoding="UTF-8" standalone="yes"?>
<Relationships xmlns="http://schemas.openxmlformats.org/package/2006/relationships"><Relationship Id="rId1" Type="http://schemas.openxmlformats.org/officeDocument/2006/relationships/customXmlProps" Target="itemProps520.xml"/></Relationships>
</file>

<file path=customXml/_rels/item521.xml.rels><?xml version="1.0" encoding="UTF-8" standalone="yes"?>
<Relationships xmlns="http://schemas.openxmlformats.org/package/2006/relationships"><Relationship Id="rId1" Type="http://schemas.openxmlformats.org/officeDocument/2006/relationships/customXmlProps" Target="itemProps521.xml"/></Relationships>
</file>

<file path=customXml/_rels/item522.xml.rels><?xml version="1.0" encoding="UTF-8" standalone="yes"?>
<Relationships xmlns="http://schemas.openxmlformats.org/package/2006/relationships"><Relationship Id="rId1" Type="http://schemas.openxmlformats.org/officeDocument/2006/relationships/customXmlProps" Target="itemProps522.xml"/></Relationships>
</file>

<file path=customXml/_rels/item523.xml.rels><?xml version="1.0" encoding="UTF-8" standalone="yes"?>
<Relationships xmlns="http://schemas.openxmlformats.org/package/2006/relationships"><Relationship Id="rId1" Type="http://schemas.openxmlformats.org/officeDocument/2006/relationships/customXmlProps" Target="itemProps523.xml"/></Relationships>
</file>

<file path=customXml/_rels/item524.xml.rels><?xml version="1.0" encoding="UTF-8" standalone="yes"?>
<Relationships xmlns="http://schemas.openxmlformats.org/package/2006/relationships"><Relationship Id="rId1" Type="http://schemas.openxmlformats.org/officeDocument/2006/relationships/customXmlProps" Target="itemProps524.xml"/></Relationships>
</file>

<file path=customXml/_rels/item525.xml.rels><?xml version="1.0" encoding="UTF-8" standalone="yes"?>
<Relationships xmlns="http://schemas.openxmlformats.org/package/2006/relationships"><Relationship Id="rId1" Type="http://schemas.openxmlformats.org/officeDocument/2006/relationships/customXmlProps" Target="itemProps525.xml"/></Relationships>
</file>

<file path=customXml/_rels/item526.xml.rels><?xml version="1.0" encoding="UTF-8" standalone="yes"?>
<Relationships xmlns="http://schemas.openxmlformats.org/package/2006/relationships"><Relationship Id="rId1" Type="http://schemas.openxmlformats.org/officeDocument/2006/relationships/customXmlProps" Target="itemProps526.xml"/></Relationships>
</file>

<file path=customXml/_rels/item527.xml.rels><?xml version="1.0" encoding="UTF-8" standalone="yes"?>
<Relationships xmlns="http://schemas.openxmlformats.org/package/2006/relationships"><Relationship Id="rId1" Type="http://schemas.openxmlformats.org/officeDocument/2006/relationships/customXmlProps" Target="itemProps527.xml"/></Relationships>
</file>

<file path=customXml/_rels/item528.xml.rels><?xml version="1.0" encoding="UTF-8" standalone="yes"?>
<Relationships xmlns="http://schemas.openxmlformats.org/package/2006/relationships"><Relationship Id="rId1" Type="http://schemas.openxmlformats.org/officeDocument/2006/relationships/customXmlProps" Target="itemProps528.xml"/></Relationships>
</file>

<file path=customXml/_rels/item529.xml.rels><?xml version="1.0" encoding="UTF-8" standalone="yes"?>
<Relationships xmlns="http://schemas.openxmlformats.org/package/2006/relationships"><Relationship Id="rId1" Type="http://schemas.openxmlformats.org/officeDocument/2006/relationships/customXmlProps" Target="itemProps529.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30.xml.rels><?xml version="1.0" encoding="UTF-8" standalone="yes"?>
<Relationships xmlns="http://schemas.openxmlformats.org/package/2006/relationships"><Relationship Id="rId1" Type="http://schemas.openxmlformats.org/officeDocument/2006/relationships/customXmlProps" Target="itemProps530.xml"/></Relationships>
</file>

<file path=customXml/_rels/item531.xml.rels><?xml version="1.0" encoding="UTF-8" standalone="yes"?>
<Relationships xmlns="http://schemas.openxmlformats.org/package/2006/relationships"><Relationship Id="rId1" Type="http://schemas.openxmlformats.org/officeDocument/2006/relationships/customXmlProps" Target="itemProps531.xml"/></Relationships>
</file>

<file path=customXml/_rels/item532.xml.rels><?xml version="1.0" encoding="UTF-8" standalone="yes"?>
<Relationships xmlns="http://schemas.openxmlformats.org/package/2006/relationships"><Relationship Id="rId1" Type="http://schemas.openxmlformats.org/officeDocument/2006/relationships/customXmlProps" Target="itemProps532.xml"/></Relationships>
</file>

<file path=customXml/_rels/item533.xml.rels><?xml version="1.0" encoding="UTF-8" standalone="yes"?>
<Relationships xmlns="http://schemas.openxmlformats.org/package/2006/relationships"><Relationship Id="rId1" Type="http://schemas.openxmlformats.org/officeDocument/2006/relationships/customXmlProps" Target="itemProps533.xml"/></Relationships>
</file>

<file path=customXml/_rels/item534.xml.rels><?xml version="1.0" encoding="UTF-8" standalone="yes"?>
<Relationships xmlns="http://schemas.openxmlformats.org/package/2006/relationships"><Relationship Id="rId1" Type="http://schemas.openxmlformats.org/officeDocument/2006/relationships/customXmlProps" Target="itemProps534.xml"/></Relationships>
</file>

<file path=customXml/_rels/item535.xml.rels><?xml version="1.0" encoding="UTF-8" standalone="yes"?>
<Relationships xmlns="http://schemas.openxmlformats.org/package/2006/relationships"><Relationship Id="rId1" Type="http://schemas.openxmlformats.org/officeDocument/2006/relationships/customXmlProps" Target="itemProps535.xml"/></Relationships>
</file>

<file path=customXml/_rels/item536.xml.rels><?xml version="1.0" encoding="UTF-8" standalone="yes"?>
<Relationships xmlns="http://schemas.openxmlformats.org/package/2006/relationships"><Relationship Id="rId1" Type="http://schemas.openxmlformats.org/officeDocument/2006/relationships/customXmlProps" Target="itemProps536.xml"/></Relationships>
</file>

<file path=customXml/_rels/item537.xml.rels><?xml version="1.0" encoding="UTF-8" standalone="yes"?>
<Relationships xmlns="http://schemas.openxmlformats.org/package/2006/relationships"><Relationship Id="rId1" Type="http://schemas.openxmlformats.org/officeDocument/2006/relationships/customXmlProps" Target="itemProps537.xml"/></Relationships>
</file>

<file path=customXml/_rels/item538.xml.rels><?xml version="1.0" encoding="UTF-8" standalone="yes"?>
<Relationships xmlns="http://schemas.openxmlformats.org/package/2006/relationships"><Relationship Id="rId1" Type="http://schemas.openxmlformats.org/officeDocument/2006/relationships/customXmlProps" Target="itemProps538.xml"/></Relationships>
</file>

<file path=customXml/_rels/item539.xml.rels><?xml version="1.0" encoding="UTF-8" standalone="yes"?>
<Relationships xmlns="http://schemas.openxmlformats.org/package/2006/relationships"><Relationship Id="rId1" Type="http://schemas.openxmlformats.org/officeDocument/2006/relationships/customXmlProps" Target="itemProps539.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40.xml.rels><?xml version="1.0" encoding="UTF-8" standalone="yes"?>
<Relationships xmlns="http://schemas.openxmlformats.org/package/2006/relationships"><Relationship Id="rId1" Type="http://schemas.openxmlformats.org/officeDocument/2006/relationships/customXmlProps" Target="itemProps540.xml"/></Relationships>
</file>

<file path=customXml/_rels/item541.xml.rels><?xml version="1.0" encoding="UTF-8" standalone="yes"?>
<Relationships xmlns="http://schemas.openxmlformats.org/package/2006/relationships"><Relationship Id="rId1" Type="http://schemas.openxmlformats.org/officeDocument/2006/relationships/customXmlProps" Target="itemProps541.xml"/></Relationships>
</file>

<file path=customXml/_rels/item542.xml.rels><?xml version="1.0" encoding="UTF-8" standalone="yes"?>
<Relationships xmlns="http://schemas.openxmlformats.org/package/2006/relationships"><Relationship Id="rId1" Type="http://schemas.openxmlformats.org/officeDocument/2006/relationships/customXmlProps" Target="itemProps542.xml"/></Relationships>
</file>

<file path=customXml/_rels/item543.xml.rels><?xml version="1.0" encoding="UTF-8" standalone="yes"?>
<Relationships xmlns="http://schemas.openxmlformats.org/package/2006/relationships"><Relationship Id="rId1" Type="http://schemas.openxmlformats.org/officeDocument/2006/relationships/customXmlProps" Target="itemProps543.xml"/></Relationships>
</file>

<file path=customXml/_rels/item544.xml.rels><?xml version="1.0" encoding="UTF-8" standalone="yes"?>
<Relationships xmlns="http://schemas.openxmlformats.org/package/2006/relationships"><Relationship Id="rId1" Type="http://schemas.openxmlformats.org/officeDocument/2006/relationships/customXmlProps" Target="itemProps544.xml"/></Relationships>
</file>

<file path=customXml/_rels/item545.xml.rels><?xml version="1.0" encoding="UTF-8" standalone="yes"?>
<Relationships xmlns="http://schemas.openxmlformats.org/package/2006/relationships"><Relationship Id="rId1" Type="http://schemas.openxmlformats.org/officeDocument/2006/relationships/customXmlProps" Target="itemProps545.xml"/></Relationships>
</file>

<file path=customXml/_rels/item546.xml.rels><?xml version="1.0" encoding="UTF-8" standalone="yes"?>
<Relationships xmlns="http://schemas.openxmlformats.org/package/2006/relationships"><Relationship Id="rId1" Type="http://schemas.openxmlformats.org/officeDocument/2006/relationships/customXmlProps" Target="itemProps546.xml"/></Relationships>
</file>

<file path=customXml/_rels/item547.xml.rels><?xml version="1.0" encoding="UTF-8" standalone="yes"?>
<Relationships xmlns="http://schemas.openxmlformats.org/package/2006/relationships"><Relationship Id="rId1" Type="http://schemas.openxmlformats.org/officeDocument/2006/relationships/customXmlProps" Target="itemProps547.xml"/></Relationships>
</file>

<file path=customXml/_rels/item548.xml.rels><?xml version="1.0" encoding="UTF-8" standalone="yes"?>
<Relationships xmlns="http://schemas.openxmlformats.org/package/2006/relationships"><Relationship Id="rId1" Type="http://schemas.openxmlformats.org/officeDocument/2006/relationships/customXmlProps" Target="itemProps548.xml"/></Relationships>
</file>

<file path=customXml/_rels/item549.xml.rels><?xml version="1.0" encoding="UTF-8" standalone="yes"?>
<Relationships xmlns="http://schemas.openxmlformats.org/package/2006/relationships"><Relationship Id="rId1" Type="http://schemas.openxmlformats.org/officeDocument/2006/relationships/customXmlProps" Target="itemProps549.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50.xml.rels><?xml version="1.0" encoding="UTF-8" standalone="yes"?>
<Relationships xmlns="http://schemas.openxmlformats.org/package/2006/relationships"><Relationship Id="rId1" Type="http://schemas.openxmlformats.org/officeDocument/2006/relationships/customXmlProps" Target="itemProps550.xml"/></Relationships>
</file>

<file path=customXml/_rels/item551.xml.rels><?xml version="1.0" encoding="UTF-8" standalone="yes"?>
<Relationships xmlns="http://schemas.openxmlformats.org/package/2006/relationships"><Relationship Id="rId1" Type="http://schemas.openxmlformats.org/officeDocument/2006/relationships/customXmlProps" Target="itemProps551.xml"/></Relationships>
</file>

<file path=customXml/_rels/item552.xml.rels><?xml version="1.0" encoding="UTF-8" standalone="yes"?>
<Relationships xmlns="http://schemas.openxmlformats.org/package/2006/relationships"><Relationship Id="rId1" Type="http://schemas.openxmlformats.org/officeDocument/2006/relationships/customXmlProps" Target="itemProps552.xml"/></Relationships>
</file>

<file path=customXml/_rels/item553.xml.rels><?xml version="1.0" encoding="UTF-8" standalone="yes"?>
<Relationships xmlns="http://schemas.openxmlformats.org/package/2006/relationships"><Relationship Id="rId1" Type="http://schemas.openxmlformats.org/officeDocument/2006/relationships/customXmlProps" Target="itemProps553.xml"/></Relationships>
</file>

<file path=customXml/_rels/item554.xml.rels><?xml version="1.0" encoding="UTF-8" standalone="yes"?>
<Relationships xmlns="http://schemas.openxmlformats.org/package/2006/relationships"><Relationship Id="rId1" Type="http://schemas.openxmlformats.org/officeDocument/2006/relationships/customXmlProps" Target="itemProps554.xml"/></Relationships>
</file>

<file path=customXml/_rels/item555.xml.rels><?xml version="1.0" encoding="UTF-8" standalone="yes"?>
<Relationships xmlns="http://schemas.openxmlformats.org/package/2006/relationships"><Relationship Id="rId1" Type="http://schemas.openxmlformats.org/officeDocument/2006/relationships/customXmlProps" Target="itemProps555.xml"/></Relationships>
</file>

<file path=customXml/_rels/item556.xml.rels><?xml version="1.0" encoding="UTF-8" standalone="yes"?>
<Relationships xmlns="http://schemas.openxmlformats.org/package/2006/relationships"><Relationship Id="rId1" Type="http://schemas.openxmlformats.org/officeDocument/2006/relationships/customXmlProps" Target="itemProps556.xml"/></Relationships>
</file>

<file path=customXml/_rels/item557.xml.rels><?xml version="1.0" encoding="UTF-8" standalone="yes"?>
<Relationships xmlns="http://schemas.openxmlformats.org/package/2006/relationships"><Relationship Id="rId1" Type="http://schemas.openxmlformats.org/officeDocument/2006/relationships/customXmlProps" Target="itemProps557.xml"/></Relationships>
</file>

<file path=customXml/_rels/item558.xml.rels><?xml version="1.0" encoding="UTF-8" standalone="yes"?>
<Relationships xmlns="http://schemas.openxmlformats.org/package/2006/relationships"><Relationship Id="rId1" Type="http://schemas.openxmlformats.org/officeDocument/2006/relationships/customXmlProps" Target="itemProps558.xml"/></Relationships>
</file>

<file path=customXml/_rels/item559.xml.rels><?xml version="1.0" encoding="UTF-8" standalone="yes"?>
<Relationships xmlns="http://schemas.openxmlformats.org/package/2006/relationships"><Relationship Id="rId1" Type="http://schemas.openxmlformats.org/officeDocument/2006/relationships/customXmlProps" Target="itemProps559.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60.xml.rels><?xml version="1.0" encoding="UTF-8" standalone="yes"?>
<Relationships xmlns="http://schemas.openxmlformats.org/package/2006/relationships"><Relationship Id="rId1" Type="http://schemas.openxmlformats.org/officeDocument/2006/relationships/customXmlProps" Target="itemProps560.xml"/></Relationships>
</file>

<file path=customXml/_rels/item561.xml.rels><?xml version="1.0" encoding="UTF-8" standalone="yes"?>
<Relationships xmlns="http://schemas.openxmlformats.org/package/2006/relationships"><Relationship Id="rId1" Type="http://schemas.openxmlformats.org/officeDocument/2006/relationships/customXmlProps" Target="itemProps561.xml"/></Relationships>
</file>

<file path=customXml/_rels/item562.xml.rels><?xml version="1.0" encoding="UTF-8" standalone="yes"?>
<Relationships xmlns="http://schemas.openxmlformats.org/package/2006/relationships"><Relationship Id="rId1" Type="http://schemas.openxmlformats.org/officeDocument/2006/relationships/customXmlProps" Target="itemProps562.xml"/></Relationships>
</file>

<file path=customXml/_rels/item563.xml.rels><?xml version="1.0" encoding="UTF-8" standalone="yes"?>
<Relationships xmlns="http://schemas.openxmlformats.org/package/2006/relationships"><Relationship Id="rId1" Type="http://schemas.openxmlformats.org/officeDocument/2006/relationships/customXmlProps" Target="itemProps563.xml"/></Relationships>
</file>

<file path=customXml/_rels/item564.xml.rels><?xml version="1.0" encoding="UTF-8" standalone="yes"?>
<Relationships xmlns="http://schemas.openxmlformats.org/package/2006/relationships"><Relationship Id="rId1" Type="http://schemas.openxmlformats.org/officeDocument/2006/relationships/customXmlProps" Target="itemProps564.xml"/></Relationships>
</file>

<file path=customXml/_rels/item565.xml.rels><?xml version="1.0" encoding="UTF-8" standalone="yes"?>
<Relationships xmlns="http://schemas.openxmlformats.org/package/2006/relationships"><Relationship Id="rId1" Type="http://schemas.openxmlformats.org/officeDocument/2006/relationships/customXmlProps" Target="itemProps565.xml"/></Relationships>
</file>

<file path=customXml/_rels/item566.xml.rels><?xml version="1.0" encoding="UTF-8" standalone="yes"?>
<Relationships xmlns="http://schemas.openxmlformats.org/package/2006/relationships"><Relationship Id="rId1" Type="http://schemas.openxmlformats.org/officeDocument/2006/relationships/customXmlProps" Target="itemProps566.xml"/></Relationships>
</file>

<file path=customXml/_rels/item567.xml.rels><?xml version="1.0" encoding="UTF-8" standalone="yes"?>
<Relationships xmlns="http://schemas.openxmlformats.org/package/2006/relationships"><Relationship Id="rId1" Type="http://schemas.openxmlformats.org/officeDocument/2006/relationships/customXmlProps" Target="itemProps567.xml"/></Relationships>
</file>

<file path=customXml/_rels/item568.xml.rels><?xml version="1.0" encoding="UTF-8" standalone="yes"?>
<Relationships xmlns="http://schemas.openxmlformats.org/package/2006/relationships"><Relationship Id="rId1" Type="http://schemas.openxmlformats.org/officeDocument/2006/relationships/customXmlProps" Target="itemProps568.xml"/></Relationships>
</file>

<file path=customXml/_rels/item569.xml.rels><?xml version="1.0" encoding="UTF-8" standalone="yes"?>
<Relationships xmlns="http://schemas.openxmlformats.org/package/2006/relationships"><Relationship Id="rId1" Type="http://schemas.openxmlformats.org/officeDocument/2006/relationships/customXmlProps" Target="itemProps569.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70.xml.rels><?xml version="1.0" encoding="UTF-8" standalone="yes"?>
<Relationships xmlns="http://schemas.openxmlformats.org/package/2006/relationships"><Relationship Id="rId1" Type="http://schemas.openxmlformats.org/officeDocument/2006/relationships/customXmlProps" Target="itemProps570.xml"/></Relationships>
</file>

<file path=customXml/_rels/item571.xml.rels><?xml version="1.0" encoding="UTF-8" standalone="yes"?>
<Relationships xmlns="http://schemas.openxmlformats.org/package/2006/relationships"><Relationship Id="rId1" Type="http://schemas.openxmlformats.org/officeDocument/2006/relationships/customXmlProps" Target="itemProps571.xml"/></Relationships>
</file>

<file path=customXml/_rels/item572.xml.rels><?xml version="1.0" encoding="UTF-8" standalone="yes"?>
<Relationships xmlns="http://schemas.openxmlformats.org/package/2006/relationships"><Relationship Id="rId1" Type="http://schemas.openxmlformats.org/officeDocument/2006/relationships/customXmlProps" Target="itemProps572.xml"/></Relationships>
</file>

<file path=customXml/_rels/item573.xml.rels><?xml version="1.0" encoding="UTF-8" standalone="yes"?>
<Relationships xmlns="http://schemas.openxmlformats.org/package/2006/relationships"><Relationship Id="rId1" Type="http://schemas.openxmlformats.org/officeDocument/2006/relationships/customXmlProps" Target="itemProps573.xml"/></Relationships>
</file>

<file path=customXml/_rels/item574.xml.rels><?xml version="1.0" encoding="UTF-8" standalone="yes"?>
<Relationships xmlns="http://schemas.openxmlformats.org/package/2006/relationships"><Relationship Id="rId1" Type="http://schemas.openxmlformats.org/officeDocument/2006/relationships/customXmlProps" Target="itemProps574.xml"/></Relationships>
</file>

<file path=customXml/_rels/item575.xml.rels><?xml version="1.0" encoding="UTF-8" standalone="yes"?>
<Relationships xmlns="http://schemas.openxmlformats.org/package/2006/relationships"><Relationship Id="rId1" Type="http://schemas.openxmlformats.org/officeDocument/2006/relationships/customXmlProps" Target="itemProps575.xml"/></Relationships>
</file>

<file path=customXml/_rels/item576.xml.rels><?xml version="1.0" encoding="UTF-8" standalone="yes"?>
<Relationships xmlns="http://schemas.openxmlformats.org/package/2006/relationships"><Relationship Id="rId1" Type="http://schemas.openxmlformats.org/officeDocument/2006/relationships/customXmlProps" Target="itemProps576.xml"/></Relationships>
</file>

<file path=customXml/_rels/item577.xml.rels><?xml version="1.0" encoding="UTF-8" standalone="yes"?>
<Relationships xmlns="http://schemas.openxmlformats.org/package/2006/relationships"><Relationship Id="rId1" Type="http://schemas.openxmlformats.org/officeDocument/2006/relationships/customXmlProps" Target="itemProps577.xml"/></Relationships>
</file>

<file path=customXml/_rels/item578.xml.rels><?xml version="1.0" encoding="UTF-8" standalone="yes"?>
<Relationships xmlns="http://schemas.openxmlformats.org/package/2006/relationships"><Relationship Id="rId1" Type="http://schemas.openxmlformats.org/officeDocument/2006/relationships/customXmlProps" Target="itemProps578.xml"/></Relationships>
</file>

<file path=customXml/_rels/item579.xml.rels><?xml version="1.0" encoding="UTF-8" standalone="yes"?>
<Relationships xmlns="http://schemas.openxmlformats.org/package/2006/relationships"><Relationship Id="rId1" Type="http://schemas.openxmlformats.org/officeDocument/2006/relationships/customXmlProps" Target="itemProps579.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80.xml.rels><?xml version="1.0" encoding="UTF-8" standalone="yes"?>
<Relationships xmlns="http://schemas.openxmlformats.org/package/2006/relationships"><Relationship Id="rId1" Type="http://schemas.openxmlformats.org/officeDocument/2006/relationships/customXmlProps" Target="itemProps580.xml"/></Relationships>
</file>

<file path=customXml/_rels/item581.xml.rels><?xml version="1.0" encoding="UTF-8" standalone="yes"?>
<Relationships xmlns="http://schemas.openxmlformats.org/package/2006/relationships"><Relationship Id="rId1" Type="http://schemas.openxmlformats.org/officeDocument/2006/relationships/customXmlProps" Target="itemProps581.xml"/></Relationships>
</file>

<file path=customXml/_rels/item582.xml.rels><?xml version="1.0" encoding="UTF-8" standalone="yes"?>
<Relationships xmlns="http://schemas.openxmlformats.org/package/2006/relationships"><Relationship Id="rId1" Type="http://schemas.openxmlformats.org/officeDocument/2006/relationships/customXmlProps" Target="itemProps582.xml"/></Relationships>
</file>

<file path=customXml/_rels/item583.xml.rels><?xml version="1.0" encoding="UTF-8" standalone="yes"?>
<Relationships xmlns="http://schemas.openxmlformats.org/package/2006/relationships"><Relationship Id="rId1" Type="http://schemas.openxmlformats.org/officeDocument/2006/relationships/customXmlProps" Target="itemProps583.xml"/></Relationships>
</file>

<file path=customXml/_rels/item584.xml.rels><?xml version="1.0" encoding="UTF-8" standalone="yes"?>
<Relationships xmlns="http://schemas.openxmlformats.org/package/2006/relationships"><Relationship Id="rId1" Type="http://schemas.openxmlformats.org/officeDocument/2006/relationships/customXmlProps" Target="itemProps584.xml"/></Relationships>
</file>

<file path=customXml/_rels/item585.xml.rels><?xml version="1.0" encoding="UTF-8" standalone="yes"?>
<Relationships xmlns="http://schemas.openxmlformats.org/package/2006/relationships"><Relationship Id="rId1" Type="http://schemas.openxmlformats.org/officeDocument/2006/relationships/customXmlProps" Target="itemProps585.xml"/></Relationships>
</file>

<file path=customXml/_rels/item586.xml.rels><?xml version="1.0" encoding="UTF-8" standalone="yes"?>
<Relationships xmlns="http://schemas.openxmlformats.org/package/2006/relationships"><Relationship Id="rId1" Type="http://schemas.openxmlformats.org/officeDocument/2006/relationships/customXmlProps" Target="itemProps586.xml"/></Relationships>
</file>

<file path=customXml/_rels/item587.xml.rels><?xml version="1.0" encoding="UTF-8" standalone="yes"?>
<Relationships xmlns="http://schemas.openxmlformats.org/package/2006/relationships"><Relationship Id="rId1" Type="http://schemas.openxmlformats.org/officeDocument/2006/relationships/customXmlProps" Target="itemProps587.xml"/></Relationships>
</file>

<file path=customXml/_rels/item588.xml.rels><?xml version="1.0" encoding="UTF-8" standalone="yes"?>
<Relationships xmlns="http://schemas.openxmlformats.org/package/2006/relationships"><Relationship Id="rId1" Type="http://schemas.openxmlformats.org/officeDocument/2006/relationships/customXmlProps" Target="itemProps588.xml"/></Relationships>
</file>

<file path=customXml/_rels/item589.xml.rels><?xml version="1.0" encoding="UTF-8" standalone="yes"?>
<Relationships xmlns="http://schemas.openxmlformats.org/package/2006/relationships"><Relationship Id="rId1" Type="http://schemas.openxmlformats.org/officeDocument/2006/relationships/customXmlProps" Target="itemProps589.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590.xml.rels><?xml version="1.0" encoding="UTF-8" standalone="yes"?>
<Relationships xmlns="http://schemas.openxmlformats.org/package/2006/relationships"><Relationship Id="rId1" Type="http://schemas.openxmlformats.org/officeDocument/2006/relationships/customXmlProps" Target="itemProps590.xml"/></Relationships>
</file>

<file path=customXml/_rels/item591.xml.rels><?xml version="1.0" encoding="UTF-8" standalone="yes"?>
<Relationships xmlns="http://schemas.openxmlformats.org/package/2006/relationships"><Relationship Id="rId1" Type="http://schemas.openxmlformats.org/officeDocument/2006/relationships/customXmlProps" Target="itemProps591.xml"/></Relationships>
</file>

<file path=customXml/_rels/item592.xml.rels><?xml version="1.0" encoding="UTF-8" standalone="yes"?>
<Relationships xmlns="http://schemas.openxmlformats.org/package/2006/relationships"><Relationship Id="rId1" Type="http://schemas.openxmlformats.org/officeDocument/2006/relationships/customXmlProps" Target="itemProps592.xml"/></Relationships>
</file>

<file path=customXml/_rels/item593.xml.rels><?xml version="1.0" encoding="UTF-8" standalone="yes"?>
<Relationships xmlns="http://schemas.openxmlformats.org/package/2006/relationships"><Relationship Id="rId1" Type="http://schemas.openxmlformats.org/officeDocument/2006/relationships/customXmlProps" Target="itemProps593.xml"/></Relationships>
</file>

<file path=customXml/_rels/item594.xml.rels><?xml version="1.0" encoding="UTF-8" standalone="yes"?>
<Relationships xmlns="http://schemas.openxmlformats.org/package/2006/relationships"><Relationship Id="rId1" Type="http://schemas.openxmlformats.org/officeDocument/2006/relationships/customXmlProps" Target="itemProps594.xml"/></Relationships>
</file>

<file path=customXml/_rels/item595.xml.rels><?xml version="1.0" encoding="UTF-8" standalone="yes"?>
<Relationships xmlns="http://schemas.openxmlformats.org/package/2006/relationships"><Relationship Id="rId1" Type="http://schemas.openxmlformats.org/officeDocument/2006/relationships/customXmlProps" Target="itemProps595.xml"/></Relationships>
</file>

<file path=customXml/_rels/item596.xml.rels><?xml version="1.0" encoding="UTF-8" standalone="yes"?>
<Relationships xmlns="http://schemas.openxmlformats.org/package/2006/relationships"><Relationship Id="rId1" Type="http://schemas.openxmlformats.org/officeDocument/2006/relationships/customXmlProps" Target="itemProps596.xml"/></Relationships>
</file>

<file path=customXml/_rels/item597.xml.rels><?xml version="1.0" encoding="UTF-8" standalone="yes"?>
<Relationships xmlns="http://schemas.openxmlformats.org/package/2006/relationships"><Relationship Id="rId1" Type="http://schemas.openxmlformats.org/officeDocument/2006/relationships/customXmlProps" Target="itemProps597.xml"/></Relationships>
</file>

<file path=customXml/_rels/item598.xml.rels><?xml version="1.0" encoding="UTF-8" standalone="yes"?>
<Relationships xmlns="http://schemas.openxmlformats.org/package/2006/relationships"><Relationship Id="rId1" Type="http://schemas.openxmlformats.org/officeDocument/2006/relationships/customXmlProps" Target="itemProps598.xml"/></Relationships>
</file>

<file path=customXml/_rels/item599.xml.rels><?xml version="1.0" encoding="UTF-8" standalone="yes"?>
<Relationships xmlns="http://schemas.openxmlformats.org/package/2006/relationships"><Relationship Id="rId1" Type="http://schemas.openxmlformats.org/officeDocument/2006/relationships/customXmlProps" Target="itemProps59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00.xml.rels><?xml version="1.0" encoding="UTF-8" standalone="yes"?>
<Relationships xmlns="http://schemas.openxmlformats.org/package/2006/relationships"><Relationship Id="rId1" Type="http://schemas.openxmlformats.org/officeDocument/2006/relationships/customXmlProps" Target="itemProps600.xml"/></Relationships>
</file>

<file path=customXml/_rels/item601.xml.rels><?xml version="1.0" encoding="UTF-8" standalone="yes"?>
<Relationships xmlns="http://schemas.openxmlformats.org/package/2006/relationships"><Relationship Id="rId1" Type="http://schemas.openxmlformats.org/officeDocument/2006/relationships/customXmlProps" Target="itemProps601.xml"/></Relationships>
</file>

<file path=customXml/_rels/item602.xml.rels><?xml version="1.0" encoding="UTF-8" standalone="yes"?>
<Relationships xmlns="http://schemas.openxmlformats.org/package/2006/relationships"><Relationship Id="rId1" Type="http://schemas.openxmlformats.org/officeDocument/2006/relationships/customXmlProps" Target="itemProps602.xml"/></Relationships>
</file>

<file path=customXml/_rels/item603.xml.rels><?xml version="1.0" encoding="UTF-8" standalone="yes"?>
<Relationships xmlns="http://schemas.openxmlformats.org/package/2006/relationships"><Relationship Id="rId1" Type="http://schemas.openxmlformats.org/officeDocument/2006/relationships/customXmlProps" Target="itemProps603.xml"/></Relationships>
</file>

<file path=customXml/_rels/item604.xml.rels><?xml version="1.0" encoding="UTF-8" standalone="yes"?>
<Relationships xmlns="http://schemas.openxmlformats.org/package/2006/relationships"><Relationship Id="rId1" Type="http://schemas.openxmlformats.org/officeDocument/2006/relationships/customXmlProps" Target="itemProps604.xml"/></Relationships>
</file>

<file path=customXml/_rels/item605.xml.rels><?xml version="1.0" encoding="UTF-8" standalone="yes"?>
<Relationships xmlns="http://schemas.openxmlformats.org/package/2006/relationships"><Relationship Id="rId1" Type="http://schemas.openxmlformats.org/officeDocument/2006/relationships/customXmlProps" Target="itemProps605.xml"/></Relationships>
</file>

<file path=customXml/_rels/item606.xml.rels><?xml version="1.0" encoding="UTF-8" standalone="yes"?>
<Relationships xmlns="http://schemas.openxmlformats.org/package/2006/relationships"><Relationship Id="rId1" Type="http://schemas.openxmlformats.org/officeDocument/2006/relationships/customXmlProps" Target="itemProps606.xml"/></Relationships>
</file>

<file path=customXml/_rels/item607.xml.rels><?xml version="1.0" encoding="UTF-8" standalone="yes"?>
<Relationships xmlns="http://schemas.openxmlformats.org/package/2006/relationships"><Relationship Id="rId1" Type="http://schemas.openxmlformats.org/officeDocument/2006/relationships/customXmlProps" Target="itemProps607.xml"/></Relationships>
</file>

<file path=customXml/_rels/item608.xml.rels><?xml version="1.0" encoding="UTF-8" standalone="yes"?>
<Relationships xmlns="http://schemas.openxmlformats.org/package/2006/relationships"><Relationship Id="rId1" Type="http://schemas.openxmlformats.org/officeDocument/2006/relationships/customXmlProps" Target="itemProps608.xml"/></Relationships>
</file>

<file path=customXml/_rels/item609.xml.rels><?xml version="1.0" encoding="UTF-8" standalone="yes"?>
<Relationships xmlns="http://schemas.openxmlformats.org/package/2006/relationships"><Relationship Id="rId1" Type="http://schemas.openxmlformats.org/officeDocument/2006/relationships/customXmlProps" Target="itemProps609.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10.xml.rels><?xml version="1.0" encoding="UTF-8" standalone="yes"?>
<Relationships xmlns="http://schemas.openxmlformats.org/package/2006/relationships"><Relationship Id="rId1" Type="http://schemas.openxmlformats.org/officeDocument/2006/relationships/customXmlProps" Target="itemProps610.xml"/></Relationships>
</file>

<file path=customXml/_rels/item611.xml.rels><?xml version="1.0" encoding="UTF-8" standalone="yes"?>
<Relationships xmlns="http://schemas.openxmlformats.org/package/2006/relationships"><Relationship Id="rId1" Type="http://schemas.openxmlformats.org/officeDocument/2006/relationships/customXmlProps" Target="itemProps611.xml"/></Relationships>
</file>

<file path=customXml/_rels/item612.xml.rels><?xml version="1.0" encoding="UTF-8" standalone="yes"?>
<Relationships xmlns="http://schemas.openxmlformats.org/package/2006/relationships"><Relationship Id="rId1" Type="http://schemas.openxmlformats.org/officeDocument/2006/relationships/customXmlProps" Target="itemProps612.xml"/></Relationships>
</file>

<file path=customXml/_rels/item613.xml.rels><?xml version="1.0" encoding="UTF-8" standalone="yes"?>
<Relationships xmlns="http://schemas.openxmlformats.org/package/2006/relationships"><Relationship Id="rId1" Type="http://schemas.openxmlformats.org/officeDocument/2006/relationships/customXmlProps" Target="itemProps613.xml"/></Relationships>
</file>

<file path=customXml/_rels/item614.xml.rels><?xml version="1.0" encoding="UTF-8" standalone="yes"?>
<Relationships xmlns="http://schemas.openxmlformats.org/package/2006/relationships"><Relationship Id="rId1" Type="http://schemas.openxmlformats.org/officeDocument/2006/relationships/customXmlProps" Target="itemProps614.xml"/></Relationships>
</file>

<file path=customXml/_rels/item615.xml.rels><?xml version="1.0" encoding="UTF-8" standalone="yes"?>
<Relationships xmlns="http://schemas.openxmlformats.org/package/2006/relationships"><Relationship Id="rId1" Type="http://schemas.openxmlformats.org/officeDocument/2006/relationships/customXmlProps" Target="itemProps615.xml"/></Relationships>
</file>

<file path=customXml/_rels/item616.xml.rels><?xml version="1.0" encoding="UTF-8" standalone="yes"?>
<Relationships xmlns="http://schemas.openxmlformats.org/package/2006/relationships"><Relationship Id="rId1" Type="http://schemas.openxmlformats.org/officeDocument/2006/relationships/customXmlProps" Target="itemProps616.xml"/></Relationships>
</file>

<file path=customXml/_rels/item617.xml.rels><?xml version="1.0" encoding="UTF-8" standalone="yes"?>
<Relationships xmlns="http://schemas.openxmlformats.org/package/2006/relationships"><Relationship Id="rId1" Type="http://schemas.openxmlformats.org/officeDocument/2006/relationships/customXmlProps" Target="itemProps617.xml"/></Relationships>
</file>

<file path=customXml/_rels/item618.xml.rels><?xml version="1.0" encoding="UTF-8" standalone="yes"?>
<Relationships xmlns="http://schemas.openxmlformats.org/package/2006/relationships"><Relationship Id="rId1" Type="http://schemas.openxmlformats.org/officeDocument/2006/relationships/customXmlProps" Target="itemProps618.xml"/></Relationships>
</file>

<file path=customXml/_rels/item619.xml.rels><?xml version="1.0" encoding="UTF-8" standalone="yes"?>
<Relationships xmlns="http://schemas.openxmlformats.org/package/2006/relationships"><Relationship Id="rId1" Type="http://schemas.openxmlformats.org/officeDocument/2006/relationships/customXmlProps" Target="itemProps619.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20.xml.rels><?xml version="1.0" encoding="UTF-8" standalone="yes"?>
<Relationships xmlns="http://schemas.openxmlformats.org/package/2006/relationships"><Relationship Id="rId1" Type="http://schemas.openxmlformats.org/officeDocument/2006/relationships/customXmlProps" Target="itemProps620.xml"/></Relationships>
</file>

<file path=customXml/_rels/item621.xml.rels><?xml version="1.0" encoding="UTF-8" standalone="yes"?>
<Relationships xmlns="http://schemas.openxmlformats.org/package/2006/relationships"><Relationship Id="rId1" Type="http://schemas.openxmlformats.org/officeDocument/2006/relationships/customXmlProps" Target="itemProps621.xml"/></Relationships>
</file>

<file path=customXml/_rels/item622.xml.rels><?xml version="1.0" encoding="UTF-8" standalone="yes"?>
<Relationships xmlns="http://schemas.openxmlformats.org/package/2006/relationships"><Relationship Id="rId1" Type="http://schemas.openxmlformats.org/officeDocument/2006/relationships/customXmlProps" Target="itemProps622.xml"/></Relationships>
</file>

<file path=customXml/_rels/item623.xml.rels><?xml version="1.0" encoding="UTF-8" standalone="yes"?>
<Relationships xmlns="http://schemas.openxmlformats.org/package/2006/relationships"><Relationship Id="rId1" Type="http://schemas.openxmlformats.org/officeDocument/2006/relationships/customXmlProps" Target="itemProps623.xml"/></Relationships>
</file>

<file path=customXml/_rels/item624.xml.rels><?xml version="1.0" encoding="UTF-8" standalone="yes"?>
<Relationships xmlns="http://schemas.openxmlformats.org/package/2006/relationships"><Relationship Id="rId1" Type="http://schemas.openxmlformats.org/officeDocument/2006/relationships/customXmlProps" Target="itemProps624.xml"/></Relationships>
</file>

<file path=customXml/_rels/item625.xml.rels><?xml version="1.0" encoding="UTF-8" standalone="yes"?>
<Relationships xmlns="http://schemas.openxmlformats.org/package/2006/relationships"><Relationship Id="rId1" Type="http://schemas.openxmlformats.org/officeDocument/2006/relationships/customXmlProps" Target="itemProps625.xml"/></Relationships>
</file>

<file path=customXml/_rels/item626.xml.rels><?xml version="1.0" encoding="UTF-8" standalone="yes"?>
<Relationships xmlns="http://schemas.openxmlformats.org/package/2006/relationships"><Relationship Id="rId1" Type="http://schemas.openxmlformats.org/officeDocument/2006/relationships/customXmlProps" Target="itemProps626.xml"/></Relationships>
</file>

<file path=customXml/_rels/item627.xml.rels><?xml version="1.0" encoding="UTF-8" standalone="yes"?>
<Relationships xmlns="http://schemas.openxmlformats.org/package/2006/relationships"><Relationship Id="rId1" Type="http://schemas.openxmlformats.org/officeDocument/2006/relationships/customXmlProps" Target="itemProps627.xml"/></Relationships>
</file>

<file path=customXml/_rels/item628.xml.rels><?xml version="1.0" encoding="UTF-8" standalone="yes"?>
<Relationships xmlns="http://schemas.openxmlformats.org/package/2006/relationships"><Relationship Id="rId1" Type="http://schemas.openxmlformats.org/officeDocument/2006/relationships/customXmlProps" Target="itemProps628.xml"/></Relationships>
</file>

<file path=customXml/_rels/item629.xml.rels><?xml version="1.0" encoding="UTF-8" standalone="yes"?>
<Relationships xmlns="http://schemas.openxmlformats.org/package/2006/relationships"><Relationship Id="rId1" Type="http://schemas.openxmlformats.org/officeDocument/2006/relationships/customXmlProps" Target="itemProps629.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30.xml.rels><?xml version="1.0" encoding="UTF-8" standalone="yes"?>
<Relationships xmlns="http://schemas.openxmlformats.org/package/2006/relationships"><Relationship Id="rId1" Type="http://schemas.openxmlformats.org/officeDocument/2006/relationships/customXmlProps" Target="itemProps630.xml"/></Relationships>
</file>

<file path=customXml/_rels/item631.xml.rels><?xml version="1.0" encoding="UTF-8" standalone="yes"?>
<Relationships xmlns="http://schemas.openxmlformats.org/package/2006/relationships"><Relationship Id="rId1" Type="http://schemas.openxmlformats.org/officeDocument/2006/relationships/customXmlProps" Target="itemProps631.xml"/></Relationships>
</file>

<file path=customXml/_rels/item632.xml.rels><?xml version="1.0" encoding="UTF-8" standalone="yes"?>
<Relationships xmlns="http://schemas.openxmlformats.org/package/2006/relationships"><Relationship Id="rId1" Type="http://schemas.openxmlformats.org/officeDocument/2006/relationships/customXmlProps" Target="itemProps632.xml"/></Relationships>
</file>

<file path=customXml/_rels/item633.xml.rels><?xml version="1.0" encoding="UTF-8" standalone="yes"?>
<Relationships xmlns="http://schemas.openxmlformats.org/package/2006/relationships"><Relationship Id="rId1" Type="http://schemas.openxmlformats.org/officeDocument/2006/relationships/customXmlProps" Target="itemProps633.xml"/></Relationships>
</file>

<file path=customXml/_rels/item634.xml.rels><?xml version="1.0" encoding="UTF-8" standalone="yes"?>
<Relationships xmlns="http://schemas.openxmlformats.org/package/2006/relationships"><Relationship Id="rId1" Type="http://schemas.openxmlformats.org/officeDocument/2006/relationships/customXmlProps" Target="itemProps634.xml"/></Relationships>
</file>

<file path=customXml/_rels/item635.xml.rels><?xml version="1.0" encoding="UTF-8" standalone="yes"?>
<Relationships xmlns="http://schemas.openxmlformats.org/package/2006/relationships"><Relationship Id="rId1" Type="http://schemas.openxmlformats.org/officeDocument/2006/relationships/customXmlProps" Target="itemProps635.xml"/></Relationships>
</file>

<file path=customXml/_rels/item636.xml.rels><?xml version="1.0" encoding="UTF-8" standalone="yes"?>
<Relationships xmlns="http://schemas.openxmlformats.org/package/2006/relationships"><Relationship Id="rId1" Type="http://schemas.openxmlformats.org/officeDocument/2006/relationships/customXmlProps" Target="itemProps636.xml"/></Relationships>
</file>

<file path=customXml/_rels/item637.xml.rels><?xml version="1.0" encoding="UTF-8" standalone="yes"?>
<Relationships xmlns="http://schemas.openxmlformats.org/package/2006/relationships"><Relationship Id="rId1" Type="http://schemas.openxmlformats.org/officeDocument/2006/relationships/customXmlProps" Target="itemProps637.xml"/></Relationships>
</file>

<file path=customXml/_rels/item638.xml.rels><?xml version="1.0" encoding="UTF-8" standalone="yes"?>
<Relationships xmlns="http://schemas.openxmlformats.org/package/2006/relationships"><Relationship Id="rId1" Type="http://schemas.openxmlformats.org/officeDocument/2006/relationships/customXmlProps" Target="itemProps638.xml"/></Relationships>
</file>

<file path=customXml/_rels/item639.xml.rels><?xml version="1.0" encoding="UTF-8" standalone="yes"?>
<Relationships xmlns="http://schemas.openxmlformats.org/package/2006/relationships"><Relationship Id="rId1" Type="http://schemas.openxmlformats.org/officeDocument/2006/relationships/customXmlProps" Target="itemProps639.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40.xml.rels><?xml version="1.0" encoding="UTF-8" standalone="yes"?>
<Relationships xmlns="http://schemas.openxmlformats.org/package/2006/relationships"><Relationship Id="rId1" Type="http://schemas.openxmlformats.org/officeDocument/2006/relationships/customXmlProps" Target="itemProps640.xml"/></Relationships>
</file>

<file path=customXml/_rels/item641.xml.rels><?xml version="1.0" encoding="UTF-8" standalone="yes"?>
<Relationships xmlns="http://schemas.openxmlformats.org/package/2006/relationships"><Relationship Id="rId1" Type="http://schemas.openxmlformats.org/officeDocument/2006/relationships/customXmlProps" Target="itemProps641.xml"/></Relationships>
</file>

<file path=customXml/_rels/item642.xml.rels><?xml version="1.0" encoding="UTF-8" standalone="yes"?>
<Relationships xmlns="http://schemas.openxmlformats.org/package/2006/relationships"><Relationship Id="rId1" Type="http://schemas.openxmlformats.org/officeDocument/2006/relationships/customXmlProps" Target="itemProps642.xml"/></Relationships>
</file>

<file path=customXml/_rels/item643.xml.rels><?xml version="1.0" encoding="UTF-8" standalone="yes"?>
<Relationships xmlns="http://schemas.openxmlformats.org/package/2006/relationships"><Relationship Id="rId1" Type="http://schemas.openxmlformats.org/officeDocument/2006/relationships/customXmlProps" Target="itemProps643.xml"/></Relationships>
</file>

<file path=customXml/_rels/item644.xml.rels><?xml version="1.0" encoding="UTF-8" standalone="yes"?>
<Relationships xmlns="http://schemas.openxmlformats.org/package/2006/relationships"><Relationship Id="rId1" Type="http://schemas.openxmlformats.org/officeDocument/2006/relationships/customXmlProps" Target="itemProps644.xml"/></Relationships>
</file>

<file path=customXml/_rels/item645.xml.rels><?xml version="1.0" encoding="UTF-8" standalone="yes"?>
<Relationships xmlns="http://schemas.openxmlformats.org/package/2006/relationships"><Relationship Id="rId1" Type="http://schemas.openxmlformats.org/officeDocument/2006/relationships/customXmlProps" Target="itemProps645.xml"/></Relationships>
</file>

<file path=customXml/_rels/item646.xml.rels><?xml version="1.0" encoding="UTF-8" standalone="yes"?>
<Relationships xmlns="http://schemas.openxmlformats.org/package/2006/relationships"><Relationship Id="rId1" Type="http://schemas.openxmlformats.org/officeDocument/2006/relationships/customXmlProps" Target="itemProps646.xml"/></Relationships>
</file>

<file path=customXml/_rels/item647.xml.rels><?xml version="1.0" encoding="UTF-8" standalone="yes"?>
<Relationships xmlns="http://schemas.openxmlformats.org/package/2006/relationships"><Relationship Id="rId1" Type="http://schemas.openxmlformats.org/officeDocument/2006/relationships/customXmlProps" Target="itemProps647.xml"/></Relationships>
</file>

<file path=customXml/_rels/item648.xml.rels><?xml version="1.0" encoding="UTF-8" standalone="yes"?>
<Relationships xmlns="http://schemas.openxmlformats.org/package/2006/relationships"><Relationship Id="rId1" Type="http://schemas.openxmlformats.org/officeDocument/2006/relationships/customXmlProps" Target="itemProps648.xml"/></Relationships>
</file>

<file path=customXml/_rels/item649.xml.rels><?xml version="1.0" encoding="UTF-8" standalone="yes"?>
<Relationships xmlns="http://schemas.openxmlformats.org/package/2006/relationships"><Relationship Id="rId1" Type="http://schemas.openxmlformats.org/officeDocument/2006/relationships/customXmlProps" Target="itemProps649.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50.xml.rels><?xml version="1.0" encoding="UTF-8" standalone="yes"?>
<Relationships xmlns="http://schemas.openxmlformats.org/package/2006/relationships"><Relationship Id="rId1" Type="http://schemas.openxmlformats.org/officeDocument/2006/relationships/customXmlProps" Target="itemProps650.xml"/></Relationships>
</file>

<file path=customXml/_rels/item651.xml.rels><?xml version="1.0" encoding="UTF-8" standalone="yes"?>
<Relationships xmlns="http://schemas.openxmlformats.org/package/2006/relationships"><Relationship Id="rId1" Type="http://schemas.openxmlformats.org/officeDocument/2006/relationships/customXmlProps" Target="itemProps651.xml"/></Relationships>
</file>

<file path=customXml/_rels/item652.xml.rels><?xml version="1.0" encoding="UTF-8" standalone="yes"?>
<Relationships xmlns="http://schemas.openxmlformats.org/package/2006/relationships"><Relationship Id="rId1" Type="http://schemas.openxmlformats.org/officeDocument/2006/relationships/customXmlProps" Target="itemProps652.xml"/></Relationships>
</file>

<file path=customXml/_rels/item653.xml.rels><?xml version="1.0" encoding="UTF-8" standalone="yes"?>
<Relationships xmlns="http://schemas.openxmlformats.org/package/2006/relationships"><Relationship Id="rId1" Type="http://schemas.openxmlformats.org/officeDocument/2006/relationships/customXmlProps" Target="itemProps653.xml"/></Relationships>
</file>

<file path=customXml/_rels/item654.xml.rels><?xml version="1.0" encoding="UTF-8" standalone="yes"?>
<Relationships xmlns="http://schemas.openxmlformats.org/package/2006/relationships"><Relationship Id="rId1" Type="http://schemas.openxmlformats.org/officeDocument/2006/relationships/customXmlProps" Target="itemProps654.xml"/></Relationships>
</file>

<file path=customXml/_rels/item655.xml.rels><?xml version="1.0" encoding="UTF-8" standalone="yes"?>
<Relationships xmlns="http://schemas.openxmlformats.org/package/2006/relationships"><Relationship Id="rId1" Type="http://schemas.openxmlformats.org/officeDocument/2006/relationships/customXmlProps" Target="itemProps655.xml"/></Relationships>
</file>

<file path=customXml/_rels/item656.xml.rels><?xml version="1.0" encoding="UTF-8" standalone="yes"?>
<Relationships xmlns="http://schemas.openxmlformats.org/package/2006/relationships"><Relationship Id="rId1" Type="http://schemas.openxmlformats.org/officeDocument/2006/relationships/customXmlProps" Target="itemProps656.xml"/></Relationships>
</file>

<file path=customXml/_rels/item657.xml.rels><?xml version="1.0" encoding="UTF-8" standalone="yes"?>
<Relationships xmlns="http://schemas.openxmlformats.org/package/2006/relationships"><Relationship Id="rId1" Type="http://schemas.openxmlformats.org/officeDocument/2006/relationships/customXmlProps" Target="itemProps657.xml"/></Relationships>
</file>

<file path=customXml/_rels/item658.xml.rels><?xml version="1.0" encoding="UTF-8" standalone="yes"?>
<Relationships xmlns="http://schemas.openxmlformats.org/package/2006/relationships"><Relationship Id="rId1" Type="http://schemas.openxmlformats.org/officeDocument/2006/relationships/customXmlProps" Target="itemProps658.xml"/></Relationships>
</file>

<file path=customXml/_rels/item659.xml.rels><?xml version="1.0" encoding="UTF-8" standalone="yes"?>
<Relationships xmlns="http://schemas.openxmlformats.org/package/2006/relationships"><Relationship Id="rId1" Type="http://schemas.openxmlformats.org/officeDocument/2006/relationships/customXmlProps" Target="itemProps659.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60.xml.rels><?xml version="1.0" encoding="UTF-8" standalone="yes"?>
<Relationships xmlns="http://schemas.openxmlformats.org/package/2006/relationships"><Relationship Id="rId1" Type="http://schemas.openxmlformats.org/officeDocument/2006/relationships/customXmlProps" Target="itemProps660.xml"/></Relationships>
</file>

<file path=customXml/_rels/item661.xml.rels><?xml version="1.0" encoding="UTF-8" standalone="yes"?>
<Relationships xmlns="http://schemas.openxmlformats.org/package/2006/relationships"><Relationship Id="rId1" Type="http://schemas.openxmlformats.org/officeDocument/2006/relationships/customXmlProps" Target="itemProps661.xml"/></Relationships>
</file>

<file path=customXml/_rels/item662.xml.rels><?xml version="1.0" encoding="UTF-8" standalone="yes"?>
<Relationships xmlns="http://schemas.openxmlformats.org/package/2006/relationships"><Relationship Id="rId1" Type="http://schemas.openxmlformats.org/officeDocument/2006/relationships/customXmlProps" Target="itemProps662.xml"/></Relationships>
</file>

<file path=customXml/_rels/item663.xml.rels><?xml version="1.0" encoding="UTF-8" standalone="yes"?>
<Relationships xmlns="http://schemas.openxmlformats.org/package/2006/relationships"><Relationship Id="rId1" Type="http://schemas.openxmlformats.org/officeDocument/2006/relationships/customXmlProps" Target="itemProps663.xml"/></Relationships>
</file>

<file path=customXml/_rels/item664.xml.rels><?xml version="1.0" encoding="UTF-8" standalone="yes"?>
<Relationships xmlns="http://schemas.openxmlformats.org/package/2006/relationships"><Relationship Id="rId1" Type="http://schemas.openxmlformats.org/officeDocument/2006/relationships/customXmlProps" Target="itemProps664.xml"/></Relationships>
</file>

<file path=customXml/_rels/item665.xml.rels><?xml version="1.0" encoding="UTF-8" standalone="yes"?>
<Relationships xmlns="http://schemas.openxmlformats.org/package/2006/relationships"><Relationship Id="rId1" Type="http://schemas.openxmlformats.org/officeDocument/2006/relationships/customXmlProps" Target="itemProps665.xml"/></Relationships>
</file>

<file path=customXml/_rels/item666.xml.rels><?xml version="1.0" encoding="UTF-8" standalone="yes"?>
<Relationships xmlns="http://schemas.openxmlformats.org/package/2006/relationships"><Relationship Id="rId1" Type="http://schemas.openxmlformats.org/officeDocument/2006/relationships/customXmlProps" Target="itemProps666.xml"/></Relationships>
</file>

<file path=customXml/_rels/item667.xml.rels><?xml version="1.0" encoding="UTF-8" standalone="yes"?>
<Relationships xmlns="http://schemas.openxmlformats.org/package/2006/relationships"><Relationship Id="rId1" Type="http://schemas.openxmlformats.org/officeDocument/2006/relationships/customXmlProps" Target="itemProps667.xml"/></Relationships>
</file>

<file path=customXml/_rels/item668.xml.rels><?xml version="1.0" encoding="UTF-8" standalone="yes"?>
<Relationships xmlns="http://schemas.openxmlformats.org/package/2006/relationships"><Relationship Id="rId1" Type="http://schemas.openxmlformats.org/officeDocument/2006/relationships/customXmlProps" Target="itemProps668.xml"/></Relationships>
</file>

<file path=customXml/_rels/item669.xml.rels><?xml version="1.0" encoding="UTF-8" standalone="yes"?>
<Relationships xmlns="http://schemas.openxmlformats.org/package/2006/relationships"><Relationship Id="rId1" Type="http://schemas.openxmlformats.org/officeDocument/2006/relationships/customXmlProps" Target="itemProps669.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70.xml.rels><?xml version="1.0" encoding="UTF-8" standalone="yes"?>
<Relationships xmlns="http://schemas.openxmlformats.org/package/2006/relationships"><Relationship Id="rId1" Type="http://schemas.openxmlformats.org/officeDocument/2006/relationships/customXmlProps" Target="itemProps670.xml"/></Relationships>
</file>

<file path=customXml/_rels/item671.xml.rels><?xml version="1.0" encoding="UTF-8" standalone="yes"?>
<Relationships xmlns="http://schemas.openxmlformats.org/package/2006/relationships"><Relationship Id="rId1" Type="http://schemas.openxmlformats.org/officeDocument/2006/relationships/customXmlProps" Target="itemProps671.xml"/></Relationships>
</file>

<file path=customXml/_rels/item672.xml.rels><?xml version="1.0" encoding="UTF-8" standalone="yes"?>
<Relationships xmlns="http://schemas.openxmlformats.org/package/2006/relationships"><Relationship Id="rId1" Type="http://schemas.openxmlformats.org/officeDocument/2006/relationships/customXmlProps" Target="itemProps672.xml"/></Relationships>
</file>

<file path=customXml/_rels/item673.xml.rels><?xml version="1.0" encoding="UTF-8" standalone="yes"?>
<Relationships xmlns="http://schemas.openxmlformats.org/package/2006/relationships"><Relationship Id="rId1" Type="http://schemas.openxmlformats.org/officeDocument/2006/relationships/customXmlProps" Target="itemProps673.xml"/></Relationships>
</file>

<file path=customXml/_rels/item674.xml.rels><?xml version="1.0" encoding="UTF-8" standalone="yes"?>
<Relationships xmlns="http://schemas.openxmlformats.org/package/2006/relationships"><Relationship Id="rId1" Type="http://schemas.openxmlformats.org/officeDocument/2006/relationships/customXmlProps" Target="itemProps674.xml"/></Relationships>
</file>

<file path=customXml/_rels/item675.xml.rels><?xml version="1.0" encoding="UTF-8" standalone="yes"?>
<Relationships xmlns="http://schemas.openxmlformats.org/package/2006/relationships"><Relationship Id="rId1" Type="http://schemas.openxmlformats.org/officeDocument/2006/relationships/customXmlProps" Target="itemProps675.xml"/></Relationships>
</file>

<file path=customXml/_rels/item676.xml.rels><?xml version="1.0" encoding="UTF-8" standalone="yes"?>
<Relationships xmlns="http://schemas.openxmlformats.org/package/2006/relationships"><Relationship Id="rId1" Type="http://schemas.openxmlformats.org/officeDocument/2006/relationships/customXmlProps" Target="itemProps676.xml"/></Relationships>
</file>

<file path=customXml/_rels/item677.xml.rels><?xml version="1.0" encoding="UTF-8" standalone="yes"?>
<Relationships xmlns="http://schemas.openxmlformats.org/package/2006/relationships"><Relationship Id="rId1" Type="http://schemas.openxmlformats.org/officeDocument/2006/relationships/customXmlProps" Target="itemProps677.xml"/></Relationships>
</file>

<file path=customXml/_rels/item678.xml.rels><?xml version="1.0" encoding="UTF-8" standalone="yes"?>
<Relationships xmlns="http://schemas.openxmlformats.org/package/2006/relationships"><Relationship Id="rId1" Type="http://schemas.openxmlformats.org/officeDocument/2006/relationships/customXmlProps" Target="itemProps678.xml"/></Relationships>
</file>

<file path=customXml/_rels/item679.xml.rels><?xml version="1.0" encoding="UTF-8" standalone="yes"?>
<Relationships xmlns="http://schemas.openxmlformats.org/package/2006/relationships"><Relationship Id="rId1" Type="http://schemas.openxmlformats.org/officeDocument/2006/relationships/customXmlProps" Target="itemProps679.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80.xml.rels><?xml version="1.0" encoding="UTF-8" standalone="yes"?>
<Relationships xmlns="http://schemas.openxmlformats.org/package/2006/relationships"><Relationship Id="rId1" Type="http://schemas.openxmlformats.org/officeDocument/2006/relationships/customXmlProps" Target="itemProps680.xml"/></Relationships>
</file>

<file path=customXml/_rels/item681.xml.rels><?xml version="1.0" encoding="UTF-8" standalone="yes"?>
<Relationships xmlns="http://schemas.openxmlformats.org/package/2006/relationships"><Relationship Id="rId1" Type="http://schemas.openxmlformats.org/officeDocument/2006/relationships/customXmlProps" Target="itemProps681.xml"/></Relationships>
</file>

<file path=customXml/_rels/item682.xml.rels><?xml version="1.0" encoding="UTF-8" standalone="yes"?>
<Relationships xmlns="http://schemas.openxmlformats.org/package/2006/relationships"><Relationship Id="rId1" Type="http://schemas.openxmlformats.org/officeDocument/2006/relationships/customXmlProps" Target="itemProps682.xml"/></Relationships>
</file>

<file path=customXml/_rels/item683.xml.rels><?xml version="1.0" encoding="UTF-8" standalone="yes"?>
<Relationships xmlns="http://schemas.openxmlformats.org/package/2006/relationships"><Relationship Id="rId1" Type="http://schemas.openxmlformats.org/officeDocument/2006/relationships/customXmlProps" Target="itemProps683.xml"/></Relationships>
</file>

<file path=customXml/_rels/item684.xml.rels><?xml version="1.0" encoding="UTF-8" standalone="yes"?>
<Relationships xmlns="http://schemas.openxmlformats.org/package/2006/relationships"><Relationship Id="rId1" Type="http://schemas.openxmlformats.org/officeDocument/2006/relationships/customXmlProps" Target="itemProps684.xml"/></Relationships>
</file>

<file path=customXml/_rels/item685.xml.rels><?xml version="1.0" encoding="UTF-8" standalone="yes"?>
<Relationships xmlns="http://schemas.openxmlformats.org/package/2006/relationships"><Relationship Id="rId1" Type="http://schemas.openxmlformats.org/officeDocument/2006/relationships/customXmlProps" Target="itemProps685.xml"/></Relationships>
</file>

<file path=customXml/_rels/item686.xml.rels><?xml version="1.0" encoding="UTF-8" standalone="yes"?>
<Relationships xmlns="http://schemas.openxmlformats.org/package/2006/relationships"><Relationship Id="rId1" Type="http://schemas.openxmlformats.org/officeDocument/2006/relationships/customXmlProps" Target="itemProps686.xml"/></Relationships>
</file>

<file path=customXml/_rels/item687.xml.rels><?xml version="1.0" encoding="UTF-8" standalone="yes"?>
<Relationships xmlns="http://schemas.openxmlformats.org/package/2006/relationships"><Relationship Id="rId1" Type="http://schemas.openxmlformats.org/officeDocument/2006/relationships/customXmlProps" Target="itemProps687.xml"/></Relationships>
</file>

<file path=customXml/_rels/item688.xml.rels><?xml version="1.0" encoding="UTF-8" standalone="yes"?>
<Relationships xmlns="http://schemas.openxmlformats.org/package/2006/relationships"><Relationship Id="rId1" Type="http://schemas.openxmlformats.org/officeDocument/2006/relationships/customXmlProps" Target="itemProps688.xml"/></Relationships>
</file>

<file path=customXml/_rels/item689.xml.rels><?xml version="1.0" encoding="UTF-8" standalone="yes"?>
<Relationships xmlns="http://schemas.openxmlformats.org/package/2006/relationships"><Relationship Id="rId1" Type="http://schemas.openxmlformats.org/officeDocument/2006/relationships/customXmlProps" Target="itemProps689.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690.xml.rels><?xml version="1.0" encoding="UTF-8" standalone="yes"?>
<Relationships xmlns="http://schemas.openxmlformats.org/package/2006/relationships"><Relationship Id="rId1" Type="http://schemas.openxmlformats.org/officeDocument/2006/relationships/customXmlProps" Target="itemProps690.xml"/></Relationships>
</file>

<file path=customXml/_rels/item691.xml.rels><?xml version="1.0" encoding="UTF-8" standalone="yes"?>
<Relationships xmlns="http://schemas.openxmlformats.org/package/2006/relationships"><Relationship Id="rId1" Type="http://schemas.openxmlformats.org/officeDocument/2006/relationships/customXmlProps" Target="itemProps691.xml"/></Relationships>
</file>

<file path=customXml/_rels/item692.xml.rels><?xml version="1.0" encoding="UTF-8" standalone="yes"?>
<Relationships xmlns="http://schemas.openxmlformats.org/package/2006/relationships"><Relationship Id="rId1" Type="http://schemas.openxmlformats.org/officeDocument/2006/relationships/customXmlProps" Target="itemProps692.xml"/></Relationships>
</file>

<file path=customXml/_rels/item693.xml.rels><?xml version="1.0" encoding="UTF-8" standalone="yes"?>
<Relationships xmlns="http://schemas.openxmlformats.org/package/2006/relationships"><Relationship Id="rId1" Type="http://schemas.openxmlformats.org/officeDocument/2006/relationships/customXmlProps" Target="itemProps693.xml"/></Relationships>
</file>

<file path=customXml/_rels/item694.xml.rels><?xml version="1.0" encoding="UTF-8" standalone="yes"?>
<Relationships xmlns="http://schemas.openxmlformats.org/package/2006/relationships"><Relationship Id="rId1" Type="http://schemas.openxmlformats.org/officeDocument/2006/relationships/customXmlProps" Target="itemProps694.xml"/></Relationships>
</file>

<file path=customXml/_rels/item695.xml.rels><?xml version="1.0" encoding="UTF-8" standalone="yes"?>
<Relationships xmlns="http://schemas.openxmlformats.org/package/2006/relationships"><Relationship Id="rId1" Type="http://schemas.openxmlformats.org/officeDocument/2006/relationships/customXmlProps" Target="itemProps695.xml"/></Relationships>
</file>

<file path=customXml/_rels/item696.xml.rels><?xml version="1.0" encoding="UTF-8" standalone="yes"?>
<Relationships xmlns="http://schemas.openxmlformats.org/package/2006/relationships"><Relationship Id="rId1" Type="http://schemas.openxmlformats.org/officeDocument/2006/relationships/customXmlProps" Target="itemProps696.xml"/></Relationships>
</file>

<file path=customXml/_rels/item697.xml.rels><?xml version="1.0" encoding="UTF-8" standalone="yes"?>
<Relationships xmlns="http://schemas.openxmlformats.org/package/2006/relationships"><Relationship Id="rId1" Type="http://schemas.openxmlformats.org/officeDocument/2006/relationships/customXmlProps" Target="itemProps697.xml"/></Relationships>
</file>

<file path=customXml/_rels/item698.xml.rels><?xml version="1.0" encoding="UTF-8" standalone="yes"?>
<Relationships xmlns="http://schemas.openxmlformats.org/package/2006/relationships"><Relationship Id="rId1" Type="http://schemas.openxmlformats.org/officeDocument/2006/relationships/customXmlProps" Target="itemProps698.xml"/></Relationships>
</file>

<file path=customXml/_rels/item699.xml.rels><?xml version="1.0" encoding="UTF-8" standalone="yes"?>
<Relationships xmlns="http://schemas.openxmlformats.org/package/2006/relationships"><Relationship Id="rId1" Type="http://schemas.openxmlformats.org/officeDocument/2006/relationships/customXmlProps" Target="itemProps69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00.xml.rels><?xml version="1.0" encoding="UTF-8" standalone="yes"?>
<Relationships xmlns="http://schemas.openxmlformats.org/package/2006/relationships"><Relationship Id="rId1" Type="http://schemas.openxmlformats.org/officeDocument/2006/relationships/customXmlProps" Target="itemProps700.xml"/></Relationships>
</file>

<file path=customXml/_rels/item701.xml.rels><?xml version="1.0" encoding="UTF-8" standalone="yes"?>
<Relationships xmlns="http://schemas.openxmlformats.org/package/2006/relationships"><Relationship Id="rId1" Type="http://schemas.openxmlformats.org/officeDocument/2006/relationships/customXmlProps" Target="itemProps701.xml"/></Relationships>
</file>

<file path=customXml/_rels/item702.xml.rels><?xml version="1.0" encoding="UTF-8" standalone="yes"?>
<Relationships xmlns="http://schemas.openxmlformats.org/package/2006/relationships"><Relationship Id="rId1" Type="http://schemas.openxmlformats.org/officeDocument/2006/relationships/customXmlProps" Target="itemProps702.xml"/></Relationships>
</file>

<file path=customXml/_rels/item703.xml.rels><?xml version="1.0" encoding="UTF-8" standalone="yes"?>
<Relationships xmlns="http://schemas.openxmlformats.org/package/2006/relationships"><Relationship Id="rId1" Type="http://schemas.openxmlformats.org/officeDocument/2006/relationships/customXmlProps" Target="itemProps703.xml"/></Relationships>
</file>

<file path=customXml/_rels/item704.xml.rels><?xml version="1.0" encoding="UTF-8" standalone="yes"?>
<Relationships xmlns="http://schemas.openxmlformats.org/package/2006/relationships"><Relationship Id="rId1" Type="http://schemas.openxmlformats.org/officeDocument/2006/relationships/customXmlProps" Target="itemProps704.xml"/></Relationships>
</file>

<file path=customXml/_rels/item705.xml.rels><?xml version="1.0" encoding="UTF-8" standalone="yes"?>
<Relationships xmlns="http://schemas.openxmlformats.org/package/2006/relationships"><Relationship Id="rId1" Type="http://schemas.openxmlformats.org/officeDocument/2006/relationships/customXmlProps" Target="itemProps705.xml"/></Relationships>
</file>

<file path=customXml/_rels/item706.xml.rels><?xml version="1.0" encoding="UTF-8" standalone="yes"?>
<Relationships xmlns="http://schemas.openxmlformats.org/package/2006/relationships"><Relationship Id="rId1" Type="http://schemas.openxmlformats.org/officeDocument/2006/relationships/customXmlProps" Target="itemProps706.xml"/></Relationships>
</file>

<file path=customXml/_rels/item707.xml.rels><?xml version="1.0" encoding="UTF-8" standalone="yes"?>
<Relationships xmlns="http://schemas.openxmlformats.org/package/2006/relationships"><Relationship Id="rId1" Type="http://schemas.openxmlformats.org/officeDocument/2006/relationships/customXmlProps" Target="itemProps707.xml"/></Relationships>
</file>

<file path=customXml/_rels/item708.xml.rels><?xml version="1.0" encoding="UTF-8" standalone="yes"?>
<Relationships xmlns="http://schemas.openxmlformats.org/package/2006/relationships"><Relationship Id="rId1" Type="http://schemas.openxmlformats.org/officeDocument/2006/relationships/customXmlProps" Target="itemProps708.xml"/></Relationships>
</file>

<file path=customXml/_rels/item709.xml.rels><?xml version="1.0" encoding="UTF-8" standalone="yes"?>
<Relationships xmlns="http://schemas.openxmlformats.org/package/2006/relationships"><Relationship Id="rId1" Type="http://schemas.openxmlformats.org/officeDocument/2006/relationships/customXmlProps" Target="itemProps709.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10.xml.rels><?xml version="1.0" encoding="UTF-8" standalone="yes"?>
<Relationships xmlns="http://schemas.openxmlformats.org/package/2006/relationships"><Relationship Id="rId1" Type="http://schemas.openxmlformats.org/officeDocument/2006/relationships/customXmlProps" Target="itemProps710.xml"/></Relationships>
</file>

<file path=customXml/_rels/item711.xml.rels><?xml version="1.0" encoding="UTF-8" standalone="yes"?>
<Relationships xmlns="http://schemas.openxmlformats.org/package/2006/relationships"><Relationship Id="rId1" Type="http://schemas.openxmlformats.org/officeDocument/2006/relationships/customXmlProps" Target="itemProps711.xml"/></Relationships>
</file>

<file path=customXml/_rels/item712.xml.rels><?xml version="1.0" encoding="UTF-8" standalone="yes"?>
<Relationships xmlns="http://schemas.openxmlformats.org/package/2006/relationships"><Relationship Id="rId1" Type="http://schemas.openxmlformats.org/officeDocument/2006/relationships/customXmlProps" Target="itemProps712.xml"/></Relationships>
</file>

<file path=customXml/_rels/item713.xml.rels><?xml version="1.0" encoding="UTF-8" standalone="yes"?>
<Relationships xmlns="http://schemas.openxmlformats.org/package/2006/relationships"><Relationship Id="rId1" Type="http://schemas.openxmlformats.org/officeDocument/2006/relationships/customXmlProps" Target="itemProps713.xml"/></Relationships>
</file>

<file path=customXml/_rels/item714.xml.rels><?xml version="1.0" encoding="UTF-8" standalone="yes"?>
<Relationships xmlns="http://schemas.openxmlformats.org/package/2006/relationships"><Relationship Id="rId1" Type="http://schemas.openxmlformats.org/officeDocument/2006/relationships/customXmlProps" Target="itemProps714.xml"/></Relationships>
</file>

<file path=customXml/_rels/item715.xml.rels><?xml version="1.0" encoding="UTF-8" standalone="yes"?>
<Relationships xmlns="http://schemas.openxmlformats.org/package/2006/relationships"><Relationship Id="rId1" Type="http://schemas.openxmlformats.org/officeDocument/2006/relationships/customXmlProps" Target="itemProps715.xml"/></Relationships>
</file>

<file path=customXml/_rels/item716.xml.rels><?xml version="1.0" encoding="UTF-8" standalone="yes"?>
<Relationships xmlns="http://schemas.openxmlformats.org/package/2006/relationships"><Relationship Id="rId1" Type="http://schemas.openxmlformats.org/officeDocument/2006/relationships/customXmlProps" Target="itemProps716.xml"/></Relationships>
</file>

<file path=customXml/_rels/item717.xml.rels><?xml version="1.0" encoding="UTF-8" standalone="yes"?>
<Relationships xmlns="http://schemas.openxmlformats.org/package/2006/relationships"><Relationship Id="rId1" Type="http://schemas.openxmlformats.org/officeDocument/2006/relationships/customXmlProps" Target="itemProps717.xml"/></Relationships>
</file>

<file path=customXml/_rels/item718.xml.rels><?xml version="1.0" encoding="UTF-8" standalone="yes"?>
<Relationships xmlns="http://schemas.openxmlformats.org/package/2006/relationships"><Relationship Id="rId1" Type="http://schemas.openxmlformats.org/officeDocument/2006/relationships/customXmlProps" Target="itemProps718.xml"/></Relationships>
</file>

<file path=customXml/_rels/item719.xml.rels><?xml version="1.0" encoding="UTF-8" standalone="yes"?>
<Relationships xmlns="http://schemas.openxmlformats.org/package/2006/relationships"><Relationship Id="rId1" Type="http://schemas.openxmlformats.org/officeDocument/2006/relationships/customXmlProps" Target="itemProps719.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20.xml.rels><?xml version="1.0" encoding="UTF-8" standalone="yes"?>
<Relationships xmlns="http://schemas.openxmlformats.org/package/2006/relationships"><Relationship Id="rId1" Type="http://schemas.openxmlformats.org/officeDocument/2006/relationships/customXmlProps" Target="itemProps720.xml"/></Relationships>
</file>

<file path=customXml/_rels/item721.xml.rels><?xml version="1.0" encoding="UTF-8" standalone="yes"?>
<Relationships xmlns="http://schemas.openxmlformats.org/package/2006/relationships"><Relationship Id="rId1" Type="http://schemas.openxmlformats.org/officeDocument/2006/relationships/customXmlProps" Target="itemProps721.xml"/></Relationships>
</file>

<file path=customXml/_rels/item722.xml.rels><?xml version="1.0" encoding="UTF-8" standalone="yes"?>
<Relationships xmlns="http://schemas.openxmlformats.org/package/2006/relationships"><Relationship Id="rId1" Type="http://schemas.openxmlformats.org/officeDocument/2006/relationships/customXmlProps" Target="itemProps722.xml"/></Relationships>
</file>

<file path=customXml/_rels/item723.xml.rels><?xml version="1.0" encoding="UTF-8" standalone="yes"?>
<Relationships xmlns="http://schemas.openxmlformats.org/package/2006/relationships"><Relationship Id="rId1" Type="http://schemas.openxmlformats.org/officeDocument/2006/relationships/customXmlProps" Target="itemProps723.xml"/></Relationships>
</file>

<file path=customXml/_rels/item724.xml.rels><?xml version="1.0" encoding="UTF-8" standalone="yes"?>
<Relationships xmlns="http://schemas.openxmlformats.org/package/2006/relationships"><Relationship Id="rId1" Type="http://schemas.openxmlformats.org/officeDocument/2006/relationships/customXmlProps" Target="itemProps724.xml"/></Relationships>
</file>

<file path=customXml/_rels/item725.xml.rels><?xml version="1.0" encoding="UTF-8" standalone="yes"?>
<Relationships xmlns="http://schemas.openxmlformats.org/package/2006/relationships"><Relationship Id="rId1" Type="http://schemas.openxmlformats.org/officeDocument/2006/relationships/customXmlProps" Target="itemProps725.xml"/></Relationships>
</file>

<file path=customXml/_rels/item726.xml.rels><?xml version="1.0" encoding="UTF-8" standalone="yes"?>
<Relationships xmlns="http://schemas.openxmlformats.org/package/2006/relationships"><Relationship Id="rId1" Type="http://schemas.openxmlformats.org/officeDocument/2006/relationships/customXmlProps" Target="itemProps726.xml"/></Relationships>
</file>

<file path=customXml/_rels/item727.xml.rels><?xml version="1.0" encoding="UTF-8" standalone="yes"?>
<Relationships xmlns="http://schemas.openxmlformats.org/package/2006/relationships"><Relationship Id="rId1" Type="http://schemas.openxmlformats.org/officeDocument/2006/relationships/customXmlProps" Target="itemProps727.xml"/></Relationships>
</file>

<file path=customXml/_rels/item728.xml.rels><?xml version="1.0" encoding="UTF-8" standalone="yes"?>
<Relationships xmlns="http://schemas.openxmlformats.org/package/2006/relationships"><Relationship Id="rId1" Type="http://schemas.openxmlformats.org/officeDocument/2006/relationships/customXmlProps" Target="itemProps728.xml"/></Relationships>
</file>

<file path=customXml/_rels/item729.xml.rels><?xml version="1.0" encoding="UTF-8" standalone="yes"?>
<Relationships xmlns="http://schemas.openxmlformats.org/package/2006/relationships"><Relationship Id="rId1" Type="http://schemas.openxmlformats.org/officeDocument/2006/relationships/customXmlProps" Target="itemProps729.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30.xml.rels><?xml version="1.0" encoding="UTF-8" standalone="yes"?>
<Relationships xmlns="http://schemas.openxmlformats.org/package/2006/relationships"><Relationship Id="rId1" Type="http://schemas.openxmlformats.org/officeDocument/2006/relationships/customXmlProps" Target="itemProps730.xml"/></Relationships>
</file>

<file path=customXml/_rels/item731.xml.rels><?xml version="1.0" encoding="UTF-8" standalone="yes"?>
<Relationships xmlns="http://schemas.openxmlformats.org/package/2006/relationships"><Relationship Id="rId1" Type="http://schemas.openxmlformats.org/officeDocument/2006/relationships/customXmlProps" Target="itemProps731.xml"/></Relationships>
</file>

<file path=customXml/_rels/item732.xml.rels><?xml version="1.0" encoding="UTF-8" standalone="yes"?>
<Relationships xmlns="http://schemas.openxmlformats.org/package/2006/relationships"><Relationship Id="rId1" Type="http://schemas.openxmlformats.org/officeDocument/2006/relationships/customXmlProps" Target="itemProps732.xml"/></Relationships>
</file>

<file path=customXml/_rels/item733.xml.rels><?xml version="1.0" encoding="UTF-8" standalone="yes"?>
<Relationships xmlns="http://schemas.openxmlformats.org/package/2006/relationships"><Relationship Id="rId1" Type="http://schemas.openxmlformats.org/officeDocument/2006/relationships/customXmlProps" Target="itemProps733.xml"/></Relationships>
</file>

<file path=customXml/_rels/item734.xml.rels><?xml version="1.0" encoding="UTF-8" standalone="yes"?>
<Relationships xmlns="http://schemas.openxmlformats.org/package/2006/relationships"><Relationship Id="rId1" Type="http://schemas.openxmlformats.org/officeDocument/2006/relationships/customXmlProps" Target="itemProps734.xml"/></Relationships>
</file>

<file path=customXml/_rels/item735.xml.rels><?xml version="1.0" encoding="UTF-8" standalone="yes"?>
<Relationships xmlns="http://schemas.openxmlformats.org/package/2006/relationships"><Relationship Id="rId1" Type="http://schemas.openxmlformats.org/officeDocument/2006/relationships/customXmlProps" Target="itemProps735.xml"/></Relationships>
</file>

<file path=customXml/_rels/item736.xml.rels><?xml version="1.0" encoding="UTF-8" standalone="yes"?>
<Relationships xmlns="http://schemas.openxmlformats.org/package/2006/relationships"><Relationship Id="rId1" Type="http://schemas.openxmlformats.org/officeDocument/2006/relationships/customXmlProps" Target="itemProps736.xml"/></Relationships>
</file>

<file path=customXml/_rels/item737.xml.rels><?xml version="1.0" encoding="UTF-8" standalone="yes"?>
<Relationships xmlns="http://schemas.openxmlformats.org/package/2006/relationships"><Relationship Id="rId1" Type="http://schemas.openxmlformats.org/officeDocument/2006/relationships/customXmlProps" Target="itemProps737.xml"/></Relationships>
</file>

<file path=customXml/_rels/item738.xml.rels><?xml version="1.0" encoding="UTF-8" standalone="yes"?>
<Relationships xmlns="http://schemas.openxmlformats.org/package/2006/relationships"><Relationship Id="rId1" Type="http://schemas.openxmlformats.org/officeDocument/2006/relationships/customXmlProps" Target="itemProps738.xml"/></Relationships>
</file>

<file path=customXml/_rels/item739.xml.rels><?xml version="1.0" encoding="UTF-8" standalone="yes"?>
<Relationships xmlns="http://schemas.openxmlformats.org/package/2006/relationships"><Relationship Id="rId1" Type="http://schemas.openxmlformats.org/officeDocument/2006/relationships/customXmlProps" Target="itemProps739.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40.xml.rels><?xml version="1.0" encoding="UTF-8" standalone="yes"?>
<Relationships xmlns="http://schemas.openxmlformats.org/package/2006/relationships"><Relationship Id="rId1" Type="http://schemas.openxmlformats.org/officeDocument/2006/relationships/customXmlProps" Target="itemProps740.xml"/></Relationships>
</file>

<file path=customXml/_rels/item741.xml.rels><?xml version="1.0" encoding="UTF-8" standalone="yes"?>
<Relationships xmlns="http://schemas.openxmlformats.org/package/2006/relationships"><Relationship Id="rId1" Type="http://schemas.openxmlformats.org/officeDocument/2006/relationships/customXmlProps" Target="itemProps741.xml"/></Relationships>
</file>

<file path=customXml/_rels/item742.xml.rels><?xml version="1.0" encoding="UTF-8" standalone="yes"?>
<Relationships xmlns="http://schemas.openxmlformats.org/package/2006/relationships"><Relationship Id="rId1" Type="http://schemas.openxmlformats.org/officeDocument/2006/relationships/customXmlProps" Target="itemProps742.xml"/></Relationships>
</file>

<file path=customXml/_rels/item743.xml.rels><?xml version="1.0" encoding="UTF-8" standalone="yes"?>
<Relationships xmlns="http://schemas.openxmlformats.org/package/2006/relationships"><Relationship Id="rId1" Type="http://schemas.openxmlformats.org/officeDocument/2006/relationships/customXmlProps" Target="itemProps743.xml"/></Relationships>
</file>

<file path=customXml/_rels/item744.xml.rels><?xml version="1.0" encoding="UTF-8" standalone="yes"?>
<Relationships xmlns="http://schemas.openxmlformats.org/package/2006/relationships"><Relationship Id="rId1" Type="http://schemas.openxmlformats.org/officeDocument/2006/relationships/customXmlProps" Target="itemProps744.xml"/></Relationships>
</file>

<file path=customXml/_rels/item745.xml.rels><?xml version="1.0" encoding="UTF-8" standalone="yes"?>
<Relationships xmlns="http://schemas.openxmlformats.org/package/2006/relationships"><Relationship Id="rId1" Type="http://schemas.openxmlformats.org/officeDocument/2006/relationships/customXmlProps" Target="itemProps745.xml"/></Relationships>
</file>

<file path=customXml/_rels/item746.xml.rels><?xml version="1.0" encoding="UTF-8" standalone="yes"?>
<Relationships xmlns="http://schemas.openxmlformats.org/package/2006/relationships"><Relationship Id="rId1" Type="http://schemas.openxmlformats.org/officeDocument/2006/relationships/customXmlProps" Target="itemProps746.xml"/></Relationships>
</file>

<file path=customXml/_rels/item747.xml.rels><?xml version="1.0" encoding="UTF-8" standalone="yes"?>
<Relationships xmlns="http://schemas.openxmlformats.org/package/2006/relationships"><Relationship Id="rId1" Type="http://schemas.openxmlformats.org/officeDocument/2006/relationships/customXmlProps" Target="itemProps747.xml"/></Relationships>
</file>

<file path=customXml/_rels/item748.xml.rels><?xml version="1.0" encoding="UTF-8" standalone="yes"?>
<Relationships xmlns="http://schemas.openxmlformats.org/package/2006/relationships"><Relationship Id="rId1" Type="http://schemas.openxmlformats.org/officeDocument/2006/relationships/customXmlProps" Target="itemProps748.xml"/></Relationships>
</file>

<file path=customXml/_rels/item749.xml.rels><?xml version="1.0" encoding="UTF-8" standalone="yes"?>
<Relationships xmlns="http://schemas.openxmlformats.org/package/2006/relationships"><Relationship Id="rId1" Type="http://schemas.openxmlformats.org/officeDocument/2006/relationships/customXmlProps" Target="itemProps749.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50.xml.rels><?xml version="1.0" encoding="UTF-8" standalone="yes"?>
<Relationships xmlns="http://schemas.openxmlformats.org/package/2006/relationships"><Relationship Id="rId1" Type="http://schemas.openxmlformats.org/officeDocument/2006/relationships/customXmlProps" Target="itemProps750.xml"/></Relationships>
</file>

<file path=customXml/_rels/item751.xml.rels><?xml version="1.0" encoding="UTF-8" standalone="yes"?>
<Relationships xmlns="http://schemas.openxmlformats.org/package/2006/relationships"><Relationship Id="rId1" Type="http://schemas.openxmlformats.org/officeDocument/2006/relationships/customXmlProps" Target="itemProps751.xml"/></Relationships>
</file>

<file path=customXml/_rels/item752.xml.rels><?xml version="1.0" encoding="UTF-8" standalone="yes"?>
<Relationships xmlns="http://schemas.openxmlformats.org/package/2006/relationships"><Relationship Id="rId1" Type="http://schemas.openxmlformats.org/officeDocument/2006/relationships/customXmlProps" Target="itemProps752.xml"/></Relationships>
</file>

<file path=customXml/_rels/item753.xml.rels><?xml version="1.0" encoding="UTF-8" standalone="yes"?>
<Relationships xmlns="http://schemas.openxmlformats.org/package/2006/relationships"><Relationship Id="rId1" Type="http://schemas.openxmlformats.org/officeDocument/2006/relationships/customXmlProps" Target="itemProps753.xml"/></Relationships>
</file>

<file path=customXml/_rels/item754.xml.rels><?xml version="1.0" encoding="UTF-8" standalone="yes"?>
<Relationships xmlns="http://schemas.openxmlformats.org/package/2006/relationships"><Relationship Id="rId1" Type="http://schemas.openxmlformats.org/officeDocument/2006/relationships/customXmlProps" Target="itemProps754.xml"/></Relationships>
</file>

<file path=customXml/_rels/item755.xml.rels><?xml version="1.0" encoding="UTF-8" standalone="yes"?>
<Relationships xmlns="http://schemas.openxmlformats.org/package/2006/relationships"><Relationship Id="rId1" Type="http://schemas.openxmlformats.org/officeDocument/2006/relationships/customXmlProps" Target="itemProps755.xml"/></Relationships>
</file>

<file path=customXml/_rels/item756.xml.rels><?xml version="1.0" encoding="UTF-8" standalone="yes"?>
<Relationships xmlns="http://schemas.openxmlformats.org/package/2006/relationships"><Relationship Id="rId1" Type="http://schemas.openxmlformats.org/officeDocument/2006/relationships/customXmlProps" Target="itemProps756.xml"/></Relationships>
</file>

<file path=customXml/_rels/item757.xml.rels><?xml version="1.0" encoding="UTF-8" standalone="yes"?>
<Relationships xmlns="http://schemas.openxmlformats.org/package/2006/relationships"><Relationship Id="rId1" Type="http://schemas.openxmlformats.org/officeDocument/2006/relationships/customXmlProps" Target="itemProps757.xml"/></Relationships>
</file>

<file path=customXml/_rels/item758.xml.rels><?xml version="1.0" encoding="UTF-8" standalone="yes"?>
<Relationships xmlns="http://schemas.openxmlformats.org/package/2006/relationships"><Relationship Id="rId1" Type="http://schemas.openxmlformats.org/officeDocument/2006/relationships/customXmlProps" Target="itemProps758.xml"/></Relationships>
</file>

<file path=customXml/_rels/item759.xml.rels><?xml version="1.0" encoding="UTF-8" standalone="yes"?>
<Relationships xmlns="http://schemas.openxmlformats.org/package/2006/relationships"><Relationship Id="rId1" Type="http://schemas.openxmlformats.org/officeDocument/2006/relationships/customXmlProps" Target="itemProps759.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60.xml.rels><?xml version="1.0" encoding="UTF-8" standalone="yes"?>
<Relationships xmlns="http://schemas.openxmlformats.org/package/2006/relationships"><Relationship Id="rId1" Type="http://schemas.openxmlformats.org/officeDocument/2006/relationships/customXmlProps" Target="itemProps760.xml"/></Relationships>
</file>

<file path=customXml/_rels/item761.xml.rels><?xml version="1.0" encoding="UTF-8" standalone="yes"?>
<Relationships xmlns="http://schemas.openxmlformats.org/package/2006/relationships"><Relationship Id="rId1" Type="http://schemas.openxmlformats.org/officeDocument/2006/relationships/customXmlProps" Target="itemProps761.xml"/></Relationships>
</file>

<file path=customXml/_rels/item762.xml.rels><?xml version="1.0" encoding="UTF-8" standalone="yes"?>
<Relationships xmlns="http://schemas.openxmlformats.org/package/2006/relationships"><Relationship Id="rId1" Type="http://schemas.openxmlformats.org/officeDocument/2006/relationships/customXmlProps" Target="itemProps762.xml"/></Relationships>
</file>

<file path=customXml/_rels/item763.xml.rels><?xml version="1.0" encoding="UTF-8" standalone="yes"?>
<Relationships xmlns="http://schemas.openxmlformats.org/package/2006/relationships"><Relationship Id="rId1" Type="http://schemas.openxmlformats.org/officeDocument/2006/relationships/customXmlProps" Target="itemProps763.xml"/></Relationships>
</file>

<file path=customXml/_rels/item764.xml.rels><?xml version="1.0" encoding="UTF-8" standalone="yes"?>
<Relationships xmlns="http://schemas.openxmlformats.org/package/2006/relationships"><Relationship Id="rId1" Type="http://schemas.openxmlformats.org/officeDocument/2006/relationships/customXmlProps" Target="itemProps764.xml"/></Relationships>
</file>

<file path=customXml/_rels/item765.xml.rels><?xml version="1.0" encoding="UTF-8" standalone="yes"?>
<Relationships xmlns="http://schemas.openxmlformats.org/package/2006/relationships"><Relationship Id="rId1" Type="http://schemas.openxmlformats.org/officeDocument/2006/relationships/customXmlProps" Target="itemProps765.xml"/></Relationships>
</file>

<file path=customXml/_rels/item766.xml.rels><?xml version="1.0" encoding="UTF-8" standalone="yes"?>
<Relationships xmlns="http://schemas.openxmlformats.org/package/2006/relationships"><Relationship Id="rId1" Type="http://schemas.openxmlformats.org/officeDocument/2006/relationships/customXmlProps" Target="itemProps766.xml"/></Relationships>
</file>

<file path=customXml/_rels/item767.xml.rels><?xml version="1.0" encoding="UTF-8" standalone="yes"?>
<Relationships xmlns="http://schemas.openxmlformats.org/package/2006/relationships"><Relationship Id="rId1" Type="http://schemas.openxmlformats.org/officeDocument/2006/relationships/customXmlProps" Target="itemProps767.xml"/></Relationships>
</file>

<file path=customXml/_rels/item768.xml.rels><?xml version="1.0" encoding="UTF-8" standalone="yes"?>
<Relationships xmlns="http://schemas.openxmlformats.org/package/2006/relationships"><Relationship Id="rId1" Type="http://schemas.openxmlformats.org/officeDocument/2006/relationships/customXmlProps" Target="itemProps768.xml"/></Relationships>
</file>

<file path=customXml/_rels/item769.xml.rels><?xml version="1.0" encoding="UTF-8" standalone="yes"?>
<Relationships xmlns="http://schemas.openxmlformats.org/package/2006/relationships"><Relationship Id="rId1" Type="http://schemas.openxmlformats.org/officeDocument/2006/relationships/customXmlProps" Target="itemProps769.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770.xml.rels><?xml version="1.0" encoding="UTF-8" standalone="yes"?>
<Relationships xmlns="http://schemas.openxmlformats.org/package/2006/relationships"><Relationship Id="rId1" Type="http://schemas.openxmlformats.org/officeDocument/2006/relationships/customXmlProps" Target="itemProps770.xml"/></Relationships>
</file>

<file path=customXml/_rels/item771.xml.rels><?xml version="1.0" encoding="UTF-8" standalone="yes"?>
<Relationships xmlns="http://schemas.openxmlformats.org/package/2006/relationships"><Relationship Id="rId1" Type="http://schemas.openxmlformats.org/officeDocument/2006/relationships/customXmlProps" Target="itemProps771.xml"/></Relationships>
</file>

<file path=customXml/_rels/item772.xml.rels><?xml version="1.0" encoding="UTF-8" standalone="yes"?>
<Relationships xmlns="http://schemas.openxmlformats.org/package/2006/relationships"><Relationship Id="rId1" Type="http://schemas.openxmlformats.org/officeDocument/2006/relationships/customXmlProps" Target="itemProps772.xml"/></Relationships>
</file>

<file path=customXml/_rels/item773.xml.rels><?xml version="1.0" encoding="UTF-8" standalone="yes"?>
<Relationships xmlns="http://schemas.openxmlformats.org/package/2006/relationships"><Relationship Id="rId1" Type="http://schemas.openxmlformats.org/officeDocument/2006/relationships/customXmlProps" Target="itemProps773.xml"/></Relationships>
</file>

<file path=customXml/_rels/item774.xml.rels><?xml version="1.0" encoding="UTF-8" standalone="yes"?>
<Relationships xmlns="http://schemas.openxmlformats.org/package/2006/relationships"><Relationship Id="rId1" Type="http://schemas.openxmlformats.org/officeDocument/2006/relationships/customXmlProps" Target="itemProps774.xml"/></Relationships>
</file>

<file path=customXml/_rels/item775.xml.rels><?xml version="1.0" encoding="UTF-8" standalone="yes"?>
<Relationships xmlns="http://schemas.openxmlformats.org/package/2006/relationships"><Relationship Id="rId1" Type="http://schemas.openxmlformats.org/officeDocument/2006/relationships/customXmlProps" Target="itemProps775.xml"/></Relationships>
</file>

<file path=customXml/_rels/item776.xml.rels><?xml version="1.0" encoding="UTF-8" standalone="yes"?>
<Relationships xmlns="http://schemas.openxmlformats.org/package/2006/relationships"><Relationship Id="rId1" Type="http://schemas.openxmlformats.org/officeDocument/2006/relationships/customXmlProps" Target="itemProps776.xml"/></Relationships>
</file>

<file path=customXml/_rels/item777.xml.rels><?xml version="1.0" encoding="UTF-8" standalone="yes"?>
<Relationships xmlns="http://schemas.openxmlformats.org/package/2006/relationships"><Relationship Id="rId1" Type="http://schemas.openxmlformats.org/officeDocument/2006/relationships/customXmlProps" Target="itemProps777.xml"/></Relationships>
</file>

<file path=customXml/_rels/item778.xml.rels><?xml version="1.0" encoding="UTF-8" standalone="yes"?>
<Relationships xmlns="http://schemas.openxmlformats.org/package/2006/relationships"><Relationship Id="rId1" Type="http://schemas.openxmlformats.org/officeDocument/2006/relationships/customXmlProps" Target="itemProps778.xml"/></Relationships>
</file>

<file path=customXml/_rels/item779.xml.rels><?xml version="1.0" encoding="UTF-8" standalone="yes"?>
<Relationships xmlns="http://schemas.openxmlformats.org/package/2006/relationships"><Relationship Id="rId1" Type="http://schemas.openxmlformats.org/officeDocument/2006/relationships/customXmlProps" Target="itemProps779.xml"/></Relationships>
</file>

<file path=customXml/_rels/item78.xml.rels><?xml version="1.0" encoding="UTF-8" standalone="yes"?>
<Relationships xmlns="http://schemas.openxmlformats.org/package/2006/relationships"><Relationship Id="rId1" Type="http://schemas.openxmlformats.org/officeDocument/2006/relationships/customXmlProps" Target="itemProps78.xml"/></Relationships>
</file>

<file path=customXml/_rels/item780.xml.rels><?xml version="1.0" encoding="UTF-8" standalone="yes"?>
<Relationships xmlns="http://schemas.openxmlformats.org/package/2006/relationships"><Relationship Id="rId1" Type="http://schemas.openxmlformats.org/officeDocument/2006/relationships/customXmlProps" Target="itemProps780.xml"/></Relationships>
</file>

<file path=customXml/_rels/item781.xml.rels><?xml version="1.0" encoding="UTF-8" standalone="yes"?>
<Relationships xmlns="http://schemas.openxmlformats.org/package/2006/relationships"><Relationship Id="rId1" Type="http://schemas.openxmlformats.org/officeDocument/2006/relationships/customXmlProps" Target="itemProps781.xml"/></Relationships>
</file>

<file path=customXml/_rels/item782.xml.rels><?xml version="1.0" encoding="UTF-8" standalone="yes"?>
<Relationships xmlns="http://schemas.openxmlformats.org/package/2006/relationships"><Relationship Id="rId1" Type="http://schemas.openxmlformats.org/officeDocument/2006/relationships/customXmlProps" Target="itemProps782.xml"/></Relationships>
</file>

<file path=customXml/_rels/item783.xml.rels><?xml version="1.0" encoding="UTF-8" standalone="yes"?>
<Relationships xmlns="http://schemas.openxmlformats.org/package/2006/relationships"><Relationship Id="rId1" Type="http://schemas.openxmlformats.org/officeDocument/2006/relationships/customXmlProps" Target="itemProps783.xml"/></Relationships>
</file>

<file path=customXml/_rels/item784.xml.rels><?xml version="1.0" encoding="UTF-8" standalone="yes"?>
<Relationships xmlns="http://schemas.openxmlformats.org/package/2006/relationships"><Relationship Id="rId1" Type="http://schemas.openxmlformats.org/officeDocument/2006/relationships/customXmlProps" Target="itemProps784.xml"/></Relationships>
</file>

<file path=customXml/_rels/item785.xml.rels><?xml version="1.0" encoding="UTF-8" standalone="yes"?>
<Relationships xmlns="http://schemas.openxmlformats.org/package/2006/relationships"><Relationship Id="rId1" Type="http://schemas.openxmlformats.org/officeDocument/2006/relationships/customXmlProps" Target="itemProps785.xml"/></Relationships>
</file>

<file path=customXml/_rels/item786.xml.rels><?xml version="1.0" encoding="UTF-8" standalone="yes"?>
<Relationships xmlns="http://schemas.openxmlformats.org/package/2006/relationships"><Relationship Id="rId1" Type="http://schemas.openxmlformats.org/officeDocument/2006/relationships/customXmlProps" Target="itemProps786.xml"/></Relationships>
</file>

<file path=customXml/_rels/item787.xml.rels><?xml version="1.0" encoding="UTF-8" standalone="yes"?>
<Relationships xmlns="http://schemas.openxmlformats.org/package/2006/relationships"><Relationship Id="rId1" Type="http://schemas.openxmlformats.org/officeDocument/2006/relationships/customXmlProps" Target="itemProps787.xml"/></Relationships>
</file>

<file path=customXml/_rels/item788.xml.rels><?xml version="1.0" encoding="UTF-8" standalone="yes"?>
<Relationships xmlns="http://schemas.openxmlformats.org/package/2006/relationships"><Relationship Id="rId1" Type="http://schemas.openxmlformats.org/officeDocument/2006/relationships/customXmlProps" Target="itemProps788.xml"/></Relationships>
</file>

<file path=customXml/_rels/item789.xml.rels><?xml version="1.0" encoding="UTF-8" standalone="yes"?>
<Relationships xmlns="http://schemas.openxmlformats.org/package/2006/relationships"><Relationship Id="rId1" Type="http://schemas.openxmlformats.org/officeDocument/2006/relationships/customXmlProps" Target="itemProps789.xml"/></Relationships>
</file>

<file path=customXml/_rels/item79.xml.rels><?xml version="1.0" encoding="UTF-8" standalone="yes"?>
<Relationships xmlns="http://schemas.openxmlformats.org/package/2006/relationships"><Relationship Id="rId1" Type="http://schemas.openxmlformats.org/officeDocument/2006/relationships/customXmlProps" Target="itemProps79.xml"/></Relationships>
</file>

<file path=customXml/_rels/item790.xml.rels><?xml version="1.0" encoding="UTF-8" standalone="yes"?>
<Relationships xmlns="http://schemas.openxmlformats.org/package/2006/relationships"><Relationship Id="rId1" Type="http://schemas.openxmlformats.org/officeDocument/2006/relationships/customXmlProps" Target="itemProps790.xml"/></Relationships>
</file>

<file path=customXml/_rels/item791.xml.rels><?xml version="1.0" encoding="UTF-8" standalone="yes"?>
<Relationships xmlns="http://schemas.openxmlformats.org/package/2006/relationships"><Relationship Id="rId1" Type="http://schemas.openxmlformats.org/officeDocument/2006/relationships/customXmlProps" Target="itemProps791.xml"/></Relationships>
</file>

<file path=customXml/_rels/item792.xml.rels><?xml version="1.0" encoding="UTF-8" standalone="yes"?>
<Relationships xmlns="http://schemas.openxmlformats.org/package/2006/relationships"><Relationship Id="rId1" Type="http://schemas.openxmlformats.org/officeDocument/2006/relationships/customXmlProps" Target="itemProps792.xml"/></Relationships>
</file>

<file path=customXml/_rels/item793.xml.rels><?xml version="1.0" encoding="UTF-8" standalone="yes"?>
<Relationships xmlns="http://schemas.openxmlformats.org/package/2006/relationships"><Relationship Id="rId1" Type="http://schemas.openxmlformats.org/officeDocument/2006/relationships/customXmlProps" Target="itemProps793.xml"/></Relationships>
</file>

<file path=customXml/_rels/item794.xml.rels><?xml version="1.0" encoding="UTF-8" standalone="yes"?>
<Relationships xmlns="http://schemas.openxmlformats.org/package/2006/relationships"><Relationship Id="rId1" Type="http://schemas.openxmlformats.org/officeDocument/2006/relationships/customXmlProps" Target="itemProps794.xml"/></Relationships>
</file>

<file path=customXml/_rels/item795.xml.rels><?xml version="1.0" encoding="UTF-8" standalone="yes"?>
<Relationships xmlns="http://schemas.openxmlformats.org/package/2006/relationships"><Relationship Id="rId1" Type="http://schemas.openxmlformats.org/officeDocument/2006/relationships/customXmlProps" Target="itemProps795.xml"/></Relationships>
</file>

<file path=customXml/_rels/item796.xml.rels><?xml version="1.0" encoding="UTF-8" standalone="yes"?>
<Relationships xmlns="http://schemas.openxmlformats.org/package/2006/relationships"><Relationship Id="rId1" Type="http://schemas.openxmlformats.org/officeDocument/2006/relationships/customXmlProps" Target="itemProps796.xml"/></Relationships>
</file>

<file path=customXml/_rels/item797.xml.rels><?xml version="1.0" encoding="UTF-8" standalone="yes"?>
<Relationships xmlns="http://schemas.openxmlformats.org/package/2006/relationships"><Relationship Id="rId1" Type="http://schemas.openxmlformats.org/officeDocument/2006/relationships/customXmlProps" Target="itemProps797.xml"/></Relationships>
</file>

<file path=customXml/_rels/item798.xml.rels><?xml version="1.0" encoding="UTF-8" standalone="yes"?>
<Relationships xmlns="http://schemas.openxmlformats.org/package/2006/relationships"><Relationship Id="rId1" Type="http://schemas.openxmlformats.org/officeDocument/2006/relationships/customXmlProps" Target="itemProps798.xml"/></Relationships>
</file>

<file path=customXml/_rels/item799.xml.rels><?xml version="1.0" encoding="UTF-8" standalone="yes"?>
<Relationships xmlns="http://schemas.openxmlformats.org/package/2006/relationships"><Relationship Id="rId1" Type="http://schemas.openxmlformats.org/officeDocument/2006/relationships/customXmlProps" Target="itemProps799.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80.xml.rels><?xml version="1.0" encoding="UTF-8" standalone="yes"?>
<Relationships xmlns="http://schemas.openxmlformats.org/package/2006/relationships"><Relationship Id="rId1" Type="http://schemas.openxmlformats.org/officeDocument/2006/relationships/customXmlProps" Target="itemProps80.xml"/></Relationships>
</file>

<file path=customXml/_rels/item800.xml.rels><?xml version="1.0" encoding="UTF-8" standalone="yes"?>
<Relationships xmlns="http://schemas.openxmlformats.org/package/2006/relationships"><Relationship Id="rId1" Type="http://schemas.openxmlformats.org/officeDocument/2006/relationships/customXmlProps" Target="itemProps800.xml"/></Relationships>
</file>

<file path=customXml/_rels/item801.xml.rels><?xml version="1.0" encoding="UTF-8" standalone="yes"?>
<Relationships xmlns="http://schemas.openxmlformats.org/package/2006/relationships"><Relationship Id="rId1" Type="http://schemas.openxmlformats.org/officeDocument/2006/relationships/customXmlProps" Target="itemProps801.xml"/></Relationships>
</file>

<file path=customXml/_rels/item802.xml.rels><?xml version="1.0" encoding="UTF-8" standalone="yes"?>
<Relationships xmlns="http://schemas.openxmlformats.org/package/2006/relationships"><Relationship Id="rId1" Type="http://schemas.openxmlformats.org/officeDocument/2006/relationships/customXmlProps" Target="itemProps802.xml"/></Relationships>
</file>

<file path=customXml/_rels/item803.xml.rels><?xml version="1.0" encoding="UTF-8" standalone="yes"?>
<Relationships xmlns="http://schemas.openxmlformats.org/package/2006/relationships"><Relationship Id="rId1" Type="http://schemas.openxmlformats.org/officeDocument/2006/relationships/customXmlProps" Target="itemProps803.xml"/></Relationships>
</file>

<file path=customXml/_rels/item804.xml.rels><?xml version="1.0" encoding="UTF-8" standalone="yes"?>
<Relationships xmlns="http://schemas.openxmlformats.org/package/2006/relationships"><Relationship Id="rId1" Type="http://schemas.openxmlformats.org/officeDocument/2006/relationships/customXmlProps" Target="itemProps804.xml"/></Relationships>
</file>

<file path=customXml/_rels/item805.xml.rels><?xml version="1.0" encoding="UTF-8" standalone="yes"?>
<Relationships xmlns="http://schemas.openxmlformats.org/package/2006/relationships"><Relationship Id="rId1" Type="http://schemas.openxmlformats.org/officeDocument/2006/relationships/customXmlProps" Target="itemProps805.xml"/></Relationships>
</file>

<file path=customXml/_rels/item806.xml.rels><?xml version="1.0" encoding="UTF-8" standalone="yes"?>
<Relationships xmlns="http://schemas.openxmlformats.org/package/2006/relationships"><Relationship Id="rId1" Type="http://schemas.openxmlformats.org/officeDocument/2006/relationships/customXmlProps" Target="itemProps806.xml"/></Relationships>
</file>

<file path=customXml/_rels/item807.xml.rels><?xml version="1.0" encoding="UTF-8" standalone="yes"?>
<Relationships xmlns="http://schemas.openxmlformats.org/package/2006/relationships"><Relationship Id="rId1" Type="http://schemas.openxmlformats.org/officeDocument/2006/relationships/customXmlProps" Target="itemProps807.xml"/></Relationships>
</file>

<file path=customXml/_rels/item808.xml.rels><?xml version="1.0" encoding="UTF-8" standalone="yes"?>
<Relationships xmlns="http://schemas.openxmlformats.org/package/2006/relationships"><Relationship Id="rId1" Type="http://schemas.openxmlformats.org/officeDocument/2006/relationships/customXmlProps" Target="itemProps808.xml"/></Relationships>
</file>

<file path=customXml/_rels/item809.xml.rels><?xml version="1.0" encoding="UTF-8" standalone="yes"?>
<Relationships xmlns="http://schemas.openxmlformats.org/package/2006/relationships"><Relationship Id="rId1" Type="http://schemas.openxmlformats.org/officeDocument/2006/relationships/customXmlProps" Target="itemProps809.xml"/></Relationships>
</file>

<file path=customXml/_rels/item81.xml.rels><?xml version="1.0" encoding="UTF-8" standalone="yes"?>
<Relationships xmlns="http://schemas.openxmlformats.org/package/2006/relationships"><Relationship Id="rId1" Type="http://schemas.openxmlformats.org/officeDocument/2006/relationships/customXmlProps" Target="itemProps81.xml"/></Relationships>
</file>

<file path=customXml/_rels/item810.xml.rels><?xml version="1.0" encoding="UTF-8" standalone="yes"?>
<Relationships xmlns="http://schemas.openxmlformats.org/package/2006/relationships"><Relationship Id="rId1" Type="http://schemas.openxmlformats.org/officeDocument/2006/relationships/customXmlProps" Target="itemProps810.xml"/></Relationships>
</file>

<file path=customXml/_rels/item811.xml.rels><?xml version="1.0" encoding="UTF-8" standalone="yes"?>
<Relationships xmlns="http://schemas.openxmlformats.org/package/2006/relationships"><Relationship Id="rId1" Type="http://schemas.openxmlformats.org/officeDocument/2006/relationships/customXmlProps" Target="itemProps811.xml"/></Relationships>
</file>

<file path=customXml/_rels/item812.xml.rels><?xml version="1.0" encoding="UTF-8" standalone="yes"?>
<Relationships xmlns="http://schemas.openxmlformats.org/package/2006/relationships"><Relationship Id="rId1" Type="http://schemas.openxmlformats.org/officeDocument/2006/relationships/customXmlProps" Target="itemProps812.xml"/></Relationships>
</file>

<file path=customXml/_rels/item813.xml.rels><?xml version="1.0" encoding="UTF-8" standalone="yes"?>
<Relationships xmlns="http://schemas.openxmlformats.org/package/2006/relationships"><Relationship Id="rId1" Type="http://schemas.openxmlformats.org/officeDocument/2006/relationships/customXmlProps" Target="itemProps813.xml"/></Relationships>
</file>

<file path=customXml/_rels/item814.xml.rels><?xml version="1.0" encoding="UTF-8" standalone="yes"?>
<Relationships xmlns="http://schemas.openxmlformats.org/package/2006/relationships"><Relationship Id="rId1" Type="http://schemas.openxmlformats.org/officeDocument/2006/relationships/customXmlProps" Target="itemProps814.xml"/></Relationships>
</file>

<file path=customXml/_rels/item815.xml.rels><?xml version="1.0" encoding="UTF-8" standalone="yes"?>
<Relationships xmlns="http://schemas.openxmlformats.org/package/2006/relationships"><Relationship Id="rId1" Type="http://schemas.openxmlformats.org/officeDocument/2006/relationships/customXmlProps" Target="itemProps815.xml"/></Relationships>
</file>

<file path=customXml/_rels/item816.xml.rels><?xml version="1.0" encoding="UTF-8" standalone="yes"?>
<Relationships xmlns="http://schemas.openxmlformats.org/package/2006/relationships"><Relationship Id="rId1" Type="http://schemas.openxmlformats.org/officeDocument/2006/relationships/customXmlProps" Target="itemProps816.xml"/></Relationships>
</file>

<file path=customXml/_rels/item817.xml.rels><?xml version="1.0" encoding="UTF-8" standalone="yes"?>
<Relationships xmlns="http://schemas.openxmlformats.org/package/2006/relationships"><Relationship Id="rId1" Type="http://schemas.openxmlformats.org/officeDocument/2006/relationships/customXmlProps" Target="itemProps817.xml"/></Relationships>
</file>

<file path=customXml/_rels/item818.xml.rels><?xml version="1.0" encoding="UTF-8" standalone="yes"?>
<Relationships xmlns="http://schemas.openxmlformats.org/package/2006/relationships"><Relationship Id="rId1" Type="http://schemas.openxmlformats.org/officeDocument/2006/relationships/customXmlProps" Target="itemProps818.xml"/></Relationships>
</file>

<file path=customXml/_rels/item819.xml.rels><?xml version="1.0" encoding="UTF-8" standalone="yes"?>
<Relationships xmlns="http://schemas.openxmlformats.org/package/2006/relationships"><Relationship Id="rId1" Type="http://schemas.openxmlformats.org/officeDocument/2006/relationships/customXmlProps" Target="itemProps819.xml"/></Relationships>
</file>

<file path=customXml/_rels/item82.xml.rels><?xml version="1.0" encoding="UTF-8" standalone="yes"?>
<Relationships xmlns="http://schemas.openxmlformats.org/package/2006/relationships"><Relationship Id="rId1" Type="http://schemas.openxmlformats.org/officeDocument/2006/relationships/customXmlProps" Target="itemProps82.xml"/></Relationships>
</file>

<file path=customXml/_rels/item820.xml.rels><?xml version="1.0" encoding="UTF-8" standalone="yes"?>
<Relationships xmlns="http://schemas.openxmlformats.org/package/2006/relationships"><Relationship Id="rId1" Type="http://schemas.openxmlformats.org/officeDocument/2006/relationships/customXmlProps" Target="itemProps820.xml"/></Relationships>
</file>

<file path=customXml/_rels/item821.xml.rels><?xml version="1.0" encoding="UTF-8" standalone="yes"?>
<Relationships xmlns="http://schemas.openxmlformats.org/package/2006/relationships"><Relationship Id="rId1" Type="http://schemas.openxmlformats.org/officeDocument/2006/relationships/customXmlProps" Target="itemProps821.xml"/></Relationships>
</file>

<file path=customXml/_rels/item822.xml.rels><?xml version="1.0" encoding="UTF-8" standalone="yes"?>
<Relationships xmlns="http://schemas.openxmlformats.org/package/2006/relationships"><Relationship Id="rId1" Type="http://schemas.openxmlformats.org/officeDocument/2006/relationships/customXmlProps" Target="itemProps822.xml"/></Relationships>
</file>

<file path=customXml/_rels/item823.xml.rels><?xml version="1.0" encoding="UTF-8" standalone="yes"?>
<Relationships xmlns="http://schemas.openxmlformats.org/package/2006/relationships"><Relationship Id="rId1" Type="http://schemas.openxmlformats.org/officeDocument/2006/relationships/customXmlProps" Target="itemProps823.xml"/></Relationships>
</file>

<file path=customXml/_rels/item824.xml.rels><?xml version="1.0" encoding="UTF-8" standalone="yes"?>
<Relationships xmlns="http://schemas.openxmlformats.org/package/2006/relationships"><Relationship Id="rId1" Type="http://schemas.openxmlformats.org/officeDocument/2006/relationships/customXmlProps" Target="itemProps824.xml"/></Relationships>
</file>

<file path=customXml/_rels/item825.xml.rels><?xml version="1.0" encoding="UTF-8" standalone="yes"?>
<Relationships xmlns="http://schemas.openxmlformats.org/package/2006/relationships"><Relationship Id="rId1" Type="http://schemas.openxmlformats.org/officeDocument/2006/relationships/customXmlProps" Target="itemProps825.xml"/></Relationships>
</file>

<file path=customXml/_rels/item826.xml.rels><?xml version="1.0" encoding="UTF-8" standalone="yes"?>
<Relationships xmlns="http://schemas.openxmlformats.org/package/2006/relationships"><Relationship Id="rId1" Type="http://schemas.openxmlformats.org/officeDocument/2006/relationships/customXmlProps" Target="itemProps826.xml"/></Relationships>
</file>

<file path=customXml/_rels/item827.xml.rels><?xml version="1.0" encoding="UTF-8" standalone="yes"?>
<Relationships xmlns="http://schemas.openxmlformats.org/package/2006/relationships"><Relationship Id="rId1" Type="http://schemas.openxmlformats.org/officeDocument/2006/relationships/customXmlProps" Target="itemProps827.xml"/></Relationships>
</file>

<file path=customXml/_rels/item828.xml.rels><?xml version="1.0" encoding="UTF-8" standalone="yes"?>
<Relationships xmlns="http://schemas.openxmlformats.org/package/2006/relationships"><Relationship Id="rId1" Type="http://schemas.openxmlformats.org/officeDocument/2006/relationships/customXmlProps" Target="itemProps828.xml"/></Relationships>
</file>

<file path=customXml/_rels/item829.xml.rels><?xml version="1.0" encoding="UTF-8" standalone="yes"?>
<Relationships xmlns="http://schemas.openxmlformats.org/package/2006/relationships"><Relationship Id="rId1" Type="http://schemas.openxmlformats.org/officeDocument/2006/relationships/customXmlProps" Target="itemProps829.xml"/></Relationships>
</file>

<file path=customXml/_rels/item83.xml.rels><?xml version="1.0" encoding="UTF-8" standalone="yes"?>
<Relationships xmlns="http://schemas.openxmlformats.org/package/2006/relationships"><Relationship Id="rId1" Type="http://schemas.openxmlformats.org/officeDocument/2006/relationships/customXmlProps" Target="itemProps83.xml"/></Relationships>
</file>

<file path=customXml/_rels/item830.xml.rels><?xml version="1.0" encoding="UTF-8" standalone="yes"?>
<Relationships xmlns="http://schemas.openxmlformats.org/package/2006/relationships"><Relationship Id="rId1" Type="http://schemas.openxmlformats.org/officeDocument/2006/relationships/customXmlProps" Target="itemProps830.xml"/></Relationships>
</file>

<file path=customXml/_rels/item831.xml.rels><?xml version="1.0" encoding="UTF-8" standalone="yes"?>
<Relationships xmlns="http://schemas.openxmlformats.org/package/2006/relationships"><Relationship Id="rId1" Type="http://schemas.openxmlformats.org/officeDocument/2006/relationships/customXmlProps" Target="itemProps831.xml"/></Relationships>
</file>

<file path=customXml/_rels/item832.xml.rels><?xml version="1.0" encoding="UTF-8" standalone="yes"?>
<Relationships xmlns="http://schemas.openxmlformats.org/package/2006/relationships"><Relationship Id="rId1" Type="http://schemas.openxmlformats.org/officeDocument/2006/relationships/customXmlProps" Target="itemProps832.xml"/></Relationships>
</file>

<file path=customXml/_rels/item833.xml.rels><?xml version="1.0" encoding="UTF-8" standalone="yes"?>
<Relationships xmlns="http://schemas.openxmlformats.org/package/2006/relationships"><Relationship Id="rId1" Type="http://schemas.openxmlformats.org/officeDocument/2006/relationships/customXmlProps" Target="itemProps833.xml"/></Relationships>
</file>

<file path=customXml/_rels/item834.xml.rels><?xml version="1.0" encoding="UTF-8" standalone="yes"?>
<Relationships xmlns="http://schemas.openxmlformats.org/package/2006/relationships"><Relationship Id="rId1" Type="http://schemas.openxmlformats.org/officeDocument/2006/relationships/customXmlProps" Target="itemProps834.xml"/></Relationships>
</file>

<file path=customXml/_rels/item835.xml.rels><?xml version="1.0" encoding="UTF-8" standalone="yes"?>
<Relationships xmlns="http://schemas.openxmlformats.org/package/2006/relationships"><Relationship Id="rId1" Type="http://schemas.openxmlformats.org/officeDocument/2006/relationships/customXmlProps" Target="itemProps835.xml"/></Relationships>
</file>

<file path=customXml/_rels/item836.xml.rels><?xml version="1.0" encoding="UTF-8" standalone="yes"?>
<Relationships xmlns="http://schemas.openxmlformats.org/package/2006/relationships"><Relationship Id="rId1" Type="http://schemas.openxmlformats.org/officeDocument/2006/relationships/customXmlProps" Target="itemProps836.xml"/></Relationships>
</file>

<file path=customXml/_rels/item837.xml.rels><?xml version="1.0" encoding="UTF-8" standalone="yes"?>
<Relationships xmlns="http://schemas.openxmlformats.org/package/2006/relationships"><Relationship Id="rId1" Type="http://schemas.openxmlformats.org/officeDocument/2006/relationships/customXmlProps" Target="itemProps837.xml"/></Relationships>
</file>

<file path=customXml/_rels/item838.xml.rels><?xml version="1.0" encoding="UTF-8" standalone="yes"?>
<Relationships xmlns="http://schemas.openxmlformats.org/package/2006/relationships"><Relationship Id="rId1" Type="http://schemas.openxmlformats.org/officeDocument/2006/relationships/customXmlProps" Target="itemProps838.xml"/></Relationships>
</file>

<file path=customXml/_rels/item839.xml.rels><?xml version="1.0" encoding="UTF-8" standalone="yes"?>
<Relationships xmlns="http://schemas.openxmlformats.org/package/2006/relationships"><Relationship Id="rId1" Type="http://schemas.openxmlformats.org/officeDocument/2006/relationships/customXmlProps" Target="itemProps839.xml"/></Relationships>
</file>

<file path=customXml/_rels/item84.xml.rels><?xml version="1.0" encoding="UTF-8" standalone="yes"?>
<Relationships xmlns="http://schemas.openxmlformats.org/package/2006/relationships"><Relationship Id="rId1" Type="http://schemas.openxmlformats.org/officeDocument/2006/relationships/customXmlProps" Target="itemProps84.xml"/></Relationships>
</file>

<file path=customXml/_rels/item840.xml.rels><?xml version="1.0" encoding="UTF-8" standalone="yes"?>
<Relationships xmlns="http://schemas.openxmlformats.org/package/2006/relationships"><Relationship Id="rId1" Type="http://schemas.openxmlformats.org/officeDocument/2006/relationships/customXmlProps" Target="itemProps840.xml"/></Relationships>
</file>

<file path=customXml/_rels/item841.xml.rels><?xml version="1.0" encoding="UTF-8" standalone="yes"?>
<Relationships xmlns="http://schemas.openxmlformats.org/package/2006/relationships"><Relationship Id="rId1" Type="http://schemas.openxmlformats.org/officeDocument/2006/relationships/customXmlProps" Target="itemProps841.xml"/></Relationships>
</file>

<file path=customXml/_rels/item842.xml.rels><?xml version="1.0" encoding="UTF-8" standalone="yes"?>
<Relationships xmlns="http://schemas.openxmlformats.org/package/2006/relationships"><Relationship Id="rId1" Type="http://schemas.openxmlformats.org/officeDocument/2006/relationships/customXmlProps" Target="itemProps842.xml"/></Relationships>
</file>

<file path=customXml/_rels/item843.xml.rels><?xml version="1.0" encoding="UTF-8" standalone="yes"?>
<Relationships xmlns="http://schemas.openxmlformats.org/package/2006/relationships"><Relationship Id="rId1" Type="http://schemas.openxmlformats.org/officeDocument/2006/relationships/customXmlProps" Target="itemProps843.xml"/></Relationships>
</file>

<file path=customXml/_rels/item844.xml.rels><?xml version="1.0" encoding="UTF-8" standalone="yes"?>
<Relationships xmlns="http://schemas.openxmlformats.org/package/2006/relationships"><Relationship Id="rId1" Type="http://schemas.openxmlformats.org/officeDocument/2006/relationships/customXmlProps" Target="itemProps844.xml"/></Relationships>
</file>

<file path=customXml/_rels/item845.xml.rels><?xml version="1.0" encoding="UTF-8" standalone="yes"?>
<Relationships xmlns="http://schemas.openxmlformats.org/package/2006/relationships"><Relationship Id="rId1" Type="http://schemas.openxmlformats.org/officeDocument/2006/relationships/customXmlProps" Target="itemProps845.xml"/></Relationships>
</file>

<file path=customXml/_rels/item846.xml.rels><?xml version="1.0" encoding="UTF-8" standalone="yes"?>
<Relationships xmlns="http://schemas.openxmlformats.org/package/2006/relationships"><Relationship Id="rId1" Type="http://schemas.openxmlformats.org/officeDocument/2006/relationships/customXmlProps" Target="itemProps846.xml"/></Relationships>
</file>

<file path=customXml/_rels/item847.xml.rels><?xml version="1.0" encoding="UTF-8" standalone="yes"?>
<Relationships xmlns="http://schemas.openxmlformats.org/package/2006/relationships"><Relationship Id="rId1" Type="http://schemas.openxmlformats.org/officeDocument/2006/relationships/customXmlProps" Target="itemProps847.xml"/></Relationships>
</file>

<file path=customXml/_rels/item848.xml.rels><?xml version="1.0" encoding="UTF-8" standalone="yes"?>
<Relationships xmlns="http://schemas.openxmlformats.org/package/2006/relationships"><Relationship Id="rId1" Type="http://schemas.openxmlformats.org/officeDocument/2006/relationships/customXmlProps" Target="itemProps848.xml"/></Relationships>
</file>

<file path=customXml/_rels/item849.xml.rels><?xml version="1.0" encoding="UTF-8" standalone="yes"?>
<Relationships xmlns="http://schemas.openxmlformats.org/package/2006/relationships"><Relationship Id="rId1" Type="http://schemas.openxmlformats.org/officeDocument/2006/relationships/customXmlProps" Target="itemProps849.xml"/></Relationships>
</file>

<file path=customXml/_rels/item85.xml.rels><?xml version="1.0" encoding="UTF-8" standalone="yes"?>
<Relationships xmlns="http://schemas.openxmlformats.org/package/2006/relationships"><Relationship Id="rId1" Type="http://schemas.openxmlformats.org/officeDocument/2006/relationships/customXmlProps" Target="itemProps85.xml"/></Relationships>
</file>

<file path=customXml/_rels/item850.xml.rels><?xml version="1.0" encoding="UTF-8" standalone="yes"?>
<Relationships xmlns="http://schemas.openxmlformats.org/package/2006/relationships"><Relationship Id="rId1" Type="http://schemas.openxmlformats.org/officeDocument/2006/relationships/customXmlProps" Target="itemProps850.xml"/></Relationships>
</file>

<file path=customXml/_rels/item851.xml.rels><?xml version="1.0" encoding="UTF-8" standalone="yes"?>
<Relationships xmlns="http://schemas.openxmlformats.org/package/2006/relationships"><Relationship Id="rId1" Type="http://schemas.openxmlformats.org/officeDocument/2006/relationships/customXmlProps" Target="itemProps851.xml"/></Relationships>
</file>

<file path=customXml/_rels/item852.xml.rels><?xml version="1.0" encoding="UTF-8" standalone="yes"?>
<Relationships xmlns="http://schemas.openxmlformats.org/package/2006/relationships"><Relationship Id="rId1" Type="http://schemas.openxmlformats.org/officeDocument/2006/relationships/customXmlProps" Target="itemProps852.xml"/></Relationships>
</file>

<file path=customXml/_rels/item853.xml.rels><?xml version="1.0" encoding="UTF-8" standalone="yes"?>
<Relationships xmlns="http://schemas.openxmlformats.org/package/2006/relationships"><Relationship Id="rId1" Type="http://schemas.openxmlformats.org/officeDocument/2006/relationships/customXmlProps" Target="itemProps853.xml"/></Relationships>
</file>

<file path=customXml/_rels/item854.xml.rels><?xml version="1.0" encoding="UTF-8" standalone="yes"?>
<Relationships xmlns="http://schemas.openxmlformats.org/package/2006/relationships"><Relationship Id="rId1" Type="http://schemas.openxmlformats.org/officeDocument/2006/relationships/customXmlProps" Target="itemProps854.xml"/></Relationships>
</file>

<file path=customXml/_rels/item855.xml.rels><?xml version="1.0" encoding="UTF-8" standalone="yes"?>
<Relationships xmlns="http://schemas.openxmlformats.org/package/2006/relationships"><Relationship Id="rId1" Type="http://schemas.openxmlformats.org/officeDocument/2006/relationships/customXmlProps" Target="itemProps855.xml"/></Relationships>
</file>

<file path=customXml/_rels/item856.xml.rels><?xml version="1.0" encoding="UTF-8" standalone="yes"?>
<Relationships xmlns="http://schemas.openxmlformats.org/package/2006/relationships"><Relationship Id="rId1" Type="http://schemas.openxmlformats.org/officeDocument/2006/relationships/customXmlProps" Target="itemProps856.xml"/></Relationships>
</file>

<file path=customXml/_rels/item857.xml.rels><?xml version="1.0" encoding="UTF-8" standalone="yes"?>
<Relationships xmlns="http://schemas.openxmlformats.org/package/2006/relationships"><Relationship Id="rId1" Type="http://schemas.openxmlformats.org/officeDocument/2006/relationships/customXmlProps" Target="itemProps857.xml"/></Relationships>
</file>

<file path=customXml/_rels/item858.xml.rels><?xml version="1.0" encoding="UTF-8" standalone="yes"?>
<Relationships xmlns="http://schemas.openxmlformats.org/package/2006/relationships"><Relationship Id="rId1" Type="http://schemas.openxmlformats.org/officeDocument/2006/relationships/customXmlProps" Target="itemProps858.xml"/></Relationships>
</file>

<file path=customXml/_rels/item859.xml.rels><?xml version="1.0" encoding="UTF-8" standalone="yes"?>
<Relationships xmlns="http://schemas.openxmlformats.org/package/2006/relationships"><Relationship Id="rId1" Type="http://schemas.openxmlformats.org/officeDocument/2006/relationships/customXmlProps" Target="itemProps859.xml"/></Relationships>
</file>

<file path=customXml/_rels/item86.xml.rels><?xml version="1.0" encoding="UTF-8" standalone="yes"?>
<Relationships xmlns="http://schemas.openxmlformats.org/package/2006/relationships"><Relationship Id="rId1" Type="http://schemas.openxmlformats.org/officeDocument/2006/relationships/customXmlProps" Target="itemProps86.xml"/></Relationships>
</file>

<file path=customXml/_rels/item860.xml.rels><?xml version="1.0" encoding="UTF-8" standalone="yes"?>
<Relationships xmlns="http://schemas.openxmlformats.org/package/2006/relationships"><Relationship Id="rId1" Type="http://schemas.openxmlformats.org/officeDocument/2006/relationships/customXmlProps" Target="itemProps860.xml"/></Relationships>
</file>

<file path=customXml/_rels/item861.xml.rels><?xml version="1.0" encoding="UTF-8" standalone="yes"?>
<Relationships xmlns="http://schemas.openxmlformats.org/package/2006/relationships"><Relationship Id="rId1" Type="http://schemas.openxmlformats.org/officeDocument/2006/relationships/customXmlProps" Target="itemProps861.xml"/></Relationships>
</file>

<file path=customXml/_rels/item862.xml.rels><?xml version="1.0" encoding="UTF-8" standalone="yes"?>
<Relationships xmlns="http://schemas.openxmlformats.org/package/2006/relationships"><Relationship Id="rId1" Type="http://schemas.openxmlformats.org/officeDocument/2006/relationships/customXmlProps" Target="itemProps862.xml"/></Relationships>
</file>

<file path=customXml/_rels/item863.xml.rels><?xml version="1.0" encoding="UTF-8" standalone="yes"?>
<Relationships xmlns="http://schemas.openxmlformats.org/package/2006/relationships"><Relationship Id="rId1" Type="http://schemas.openxmlformats.org/officeDocument/2006/relationships/customXmlProps" Target="itemProps863.xml"/></Relationships>
</file>

<file path=customXml/_rels/item864.xml.rels><?xml version="1.0" encoding="UTF-8" standalone="yes"?>
<Relationships xmlns="http://schemas.openxmlformats.org/package/2006/relationships"><Relationship Id="rId1" Type="http://schemas.openxmlformats.org/officeDocument/2006/relationships/customXmlProps" Target="itemProps864.xml"/></Relationships>
</file>

<file path=customXml/_rels/item865.xml.rels><?xml version="1.0" encoding="UTF-8" standalone="yes"?>
<Relationships xmlns="http://schemas.openxmlformats.org/package/2006/relationships"><Relationship Id="rId1" Type="http://schemas.openxmlformats.org/officeDocument/2006/relationships/customXmlProps" Target="itemProps865.xml"/></Relationships>
</file>

<file path=customXml/_rels/item866.xml.rels><?xml version="1.0" encoding="UTF-8" standalone="yes"?>
<Relationships xmlns="http://schemas.openxmlformats.org/package/2006/relationships"><Relationship Id="rId1" Type="http://schemas.openxmlformats.org/officeDocument/2006/relationships/customXmlProps" Target="itemProps866.xml"/></Relationships>
</file>

<file path=customXml/_rels/item867.xml.rels><?xml version="1.0" encoding="UTF-8" standalone="yes"?>
<Relationships xmlns="http://schemas.openxmlformats.org/package/2006/relationships"><Relationship Id="rId1" Type="http://schemas.openxmlformats.org/officeDocument/2006/relationships/customXmlProps" Target="itemProps867.xml"/></Relationships>
</file>

<file path=customXml/_rels/item868.xml.rels><?xml version="1.0" encoding="UTF-8" standalone="yes"?>
<Relationships xmlns="http://schemas.openxmlformats.org/package/2006/relationships"><Relationship Id="rId1" Type="http://schemas.openxmlformats.org/officeDocument/2006/relationships/customXmlProps" Target="itemProps868.xml"/></Relationships>
</file>

<file path=customXml/_rels/item869.xml.rels><?xml version="1.0" encoding="UTF-8" standalone="yes"?>
<Relationships xmlns="http://schemas.openxmlformats.org/package/2006/relationships"><Relationship Id="rId1" Type="http://schemas.openxmlformats.org/officeDocument/2006/relationships/customXmlProps" Target="itemProps869.xml"/></Relationships>
</file>

<file path=customXml/_rels/item87.xml.rels><?xml version="1.0" encoding="UTF-8" standalone="yes"?>
<Relationships xmlns="http://schemas.openxmlformats.org/package/2006/relationships"><Relationship Id="rId1" Type="http://schemas.openxmlformats.org/officeDocument/2006/relationships/customXmlProps" Target="itemProps87.xml"/></Relationships>
</file>

<file path=customXml/_rels/item870.xml.rels><?xml version="1.0" encoding="UTF-8" standalone="yes"?>
<Relationships xmlns="http://schemas.openxmlformats.org/package/2006/relationships"><Relationship Id="rId1" Type="http://schemas.openxmlformats.org/officeDocument/2006/relationships/customXmlProps" Target="itemProps870.xml"/></Relationships>
</file>

<file path=customXml/_rels/item871.xml.rels><?xml version="1.0" encoding="UTF-8" standalone="yes"?>
<Relationships xmlns="http://schemas.openxmlformats.org/package/2006/relationships"><Relationship Id="rId1" Type="http://schemas.openxmlformats.org/officeDocument/2006/relationships/customXmlProps" Target="itemProps871.xml"/></Relationships>
</file>

<file path=customXml/_rels/item872.xml.rels><?xml version="1.0" encoding="UTF-8" standalone="yes"?>
<Relationships xmlns="http://schemas.openxmlformats.org/package/2006/relationships"><Relationship Id="rId1" Type="http://schemas.openxmlformats.org/officeDocument/2006/relationships/customXmlProps" Target="itemProps872.xml"/></Relationships>
</file>

<file path=customXml/_rels/item873.xml.rels><?xml version="1.0" encoding="UTF-8" standalone="yes"?>
<Relationships xmlns="http://schemas.openxmlformats.org/package/2006/relationships"><Relationship Id="rId1" Type="http://schemas.openxmlformats.org/officeDocument/2006/relationships/customXmlProps" Target="itemProps873.xml"/></Relationships>
</file>

<file path=customXml/_rels/item874.xml.rels><?xml version="1.0" encoding="UTF-8" standalone="yes"?>
<Relationships xmlns="http://schemas.openxmlformats.org/package/2006/relationships"><Relationship Id="rId1" Type="http://schemas.openxmlformats.org/officeDocument/2006/relationships/customXmlProps" Target="itemProps874.xml"/></Relationships>
</file>

<file path=customXml/_rels/item875.xml.rels><?xml version="1.0" encoding="UTF-8" standalone="yes"?>
<Relationships xmlns="http://schemas.openxmlformats.org/package/2006/relationships"><Relationship Id="rId1" Type="http://schemas.openxmlformats.org/officeDocument/2006/relationships/customXmlProps" Target="itemProps875.xml"/></Relationships>
</file>

<file path=customXml/_rels/item876.xml.rels><?xml version="1.0" encoding="UTF-8" standalone="yes"?>
<Relationships xmlns="http://schemas.openxmlformats.org/package/2006/relationships"><Relationship Id="rId1" Type="http://schemas.openxmlformats.org/officeDocument/2006/relationships/customXmlProps" Target="itemProps876.xml"/></Relationships>
</file>

<file path=customXml/_rels/item877.xml.rels><?xml version="1.0" encoding="UTF-8" standalone="yes"?>
<Relationships xmlns="http://schemas.openxmlformats.org/package/2006/relationships"><Relationship Id="rId1" Type="http://schemas.openxmlformats.org/officeDocument/2006/relationships/customXmlProps" Target="itemProps877.xml"/></Relationships>
</file>

<file path=customXml/_rels/item878.xml.rels><?xml version="1.0" encoding="UTF-8" standalone="yes"?>
<Relationships xmlns="http://schemas.openxmlformats.org/package/2006/relationships"><Relationship Id="rId1" Type="http://schemas.openxmlformats.org/officeDocument/2006/relationships/customXmlProps" Target="itemProps878.xml"/></Relationships>
</file>

<file path=customXml/_rels/item879.xml.rels><?xml version="1.0" encoding="UTF-8" standalone="yes"?>
<Relationships xmlns="http://schemas.openxmlformats.org/package/2006/relationships"><Relationship Id="rId1" Type="http://schemas.openxmlformats.org/officeDocument/2006/relationships/customXmlProps" Target="itemProps879.xml"/></Relationships>
</file>

<file path=customXml/_rels/item88.xml.rels><?xml version="1.0" encoding="UTF-8" standalone="yes"?>
<Relationships xmlns="http://schemas.openxmlformats.org/package/2006/relationships"><Relationship Id="rId1" Type="http://schemas.openxmlformats.org/officeDocument/2006/relationships/customXmlProps" Target="itemProps88.xml"/></Relationships>
</file>

<file path=customXml/_rels/item880.xml.rels><?xml version="1.0" encoding="UTF-8" standalone="yes"?>
<Relationships xmlns="http://schemas.openxmlformats.org/package/2006/relationships"><Relationship Id="rId1" Type="http://schemas.openxmlformats.org/officeDocument/2006/relationships/customXmlProps" Target="itemProps880.xml"/></Relationships>
</file>

<file path=customXml/_rels/item881.xml.rels><?xml version="1.0" encoding="UTF-8" standalone="yes"?>
<Relationships xmlns="http://schemas.openxmlformats.org/package/2006/relationships"><Relationship Id="rId1" Type="http://schemas.openxmlformats.org/officeDocument/2006/relationships/customXmlProps" Target="itemProps881.xml"/></Relationships>
</file>

<file path=customXml/_rels/item882.xml.rels><?xml version="1.0" encoding="UTF-8" standalone="yes"?>
<Relationships xmlns="http://schemas.openxmlformats.org/package/2006/relationships"><Relationship Id="rId1" Type="http://schemas.openxmlformats.org/officeDocument/2006/relationships/customXmlProps" Target="itemProps882.xml"/></Relationships>
</file>

<file path=customXml/_rels/item883.xml.rels><?xml version="1.0" encoding="UTF-8" standalone="yes"?>
<Relationships xmlns="http://schemas.openxmlformats.org/package/2006/relationships"><Relationship Id="rId1" Type="http://schemas.openxmlformats.org/officeDocument/2006/relationships/customXmlProps" Target="itemProps883.xml"/></Relationships>
</file>

<file path=customXml/_rels/item884.xml.rels><?xml version="1.0" encoding="UTF-8" standalone="yes"?>
<Relationships xmlns="http://schemas.openxmlformats.org/package/2006/relationships"><Relationship Id="rId1" Type="http://schemas.openxmlformats.org/officeDocument/2006/relationships/customXmlProps" Target="itemProps884.xml"/></Relationships>
</file>

<file path=customXml/_rels/item885.xml.rels><?xml version="1.0" encoding="UTF-8" standalone="yes"?>
<Relationships xmlns="http://schemas.openxmlformats.org/package/2006/relationships"><Relationship Id="rId1" Type="http://schemas.openxmlformats.org/officeDocument/2006/relationships/customXmlProps" Target="itemProps885.xml"/></Relationships>
</file>

<file path=customXml/_rels/item886.xml.rels><?xml version="1.0" encoding="UTF-8" standalone="yes"?>
<Relationships xmlns="http://schemas.openxmlformats.org/package/2006/relationships"><Relationship Id="rId1" Type="http://schemas.openxmlformats.org/officeDocument/2006/relationships/customXmlProps" Target="itemProps886.xml"/></Relationships>
</file>

<file path=customXml/_rels/item887.xml.rels><?xml version="1.0" encoding="UTF-8" standalone="yes"?>
<Relationships xmlns="http://schemas.openxmlformats.org/package/2006/relationships"><Relationship Id="rId1" Type="http://schemas.openxmlformats.org/officeDocument/2006/relationships/customXmlProps" Target="itemProps887.xml"/></Relationships>
</file>

<file path=customXml/_rels/item888.xml.rels><?xml version="1.0" encoding="UTF-8" standalone="yes"?>
<Relationships xmlns="http://schemas.openxmlformats.org/package/2006/relationships"><Relationship Id="rId1" Type="http://schemas.openxmlformats.org/officeDocument/2006/relationships/customXmlProps" Target="itemProps888.xml"/></Relationships>
</file>

<file path=customXml/_rels/item889.xml.rels><?xml version="1.0" encoding="UTF-8" standalone="yes"?>
<Relationships xmlns="http://schemas.openxmlformats.org/package/2006/relationships"><Relationship Id="rId1" Type="http://schemas.openxmlformats.org/officeDocument/2006/relationships/customXmlProps" Target="itemProps889.xml"/></Relationships>
</file>

<file path=customXml/_rels/item89.xml.rels><?xml version="1.0" encoding="UTF-8" standalone="yes"?>
<Relationships xmlns="http://schemas.openxmlformats.org/package/2006/relationships"><Relationship Id="rId1" Type="http://schemas.openxmlformats.org/officeDocument/2006/relationships/customXmlProps" Target="itemProps89.xml"/></Relationships>
</file>

<file path=customXml/_rels/item890.xml.rels><?xml version="1.0" encoding="UTF-8" standalone="yes"?>
<Relationships xmlns="http://schemas.openxmlformats.org/package/2006/relationships"><Relationship Id="rId1" Type="http://schemas.openxmlformats.org/officeDocument/2006/relationships/customXmlProps" Target="itemProps890.xml"/></Relationships>
</file>

<file path=customXml/_rels/item891.xml.rels><?xml version="1.0" encoding="UTF-8" standalone="yes"?>
<Relationships xmlns="http://schemas.openxmlformats.org/package/2006/relationships"><Relationship Id="rId1" Type="http://schemas.openxmlformats.org/officeDocument/2006/relationships/customXmlProps" Target="itemProps891.xml"/></Relationships>
</file>

<file path=customXml/_rels/item892.xml.rels><?xml version="1.0" encoding="UTF-8" standalone="yes"?>
<Relationships xmlns="http://schemas.openxmlformats.org/package/2006/relationships"><Relationship Id="rId1" Type="http://schemas.openxmlformats.org/officeDocument/2006/relationships/customXmlProps" Target="itemProps892.xml"/></Relationships>
</file>

<file path=customXml/_rels/item893.xml.rels><?xml version="1.0" encoding="UTF-8" standalone="yes"?>
<Relationships xmlns="http://schemas.openxmlformats.org/package/2006/relationships"><Relationship Id="rId1" Type="http://schemas.openxmlformats.org/officeDocument/2006/relationships/customXmlProps" Target="itemProps893.xml"/></Relationships>
</file>

<file path=customXml/_rels/item894.xml.rels><?xml version="1.0" encoding="UTF-8" standalone="yes"?>
<Relationships xmlns="http://schemas.openxmlformats.org/package/2006/relationships"><Relationship Id="rId1" Type="http://schemas.openxmlformats.org/officeDocument/2006/relationships/customXmlProps" Target="itemProps894.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_rels/item90.xml.rels><?xml version="1.0" encoding="UTF-8" standalone="yes"?>
<Relationships xmlns="http://schemas.openxmlformats.org/package/2006/relationships"><Relationship Id="rId1" Type="http://schemas.openxmlformats.org/officeDocument/2006/relationships/customXmlProps" Target="itemProps90.xml"/></Relationships>
</file>

<file path=customXml/_rels/item91.xml.rels><?xml version="1.0" encoding="UTF-8" standalone="yes"?>
<Relationships xmlns="http://schemas.openxmlformats.org/package/2006/relationships"><Relationship Id="rId1" Type="http://schemas.openxmlformats.org/officeDocument/2006/relationships/customXmlProps" Target="itemProps91.xml"/></Relationships>
</file>

<file path=customXml/_rels/item92.xml.rels><?xml version="1.0" encoding="UTF-8" standalone="yes"?>
<Relationships xmlns="http://schemas.openxmlformats.org/package/2006/relationships"><Relationship Id="rId1" Type="http://schemas.openxmlformats.org/officeDocument/2006/relationships/customXmlProps" Target="itemProps92.xml"/></Relationships>
</file>

<file path=customXml/_rels/item93.xml.rels><?xml version="1.0" encoding="UTF-8" standalone="yes"?>
<Relationships xmlns="http://schemas.openxmlformats.org/package/2006/relationships"><Relationship Id="rId1" Type="http://schemas.openxmlformats.org/officeDocument/2006/relationships/customXmlProps" Target="itemProps93.xml"/></Relationships>
</file>

<file path=customXml/_rels/item94.xml.rels><?xml version="1.0" encoding="UTF-8" standalone="yes"?>
<Relationships xmlns="http://schemas.openxmlformats.org/package/2006/relationships"><Relationship Id="rId1" Type="http://schemas.openxmlformats.org/officeDocument/2006/relationships/customXmlProps" Target="itemProps94.xml"/></Relationships>
</file>

<file path=customXml/_rels/item95.xml.rels><?xml version="1.0" encoding="UTF-8" standalone="yes"?>
<Relationships xmlns="http://schemas.openxmlformats.org/package/2006/relationships"><Relationship Id="rId1" Type="http://schemas.openxmlformats.org/officeDocument/2006/relationships/customXmlProps" Target="itemProps95.xml"/></Relationships>
</file>

<file path=customXml/_rels/item96.xml.rels><?xml version="1.0" encoding="UTF-8" standalone="yes"?>
<Relationships xmlns="http://schemas.openxmlformats.org/package/2006/relationships"><Relationship Id="rId1" Type="http://schemas.openxmlformats.org/officeDocument/2006/relationships/customXmlProps" Target="itemProps96.xml"/></Relationships>
</file>

<file path=customXml/_rels/item97.xml.rels><?xml version="1.0" encoding="UTF-8" standalone="yes"?>
<Relationships xmlns="http://schemas.openxmlformats.org/package/2006/relationships"><Relationship Id="rId1" Type="http://schemas.openxmlformats.org/officeDocument/2006/relationships/customXmlProps" Target="itemProps97.xml"/></Relationships>
</file>

<file path=customXml/_rels/item98.xml.rels><?xml version="1.0" encoding="UTF-8" standalone="yes"?>
<Relationships xmlns="http://schemas.openxmlformats.org/package/2006/relationships"><Relationship Id="rId1" Type="http://schemas.openxmlformats.org/officeDocument/2006/relationships/customXmlProps" Target="itemProps98.xml"/></Relationships>
</file>

<file path=customXml/_rels/item99.xml.rels><?xml version="1.0" encoding="UTF-8" standalone="yes"?>
<Relationships xmlns="http://schemas.openxmlformats.org/package/2006/relationships"><Relationship Id="rId1" Type="http://schemas.openxmlformats.org/officeDocument/2006/relationships/customXmlProps" Target="itemProps99.xml"/></Relationships>
</file>

<file path=customXml/item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xml><?xml version="1.0" encoding="utf-8"?>
<?mso-contentType ?>
<FormTemplates xmlns="http://schemas.microsoft.com/sharepoint/v3/contenttype/forms">
  <Display>OECDListFormCollapsible</Display>
  <Edit>OECDListFormCollapsible</Edit>
  <New>OECDListFormCollapsible</New>
</FormTemplates>
</file>

<file path=customXml/item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4.xml><?xml version="1.0" encoding="utf-8"?>
<?mso-contentType ?>
<FormTemplates xmlns="http://schemas.microsoft.com/sharepoint/v3/contenttype/forms">
  <Display>OECDListFormCollapsible</Display>
  <Edit>OECDListFormCollapsible</Edit>
  <New>OECDListFormCollapsible</New>
</FormTemplates>
</file>

<file path=customXml/item1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3.xml><?xml version="1.0" encoding="utf-8"?>
<?mso-contentType ?>
<FormTemplates xmlns="http://schemas.microsoft.com/sharepoint/v3/contenttype/forms">
  <Display>OECDListFormCollapsible</Display>
  <Edit>OECDListFormCollapsible</Edit>
  <New>OECDListFormCollapsible</New>
</FormTemplates>
</file>

<file path=customXml/item1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7.xml><?xml version="1.0" encoding="utf-8"?>
<?mso-contentType ?>
<FormTemplates xmlns="http://schemas.microsoft.com/sharepoint/v3/contenttype/forms">
  <Display>OECDListFormCollapsible</Display>
  <Edit>OECDListFormCollapsible</Edit>
  <New>OECDListFormCollapsible</New>
</FormTemplates>
</file>

<file path=customXml/item1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4.xml><?xml version="1.0" encoding="utf-8"?>
<?mso-contentType ?>
<FormTemplates xmlns="http://schemas.microsoft.com/sharepoint/v3/contenttype/forms">
  <Display>OECDListFormCollapsible</Display>
  <Edit>OECDListFormCollapsible</Edit>
  <New>OECDListFormCollapsible</New>
</FormTemplates>
</file>

<file path=customXml/item140.xml><?xml version="1.0" encoding="utf-8"?>
<?mso-contentType ?>
<FormTemplates xmlns="http://schemas.microsoft.com/sharepoint/v3/contenttype/forms">
  <Display>OECDListFormCollapsible</Display>
  <Edit>OECDListFormCollapsible</Edit>
  <New>OECDListFormCollapsible</New>
</FormTemplates>
</file>

<file path=customXml/item1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xml><?xml version="1.0" encoding="utf-8"?>
<?mso-contentType ?>
<FormTemplates xmlns="http://schemas.microsoft.com/sharepoint/v3/contenttype/forms">
  <Display>OECDListFormCollapsible</Display>
  <Edit>OECDListFormCollapsible</Edit>
  <New>OECDListFormCollapsible</New>
</FormTemplates>
</file>

<file path=customXml/item150.xml><?xml version="1.0" encoding="utf-8"?>
<?mso-contentType ?>
<FormTemplates xmlns="http://schemas.microsoft.com/sharepoint/v3/contenttype/forms">
  <Display>OECDListFormCollapsible</Display>
  <Edit>OECDListFormCollapsible</Edit>
  <New>OECDListFormCollapsible</New>
</FormTemplates>
</file>

<file path=customXml/item1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5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3.xml><?xml version="1.0" encoding="utf-8"?>
<?mso-contentType ?>
<FormTemplates xmlns="http://schemas.microsoft.com/sharepoint/v3/contenttype/forms">
  <Display>OECDListFormCollapsible</Display>
  <Edit>OECDListFormCollapsible</Edit>
  <New>OECDListFormCollapsible</New>
</FormTemplates>
</file>

<file path=customXml/item1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6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81.xml><?xml version="1.0" encoding="utf-8"?>
<?mso-contentType ?>
<FormTemplates xmlns="http://schemas.microsoft.com/sharepoint/v3/contenttype/forms">
  <Display>OECDListFormCollapsible</Display>
  <Edit>OECDListFormCollapsible</Edit>
  <New>OECDListFormCollapsible</New>
</FormTemplates>
</file>

<file path=customXml/item1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7.xml><?xml version="1.0" encoding="utf-8"?>
<?mso-contentType ?>
<FormTemplates xmlns="http://schemas.microsoft.com/sharepoint/v3/contenttype/forms">
  <Display>OECDListFormCollapsible</Display>
  <Edit>OECDListFormCollapsible</Edit>
  <New>OECDListFormCollapsible</New>
</FormTemplates>
</file>

<file path=customXml/item1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xml><?xml version="1.0" encoding="utf-8"?>
<?mso-contentType ?>
<FormTemplates xmlns="http://schemas.microsoft.com/sharepoint/v3/contenttype/forms">
  <Display>OECDListFormCollapsible</Display>
  <Edit>OECDListFormCollapsible</Edit>
  <New>OECDListFormCollapsible</New>
</FormTemplates>
</file>

<file path=customXml/item1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95.xml><?xml version="1.0" encoding="utf-8"?>
<?mso-contentType ?>
<FormTemplates xmlns="http://schemas.microsoft.com/sharepoint/v3/contenttype/forms">
  <Display>OECDListFormCollapsible</Display>
  <Edit>OECDListFormCollapsible</Edit>
  <New>OECDListFormCollapsible</New>
</FormTemplates>
</file>

<file path=customXml/item1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xml><?xml version="1.0" encoding="utf-8"?>
<?mso-contentType ?>
<FormTemplates xmlns="http://schemas.microsoft.com/sharepoint/v3/contenttype/forms">
  <Display>OECDListFormCollapsible</Display>
  <Edit>OECDListFormCollapsible</Edit>
  <New>OECDListFormCollapsible</New>
</FormTemplates>
</file>

<file path=customXml/item200.xml><?xml version="1.0" encoding="utf-8"?>
<?mso-contentType ?>
<FormTemplates xmlns="http://schemas.microsoft.com/sharepoint/v3/contenttype/forms">
  <Display>OECDListFormCollapsible</Display>
  <Edit>OECDListFormCollapsible</Edit>
  <New>OECDListFormCollapsible</New>
</FormTemplates>
</file>

<file path=customXml/item2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7.xml><?xml version="1.0" encoding="utf-8"?>
<?mso-contentType ?>
<FormTemplates xmlns="http://schemas.microsoft.com/sharepoint/v3/contenttype/forms">
  <Display>OECDListFormCollapsible</Display>
  <Edit>OECDListFormCollapsible</Edit>
  <New>OECDListFormCollapsible</New>
</FormTemplates>
</file>

<file path=customXml/item2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6.xml><?xml version="1.0" encoding="utf-8"?>
<?mso-contentType ?>
<FormTemplates xmlns="http://schemas.microsoft.com/sharepoint/v3/contenttype/forms">
  <Display>OECDListFormCollapsible</Display>
  <Edit>OECDListFormCollapsible</Edit>
  <New>OECDListFormCollapsible</New>
</FormTemplates>
</file>

<file path=customXml/item217.xml><?xml version="1.0" encoding="utf-8"?>
<?mso-contentType ?>
<FormTemplates xmlns="http://schemas.microsoft.com/sharepoint/v3/contenttype/forms">
  <Display>OECDListFormCollapsible</Display>
  <Edit>OECDListFormCollapsible</Edit>
  <New>OECDListFormCollapsible</New>
</FormTemplates>
</file>

<file path=customXml/item2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4.xml><?xml version="1.0" encoding="utf-8"?>
<?mso-contentType ?>
<FormTemplates xmlns="http://schemas.microsoft.com/sharepoint/v3/contenttype/forms">
  <Display>OECDListFormCollapsible</Display>
  <Edit>OECDListFormCollapsible</Edit>
  <New>OECDListFormCollapsible</New>
</FormTemplates>
</file>

<file path=customXml/item2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0.xml><?xml version="1.0" encoding="utf-8"?>
<?mso-contentType ?>
<FormTemplates xmlns="http://schemas.microsoft.com/sharepoint/v3/contenttype/forms">
  <Display>OECDListFormCollapsible</Display>
  <Edit>OECDListFormCollapsible</Edit>
  <New>OECDListFormCollapsible</New>
</FormTemplates>
</file>

<file path=customXml/item2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6.xml><?xml version="1.0" encoding="utf-8"?>
<?mso-contentType ?>
<FormTemplates xmlns="http://schemas.microsoft.com/sharepoint/v3/contenttype/forms">
  <Display>OECDListFormCollapsible</Display>
  <Edit>OECDListFormCollapsible</Edit>
  <New>OECDListFormCollapsible</New>
</FormTemplates>
</file>

<file path=customXml/item2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9.xml><?xml version="1.0" encoding="utf-8"?>
<?mso-contentType ?>
<FormTemplates xmlns="http://schemas.microsoft.com/sharepoint/v3/contenttype/forms">
  <Display>OECDListFormCollapsible</Display>
  <Edit>OECDListFormCollapsible</Edit>
  <New>OECDListFormCollapsible</New>
</FormTemplates>
</file>

<file path=customXml/item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7.xml><?xml version="1.0" encoding="utf-8"?>
<?mso-contentType ?>
<FormTemplates xmlns="http://schemas.microsoft.com/sharepoint/v3/contenttype/forms">
  <Display>OECDListFormCollapsible</Display>
  <Edit>OECDListFormCollapsible</Edit>
  <New>OECDListFormCollapsible</New>
</FormTemplates>
</file>

<file path=customXml/item2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2.xml><?xml version="1.0" encoding="utf-8"?>
<?mso-contentType ?>
<FormTemplates xmlns="http://schemas.microsoft.com/sharepoint/v3/contenttype/forms">
  <Display>OECDListFormCollapsible</Display>
  <Edit>OECDListFormCollapsible</Edit>
  <New>OECDListFormCollapsible</New>
</FormTemplates>
</file>

<file path=customXml/item2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7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7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83.xml><?xml version="1.0" encoding="utf-8"?>
<?mso-contentType ?>
<FormTemplates xmlns="http://schemas.microsoft.com/sharepoint/v3/contenttype/forms">
  <Display>OECDListFormCollapsible</Display>
  <Edit>OECDListFormCollapsible</Edit>
  <New>OECDListFormCollapsible</New>
</FormTemplates>
</file>

<file path=customXml/item2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8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0.xml><?xml version="1.0" encoding="utf-8"?>
<?mso-contentType ?>
<FormTemplates xmlns="http://schemas.microsoft.com/sharepoint/v3/contenttype/forms">
  <Display>OECDListFormCollapsible</Display>
  <Edit>OECDListFormCollapsible</Edit>
  <New>OECDListFormCollapsible</New>
</FormTemplates>
</file>

<file path=customXml/item3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0.xml><?xml version="1.0" encoding="utf-8"?>
<?mso-contentType ?>
<FormTemplates xmlns="http://schemas.microsoft.com/sharepoint/v3/contenttype/forms">
  <Display>OECDListFormCollapsible</Display>
  <Edit>OECDListFormCollapsible</Edit>
  <New>OECDListFormCollapsible</New>
</FormTemplates>
</file>

<file path=customXml/item3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7.xml><?xml version="1.0" encoding="utf-8"?>
<?mso-contentType ?>
<FormTemplates xmlns="http://schemas.microsoft.com/sharepoint/v3/contenttype/forms">
  <Display>OECDListFormCollapsible</Display>
  <Edit>OECDListFormCollapsible</Edit>
  <New>OECDListFormCollapsible</New>
</FormTemplates>
</file>

<file path=customXml/item3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xml><?xml version="1.0" encoding="utf-8"?>
<?mso-contentType ?>
<FormTemplates xmlns="http://schemas.microsoft.com/sharepoint/v3/contenttype/forms">
  <Display>OECDListFormCollapsible</Display>
  <Edit>OECDListFormCollapsible</Edit>
  <New>OECDListFormCollapsible</New>
</FormTemplates>
</file>

<file path=customXml/item350.xml><?xml version="1.0" encoding="utf-8"?>
<?mso-contentType ?>
<FormTemplates xmlns="http://schemas.microsoft.com/sharepoint/v3/contenttype/forms">
  <Display>OECDListFormCollapsible</Display>
  <Edit>OECDListFormCollapsible</Edit>
  <New>OECDListFormCollapsible</New>
</FormTemplates>
</file>

<file path=customXml/item3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xml><?xml version="1.0" encoding="utf-8"?>
<?mso-contentType ?>
<FormTemplates xmlns="http://schemas.microsoft.com/sharepoint/v3/contenttype/forms">
  <Display>OECDListFormCollapsible</Display>
  <Edit>OECDListFormCollapsible</Edit>
  <New>OECDListFormCollapsible</New>
</FormTemplates>
</file>

<file path=customXml/item3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5.xml><?xml version="1.0" encoding="utf-8"?>
<?mso-contentType ?>
<FormTemplates xmlns="http://schemas.microsoft.com/sharepoint/v3/contenttype/forms">
  <Display>OECDListFormCollapsible</Display>
  <Edit>OECDListFormCollapsible</Edit>
  <New>OECDListFormCollapsible</New>
</FormTemplates>
</file>

<file path=customXml/item3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4.xml><?xml version="1.0" encoding="utf-8"?>
<?mso-contentType ?>
<FormTemplates xmlns="http://schemas.microsoft.com/sharepoint/v3/contenttype/forms">
  <Display>OECDListFormCollapsible</Display>
  <Edit>OECDListFormCollapsible</Edit>
  <New>OECDListFormCollapsible</New>
</FormTemplates>
</file>

<file path=customXml/item38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9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7.xml><?xml version="1.0" encoding="utf-8"?>
<?mso-contentType ?>
<FormTemplates xmlns="http://schemas.microsoft.com/sharepoint/v3/contenttype/forms">
  <Display>OECDListFormCollapsible</Display>
  <Edit>OECDListFormCollapsible</Edit>
  <New>OECDListFormCollapsible</New>
</FormTemplates>
</file>

<file path=customXml/item408.xml><?xml version="1.0" encoding="utf-8"?>
<?mso-contentType ?>
<FormTemplates xmlns="http://schemas.microsoft.com/sharepoint/v3/contenttype/forms">
  <Display>OECDListFormCollapsible</Display>
  <Edit>OECDListFormCollapsible</Edit>
  <New>OECDListFormCollapsible</New>
</FormTemplates>
</file>

<file path=customXml/item4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6.xml><?xml version="1.0" encoding="utf-8"?>
<?mso-contentType ?>
<FormTemplates xmlns="http://schemas.microsoft.com/sharepoint/v3/contenttype/forms">
  <Display>OECDListFormCollapsible</Display>
  <Edit>OECDListFormCollapsible</Edit>
  <New>OECDListFormCollapsible</New>
</FormTemplates>
</file>

<file path=customXml/item4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30.xml><?xml version="1.0" encoding="utf-8"?>
<?mso-contentType ?>
<FormTemplates xmlns="http://schemas.microsoft.com/sharepoint/v3/contenttype/forms">
  <Display>OECDListFormCollapsible</Display>
  <Edit>OECDListFormCollapsible</Edit>
  <New>OECDListFormCollapsible</New>
</FormTemplates>
</file>

<file path=customXml/item4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4.xml><?xml version="1.0" encoding="utf-8"?>
<?mso-contentType ?>
<FormTemplates xmlns="http://schemas.microsoft.com/sharepoint/v3/contenttype/forms">
  <Display>OECDListFormCollapsible</Display>
  <Edit>OECDListFormCollapsible</Edit>
  <New>OECDListFormCollapsible</New>
</FormTemplates>
</file>

<file path=customXml/item4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8.xml><?xml version="1.0" encoding="utf-8"?>
<?mso-contentType ?>
<FormTemplates xmlns="http://schemas.microsoft.com/sharepoint/v3/contenttype/forms">
  <Display>OECDListFormCollapsible</Display>
  <Edit>OECDListFormCollapsible</Edit>
  <New>OECDListFormCollapsible</New>
</FormTemplates>
</file>

<file path=customXml/item4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3.xml><?xml version="1.0" encoding="utf-8"?>
<?mso-contentType ?>
<FormTemplates xmlns="http://schemas.microsoft.com/sharepoint/v3/contenttype/forms">
  <Display>OECDListFormCollapsible</Display>
  <Edit>OECDListFormCollapsible</Edit>
  <New>OECDListFormCollapsible</New>
</FormTemplates>
</file>

<file path=customXml/item4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5.xml><?xml version="1.0" encoding="utf-8"?>
<?mso-contentType ?>
<FormTemplates xmlns="http://schemas.microsoft.com/sharepoint/v3/contenttype/forms">
  <Display>OECDListFormCollapsible</Display>
  <Edit>OECDListFormCollapsible</Edit>
  <New>OECDListFormCollapsible</New>
</FormTemplates>
</file>

<file path=customXml/item4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7.xml><?xml version="1.0" encoding="utf-8"?>
<?mso-contentType ?>
<FormTemplates xmlns="http://schemas.microsoft.com/sharepoint/v3/contenttype/forms">
  <Display>OECDListFormCollapsible</Display>
  <Edit>OECDListFormCollapsible</Edit>
  <New>OECDListFormCollapsible</New>
</FormTemplates>
</file>

<file path=customXml/item4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9.xml><?xml version="1.0" encoding="utf-8"?>
<?mso-contentType ?>
<FormTemplates xmlns="http://schemas.microsoft.com/sharepoint/v3/contenttype/forms">
  <Display>OECDListFormCollapsible</Display>
  <Edit>OECDListFormCollapsible</Edit>
  <New>OECDListFormCollapsible</New>
</FormTemplates>
</file>

<file path=customXml/item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75.xml><?xml version="1.0" encoding="utf-8"?>
<?mso-contentType ?>
<FormTemplates xmlns="http://schemas.microsoft.com/sharepoint/v3/contenttype/forms">
  <Display>OECDListFormCollapsible</Display>
  <Edit>OECDListFormCollapsible</Edit>
  <New>OECDListFormCollapsible</New>
</FormTemplates>
</file>

<file path=customXml/item4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2.xml><?xml version="1.0" encoding="utf-8"?>
<?mso-contentType ?>
<FormTemplates xmlns="http://schemas.microsoft.com/sharepoint/v3/contenttype/forms">
  <Display>OECDListFormCollapsible</Display>
  <Edit>OECDListFormCollapsible</Edit>
  <New>OECDListFormCollapsible</New>
</FormTemplates>
</file>

<file path=customXml/item5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xml><?xml version="1.0" encoding="utf-8"?>
<?mso-contentType ?>
<FormTemplates xmlns="http://schemas.microsoft.com/sharepoint/v3/contenttype/forms">
  <Display>OECDListFormCollapsible</Display>
  <Edit>OECDListFormCollapsible</Edit>
  <New>OECDListFormCollapsible</New>
</FormTemplates>
</file>

<file path=customXml/item5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xml><?xml version="1.0" encoding="utf-8"?>
<?mso-contentType ?>
<FormTemplates xmlns="http://schemas.microsoft.com/sharepoint/v3/contenttype/forms">
  <Display>OECDListFormCollapsible</Display>
  <Edit>OECDListFormCollapsible</Edit>
  <New>OECDListFormCollapsible</New>
</FormTemplates>
</file>

<file path=customXml/item52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1.xml><?xml version="1.0" encoding="utf-8"?>
<p:properties xmlns:p="http://schemas.microsoft.com/office/2006/metadata/properties" xmlns:xsi="http://www.w3.org/2001/XMLSchema-instance" xmlns:pc="http://schemas.microsoft.com/office/infopath/2007/PartnerControls">
  <documentManagement>
    <OECDPinnedBy xmlns="ddbd984f-848b-4d59-a9eb-1760df3af461">
      <UserInfo>
        <DisplayName/>
        <AccountId xsi:nil="true"/>
        <AccountType/>
      </UserInfo>
    </OECDPinnedBy>
    <OECDProjectMembers xmlns="ddbd984f-848b-4d59-a9eb-1760df3af461">
      <UserInfo>
        <DisplayName>BORGA Maria, DAF/INV</DisplayName>
        <AccountId>391</AccountId>
        <AccountType/>
      </UserInfo>
      <UserInfo>
        <DisplayName>IBARLUCEA FLORES Perla, DAF/INV</DisplayName>
        <AccountId>403</AccountId>
        <AccountType/>
      </UserInfo>
      <UserInfo>
        <DisplayName>KOTHE Emilie, DAF/INV</DisplayName>
        <AccountId>378</AccountId>
        <AccountType/>
      </UserInfo>
      <UserInfo>
        <DisplayName>MEHIGAN Caroline, DAF/INV</DisplayName>
        <AccountId>689</AccountId>
        <AccountType/>
      </UserInfo>
      <UserInfo>
        <DisplayName>ONDZOTTO Kany, DAF/INV</DisplayName>
        <AccountId>1570</AccountId>
        <AccountType/>
      </UserInfo>
      <UserInfo>
        <DisplayName>CALIANDRO Cecilia, DAF/RBC</DisplayName>
        <AccountId>1842</AccountId>
        <AccountType/>
      </UserInfo>
      <UserInfo>
        <DisplayName>NOVIK Ana, DAF/INV</DisplayName>
        <AccountId>353</AccountId>
        <AccountType/>
      </UserInfo>
    </OECDProjectMembers>
    <nbb885e32ada4fa18483bd70230d535b xmlns="ddbd984f-848b-4d59-a9eb-1760df3af461">
      <Terms xmlns="http://schemas.microsoft.com/office/infopath/2007/PartnerControls">
        <TermInfo xmlns="http://schemas.microsoft.com/office/infopath/2007/PartnerControls">
          <TermName xmlns="http://schemas.microsoft.com/office/infopath/2007/PartnerControls">DAF/INV</TermName>
          <TermId xmlns="http://schemas.microsoft.com/office/infopath/2007/PartnerControls">db780339-a94b-4fd1-9202-c087447e8c6f</TermId>
        </TermInfo>
      </Terms>
    </nbb885e32ada4fa18483bd70230d535b>
    <eShareTopicTaxHTField0 xmlns="c9f238dd-bb73-4aef-a7a5-d644ad823e52">
      <Terms xmlns="http://schemas.microsoft.com/office/infopath/2007/PartnerControls"/>
    </eShareTopicTaxHTField0>
    <OECDProjectManager xmlns="ddbd984f-848b-4d59-a9eb-1760df3af461">
      <UserInfo>
        <DisplayName/>
        <AccountId>391</AccountId>
        <AccountType/>
      </UserInfo>
    </OECDProjectManager>
    <eShareCountryTaxHTField0 xmlns="c9f238dd-bb73-4aef-a7a5-d644ad823e52">
      <Terms xmlns="http://schemas.microsoft.com/office/infopath/2007/PartnerControls"/>
    </eShareCountryTaxHTField0>
    <OECDProjectLookup xmlns="ddbd984f-848b-4d59-a9eb-1760df3af461">19</OECDProjectLookup>
    <cdaa264386b64a5eb3931631587e1776 xmlns="422d9e62-c95f-4be8-bc96-fc16e6e7af15">
      <Terms xmlns="http://schemas.microsoft.com/office/infopath/2007/PartnerControls"/>
    </cdaa264386b64a5eb3931631587e1776>
    <OECDKimProvenance xmlns="54c4cd27-f286-408f-9ce0-33c1e0f3ab39" xsi:nil="true"/>
    <OECDMeetingDate xmlns="54c4cd27-f286-408f-9ce0-33c1e0f3ab39" xsi:nil="true"/>
    <eSharePWBTaxHTField0 xmlns="c9f238dd-bb73-4aef-a7a5-d644ad823e52">
      <Terms xmlns="http://schemas.microsoft.com/office/infopath/2007/PartnerControls">
        <TermInfo xmlns="http://schemas.microsoft.com/office/infopath/2007/PartnerControls">
          <TermName xmlns="http://schemas.microsoft.com/office/infopath/2007/PartnerControls">4.1.1.4 Implementation of the revised Benchmark Definition of Foreign Direct Investment (FDI), two International Direct Investment Statistics Yearbooks, tri-annual OECD Investment Newsletters, two reports on investment in global value chains (GVCs), bench</TermName>
          <TermId xmlns="http://schemas.microsoft.com/office/infopath/2007/PartnerControls">b2038981-b204-4a4b-9738-33ca178f8ead</TermId>
        </TermInfo>
      </Terms>
    </eSharePWBTaxHTField0>
    <OECDSharingStatus xmlns="ddbd984f-848b-4d59-a9eb-1760df3af461" xsi:nil="true"/>
    <eShareHorizProjTaxHTField0 xmlns="422d9e62-c95f-4be8-bc96-fc16e6e7af15" xsi:nil="true"/>
    <_dlc_DocId xmlns="422d9e62-c95f-4be8-bc96-fc16e6e7af15">ESHAREDAF-38-158461</_dlc_DocId>
    <TaxCatchAll xmlns="ca82dde9-3436-4d3d-bddd-d31447390034">
      <Value>131</Value>
      <Value>313</Value>
      <Value>107</Value>
    </TaxCatchAll>
    <OECDlanguage xmlns="ca82dde9-3436-4d3d-bddd-d31447390034">English</OECDlanguage>
    <OECDCommunityDocumentURL xmlns="ddbd984f-848b-4d59-a9eb-1760df3af461" xsi:nil="true"/>
    <_dlc_DocIdUrl xmlns="422d9e62-c95f-4be8-bc96-fc16e6e7af15">
      <Url>https://portal.oecd.org/eshare/daf/pc/_layouts/15/DocIdRedir.aspx?ID=ESHAREDAF-38-158461</Url>
      <Description>ESHAREDAF-38-158461</Description>
    </_dlc_DocIdUrl>
    <OECDKimBussinessContext xmlns="54c4cd27-f286-408f-9ce0-33c1e0f3ab39" xsi:nil="true"/>
    <OECDMainProject xmlns="ddbd984f-848b-4d59-a9eb-1760df3af461" xsi:nil="true"/>
    <OECDKimStatus xmlns="54c4cd27-f286-408f-9ce0-33c1e0f3ab39">Draft</OECDKimStatus>
    <eShareKeywordsTaxHTField0 xmlns="c9f238dd-bb73-4aef-a7a5-d644ad823e52">
      <Terms xmlns="http://schemas.microsoft.com/office/infopath/2007/PartnerControls"/>
    </eShareKeywordsTaxHTField0>
    <OECDCommunityDocumentID xmlns="ddbd984f-848b-4d59-a9eb-1760df3af461" xsi:nil="true"/>
    <eShareCommitteeTaxHTField0 xmlns="c9f238dd-bb73-4aef-a7a5-d644ad823e52">
      <Terms xmlns="http://schemas.microsoft.com/office/infopath/2007/PartnerControls">
        <TermInfo xmlns="http://schemas.microsoft.com/office/infopath/2007/PartnerControls">
          <TermName xmlns="http://schemas.microsoft.com/office/infopath/2007/PartnerControls">Investment Committee</TermName>
          <TermId xmlns="http://schemas.microsoft.com/office/infopath/2007/PartnerControls">c17d2b9d-41b9-434b-8912-3c124c840d3a</TermId>
        </TermInfo>
      </Terms>
    </eShareCommitteeTaxHTField0>
    <OECDTagsCache xmlns="ddbd984f-848b-4d59-a9eb-1760df3af461" xsi:nil="true"/>
    <OECDExpirationDate xmlns="422d9e62-c95f-4be8-bc96-fc16e6e7af15" xsi:nil="true"/>
    <mcabdfbcfcc34b0db2b26427245c13c6 xmlns="ddbd984f-848b-4d59-a9eb-1760df3af461" xsi:nil="true"/>
    <OECDAllRelatedUsers xmlns="422d9e62-c95f-4be8-bc96-fc16e6e7af15">
      <UserInfo>
        <DisplayName>BORGA Maria, DAF/INV</DisplayName>
        <AccountId>391</AccountId>
        <AccountType/>
      </UserInfo>
      <UserInfo>
        <DisplayName>BORGA Maria, DAF/INV</DisplayName>
        <AccountId>391</AccountId>
        <AccountType/>
      </UserInfo>
      <UserInfo>
        <DisplayName>IBARLUCEA FLORES Perla, DAF/INV</DisplayName>
        <AccountId>403</AccountId>
        <AccountType/>
      </UserInfo>
      <UserInfo>
        <DisplayName>KOTHE Emilie, DAF/INV</DisplayName>
        <AccountId>378</AccountId>
        <AccountType/>
      </UserInfo>
      <UserInfo>
        <DisplayName>MCGEEHAN Bridget, DAF/INV</DisplayName>
        <AccountId>604</AccountId>
        <AccountType/>
      </UserInfo>
      <UserInfo>
        <DisplayName>MEHIGAN Caroline, STD/TCS</DisplayName>
        <AccountId>689</AccountId>
        <AccountType/>
      </UserInfo>
      <UserInfo>
        <DisplayName>ARBEL Pauline, DAF</DisplayName>
        <AccountId>632</AccountId>
        <AccountType/>
      </UserInfo>
      <UserInfo>
        <DisplayName>KOTHE Emilie, DAF/INV</DisplayName>
        <AccountId>378</AccountId>
        <AccountType/>
      </UserInfo>
      <UserInfo>
        <DisplayName>KOTHE Emilie, DAF/INV</DisplayName>
        <AccountId>378</AccountId>
        <AccountType/>
      </UserInfo>
    </OECDAllRelatedUsers>
    <IconOverlay xmlns="http://schemas.microsoft.com/sharepoint/v4" xsi:nil="true"/>
    <OECDYear xmlns="54c4cd27-f286-408f-9ce0-33c1e0f3ab39" xsi:nil="true"/>
  </documentManagement>
</p:properties>
</file>

<file path=customXml/item542.xml><?xml version="1.0" encoding="utf-8"?>
<?mso-contentType ?>
<FormTemplates xmlns="http://schemas.microsoft.com/sharepoint/v3/contenttype/forms">
  <Display>OECDListFormCollapsible</Display>
  <Edit>OECDListFormCollapsible</Edit>
  <New>OECDListFormCollapsible</New>
</FormTemplates>
</file>

<file path=customXml/item5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1.xml><?xml version="1.0" encoding="utf-8"?>
<?mso-contentType ?>
<FormTemplates xmlns="http://schemas.microsoft.com/sharepoint/v3/contenttype/forms">
  <Display>OECDListFormCollapsible</Display>
  <Edit>OECDListFormCollapsible</Edit>
  <New>OECDListFormCollapsible</New>
</FormTemplates>
</file>

<file path=customXml/item5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0.xml><?xml version="1.0" encoding="utf-8"?>
<?mso-contentType ?>
<FormTemplates xmlns="http://schemas.microsoft.com/sharepoint/v3/contenttype/forms">
  <Display>OECDListFormCollapsible</Display>
  <Edit>OECDListFormCollapsible</Edit>
  <New>OECDListFormCollapsible</New>
</FormTemplates>
</file>

<file path=customXml/item5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2.xml><?xml version="1.0" encoding="utf-8"?>
<?mso-contentType ?>
<FormTemplates xmlns="http://schemas.microsoft.com/sharepoint/v3/contenttype/forms">
  <Display>OECDListFormCollapsible</Display>
  <Edit>OECDListFormCollapsible</Edit>
  <New>OECDListFormCollapsible</New>
</FormTemplates>
</file>

<file path=customXml/item5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3.xml><?xml version="1.0" encoding="utf-8"?>
<?mso-contentType ?>
<FormTemplates xmlns="http://schemas.microsoft.com/sharepoint/v3/contenttype/forms">
  <Display>OECDListFormCollapsible</Display>
  <Edit>OECDListFormCollapsible</Edit>
  <New>OECDListFormCollapsible</New>
</FormTemplates>
</file>

<file path=customXml/item5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8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8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4.xml><?xml version="1.0" encoding="utf-8"?>
<?mso-contentType ?>
<FormTemplates xmlns="http://schemas.microsoft.com/sharepoint/v3/contenttype/forms">
  <Display>OECDListFormCollapsible</Display>
  <Edit>OECDListFormCollapsible</Edit>
  <New>OECDListFormCollapsible</New>
</FormTemplates>
</file>

<file path=customXml/item59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2.xml><?xml version="1.0" encoding="utf-8"?>
<?mso-contentType ?>
<FormTemplates xmlns="http://schemas.microsoft.com/sharepoint/v3/contenttype/forms">
  <Display>OECDListFormCollapsible</Display>
  <Edit>OECDListFormCollapsible</Edit>
  <New>OECDListFormCollapsible</New>
</FormTemplates>
</file>

<file path=customXml/item6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2.xml><?xml version="1.0" encoding="utf-8"?>
<?mso-contentType ?>
<FormTemplates xmlns="http://schemas.microsoft.com/sharepoint/v3/contenttype/forms">
  <Display>OECDListFormCollapsible</Display>
  <Edit>OECDListFormCollapsible</Edit>
  <New>OECDListFormCollapsible</New>
</FormTemplates>
</file>

<file path=customXml/item6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2.xml><?xml version="1.0" encoding="utf-8"?>
<?mso-contentType ?>
<FormTemplates xmlns="http://schemas.microsoft.com/sharepoint/v3/contenttype/forms">
  <Display>OECDListFormCollapsible</Display>
  <Edit>OECDListFormCollapsible</Edit>
  <New>OECDListFormCollapsible</New>
</FormTemplates>
</file>

<file path=customXml/item6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83.xml><?xml version="1.0" encoding="utf-8"?>
<?mso-contentType ?>
<FormTemplates xmlns="http://schemas.microsoft.com/sharepoint/v3/contenttype/forms">
  <Display>OECDListFormCollapsible</Display>
  <Edit>OECDListFormCollapsible</Edit>
  <New>OECDListFormCollapsible</New>
</FormTemplates>
</file>

<file path=customXml/item6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0.xml><?xml version="1.0" encoding="utf-8"?>
<?mso-contentType ?>
<CtFieldPriority xmlns="http://www.oecd.org/eshare/projectsentre/CtFieldPriority/" xmlns:i="http://www.w3.org/2001/XMLSchema-instance">
  <PriorityFields xmlns:a="http://schemas.microsoft.com/2003/10/Serialization/Arrays"/>
</CtFieldPriority>
</file>

<file path=customXml/item6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96.xml><?xml version="1.0" encoding="utf-8"?>
<?mso-contentType ?>
<FormTemplates xmlns="http://schemas.microsoft.com/sharepoint/v3/contenttype/forms">
  <Display>OECDListFormCollapsible</Display>
  <Edit>OECDListFormCollapsible</Edit>
  <New>OECDListFormCollapsible</New>
</FormTemplates>
</file>

<file path=customXml/item69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5.xml><?xml version="1.0" encoding="utf-8"?>
<?mso-contentType ?>
<FormTemplates xmlns="http://schemas.microsoft.com/sharepoint/v3/contenttype/forms">
  <Display>OECDListFormCollapsible</Display>
  <Edit>OECDListFormCollapsible</Edit>
  <New>OECDListFormCollapsible</New>
</FormTemplates>
</file>

<file path=customXml/item716.xml><?xml version="1.0" encoding="utf-8"?>
<?mso-contentType ?>
<FormTemplates xmlns="http://schemas.microsoft.com/sharepoint/v3/contenttype/forms">
  <Display>OECDListFormCollapsible</Display>
  <Edit>OECDListFormCollapsible</Edit>
  <New>OECDListFormCollapsible</New>
</FormTemplates>
</file>

<file path=customXml/item71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CCDD97BACC81094AA9235912A0087CAC" ma:contentTypeVersion="87" ma:contentTypeDescription="" ma:contentTypeScope="" ma:versionID="5d04e6510d2d6acd9021bbf9df077368">
  <xsd:schema xmlns:xsd="http://www.w3.org/2001/XMLSchema" xmlns:xs="http://www.w3.org/2001/XMLSchema" xmlns:p="http://schemas.microsoft.com/office/2006/metadata/properties" xmlns:ns1="54c4cd27-f286-408f-9ce0-33c1e0f3ab39" xmlns:ns2="422d9e62-c95f-4be8-bc96-fc16e6e7af15" xmlns:ns3="ddbd984f-848b-4d59-a9eb-1760df3af461" xmlns:ns5="c9f238dd-bb73-4aef-a7a5-d644ad823e52" xmlns:ns6="ca82dde9-3436-4d3d-bddd-d31447390034" xmlns:ns7="http://schemas.microsoft.com/sharepoint/v4" targetNamespace="http://schemas.microsoft.com/office/2006/metadata/properties" ma:root="true" ma:fieldsID="67c4c0e0d04d1ffe6c5dfe1e52ef102c" ns1:_="" ns2:_="" ns3:_="" ns5:_="" ns6:_="" ns7:_="">
    <xsd:import namespace="54c4cd27-f286-408f-9ce0-33c1e0f3ab39"/>
    <xsd:import namespace="422d9e62-c95f-4be8-bc96-fc16e6e7af15"/>
    <xsd:import namespace="ddbd984f-848b-4d59-a9eb-1760df3af461"/>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3:OECDTagsCache" minOccurs="0"/>
                <xsd:element ref="ns2:_dlc_DocIdUrl"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3:mcabdfbcfcc34b0db2b26427245c13c6" minOccurs="0"/>
                <xsd:element ref="ns2:_dlc_DocId" minOccurs="0"/>
                <xsd:element ref="ns6:OECDlanguage" minOccurs="0"/>
                <xsd:element ref="ns6:TaxCatchAll" minOccurs="0"/>
                <xsd:element ref="ns6:TaxCatchAllLabel" minOccurs="0"/>
                <xsd:element ref="ns1:OECDMeetingDate" minOccurs="0"/>
                <xsd:element ref="ns2:_dlc_DocIdPersistId" minOccurs="0"/>
                <xsd:element ref="ns2:cdaa264386b64a5eb3931631587e1776" minOccurs="0"/>
                <xsd:element ref="ns3:nbb885e32ada4fa18483bd70230d535b" minOccurs="0"/>
                <xsd:element ref="ns3:OECDSharingStatus" minOccurs="0"/>
                <xsd:element ref="ns3:OECDCommunityDocumentURL" minOccurs="0"/>
                <xsd:element ref="ns3:OECDCommunityDocumentID" minOccurs="0"/>
                <xsd:element ref="ns2:eShareHorizProjTaxHTField0" minOccurs="0"/>
                <xsd:element ref="ns2:OECDAllRelatedUsers" minOccurs="0"/>
                <xsd:element ref="ns3:SharedWithUsers" minOccurs="0"/>
                <xsd:element ref="ns7:IconOverlay" minOccurs="0"/>
                <xsd:element ref="ns1:OECD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33" nillable="true" ma:displayName="Meeting Date" ma:default="" ma:format="DateOnly" ma:hidden="true" ma:internalName="OECDMeetingDate">
      <xsd:simpleType>
        <xsd:restriction base="dms:DateTime"/>
      </xsd:simpleType>
    </xsd:element>
    <xsd:element name="OECDYear" ma:index="47" nillable="true" ma:displayName="Year" ma:description="" ma:internalName="OECDYea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2d9e62-c95f-4be8-bc96-fc16e6e7af15"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_dlc_DocIdUrl" ma:index="18" nillable="true" ma:displayName="Document ID" ma:description=""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8" nillable="true" ma:displayName="Document ID" ma:description="" ma:hidden="true" ma:internalName="_dlc_DocId" ma:readOnly="true">
      <xsd:simpleType>
        <xsd:restriction base="dms:Text"/>
      </xsd:simpleType>
    </xsd:element>
    <xsd:element name="_dlc_DocIdPersistId" ma:index="34" nillable="true" ma:displayName="Persist ID" ma:description="Keep ID on add." ma:hidden="true" ma:internalName="_dlc_DocIdPersistId" ma:readOnly="true">
      <xsd:simpleType>
        <xsd:restriction base="dms:Boolean"/>
      </xsd:simpleType>
    </xsd:element>
    <xsd:element name="cdaa264386b64a5eb3931631587e1776" ma:index="36" nillable="true" ma:taxonomy="true" ma:internalName="cdaa264386b64a5eb3931631587e1776" ma:taxonomyFieldName="OECDHorizontalProjects" ma:displayName="Horizontal project" ma:default="" ma:fieldId="{cdaa2643-86b6-4a5e-b393-1631587e1776}"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41" nillable="true" ma:displayName="OECDHorizontalProjects_0" ma:description="" ma:hidden="true" ma:internalName="eShareHorizProjTaxHTField0">
      <xsd:simpleType>
        <xsd:restriction base="dms:Note"/>
      </xsd:simpleType>
    </xsd:element>
    <xsd:element name="OECDAllRelatedUsers" ma:index="44"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dbd984f-848b-4d59-a9eb-1760df3af461"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bc83b2af-e160-442d-bd56-c59d584bfbe4" ma:internalName="OECDProjectLookup" ma:readOnly="false" ma:showField="OECDShortProjectName" ma:web="ddbd984f-848b-4d59-a9eb-1760df3af461">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bc83b2af-e160-442d-bd56-c59d584bfbe4"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TagsCache" ma:index="17" nillable="true" ma:displayName="Tags cache" ma:description="" ma:hidden="true" ma:internalName="OECDTagsCache">
      <xsd:simpleType>
        <xsd:restriction base="dms:Note"/>
      </xsd:simpleType>
    </xsd:element>
    <xsd:element name="mcabdfbcfcc34b0db2b26427245c13c6" ma:index="26" nillable="true" ma:displayName="Deliverable owner_0" ma:hidden="true" ma:internalName="mcabdfbcfcc34b0db2b26427245c13c6">
      <xsd:simpleType>
        <xsd:restriction base="dms:Note"/>
      </xsd:simpleType>
    </xsd:element>
    <xsd:element name="nbb885e32ada4fa18483bd70230d535b" ma:index="37" nillable="true" ma:taxonomy="true" ma:internalName="nbb885e32ada4fa18483bd70230d535b" ma:taxonomyFieldName="OECDProjectOwnerStructure" ma:displayName="Project owner" ma:readOnly="false" ma:default="" ma:fieldId="7bb885e3-2ada-4fa1-8483-bd70230d535b"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OECDSharingStatus" ma:index="38" nillable="true" ma:displayName="O.N.E Document Sharing Status" ma:description="" ma:hidden="true" ma:internalName="OECDSharingStatus">
      <xsd:simpleType>
        <xsd:restriction base="dms:Text"/>
      </xsd:simpleType>
    </xsd:element>
    <xsd:element name="OECDCommunityDocumentURL" ma:index="39" nillable="true" ma:displayName="O.N.E Community Document URL" ma:description="" ma:hidden="true" ma:internalName="OECDCommunityDocumentURL">
      <xsd:simpleType>
        <xsd:restriction base="dms:Text"/>
      </xsd:simpleType>
    </xsd:element>
    <xsd:element name="OECDCommunityDocumentID" ma:index="40" nillable="true" ma:displayName="O.N.E Community Document ID" ma:decimals="0" ma:description="" ma:hidden="true" ma:internalName="OECDCommunityDocumentID">
      <xsd:simpleType>
        <xsd:restriction base="dms:Number"/>
      </xsd:simpleType>
    </xsd:element>
    <xsd:element name="SharedWithUsers" ma:index="4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20"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21"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2"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3"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4" nillable="true" ma:taxonomy="true" ma:internalName="eSharePWBTaxHTField0" ma:taxonomyFieldName="OECDPWB" ma:displayName="PWB"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30"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31" nillable="true" ma:displayName="Taxonomy Catch All Column" ma:hidden="true" ma:list="{4d2fa938-8d37-45fa-910f-cb0aa52e3ee4}" ma:internalName="TaxCatchAll" ma:showField="CatchAllData" ma:web="422d9e62-c95f-4be8-bc96-fc16e6e7af15">
      <xsd:complexType>
        <xsd:complexContent>
          <xsd:extension base="dms:MultiChoiceLookup">
            <xsd:sequence>
              <xsd:element name="Value" type="dms:Lookup" maxOccurs="unbounded" minOccurs="0" nillable="true"/>
            </xsd:sequence>
          </xsd:extension>
        </xsd:complexContent>
      </xsd:complexType>
    </xsd:element>
    <xsd:element name="TaxCatchAllLabel" ma:index="32" nillable="true" ma:displayName="Taxonomy Catch All Column1" ma:hidden="true" ma:list="{4d2fa938-8d37-45fa-910f-cb0aa52e3ee4}" ma:internalName="TaxCatchAllLabel" ma:readOnly="true" ma:showField="CatchAllDataLabel" ma:web="422d9e62-c95f-4be8-bc96-fc16e6e7af1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23.xml><?xml version="1.0" encoding="utf-8"?>
<?mso-contentType ?>
<FormTemplates xmlns="http://schemas.microsoft.com/sharepoint/v3/contenttype/forms">
  <Display>OECDListFormCollapsible</Display>
  <Edit>OECDListFormCollapsible</Edit>
  <New>OECDListFormCollapsible</New>
</FormTemplates>
</file>

<file path=customXml/item7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7.xml><?xml version="1.0" encoding="utf-8"?>
<?mso-contentType ?>
<FormTemplates xmlns="http://schemas.microsoft.com/sharepoint/v3/contenttype/forms">
  <Display>OECDListFormCollapsible</Display>
  <Edit>OECDListFormCollapsible</Edit>
  <New>OECDListFormCollapsible</New>
</FormTemplates>
</file>

<file path=customXml/item7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2.xml><?xml version="1.0" encoding="utf-8"?>
<?mso-contentType ?>
<FormTemplates xmlns="http://schemas.microsoft.com/sharepoint/v3/contenttype/forms">
  <Display>OECDListFormCollapsible</Display>
  <Edit>OECDListFormCollapsible</Edit>
  <New>OECDListFormCollapsible</New>
</FormTemplates>
</file>

<file path=customXml/item7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6.xml><?xml version="1.0" encoding="utf-8"?>
<?mso-contentType ?>
<FormTemplates xmlns="http://schemas.microsoft.com/sharepoint/v3/contenttype/forms">
  <Display>OECDListFormCollapsible</Display>
  <Edit>OECDListFormCollapsible</Edit>
  <New>OECDListFormCollapsible</New>
</FormTemplates>
</file>

<file path=customXml/item7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8.xml><?xml version="1.0" encoding="utf-8"?>
<?mso-contentType ?>
<FormTemplates xmlns="http://schemas.microsoft.com/sharepoint/v3/contenttype/forms">
  <Display>OECDListFormCollapsible</Display>
  <Edit>OECDListFormCollapsible</Edit>
  <New>OECDListFormCollapsible</New>
</FormTemplates>
</file>

<file path=customXml/item7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1.xml><?xml version="1.0" encoding="utf-8"?>
<?mso-contentType ?>
<FormTemplates xmlns="http://schemas.microsoft.com/sharepoint/v3/contenttype/forms">
  <Display>OECDListFormCollapsible</Display>
  <Edit>OECDListFormCollapsible</Edit>
  <New>OECDListFormCollapsible</New>
</FormTemplates>
</file>

<file path=customXml/item7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81.xml><?xml version="1.0" encoding="utf-8"?>
<?mso-contentType ?>
<FormTemplates xmlns="http://schemas.microsoft.com/sharepoint/v3/contenttype/forms">
  <Display>OECDListFormCollapsible</Display>
  <Edit>OECDListFormCollapsible</Edit>
  <New>OECDListFormCollapsible</New>
</FormTemplates>
</file>

<file path=customXml/item7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3.xml><?xml version="1.0" encoding="utf-8"?>
<?mso-contentType ?>
<FormTemplates xmlns="http://schemas.microsoft.com/sharepoint/v3/contenttype/forms">
  <Display>OECDListFormCollapsible</Display>
  <Edit>OECDListFormCollapsible</Edit>
  <New>OECDListFormCollapsible</New>
</FormTemplates>
</file>

<file path=customXml/item7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3.xml><?xml version="1.0" encoding="utf-8"?>
<?mso-contentType ?>
<FormTemplates xmlns="http://schemas.microsoft.com/sharepoint/v3/contenttype/forms">
  <Display>OECDListFormCollapsible</Display>
  <Edit>OECDListFormCollapsible</Edit>
  <New>OECDListFormCollapsible</New>
</FormTemplates>
</file>

<file path=customXml/item8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2.xml><?xml version="1.0" encoding="utf-8"?>
<?mso-contentType ?>
<FormTemplates xmlns="http://schemas.microsoft.com/sharepoint/v3/contenttype/forms">
  <Display>OECDListFormCollapsible</Display>
  <Edit>OECDListFormCollapsible</Edit>
  <New>OECDListFormCollapsible</New>
</FormTemplates>
</file>

<file path=customXml/item8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2.xml><?xml version="1.0" encoding="utf-8"?>
<?mso-contentType ?>
<FormTemplates xmlns="http://schemas.microsoft.com/sharepoint/v3/contenttype/forms">
  <Display>OECDListFormCollapsible</Display>
  <Edit>OECDListFormCollapsible</Edit>
  <New>OECDListFormCollapsible</New>
</FormTemplates>
</file>

<file path=customXml/item8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7.xml><?xml version="1.0" encoding="utf-8"?>
<?mso-contentType ?>
<FormTemplates xmlns="http://schemas.microsoft.com/sharepoint/v3/contenttype/forms">
  <Display>OECDListFormCollapsible</Display>
  <Edit>OECDListFormCollapsible</Edit>
  <New>OECDListFormCollapsible</New>
</FormTemplates>
</file>

<file path=customXml/item8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2.xml><?xml version="1.0" encoding="utf-8"?>
<?mso-contentType ?>
<FormTemplates xmlns="http://schemas.microsoft.com/sharepoint/v3/contenttype/forms">
  <Display>OECDListFormCollapsible</Display>
  <Edit>OECDListFormCollapsible</Edit>
  <New>OECDListFormCollapsible</New>
</FormTemplates>
</file>

<file path=customXml/item8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4.xml><?xml version="1.0" encoding="utf-8"?>
<?mso-contentType ?>
<FormTemplates xmlns="http://schemas.microsoft.com/sharepoint/v3/contenttype/forms">
  <Display>OECDListFormCollapsible</Display>
  <Edit>OECDListFormCollapsible</Edit>
  <New>OECDListFormCollapsible</New>
</FormTemplates>
</file>

<file path=customXml/item835.xml><?xml version="1.0" encoding="utf-8"?>
<?mso-contentType ?>
<FormTemplates xmlns="http://schemas.microsoft.com/sharepoint/v3/contenttype/forms">
  <Display>OECDListFormCollapsible</Display>
  <Edit>OECDListFormCollapsible</Edit>
  <New>OECDListFormCollapsible</New>
</FormTemplates>
</file>

<file path=customXml/item8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9.xml><?xml version="1.0" encoding="utf-8"?>
<?mso-contentType ?>
<FormTemplates xmlns="http://schemas.microsoft.com/sharepoint/v3/contenttype/forms">
  <Display>OECDListFormCollapsible</Display>
  <Edit>OECDListFormCollapsible</Edit>
  <New>OECDListFormCollapsible</New>
</FormTemplates>
</file>

<file path=customXml/item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3.xml><?xml version="1.0" encoding="utf-8"?>
<?mso-contentType ?>
<FormTemplates xmlns="http://schemas.microsoft.com/sharepoint/v3/contenttype/forms">
  <Display>OECDListFormCollapsible</Display>
  <Edit>OECDListFormCollapsible</Edit>
  <New>OECDListFormCollapsible</New>
</FormTemplates>
</file>

<file path=customXml/item8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7.xml><?xml version="1.0" encoding="utf-8"?>
<?mso-contentType ?>
<FormTemplates xmlns="http://schemas.microsoft.com/sharepoint/v3/contenttype/forms">
  <Display>OECDListFormCollapsible</Display>
  <Edit>OECDListFormCollapsible</Edit>
  <New>OECDListFormCollapsible</New>
</FormTemplates>
</file>

<file path=customXml/item8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0.xml><?xml version="1.0" encoding="utf-8"?>
<?mso-contentType ?>
<FormTemplates xmlns="http://schemas.microsoft.com/sharepoint/v3/contenttype/forms">
  <Display>OECDListFormCollapsible</Display>
  <Edit>OECDListFormCollapsible</Edit>
  <New>OECDListFormCollapsible</New>
</FormTemplates>
</file>

<file path=customXml/item86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5.xml><?xml version="1.0" encoding="utf-8"?>
<?mso-contentType ?>
<FormTemplates xmlns="http://schemas.microsoft.com/sharepoint/v3/contenttype/forms">
  <Display>OECDListFormCollapsible</Display>
  <Edit>OECDListFormCollapsible</Edit>
  <New>OECDListFormCollapsible</New>
</FormTemplates>
</file>

<file path=customXml/item8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2.xml><?xml version="1.0" encoding="utf-8"?>
<?mso-contentType ?>
<FormTemplates xmlns="http://schemas.microsoft.com/sharepoint/v3/contenttype/forms">
  <Display>OECDListFormCollapsible</Display>
  <Edit>OECDListFormCollapsible</Edit>
  <New>OECDListFormCollapsible</New>
</FormTemplates>
</file>

<file path=customXml/item8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7.xml><?xml version="1.0" encoding="utf-8"?>
<?mso-contentType ?>
<FormTemplates xmlns="http://schemas.microsoft.com/sharepoint/v3/contenttype/forms">
  <Display>OECDListFormCollapsible</Display>
  <Edit>OECDListFormCollapsible</Edit>
  <New>OECDListFormCollapsible</New>
</FormTemplates>
</file>

<file path=customXml/item8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4.xml><?xml version="1.0" encoding="utf-8"?>
<?mso-contentType ?>
<FormTemplates xmlns="http://schemas.microsoft.com/sharepoint/v3/contenttype/forms">
  <Display>OECDListFormCollapsible</Display>
  <Edit>OECDListFormCollapsible</Edit>
  <New>OECDListFormCollapsible</New>
</FormTemplates>
</file>

<file path=customXml/item88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4.xml><?xml version="1.0" encoding="utf-8"?>
<?mso-contentType ?>
<FormTemplates xmlns="http://schemas.microsoft.com/sharepoint/v3/contenttype/forms">
  <Display>OECDListFormCollapsible</Display>
  <Edit>OECDListFormCollapsible</Edit>
  <New>OECDListFormCollapsible</New>
</FormTemplates>
</file>

<file path=customXml/item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xml><?xml version="1.0" encoding="utf-8"?>
<?mso-contentType ?>
<FormTemplates xmlns="http://schemas.microsoft.com/sharepoint/v3/contenttype/forms">
  <Display>OECDListFormCollapsible</Display>
  <Edit>OECDListFormCollapsible</Edit>
  <New>OECDListFormCollapsible</New>
</FormTemplates>
</file>

<file path=customXml/item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22B60166-1344-4FD9-A3BF-79C133D16FDF}">
  <ds:schemaRefs>
    <ds:schemaRef ds:uri="Microsoft.SharePoint.Taxonomy.ContentTypeSync"/>
  </ds:schemaRefs>
</ds:datastoreItem>
</file>

<file path=customXml/itemProps10.xml><?xml version="1.0" encoding="utf-8"?>
<ds:datastoreItem xmlns:ds="http://schemas.openxmlformats.org/officeDocument/2006/customXml" ds:itemID="{EB8C8D2A-0BB9-4C2E-B903-AE4E1D6F3176}">
  <ds:schemaRefs>
    <ds:schemaRef ds:uri="Microsoft.SharePoint.Taxonomy.ContentTypeSync"/>
  </ds:schemaRefs>
</ds:datastoreItem>
</file>

<file path=customXml/itemProps100.xml><?xml version="1.0" encoding="utf-8"?>
<ds:datastoreItem xmlns:ds="http://schemas.openxmlformats.org/officeDocument/2006/customXml" ds:itemID="{DC2D95A9-F2A6-4F70-9147-8D27BDE41FC1}">
  <ds:schemaRefs>
    <ds:schemaRef ds:uri="http://schemas.microsoft.com/sharepoint/events"/>
  </ds:schemaRefs>
</ds:datastoreItem>
</file>

<file path=customXml/itemProps101.xml><?xml version="1.0" encoding="utf-8"?>
<ds:datastoreItem xmlns:ds="http://schemas.openxmlformats.org/officeDocument/2006/customXml" ds:itemID="{B02D168C-EE86-45A0-A5D3-57A303D52541}">
  <ds:schemaRefs>
    <ds:schemaRef ds:uri="http://schemas.microsoft.com/sharepoint/events"/>
  </ds:schemaRefs>
</ds:datastoreItem>
</file>

<file path=customXml/itemProps102.xml><?xml version="1.0" encoding="utf-8"?>
<ds:datastoreItem xmlns:ds="http://schemas.openxmlformats.org/officeDocument/2006/customXml" ds:itemID="{99EAF016-BF8E-43DA-BA98-3AE73E6F9ED6}">
  <ds:schemaRefs>
    <ds:schemaRef ds:uri="http://schemas.microsoft.com/sharepoint/events"/>
  </ds:schemaRefs>
</ds:datastoreItem>
</file>

<file path=customXml/itemProps103.xml><?xml version="1.0" encoding="utf-8"?>
<ds:datastoreItem xmlns:ds="http://schemas.openxmlformats.org/officeDocument/2006/customXml" ds:itemID="{C135B55F-2D5D-49C5-9A43-9771F04D51C6}">
  <ds:schemaRefs>
    <ds:schemaRef ds:uri="http://schemas.microsoft.com/sharepoint/events"/>
  </ds:schemaRefs>
</ds:datastoreItem>
</file>

<file path=customXml/itemProps104.xml><?xml version="1.0" encoding="utf-8"?>
<ds:datastoreItem xmlns:ds="http://schemas.openxmlformats.org/officeDocument/2006/customXml" ds:itemID="{C8403BE4-4620-4EC6-AA52-E79917C041C5}">
  <ds:schemaRefs>
    <ds:schemaRef ds:uri="Microsoft.SharePoint.Taxonomy.ContentTypeSync"/>
  </ds:schemaRefs>
</ds:datastoreItem>
</file>

<file path=customXml/itemProps105.xml><?xml version="1.0" encoding="utf-8"?>
<ds:datastoreItem xmlns:ds="http://schemas.openxmlformats.org/officeDocument/2006/customXml" ds:itemID="{6D6C5F3B-A618-4529-929F-6CABBA1FD85C}">
  <ds:schemaRefs>
    <ds:schemaRef ds:uri="Microsoft.SharePoint.Taxonomy.ContentTypeSync"/>
  </ds:schemaRefs>
</ds:datastoreItem>
</file>

<file path=customXml/itemProps106.xml><?xml version="1.0" encoding="utf-8"?>
<ds:datastoreItem xmlns:ds="http://schemas.openxmlformats.org/officeDocument/2006/customXml" ds:itemID="{7A67285B-2A78-4141-BC63-F76946ED0016}">
  <ds:schemaRefs>
    <ds:schemaRef ds:uri="Microsoft.SharePoint.Taxonomy.ContentTypeSync"/>
  </ds:schemaRefs>
</ds:datastoreItem>
</file>

<file path=customXml/itemProps107.xml><?xml version="1.0" encoding="utf-8"?>
<ds:datastoreItem xmlns:ds="http://schemas.openxmlformats.org/officeDocument/2006/customXml" ds:itemID="{9DCB422F-0098-4BC9-893A-4A6200BF7866}">
  <ds:schemaRefs>
    <ds:schemaRef ds:uri="Microsoft.SharePoint.Taxonomy.ContentTypeSync"/>
  </ds:schemaRefs>
</ds:datastoreItem>
</file>

<file path=customXml/itemProps108.xml><?xml version="1.0" encoding="utf-8"?>
<ds:datastoreItem xmlns:ds="http://schemas.openxmlformats.org/officeDocument/2006/customXml" ds:itemID="{89A72D43-CD6C-4A00-9E6F-01613AA608E4}">
  <ds:schemaRefs>
    <ds:schemaRef ds:uri="Microsoft.SharePoint.Taxonomy.ContentTypeSync"/>
  </ds:schemaRefs>
</ds:datastoreItem>
</file>

<file path=customXml/itemProps109.xml><?xml version="1.0" encoding="utf-8"?>
<ds:datastoreItem xmlns:ds="http://schemas.openxmlformats.org/officeDocument/2006/customXml" ds:itemID="{3827E0E1-A858-4794-BA07-15FB6FA1B819}">
  <ds:schemaRefs>
    <ds:schemaRef ds:uri="Microsoft.SharePoint.Taxonomy.ContentTypeSync"/>
  </ds:schemaRefs>
</ds:datastoreItem>
</file>

<file path=customXml/itemProps11.xml><?xml version="1.0" encoding="utf-8"?>
<ds:datastoreItem xmlns:ds="http://schemas.openxmlformats.org/officeDocument/2006/customXml" ds:itemID="{338A43A4-0D18-4F82-91C2-0B54F53D1712}">
  <ds:schemaRefs>
    <ds:schemaRef ds:uri="http://schemas.microsoft.com/sharepoint/events"/>
  </ds:schemaRefs>
</ds:datastoreItem>
</file>

<file path=customXml/itemProps110.xml><?xml version="1.0" encoding="utf-8"?>
<ds:datastoreItem xmlns:ds="http://schemas.openxmlformats.org/officeDocument/2006/customXml" ds:itemID="{AF943D2B-DBE7-404D-B2C4-D1E980092D8C}">
  <ds:schemaRefs>
    <ds:schemaRef ds:uri="Microsoft.SharePoint.Taxonomy.ContentTypeSync"/>
  </ds:schemaRefs>
</ds:datastoreItem>
</file>

<file path=customXml/itemProps111.xml><?xml version="1.0" encoding="utf-8"?>
<ds:datastoreItem xmlns:ds="http://schemas.openxmlformats.org/officeDocument/2006/customXml" ds:itemID="{9C777AEB-31B6-471A-B7E2-98633360B303}">
  <ds:schemaRefs>
    <ds:schemaRef ds:uri="Microsoft.SharePoint.Taxonomy.ContentTypeSync"/>
  </ds:schemaRefs>
</ds:datastoreItem>
</file>

<file path=customXml/itemProps112.xml><?xml version="1.0" encoding="utf-8"?>
<ds:datastoreItem xmlns:ds="http://schemas.openxmlformats.org/officeDocument/2006/customXml" ds:itemID="{63F34D3B-B95F-45CD-9553-E4B8CF048318}">
  <ds:schemaRefs>
    <ds:schemaRef ds:uri="Microsoft.SharePoint.Taxonomy.ContentTypeSync"/>
  </ds:schemaRefs>
</ds:datastoreItem>
</file>

<file path=customXml/itemProps113.xml><?xml version="1.0" encoding="utf-8"?>
<ds:datastoreItem xmlns:ds="http://schemas.openxmlformats.org/officeDocument/2006/customXml" ds:itemID="{5AF1CE9D-A7B7-4395-9C0C-FA3FE73BCD2A}">
  <ds:schemaRefs>
    <ds:schemaRef ds:uri="Microsoft.SharePoint.Taxonomy.ContentTypeSync"/>
  </ds:schemaRefs>
</ds:datastoreItem>
</file>

<file path=customXml/itemProps114.xml><?xml version="1.0" encoding="utf-8"?>
<ds:datastoreItem xmlns:ds="http://schemas.openxmlformats.org/officeDocument/2006/customXml" ds:itemID="{59AB2D6B-822F-46D1-9104-7A0873580A7D}">
  <ds:schemaRefs>
    <ds:schemaRef ds:uri="Microsoft.SharePoint.Taxonomy.ContentTypeSync"/>
  </ds:schemaRefs>
</ds:datastoreItem>
</file>

<file path=customXml/itemProps115.xml><?xml version="1.0" encoding="utf-8"?>
<ds:datastoreItem xmlns:ds="http://schemas.openxmlformats.org/officeDocument/2006/customXml" ds:itemID="{07B24A5E-165A-4AFC-9429-7D065BFB800B}">
  <ds:schemaRefs>
    <ds:schemaRef ds:uri="http://schemas.microsoft.com/sharepoint/events"/>
  </ds:schemaRefs>
</ds:datastoreItem>
</file>

<file path=customXml/itemProps116.xml><?xml version="1.0" encoding="utf-8"?>
<ds:datastoreItem xmlns:ds="http://schemas.openxmlformats.org/officeDocument/2006/customXml" ds:itemID="{BC344F68-F8AC-446D-96DA-7CE3D36E65FC}">
  <ds:schemaRefs>
    <ds:schemaRef ds:uri="Microsoft.SharePoint.Taxonomy.ContentTypeSync"/>
  </ds:schemaRefs>
</ds:datastoreItem>
</file>

<file path=customXml/itemProps117.xml><?xml version="1.0" encoding="utf-8"?>
<ds:datastoreItem xmlns:ds="http://schemas.openxmlformats.org/officeDocument/2006/customXml" ds:itemID="{384B52C4-01D2-444F-9AD3-CCF527E21449}">
  <ds:schemaRefs>
    <ds:schemaRef ds:uri="Microsoft.SharePoint.Taxonomy.ContentTypeSync"/>
  </ds:schemaRefs>
</ds:datastoreItem>
</file>

<file path=customXml/itemProps118.xml><?xml version="1.0" encoding="utf-8"?>
<ds:datastoreItem xmlns:ds="http://schemas.openxmlformats.org/officeDocument/2006/customXml" ds:itemID="{4F894086-EC9D-4E91-A973-EFA4DE24B7EE}">
  <ds:schemaRefs>
    <ds:schemaRef ds:uri="Microsoft.SharePoint.Taxonomy.ContentTypeSync"/>
  </ds:schemaRefs>
</ds:datastoreItem>
</file>

<file path=customXml/itemProps119.xml><?xml version="1.0" encoding="utf-8"?>
<ds:datastoreItem xmlns:ds="http://schemas.openxmlformats.org/officeDocument/2006/customXml" ds:itemID="{1AB78B2B-4A47-4973-8237-B270D616CFF1}">
  <ds:schemaRefs>
    <ds:schemaRef ds:uri="http://schemas.microsoft.com/sharepoint/v3/contenttype/forms"/>
  </ds:schemaRefs>
</ds:datastoreItem>
</file>

<file path=customXml/itemProps12.xml><?xml version="1.0" encoding="utf-8"?>
<ds:datastoreItem xmlns:ds="http://schemas.openxmlformats.org/officeDocument/2006/customXml" ds:itemID="{2334FCDF-5446-42BE-979F-8749168BDFFB}">
  <ds:schemaRefs>
    <ds:schemaRef ds:uri="Microsoft.SharePoint.Taxonomy.ContentTypeSync"/>
  </ds:schemaRefs>
</ds:datastoreItem>
</file>

<file path=customXml/itemProps120.xml><?xml version="1.0" encoding="utf-8"?>
<ds:datastoreItem xmlns:ds="http://schemas.openxmlformats.org/officeDocument/2006/customXml" ds:itemID="{BAEE1F1B-1D37-4749-8C76-542E36BAB2E7}">
  <ds:schemaRefs>
    <ds:schemaRef ds:uri="Microsoft.SharePoint.Taxonomy.ContentTypeSync"/>
  </ds:schemaRefs>
</ds:datastoreItem>
</file>

<file path=customXml/itemProps121.xml><?xml version="1.0" encoding="utf-8"?>
<ds:datastoreItem xmlns:ds="http://schemas.openxmlformats.org/officeDocument/2006/customXml" ds:itemID="{F096D90C-E02F-400D-B717-174BA0802772}">
  <ds:schemaRefs>
    <ds:schemaRef ds:uri="Microsoft.SharePoint.Taxonomy.ContentTypeSync"/>
  </ds:schemaRefs>
</ds:datastoreItem>
</file>

<file path=customXml/itemProps122.xml><?xml version="1.0" encoding="utf-8"?>
<ds:datastoreItem xmlns:ds="http://schemas.openxmlformats.org/officeDocument/2006/customXml" ds:itemID="{B1256EB5-A10B-421C-BCE5-93F8EC864AC2}">
  <ds:schemaRefs>
    <ds:schemaRef ds:uri="Microsoft.SharePoint.Taxonomy.ContentTypeSync"/>
  </ds:schemaRefs>
</ds:datastoreItem>
</file>

<file path=customXml/itemProps123.xml><?xml version="1.0" encoding="utf-8"?>
<ds:datastoreItem xmlns:ds="http://schemas.openxmlformats.org/officeDocument/2006/customXml" ds:itemID="{70955EF8-82CA-4192-BA31-4267858D57D5}">
  <ds:schemaRefs>
    <ds:schemaRef ds:uri="Microsoft.SharePoint.Taxonomy.ContentTypeSync"/>
  </ds:schemaRefs>
</ds:datastoreItem>
</file>

<file path=customXml/itemProps124.xml><?xml version="1.0" encoding="utf-8"?>
<ds:datastoreItem xmlns:ds="http://schemas.openxmlformats.org/officeDocument/2006/customXml" ds:itemID="{D23C6D37-2334-4EAE-B66C-1BD6239B8283}">
  <ds:schemaRefs>
    <ds:schemaRef ds:uri="http://schemas.microsoft.com/sharepoint/v3/contenttype/forms"/>
  </ds:schemaRefs>
</ds:datastoreItem>
</file>

<file path=customXml/itemProps125.xml><?xml version="1.0" encoding="utf-8"?>
<ds:datastoreItem xmlns:ds="http://schemas.openxmlformats.org/officeDocument/2006/customXml" ds:itemID="{F73317D2-A5D4-4224-B80E-4527F8EBF85F}">
  <ds:schemaRefs>
    <ds:schemaRef ds:uri="Microsoft.SharePoint.Taxonomy.ContentTypeSync"/>
  </ds:schemaRefs>
</ds:datastoreItem>
</file>

<file path=customXml/itemProps126.xml><?xml version="1.0" encoding="utf-8"?>
<ds:datastoreItem xmlns:ds="http://schemas.openxmlformats.org/officeDocument/2006/customXml" ds:itemID="{C07221C4-B624-4792-84C5-8212716C2897}">
  <ds:schemaRefs>
    <ds:schemaRef ds:uri="Microsoft.SharePoint.Taxonomy.ContentTypeSync"/>
  </ds:schemaRefs>
</ds:datastoreItem>
</file>

<file path=customXml/itemProps127.xml><?xml version="1.0" encoding="utf-8"?>
<ds:datastoreItem xmlns:ds="http://schemas.openxmlformats.org/officeDocument/2006/customXml" ds:itemID="{CECF903C-67F4-443C-ADDA-BDC54FE1C7DC}">
  <ds:schemaRefs>
    <ds:schemaRef ds:uri="Microsoft.SharePoint.Taxonomy.ContentTypeSync"/>
  </ds:schemaRefs>
</ds:datastoreItem>
</file>

<file path=customXml/itemProps128.xml><?xml version="1.0" encoding="utf-8"?>
<ds:datastoreItem xmlns:ds="http://schemas.openxmlformats.org/officeDocument/2006/customXml" ds:itemID="{8B06F676-846C-48CE-9DE7-F6828A9C8180}">
  <ds:schemaRefs>
    <ds:schemaRef ds:uri="Microsoft.SharePoint.Taxonomy.ContentTypeSync"/>
  </ds:schemaRefs>
</ds:datastoreItem>
</file>

<file path=customXml/itemProps129.xml><?xml version="1.0" encoding="utf-8"?>
<ds:datastoreItem xmlns:ds="http://schemas.openxmlformats.org/officeDocument/2006/customXml" ds:itemID="{CF6EFAD1-D919-4B75-A550-49EF71B7581F}">
  <ds:schemaRefs>
    <ds:schemaRef ds:uri="Microsoft.SharePoint.Taxonomy.ContentTypeSync"/>
  </ds:schemaRefs>
</ds:datastoreItem>
</file>

<file path=customXml/itemProps13.xml><?xml version="1.0" encoding="utf-8"?>
<ds:datastoreItem xmlns:ds="http://schemas.openxmlformats.org/officeDocument/2006/customXml" ds:itemID="{A7327841-4582-4A47-A0A7-52023D90754A}">
  <ds:schemaRefs>
    <ds:schemaRef ds:uri="Microsoft.SharePoint.Taxonomy.ContentTypeSync"/>
  </ds:schemaRefs>
</ds:datastoreItem>
</file>

<file path=customXml/itemProps130.xml><?xml version="1.0" encoding="utf-8"?>
<ds:datastoreItem xmlns:ds="http://schemas.openxmlformats.org/officeDocument/2006/customXml" ds:itemID="{6A4953AA-F890-4D03-9915-379860857144}">
  <ds:schemaRefs>
    <ds:schemaRef ds:uri="Microsoft.SharePoint.Taxonomy.ContentTypeSync"/>
  </ds:schemaRefs>
</ds:datastoreItem>
</file>

<file path=customXml/itemProps131.xml><?xml version="1.0" encoding="utf-8"?>
<ds:datastoreItem xmlns:ds="http://schemas.openxmlformats.org/officeDocument/2006/customXml" ds:itemID="{054DAAF2-9815-42BA-B33F-D4D525FE4643}">
  <ds:schemaRefs>
    <ds:schemaRef ds:uri="Microsoft.SharePoint.Taxonomy.ContentTypeSync"/>
  </ds:schemaRefs>
</ds:datastoreItem>
</file>

<file path=customXml/itemProps132.xml><?xml version="1.0" encoding="utf-8"?>
<ds:datastoreItem xmlns:ds="http://schemas.openxmlformats.org/officeDocument/2006/customXml" ds:itemID="{B6BAB081-2104-44F6-8EA4-58785ADF9A01}">
  <ds:schemaRefs>
    <ds:schemaRef ds:uri="Microsoft.SharePoint.Taxonomy.ContentTypeSync"/>
  </ds:schemaRefs>
</ds:datastoreItem>
</file>

<file path=customXml/itemProps133.xml><?xml version="1.0" encoding="utf-8"?>
<ds:datastoreItem xmlns:ds="http://schemas.openxmlformats.org/officeDocument/2006/customXml" ds:itemID="{31389554-D553-42A8-A49D-63222A24EA66}">
  <ds:schemaRefs>
    <ds:schemaRef ds:uri="http://schemas.microsoft.com/sharepoint/v3/contenttype/forms"/>
  </ds:schemaRefs>
</ds:datastoreItem>
</file>

<file path=customXml/itemProps134.xml><?xml version="1.0" encoding="utf-8"?>
<ds:datastoreItem xmlns:ds="http://schemas.openxmlformats.org/officeDocument/2006/customXml" ds:itemID="{98C05437-FA8D-47B1-B698-5B5FC2CEECBC}">
  <ds:schemaRefs>
    <ds:schemaRef ds:uri="Microsoft.SharePoint.Taxonomy.ContentTypeSync"/>
  </ds:schemaRefs>
</ds:datastoreItem>
</file>

<file path=customXml/itemProps135.xml><?xml version="1.0" encoding="utf-8"?>
<ds:datastoreItem xmlns:ds="http://schemas.openxmlformats.org/officeDocument/2006/customXml" ds:itemID="{595CB42B-4B46-4064-8BDF-17A3C997FD2C}">
  <ds:schemaRefs>
    <ds:schemaRef ds:uri="Microsoft.SharePoint.Taxonomy.ContentTypeSync"/>
  </ds:schemaRefs>
</ds:datastoreItem>
</file>

<file path=customXml/itemProps136.xml><?xml version="1.0" encoding="utf-8"?>
<ds:datastoreItem xmlns:ds="http://schemas.openxmlformats.org/officeDocument/2006/customXml" ds:itemID="{386D3661-5785-4A3A-BF47-2E5B1152B415}">
  <ds:schemaRefs>
    <ds:schemaRef ds:uri="Microsoft.SharePoint.Taxonomy.ContentTypeSync"/>
  </ds:schemaRefs>
</ds:datastoreItem>
</file>

<file path=customXml/itemProps137.xml><?xml version="1.0" encoding="utf-8"?>
<ds:datastoreItem xmlns:ds="http://schemas.openxmlformats.org/officeDocument/2006/customXml" ds:itemID="{3FEF96FC-0077-4F2B-BC78-D933E3DF8116}">
  <ds:schemaRefs>
    <ds:schemaRef ds:uri="http://schemas.microsoft.com/sharepoint/v3/contenttype/forms"/>
  </ds:schemaRefs>
</ds:datastoreItem>
</file>

<file path=customXml/itemProps138.xml><?xml version="1.0" encoding="utf-8"?>
<ds:datastoreItem xmlns:ds="http://schemas.openxmlformats.org/officeDocument/2006/customXml" ds:itemID="{EA777342-EC6F-4CDD-BBE0-94BBF07DF29E}">
  <ds:schemaRefs>
    <ds:schemaRef ds:uri="Microsoft.SharePoint.Taxonomy.ContentTypeSync"/>
  </ds:schemaRefs>
</ds:datastoreItem>
</file>

<file path=customXml/itemProps139.xml><?xml version="1.0" encoding="utf-8"?>
<ds:datastoreItem xmlns:ds="http://schemas.openxmlformats.org/officeDocument/2006/customXml" ds:itemID="{EE2AABCD-C026-4C92-BD60-87CADB62A02D}">
  <ds:schemaRefs>
    <ds:schemaRef ds:uri="http://schemas.microsoft.com/sharepoint/events"/>
  </ds:schemaRefs>
</ds:datastoreItem>
</file>

<file path=customXml/itemProps14.xml><?xml version="1.0" encoding="utf-8"?>
<ds:datastoreItem xmlns:ds="http://schemas.openxmlformats.org/officeDocument/2006/customXml" ds:itemID="{6E02F711-A036-4BC0-8AAF-EF15928186FE}">
  <ds:schemaRefs>
    <ds:schemaRef ds:uri="http://schemas.microsoft.com/sharepoint/v3/contenttype/forms"/>
  </ds:schemaRefs>
</ds:datastoreItem>
</file>

<file path=customXml/itemProps140.xml><?xml version="1.0" encoding="utf-8"?>
<ds:datastoreItem xmlns:ds="http://schemas.openxmlformats.org/officeDocument/2006/customXml" ds:itemID="{2E351644-FF87-4081-89C1-69F71CE131B4}">
  <ds:schemaRefs>
    <ds:schemaRef ds:uri="http://schemas.microsoft.com/sharepoint/v3/contenttype/forms"/>
  </ds:schemaRefs>
</ds:datastoreItem>
</file>

<file path=customXml/itemProps141.xml><?xml version="1.0" encoding="utf-8"?>
<ds:datastoreItem xmlns:ds="http://schemas.openxmlformats.org/officeDocument/2006/customXml" ds:itemID="{605451D7-A16D-47E0-9C86-93665745509B}">
  <ds:schemaRefs>
    <ds:schemaRef ds:uri="Microsoft.SharePoint.Taxonomy.ContentTypeSync"/>
  </ds:schemaRefs>
</ds:datastoreItem>
</file>

<file path=customXml/itemProps142.xml><?xml version="1.0" encoding="utf-8"?>
<ds:datastoreItem xmlns:ds="http://schemas.openxmlformats.org/officeDocument/2006/customXml" ds:itemID="{FF203420-8E45-421A-B7A0-FAE40D51D494}">
  <ds:schemaRefs>
    <ds:schemaRef ds:uri="Microsoft.SharePoint.Taxonomy.ContentTypeSync"/>
  </ds:schemaRefs>
</ds:datastoreItem>
</file>

<file path=customXml/itemProps143.xml><?xml version="1.0" encoding="utf-8"?>
<ds:datastoreItem xmlns:ds="http://schemas.openxmlformats.org/officeDocument/2006/customXml" ds:itemID="{5023FCEB-B7C4-4C85-A563-6AA69903B76D}">
  <ds:schemaRefs>
    <ds:schemaRef ds:uri="Microsoft.SharePoint.Taxonomy.ContentTypeSync"/>
  </ds:schemaRefs>
</ds:datastoreItem>
</file>

<file path=customXml/itemProps144.xml><?xml version="1.0" encoding="utf-8"?>
<ds:datastoreItem xmlns:ds="http://schemas.openxmlformats.org/officeDocument/2006/customXml" ds:itemID="{7C66E1FD-48C1-4D31-AD63-597C60A7C409}">
  <ds:schemaRefs>
    <ds:schemaRef ds:uri="Microsoft.SharePoint.Taxonomy.ContentTypeSync"/>
  </ds:schemaRefs>
</ds:datastoreItem>
</file>

<file path=customXml/itemProps145.xml><?xml version="1.0" encoding="utf-8"?>
<ds:datastoreItem xmlns:ds="http://schemas.openxmlformats.org/officeDocument/2006/customXml" ds:itemID="{D95AC11F-F0FD-46DB-B758-EF11FC327899}">
  <ds:schemaRefs>
    <ds:schemaRef ds:uri="Microsoft.SharePoint.Taxonomy.ContentTypeSync"/>
  </ds:schemaRefs>
</ds:datastoreItem>
</file>

<file path=customXml/itemProps146.xml><?xml version="1.0" encoding="utf-8"?>
<ds:datastoreItem xmlns:ds="http://schemas.openxmlformats.org/officeDocument/2006/customXml" ds:itemID="{933676F2-610B-4EDE-81A6-BB51CC2E5478}">
  <ds:schemaRefs>
    <ds:schemaRef ds:uri="Microsoft.SharePoint.Taxonomy.ContentTypeSync"/>
  </ds:schemaRefs>
</ds:datastoreItem>
</file>

<file path=customXml/itemProps147.xml><?xml version="1.0" encoding="utf-8"?>
<ds:datastoreItem xmlns:ds="http://schemas.openxmlformats.org/officeDocument/2006/customXml" ds:itemID="{85487F13-335F-4932-B20B-0FB2870556B4}">
  <ds:schemaRefs>
    <ds:schemaRef ds:uri="Microsoft.SharePoint.Taxonomy.ContentTypeSync"/>
  </ds:schemaRefs>
</ds:datastoreItem>
</file>

<file path=customXml/itemProps148.xml><?xml version="1.0" encoding="utf-8"?>
<ds:datastoreItem xmlns:ds="http://schemas.openxmlformats.org/officeDocument/2006/customXml" ds:itemID="{B48F153C-D02B-4230-AABD-6C44858E8FF5}">
  <ds:schemaRefs>
    <ds:schemaRef ds:uri="Microsoft.SharePoint.Taxonomy.ContentTypeSync"/>
  </ds:schemaRefs>
</ds:datastoreItem>
</file>

<file path=customXml/itemProps149.xml><?xml version="1.0" encoding="utf-8"?>
<ds:datastoreItem xmlns:ds="http://schemas.openxmlformats.org/officeDocument/2006/customXml" ds:itemID="{D4E419C6-A716-4EB3-91EC-5911D4DD2DFE}">
  <ds:schemaRefs>
    <ds:schemaRef ds:uri="Microsoft.SharePoint.Taxonomy.ContentTypeSync"/>
  </ds:schemaRefs>
</ds:datastoreItem>
</file>

<file path=customXml/itemProps15.xml><?xml version="1.0" encoding="utf-8"?>
<ds:datastoreItem xmlns:ds="http://schemas.openxmlformats.org/officeDocument/2006/customXml" ds:itemID="{75261F72-ECA3-4606-831D-D5880B40D706}">
  <ds:schemaRefs>
    <ds:schemaRef ds:uri="http://schemas.microsoft.com/sharepoint/v3/contenttype/forms"/>
  </ds:schemaRefs>
</ds:datastoreItem>
</file>

<file path=customXml/itemProps150.xml><?xml version="1.0" encoding="utf-8"?>
<ds:datastoreItem xmlns:ds="http://schemas.openxmlformats.org/officeDocument/2006/customXml" ds:itemID="{EA1335A7-183C-44F1-B4C8-0D3E6B76A23F}">
  <ds:schemaRefs>
    <ds:schemaRef ds:uri="http://schemas.microsoft.com/sharepoint/v3/contenttype/forms"/>
  </ds:schemaRefs>
</ds:datastoreItem>
</file>

<file path=customXml/itemProps151.xml><?xml version="1.0" encoding="utf-8"?>
<ds:datastoreItem xmlns:ds="http://schemas.openxmlformats.org/officeDocument/2006/customXml" ds:itemID="{2B712F7C-60C7-4921-8B7A-B8BEB3AEE459}">
  <ds:schemaRefs>
    <ds:schemaRef ds:uri="Microsoft.SharePoint.Taxonomy.ContentTypeSync"/>
  </ds:schemaRefs>
</ds:datastoreItem>
</file>

<file path=customXml/itemProps152.xml><?xml version="1.0" encoding="utf-8"?>
<ds:datastoreItem xmlns:ds="http://schemas.openxmlformats.org/officeDocument/2006/customXml" ds:itemID="{980B2839-0ED7-4AD8-9F3F-DEBAE3B2F8C5}">
  <ds:schemaRefs>
    <ds:schemaRef ds:uri="Microsoft.SharePoint.Taxonomy.ContentTypeSync"/>
  </ds:schemaRefs>
</ds:datastoreItem>
</file>

<file path=customXml/itemProps153.xml><?xml version="1.0" encoding="utf-8"?>
<ds:datastoreItem xmlns:ds="http://schemas.openxmlformats.org/officeDocument/2006/customXml" ds:itemID="{7E0B9851-54F6-420C-9BF6-AB0FDA9F81B6}">
  <ds:schemaRefs>
    <ds:schemaRef ds:uri="Microsoft.SharePoint.Taxonomy.ContentTypeSync"/>
  </ds:schemaRefs>
</ds:datastoreItem>
</file>

<file path=customXml/itemProps154.xml><?xml version="1.0" encoding="utf-8"?>
<ds:datastoreItem xmlns:ds="http://schemas.openxmlformats.org/officeDocument/2006/customXml" ds:itemID="{28FCF43C-0BA6-49CB-91D0-5BFCDFF1C796}">
  <ds:schemaRefs>
    <ds:schemaRef ds:uri="Microsoft.SharePoint.Taxonomy.ContentTypeSync"/>
  </ds:schemaRefs>
</ds:datastoreItem>
</file>

<file path=customXml/itemProps155.xml><?xml version="1.0" encoding="utf-8"?>
<ds:datastoreItem xmlns:ds="http://schemas.openxmlformats.org/officeDocument/2006/customXml" ds:itemID="{5F5FD726-93B5-4C0B-8DA9-170EDCF1CD08}">
  <ds:schemaRefs>
    <ds:schemaRef ds:uri="http://schemas.microsoft.com/sharepoint/events"/>
  </ds:schemaRefs>
</ds:datastoreItem>
</file>

<file path=customXml/itemProps156.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157.xml><?xml version="1.0" encoding="utf-8"?>
<ds:datastoreItem xmlns:ds="http://schemas.openxmlformats.org/officeDocument/2006/customXml" ds:itemID="{D324DB67-7A80-4C4D-B9A7-D6956D325E47}">
  <ds:schemaRefs>
    <ds:schemaRef ds:uri="Microsoft.SharePoint.Taxonomy.ContentTypeSync"/>
  </ds:schemaRefs>
</ds:datastoreItem>
</file>

<file path=customXml/itemProps158.xml><?xml version="1.0" encoding="utf-8"?>
<ds:datastoreItem xmlns:ds="http://schemas.openxmlformats.org/officeDocument/2006/customXml" ds:itemID="{5974CE45-2A98-43E1-9DDC-7C6A16AA5233}">
  <ds:schemaRefs>
    <ds:schemaRef ds:uri="Microsoft.SharePoint.Taxonomy.ContentTypeSync"/>
  </ds:schemaRefs>
</ds:datastoreItem>
</file>

<file path=customXml/itemProps159.xml><?xml version="1.0" encoding="utf-8"?>
<ds:datastoreItem xmlns:ds="http://schemas.openxmlformats.org/officeDocument/2006/customXml" ds:itemID="{3E09A348-46FA-48F6-ABCB-0E0D9058AF52}">
  <ds:schemaRefs>
    <ds:schemaRef ds:uri="Microsoft.SharePoint.Taxonomy.ContentTypeSync"/>
  </ds:schemaRefs>
</ds:datastoreItem>
</file>

<file path=customXml/itemProps16.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160.xml><?xml version="1.0" encoding="utf-8"?>
<ds:datastoreItem xmlns:ds="http://schemas.openxmlformats.org/officeDocument/2006/customXml" ds:itemID="{81645975-425C-4F87-846C-485480DF841C}">
  <ds:schemaRefs>
    <ds:schemaRef ds:uri="Microsoft.SharePoint.Taxonomy.ContentTypeSync"/>
  </ds:schemaRefs>
</ds:datastoreItem>
</file>

<file path=customXml/itemProps161.xml><?xml version="1.0" encoding="utf-8"?>
<ds:datastoreItem xmlns:ds="http://schemas.openxmlformats.org/officeDocument/2006/customXml" ds:itemID="{F50D19D3-B13B-439F-B2CD-7D3422DA7904}">
  <ds:schemaRefs>
    <ds:schemaRef ds:uri="Microsoft.SharePoint.Taxonomy.ContentTypeSync"/>
  </ds:schemaRefs>
</ds:datastoreItem>
</file>

<file path=customXml/itemProps162.xml><?xml version="1.0" encoding="utf-8"?>
<ds:datastoreItem xmlns:ds="http://schemas.openxmlformats.org/officeDocument/2006/customXml" ds:itemID="{CD92FD12-19CB-46C5-B2A1-606A5984085A}">
  <ds:schemaRefs>
    <ds:schemaRef ds:uri="Microsoft.SharePoint.Taxonomy.ContentTypeSync"/>
  </ds:schemaRefs>
</ds:datastoreItem>
</file>

<file path=customXml/itemProps163.xml><?xml version="1.0" encoding="utf-8"?>
<ds:datastoreItem xmlns:ds="http://schemas.openxmlformats.org/officeDocument/2006/customXml" ds:itemID="{16BA46CE-3452-45B3-822B-D726E5C197FC}">
  <ds:schemaRefs>
    <ds:schemaRef ds:uri="http://schemas.microsoft.com/sharepoint/v3/contenttype/forms"/>
  </ds:schemaRefs>
</ds:datastoreItem>
</file>

<file path=customXml/itemProps164.xml><?xml version="1.0" encoding="utf-8"?>
<ds:datastoreItem xmlns:ds="http://schemas.openxmlformats.org/officeDocument/2006/customXml" ds:itemID="{68C85FD9-2062-448D-9B8D-847455E9148C}">
  <ds:schemaRefs>
    <ds:schemaRef ds:uri="Microsoft.SharePoint.Taxonomy.ContentTypeSync"/>
  </ds:schemaRefs>
</ds:datastoreItem>
</file>

<file path=customXml/itemProps165.xml><?xml version="1.0" encoding="utf-8"?>
<ds:datastoreItem xmlns:ds="http://schemas.openxmlformats.org/officeDocument/2006/customXml" ds:itemID="{71321CD6-2C1C-4ADB-9F21-B3F13C202FA8}">
  <ds:schemaRefs>
    <ds:schemaRef ds:uri="Microsoft.SharePoint.Taxonomy.ContentTypeSync"/>
  </ds:schemaRefs>
</ds:datastoreItem>
</file>

<file path=customXml/itemProps166.xml><?xml version="1.0" encoding="utf-8"?>
<ds:datastoreItem xmlns:ds="http://schemas.openxmlformats.org/officeDocument/2006/customXml" ds:itemID="{2C21DD66-8996-4A98-A29B-99EC89614E11}">
  <ds:schemaRefs>
    <ds:schemaRef ds:uri="http://schemas.microsoft.com/sharepoint/events"/>
  </ds:schemaRefs>
</ds:datastoreItem>
</file>

<file path=customXml/itemProps167.xml><?xml version="1.0" encoding="utf-8"?>
<ds:datastoreItem xmlns:ds="http://schemas.openxmlformats.org/officeDocument/2006/customXml" ds:itemID="{97F7E2F0-817C-43EF-80A2-EEBDA9C6B330}">
  <ds:schemaRefs>
    <ds:schemaRef ds:uri="http://schemas.microsoft.com/sharepoint/events"/>
  </ds:schemaRefs>
</ds:datastoreItem>
</file>

<file path=customXml/itemProps168.xml><?xml version="1.0" encoding="utf-8"?>
<ds:datastoreItem xmlns:ds="http://schemas.openxmlformats.org/officeDocument/2006/customXml" ds:itemID="{7A3353EF-39A8-4E5D-9272-FEA4F2D060D6}">
  <ds:schemaRefs>
    <ds:schemaRef ds:uri="Microsoft.SharePoint.Taxonomy.ContentTypeSync"/>
  </ds:schemaRefs>
</ds:datastoreItem>
</file>

<file path=customXml/itemProps169.xml><?xml version="1.0" encoding="utf-8"?>
<ds:datastoreItem xmlns:ds="http://schemas.openxmlformats.org/officeDocument/2006/customXml" ds:itemID="{7A6DC3AF-255C-4A4D-9896-36A9BB2EAFBE}">
  <ds:schemaRefs>
    <ds:schemaRef ds:uri="Microsoft.SharePoint.Taxonomy.ContentTypeSync"/>
  </ds:schemaRefs>
</ds:datastoreItem>
</file>

<file path=customXml/itemProps17.xml><?xml version="1.0" encoding="utf-8"?>
<ds:datastoreItem xmlns:ds="http://schemas.openxmlformats.org/officeDocument/2006/customXml" ds:itemID="{F95798E9-8E16-44CA-ABDD-5747F6E8623A}">
  <ds:schemaRefs>
    <ds:schemaRef ds:uri="Microsoft.SharePoint.Taxonomy.ContentTypeSync"/>
  </ds:schemaRefs>
</ds:datastoreItem>
</file>

<file path=customXml/itemProps170.xml><?xml version="1.0" encoding="utf-8"?>
<ds:datastoreItem xmlns:ds="http://schemas.openxmlformats.org/officeDocument/2006/customXml" ds:itemID="{4DC7280B-304D-44AD-B2E4-93E391FBB94C}">
  <ds:schemaRefs>
    <ds:schemaRef ds:uri="Microsoft.SharePoint.Taxonomy.ContentTypeSync"/>
  </ds:schemaRefs>
</ds:datastoreItem>
</file>

<file path=customXml/itemProps171.xml><?xml version="1.0" encoding="utf-8"?>
<ds:datastoreItem xmlns:ds="http://schemas.openxmlformats.org/officeDocument/2006/customXml" ds:itemID="{1308A38B-FB58-4A93-8B1A-748A5F86EC76}">
  <ds:schemaRefs>
    <ds:schemaRef ds:uri="Microsoft.SharePoint.Taxonomy.ContentTypeSync"/>
  </ds:schemaRefs>
</ds:datastoreItem>
</file>

<file path=customXml/itemProps172.xml><?xml version="1.0" encoding="utf-8"?>
<ds:datastoreItem xmlns:ds="http://schemas.openxmlformats.org/officeDocument/2006/customXml" ds:itemID="{0B798F90-4665-46F3-8580-5C7C97F28FBD}">
  <ds:schemaRefs>
    <ds:schemaRef ds:uri="Microsoft.SharePoint.Taxonomy.ContentTypeSync"/>
  </ds:schemaRefs>
</ds:datastoreItem>
</file>

<file path=customXml/itemProps173.xml><?xml version="1.0" encoding="utf-8"?>
<ds:datastoreItem xmlns:ds="http://schemas.openxmlformats.org/officeDocument/2006/customXml" ds:itemID="{C3EF34B9-892B-410D-BB89-670298A13857}">
  <ds:schemaRefs>
    <ds:schemaRef ds:uri="http://schemas.microsoft.com/sharepoint/events"/>
  </ds:schemaRefs>
</ds:datastoreItem>
</file>

<file path=customXml/itemProps174.xml><?xml version="1.0" encoding="utf-8"?>
<ds:datastoreItem xmlns:ds="http://schemas.openxmlformats.org/officeDocument/2006/customXml" ds:itemID="{BA4E5AED-C2E7-49C7-9C5F-ACE70B1B1B76}">
  <ds:schemaRefs>
    <ds:schemaRef ds:uri="Microsoft.SharePoint.Taxonomy.ContentTypeSync"/>
  </ds:schemaRefs>
</ds:datastoreItem>
</file>

<file path=customXml/itemProps175.xml><?xml version="1.0" encoding="utf-8"?>
<ds:datastoreItem xmlns:ds="http://schemas.openxmlformats.org/officeDocument/2006/customXml" ds:itemID="{3655A30D-A116-4D33-9849-880448C36A5D}">
  <ds:schemaRefs>
    <ds:schemaRef ds:uri="Microsoft.SharePoint.Taxonomy.ContentTypeSync"/>
  </ds:schemaRefs>
</ds:datastoreItem>
</file>

<file path=customXml/itemProps176.xml><?xml version="1.0" encoding="utf-8"?>
<ds:datastoreItem xmlns:ds="http://schemas.openxmlformats.org/officeDocument/2006/customXml" ds:itemID="{4EE1B51A-36DD-4CC4-8377-E6DB7D192BEB}">
  <ds:schemaRefs>
    <ds:schemaRef ds:uri="http://schemas.microsoft.com/sharepoint/events"/>
  </ds:schemaRefs>
</ds:datastoreItem>
</file>

<file path=customXml/itemProps177.xml><?xml version="1.0" encoding="utf-8"?>
<ds:datastoreItem xmlns:ds="http://schemas.openxmlformats.org/officeDocument/2006/customXml" ds:itemID="{38547642-1A2B-4C5C-AC60-B5DBFD0D113F}">
  <ds:schemaRefs>
    <ds:schemaRef ds:uri="Microsoft.SharePoint.Taxonomy.ContentTypeSync"/>
  </ds:schemaRefs>
</ds:datastoreItem>
</file>

<file path=customXml/itemProps178.xml><?xml version="1.0" encoding="utf-8"?>
<ds:datastoreItem xmlns:ds="http://schemas.openxmlformats.org/officeDocument/2006/customXml" ds:itemID="{0E4E3863-7275-4ED7-B3BA-EF9D20A82D53}">
  <ds:schemaRefs>
    <ds:schemaRef ds:uri="Microsoft.SharePoint.Taxonomy.ContentTypeSync"/>
  </ds:schemaRefs>
</ds:datastoreItem>
</file>

<file path=customXml/itemProps179.xml><?xml version="1.0" encoding="utf-8"?>
<ds:datastoreItem xmlns:ds="http://schemas.openxmlformats.org/officeDocument/2006/customXml" ds:itemID="{8B313496-55E2-464F-A42B-BFC928C938E5}">
  <ds:schemaRefs>
    <ds:schemaRef ds:uri="Microsoft.SharePoint.Taxonomy.ContentTypeSync"/>
  </ds:schemaRefs>
</ds:datastoreItem>
</file>

<file path=customXml/itemProps18.xml><?xml version="1.0" encoding="utf-8"?>
<ds:datastoreItem xmlns:ds="http://schemas.openxmlformats.org/officeDocument/2006/customXml" ds:itemID="{8522EB81-2DCC-4457-9A6F-1A752C51A3D2}">
  <ds:schemaRefs>
    <ds:schemaRef ds:uri="Microsoft.SharePoint.Taxonomy.ContentTypeSync"/>
  </ds:schemaRefs>
</ds:datastoreItem>
</file>

<file path=customXml/itemProps180.xml><?xml version="1.0" encoding="utf-8"?>
<ds:datastoreItem xmlns:ds="http://schemas.openxmlformats.org/officeDocument/2006/customXml" ds:itemID="{0B287CED-5359-4895-AB1A-8413318FAF39}">
  <ds:schemaRefs>
    <ds:schemaRef ds:uri="http://schemas.microsoft.com/sharepoint/events"/>
  </ds:schemaRefs>
</ds:datastoreItem>
</file>

<file path=customXml/itemProps181.xml><?xml version="1.0" encoding="utf-8"?>
<ds:datastoreItem xmlns:ds="http://schemas.openxmlformats.org/officeDocument/2006/customXml" ds:itemID="{D125D7AB-7DE3-4442-9819-738112BD6105}">
  <ds:schemaRefs>
    <ds:schemaRef ds:uri="http://schemas.microsoft.com/sharepoint/v3/contenttype/forms"/>
  </ds:schemaRefs>
</ds:datastoreItem>
</file>

<file path=customXml/itemProps182.xml><?xml version="1.0" encoding="utf-8"?>
<ds:datastoreItem xmlns:ds="http://schemas.openxmlformats.org/officeDocument/2006/customXml" ds:itemID="{5AF69D0F-16C7-4F44-B58C-A09722789904}">
  <ds:schemaRefs>
    <ds:schemaRef ds:uri="Microsoft.SharePoint.Taxonomy.ContentTypeSync"/>
  </ds:schemaRefs>
</ds:datastoreItem>
</file>

<file path=customXml/itemProps183.xml><?xml version="1.0" encoding="utf-8"?>
<ds:datastoreItem xmlns:ds="http://schemas.openxmlformats.org/officeDocument/2006/customXml" ds:itemID="{CDF62652-6DCF-457A-A257-8DAE331A123D}">
  <ds:schemaRefs>
    <ds:schemaRef ds:uri="Microsoft.SharePoint.Taxonomy.ContentTypeSync"/>
  </ds:schemaRefs>
</ds:datastoreItem>
</file>

<file path=customXml/itemProps184.xml><?xml version="1.0" encoding="utf-8"?>
<ds:datastoreItem xmlns:ds="http://schemas.openxmlformats.org/officeDocument/2006/customXml" ds:itemID="{A137E7A5-5858-42F1-B5E8-CCE1D648304A}">
  <ds:schemaRefs>
    <ds:schemaRef ds:uri="http://schemas.microsoft.com/sharepoint/events"/>
  </ds:schemaRefs>
</ds:datastoreItem>
</file>

<file path=customXml/itemProps185.xml><?xml version="1.0" encoding="utf-8"?>
<ds:datastoreItem xmlns:ds="http://schemas.openxmlformats.org/officeDocument/2006/customXml" ds:itemID="{61EB1316-3DE6-4587-B72F-AFA05A663F63}">
  <ds:schemaRefs>
    <ds:schemaRef ds:uri="Microsoft.SharePoint.Taxonomy.ContentTypeSync"/>
  </ds:schemaRefs>
</ds:datastoreItem>
</file>

<file path=customXml/itemProps186.xml><?xml version="1.0" encoding="utf-8"?>
<ds:datastoreItem xmlns:ds="http://schemas.openxmlformats.org/officeDocument/2006/customXml" ds:itemID="{84F47467-E616-4E74-B6C9-A9F88BBB48A9}">
  <ds:schemaRefs>
    <ds:schemaRef ds:uri="Microsoft.SharePoint.Taxonomy.ContentTypeSync"/>
  </ds:schemaRefs>
</ds:datastoreItem>
</file>

<file path=customXml/itemProps187.xml><?xml version="1.0" encoding="utf-8"?>
<ds:datastoreItem xmlns:ds="http://schemas.openxmlformats.org/officeDocument/2006/customXml" ds:itemID="{88F44DEB-3B12-4840-9642-CC0482BD1987}">
  <ds:schemaRefs>
    <ds:schemaRef ds:uri="http://schemas.microsoft.com/sharepoint/v3/contenttype/forms"/>
  </ds:schemaRefs>
</ds:datastoreItem>
</file>

<file path=customXml/itemProps188.xml><?xml version="1.0" encoding="utf-8"?>
<ds:datastoreItem xmlns:ds="http://schemas.openxmlformats.org/officeDocument/2006/customXml" ds:itemID="{CB75A15C-7BBB-4575-87B7-204152F2294F}">
  <ds:schemaRefs>
    <ds:schemaRef ds:uri="Microsoft.SharePoint.Taxonomy.ContentTypeSync"/>
  </ds:schemaRefs>
</ds:datastoreItem>
</file>

<file path=customXml/itemProps189.xml><?xml version="1.0" encoding="utf-8"?>
<ds:datastoreItem xmlns:ds="http://schemas.openxmlformats.org/officeDocument/2006/customXml" ds:itemID="{AD56ADA9-094D-45C8-9734-EE4D846F6B17}">
  <ds:schemaRefs>
    <ds:schemaRef ds:uri="Microsoft.SharePoint.Taxonomy.ContentTypeSync"/>
  </ds:schemaRefs>
</ds:datastoreItem>
</file>

<file path=customXml/itemProps19.xml><?xml version="1.0" encoding="utf-8"?>
<ds:datastoreItem xmlns:ds="http://schemas.openxmlformats.org/officeDocument/2006/customXml" ds:itemID="{4501CD73-684C-45C8-A50A-72C89EC07E98}">
  <ds:schemaRefs>
    <ds:schemaRef ds:uri="http://schemas.microsoft.com/sharepoint/v3/contenttype/forms"/>
  </ds:schemaRefs>
</ds:datastoreItem>
</file>

<file path=customXml/itemProps190.xml><?xml version="1.0" encoding="utf-8"?>
<ds:datastoreItem xmlns:ds="http://schemas.openxmlformats.org/officeDocument/2006/customXml" ds:itemID="{9690D34E-0D1A-404D-90E8-6D23356AE10F}">
  <ds:schemaRefs>
    <ds:schemaRef ds:uri="Microsoft.SharePoint.Taxonomy.ContentTypeSync"/>
  </ds:schemaRefs>
</ds:datastoreItem>
</file>

<file path=customXml/itemProps191.xml><?xml version="1.0" encoding="utf-8"?>
<ds:datastoreItem xmlns:ds="http://schemas.openxmlformats.org/officeDocument/2006/customXml" ds:itemID="{94989CB3-6F6E-472A-9818-49254FA3C598}">
  <ds:schemaRefs>
    <ds:schemaRef ds:uri="Microsoft.SharePoint.Taxonomy.ContentTypeSync"/>
  </ds:schemaRefs>
</ds:datastoreItem>
</file>

<file path=customXml/itemProps192.xml><?xml version="1.0" encoding="utf-8"?>
<ds:datastoreItem xmlns:ds="http://schemas.openxmlformats.org/officeDocument/2006/customXml" ds:itemID="{881DBB41-E432-499D-AA2D-C33F43FAB82C}">
  <ds:schemaRefs>
    <ds:schemaRef ds:uri="Microsoft.SharePoint.Taxonomy.ContentTypeSync"/>
  </ds:schemaRefs>
</ds:datastoreItem>
</file>

<file path=customXml/itemProps193.xml><?xml version="1.0" encoding="utf-8"?>
<ds:datastoreItem xmlns:ds="http://schemas.openxmlformats.org/officeDocument/2006/customXml" ds:itemID="{0E0F4CA0-196E-49F1-A86A-FE59FE4F47FA}">
  <ds:schemaRefs>
    <ds:schemaRef ds:uri="Microsoft.SharePoint.Taxonomy.ContentTypeSync"/>
  </ds:schemaRefs>
</ds:datastoreItem>
</file>

<file path=customXml/itemProps194.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195.xml><?xml version="1.0" encoding="utf-8"?>
<ds:datastoreItem xmlns:ds="http://schemas.openxmlformats.org/officeDocument/2006/customXml" ds:itemID="{708192E3-E407-4167-83A2-1BD697AAEA55}">
  <ds:schemaRefs>
    <ds:schemaRef ds:uri="http://schemas.microsoft.com/sharepoint/v3/contenttype/forms"/>
  </ds:schemaRefs>
</ds:datastoreItem>
</file>

<file path=customXml/itemProps196.xml><?xml version="1.0" encoding="utf-8"?>
<ds:datastoreItem xmlns:ds="http://schemas.openxmlformats.org/officeDocument/2006/customXml" ds:itemID="{C38614CE-9842-466D-9274-084ABA83E0B5}">
  <ds:schemaRefs>
    <ds:schemaRef ds:uri="Microsoft.SharePoint.Taxonomy.ContentTypeSync"/>
  </ds:schemaRefs>
</ds:datastoreItem>
</file>

<file path=customXml/itemProps197.xml><?xml version="1.0" encoding="utf-8"?>
<ds:datastoreItem xmlns:ds="http://schemas.openxmlformats.org/officeDocument/2006/customXml" ds:itemID="{05FD851A-667E-4BF0-B817-077708EEBC53}">
  <ds:schemaRefs>
    <ds:schemaRef ds:uri="Microsoft.SharePoint.Taxonomy.ContentTypeSync"/>
  </ds:schemaRefs>
</ds:datastoreItem>
</file>

<file path=customXml/itemProps198.xml><?xml version="1.0" encoding="utf-8"?>
<ds:datastoreItem xmlns:ds="http://schemas.openxmlformats.org/officeDocument/2006/customXml" ds:itemID="{D4781501-44B4-446A-8A98-9BB5F605428E}">
  <ds:schemaRefs>
    <ds:schemaRef ds:uri="Microsoft.SharePoint.Taxonomy.ContentTypeSync"/>
  </ds:schemaRefs>
</ds:datastoreItem>
</file>

<file path=customXml/itemProps199.xml><?xml version="1.0" encoding="utf-8"?>
<ds:datastoreItem xmlns:ds="http://schemas.openxmlformats.org/officeDocument/2006/customXml" ds:itemID="{04AF1DFB-1BC1-430B-A703-E6C6C7FFC222}">
  <ds:schemaRefs>
    <ds:schemaRef ds:uri="Microsoft.SharePoint.Taxonomy.ContentTypeSync"/>
  </ds:schemaRefs>
</ds:datastoreItem>
</file>

<file path=customXml/itemProps2.xml><?xml version="1.0" encoding="utf-8"?>
<ds:datastoreItem xmlns:ds="http://schemas.openxmlformats.org/officeDocument/2006/customXml" ds:itemID="{3EF011A2-8C5B-45BB-87B0-6FC1A6315F02}">
  <ds:schemaRefs>
    <ds:schemaRef ds:uri="Microsoft.SharePoint.Taxonomy.ContentTypeSync"/>
  </ds:schemaRefs>
</ds:datastoreItem>
</file>

<file path=customXml/itemProps20.xml><?xml version="1.0" encoding="utf-8"?>
<ds:datastoreItem xmlns:ds="http://schemas.openxmlformats.org/officeDocument/2006/customXml" ds:itemID="{3F3ACD52-2F34-4410-9884-544402C8561E}">
  <ds:schemaRefs>
    <ds:schemaRef ds:uri="http://schemas.microsoft.com/sharepoint/v3/contenttype/forms"/>
  </ds:schemaRefs>
</ds:datastoreItem>
</file>

<file path=customXml/itemProps200.xml><?xml version="1.0" encoding="utf-8"?>
<ds:datastoreItem xmlns:ds="http://schemas.openxmlformats.org/officeDocument/2006/customXml" ds:itemID="{7847A6F6-A485-48BC-B79A-67E2A91A5939}">
  <ds:schemaRefs>
    <ds:schemaRef ds:uri="http://schemas.microsoft.com/sharepoint/v3/contenttype/forms"/>
  </ds:schemaRefs>
</ds:datastoreItem>
</file>

<file path=customXml/itemProps201.xml><?xml version="1.0" encoding="utf-8"?>
<ds:datastoreItem xmlns:ds="http://schemas.openxmlformats.org/officeDocument/2006/customXml" ds:itemID="{29B7557F-90B3-4E14-ACDA-E0B185E97136}">
  <ds:schemaRefs>
    <ds:schemaRef ds:uri="http://schemas.microsoft.com/sharepoint/events"/>
  </ds:schemaRefs>
</ds:datastoreItem>
</file>

<file path=customXml/itemProps202.xml><?xml version="1.0" encoding="utf-8"?>
<ds:datastoreItem xmlns:ds="http://schemas.openxmlformats.org/officeDocument/2006/customXml" ds:itemID="{39D69FC8-FC2F-4D55-8046-744346FEB7C0}">
  <ds:schemaRefs>
    <ds:schemaRef ds:uri="Microsoft.SharePoint.Taxonomy.ContentTypeSync"/>
  </ds:schemaRefs>
</ds:datastoreItem>
</file>

<file path=customXml/itemProps203.xml><?xml version="1.0" encoding="utf-8"?>
<ds:datastoreItem xmlns:ds="http://schemas.openxmlformats.org/officeDocument/2006/customXml" ds:itemID="{5515A2AC-68D5-4DAE-BA77-9C56FA46F833}">
  <ds:schemaRefs>
    <ds:schemaRef ds:uri="http://schemas.microsoft.com/sharepoint/events"/>
  </ds:schemaRefs>
</ds:datastoreItem>
</file>

<file path=customXml/itemProps204.xml><?xml version="1.0" encoding="utf-8"?>
<ds:datastoreItem xmlns:ds="http://schemas.openxmlformats.org/officeDocument/2006/customXml" ds:itemID="{1CB8979B-F55B-48AD-BB41-8BF097191210}">
  <ds:schemaRefs>
    <ds:schemaRef ds:uri="Microsoft.SharePoint.Taxonomy.ContentTypeSync"/>
  </ds:schemaRefs>
</ds:datastoreItem>
</file>

<file path=customXml/itemProps205.xml><?xml version="1.0" encoding="utf-8"?>
<ds:datastoreItem xmlns:ds="http://schemas.openxmlformats.org/officeDocument/2006/customXml" ds:itemID="{5E86D60C-C65C-4717-8D0A-6E28DA16DEAC}">
  <ds:schemaRefs>
    <ds:schemaRef ds:uri="http://schemas.microsoft.com/sharepoint/events"/>
  </ds:schemaRefs>
</ds:datastoreItem>
</file>

<file path=customXml/itemProps206.xml><?xml version="1.0" encoding="utf-8"?>
<ds:datastoreItem xmlns:ds="http://schemas.openxmlformats.org/officeDocument/2006/customXml" ds:itemID="{1C69C057-D647-4B7C-83E3-69A5DF3B3511}">
  <ds:schemaRefs>
    <ds:schemaRef ds:uri="Microsoft.SharePoint.Taxonomy.ContentTypeSync"/>
  </ds:schemaRefs>
</ds:datastoreItem>
</file>

<file path=customXml/itemProps207.xml><?xml version="1.0" encoding="utf-8"?>
<ds:datastoreItem xmlns:ds="http://schemas.openxmlformats.org/officeDocument/2006/customXml" ds:itemID="{75078D8B-F718-448A-B6BD-34B5BCFD4D08}">
  <ds:schemaRefs>
    <ds:schemaRef ds:uri="http://schemas.microsoft.com/sharepoint/v3/contenttype/forms"/>
  </ds:schemaRefs>
</ds:datastoreItem>
</file>

<file path=customXml/itemProps208.xml><?xml version="1.0" encoding="utf-8"?>
<ds:datastoreItem xmlns:ds="http://schemas.openxmlformats.org/officeDocument/2006/customXml" ds:itemID="{C730E738-C17D-4998-9098-DA63912FF8A6}">
  <ds:schemaRefs>
    <ds:schemaRef ds:uri="Microsoft.SharePoint.Taxonomy.ContentTypeSync"/>
  </ds:schemaRefs>
</ds:datastoreItem>
</file>

<file path=customXml/itemProps209.xml><?xml version="1.0" encoding="utf-8"?>
<ds:datastoreItem xmlns:ds="http://schemas.openxmlformats.org/officeDocument/2006/customXml" ds:itemID="{ABD16E3E-AA09-49DF-9D3D-6D3A8E6C19AF}">
  <ds:schemaRefs>
    <ds:schemaRef ds:uri="Microsoft.SharePoint.Taxonomy.ContentTypeSync"/>
  </ds:schemaRefs>
</ds:datastoreItem>
</file>

<file path=customXml/itemProps21.xml><?xml version="1.0" encoding="utf-8"?>
<ds:datastoreItem xmlns:ds="http://schemas.openxmlformats.org/officeDocument/2006/customXml" ds:itemID="{642E7BDE-A11E-400A-B60D-9D7CD9D3FFD1}">
  <ds:schemaRefs>
    <ds:schemaRef ds:uri="Microsoft.SharePoint.Taxonomy.ContentTypeSync"/>
  </ds:schemaRefs>
</ds:datastoreItem>
</file>

<file path=customXml/itemProps210.xml><?xml version="1.0" encoding="utf-8"?>
<ds:datastoreItem xmlns:ds="http://schemas.openxmlformats.org/officeDocument/2006/customXml" ds:itemID="{C659E871-8822-4879-B0DE-79E60271A7F4}">
  <ds:schemaRefs>
    <ds:schemaRef ds:uri="http://schemas.microsoft.com/sharepoint/events"/>
  </ds:schemaRefs>
</ds:datastoreItem>
</file>

<file path=customXml/itemProps211.xml><?xml version="1.0" encoding="utf-8"?>
<ds:datastoreItem xmlns:ds="http://schemas.openxmlformats.org/officeDocument/2006/customXml" ds:itemID="{8B80B77D-C64F-415B-88E7-BE96B1CED633}">
  <ds:schemaRefs>
    <ds:schemaRef ds:uri="Microsoft.SharePoint.Taxonomy.ContentTypeSync"/>
  </ds:schemaRefs>
</ds:datastoreItem>
</file>

<file path=customXml/itemProps212.xml><?xml version="1.0" encoding="utf-8"?>
<ds:datastoreItem xmlns:ds="http://schemas.openxmlformats.org/officeDocument/2006/customXml" ds:itemID="{89812D16-E772-4582-9EBD-8729405A4041}">
  <ds:schemaRefs>
    <ds:schemaRef ds:uri="Microsoft.SharePoint.Taxonomy.ContentTypeSync"/>
  </ds:schemaRefs>
</ds:datastoreItem>
</file>

<file path=customXml/itemProps213.xml><?xml version="1.0" encoding="utf-8"?>
<ds:datastoreItem xmlns:ds="http://schemas.openxmlformats.org/officeDocument/2006/customXml" ds:itemID="{AF1435F8-2218-4F51-9821-D3D832D6EF63}">
  <ds:schemaRefs>
    <ds:schemaRef ds:uri="Microsoft.SharePoint.Taxonomy.ContentTypeSync"/>
  </ds:schemaRefs>
</ds:datastoreItem>
</file>

<file path=customXml/itemProps214.xml><?xml version="1.0" encoding="utf-8"?>
<ds:datastoreItem xmlns:ds="http://schemas.openxmlformats.org/officeDocument/2006/customXml" ds:itemID="{61AE04B0-B7FD-47BB-A0A9-ED6C83AC0C0C}">
  <ds:schemaRefs>
    <ds:schemaRef ds:uri="http://schemas.microsoft.com/sharepoint/events"/>
  </ds:schemaRefs>
</ds:datastoreItem>
</file>

<file path=customXml/itemProps215.xml><?xml version="1.0" encoding="utf-8"?>
<ds:datastoreItem xmlns:ds="http://schemas.openxmlformats.org/officeDocument/2006/customXml" ds:itemID="{709DE69C-821F-4350-8C43-EB80481AA302}">
  <ds:schemaRefs>
    <ds:schemaRef ds:uri="http://schemas.microsoft.com/sharepoint/events"/>
  </ds:schemaRefs>
</ds:datastoreItem>
</file>

<file path=customXml/itemProps216.xml><?xml version="1.0" encoding="utf-8"?>
<ds:datastoreItem xmlns:ds="http://schemas.openxmlformats.org/officeDocument/2006/customXml" ds:itemID="{2D1F6C14-5070-473D-A1C2-D1C8852D8F58}">
  <ds:schemaRefs>
    <ds:schemaRef ds:uri="http://schemas.microsoft.com/sharepoint/v3/contenttype/forms"/>
  </ds:schemaRefs>
</ds:datastoreItem>
</file>

<file path=customXml/itemProps217.xml><?xml version="1.0" encoding="utf-8"?>
<ds:datastoreItem xmlns:ds="http://schemas.openxmlformats.org/officeDocument/2006/customXml" ds:itemID="{47916D1A-133E-40BB-B0D5-54F055DD1FBE}">
  <ds:schemaRefs>
    <ds:schemaRef ds:uri="http://schemas.microsoft.com/sharepoint/v3/contenttype/forms"/>
  </ds:schemaRefs>
</ds:datastoreItem>
</file>

<file path=customXml/itemProps218.xml><?xml version="1.0" encoding="utf-8"?>
<ds:datastoreItem xmlns:ds="http://schemas.openxmlformats.org/officeDocument/2006/customXml" ds:itemID="{86CEFD3A-2FEE-4E6F-8353-1737DA3AC4D1}">
  <ds:schemaRefs>
    <ds:schemaRef ds:uri="Microsoft.SharePoint.Taxonomy.ContentTypeSync"/>
  </ds:schemaRefs>
</ds:datastoreItem>
</file>

<file path=customXml/itemProps219.xml><?xml version="1.0" encoding="utf-8"?>
<ds:datastoreItem xmlns:ds="http://schemas.openxmlformats.org/officeDocument/2006/customXml" ds:itemID="{E4A37A02-22BF-4A7D-BA51-8553BC701BDE}">
  <ds:schemaRefs>
    <ds:schemaRef ds:uri="Microsoft.SharePoint.Taxonomy.ContentTypeSync"/>
  </ds:schemaRefs>
</ds:datastoreItem>
</file>

<file path=customXml/itemProps22.xml><?xml version="1.0" encoding="utf-8"?>
<ds:datastoreItem xmlns:ds="http://schemas.openxmlformats.org/officeDocument/2006/customXml" ds:itemID="{0EA31173-9DA1-475B-884D-0666C2D88C7A}">
  <ds:schemaRefs>
    <ds:schemaRef ds:uri="Microsoft.SharePoint.Taxonomy.ContentTypeSync"/>
  </ds:schemaRefs>
</ds:datastoreItem>
</file>

<file path=customXml/itemProps220.xml><?xml version="1.0" encoding="utf-8"?>
<ds:datastoreItem xmlns:ds="http://schemas.openxmlformats.org/officeDocument/2006/customXml" ds:itemID="{CEA491FB-D3F2-40BA-B9EC-A7C443F02B72}">
  <ds:schemaRefs>
    <ds:schemaRef ds:uri="Microsoft.SharePoint.Taxonomy.ContentTypeSync"/>
  </ds:schemaRefs>
</ds:datastoreItem>
</file>

<file path=customXml/itemProps221.xml><?xml version="1.0" encoding="utf-8"?>
<ds:datastoreItem xmlns:ds="http://schemas.openxmlformats.org/officeDocument/2006/customXml" ds:itemID="{66AACBCA-D4BF-4A85-ACDC-71EE2B4BE1BA}">
  <ds:schemaRefs>
    <ds:schemaRef ds:uri="http://schemas.microsoft.com/sharepoint/events"/>
  </ds:schemaRefs>
</ds:datastoreItem>
</file>

<file path=customXml/itemProps222.xml><?xml version="1.0" encoding="utf-8"?>
<ds:datastoreItem xmlns:ds="http://schemas.openxmlformats.org/officeDocument/2006/customXml" ds:itemID="{294A78EA-D0D5-4065-8D34-F5ABABEA668B}">
  <ds:schemaRefs>
    <ds:schemaRef ds:uri="Microsoft.SharePoint.Taxonomy.ContentTypeSync"/>
  </ds:schemaRefs>
</ds:datastoreItem>
</file>

<file path=customXml/itemProps223.xml><?xml version="1.0" encoding="utf-8"?>
<ds:datastoreItem xmlns:ds="http://schemas.openxmlformats.org/officeDocument/2006/customXml" ds:itemID="{100295A9-200A-407C-A4C9-99E92E97A6B3}">
  <ds:schemaRefs>
    <ds:schemaRef ds:uri="Microsoft.SharePoint.Taxonomy.ContentTypeSync"/>
  </ds:schemaRefs>
</ds:datastoreItem>
</file>

<file path=customXml/itemProps224.xml><?xml version="1.0" encoding="utf-8"?>
<ds:datastoreItem xmlns:ds="http://schemas.openxmlformats.org/officeDocument/2006/customXml" ds:itemID="{A7B5E011-8BAE-4495-B8AB-28C9FEC521CB}">
  <ds:schemaRefs>
    <ds:schemaRef ds:uri="http://schemas.microsoft.com/sharepoint/v3/contenttype/forms"/>
  </ds:schemaRefs>
</ds:datastoreItem>
</file>

<file path=customXml/itemProps225.xml><?xml version="1.0" encoding="utf-8"?>
<ds:datastoreItem xmlns:ds="http://schemas.openxmlformats.org/officeDocument/2006/customXml" ds:itemID="{B4FE1DC3-E55D-466F-BD30-BEE53FFF33F7}">
  <ds:schemaRefs>
    <ds:schemaRef ds:uri="Microsoft.SharePoint.Taxonomy.ContentTypeSync"/>
  </ds:schemaRefs>
</ds:datastoreItem>
</file>

<file path=customXml/itemProps226.xml><?xml version="1.0" encoding="utf-8"?>
<ds:datastoreItem xmlns:ds="http://schemas.openxmlformats.org/officeDocument/2006/customXml" ds:itemID="{968519B9-3DAA-4EE8-A2A8-0456B3553EA0}">
  <ds:schemaRefs>
    <ds:schemaRef ds:uri="Microsoft.SharePoint.Taxonomy.ContentTypeSync"/>
  </ds:schemaRefs>
</ds:datastoreItem>
</file>

<file path=customXml/itemProps227.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228.xml><?xml version="1.0" encoding="utf-8"?>
<ds:datastoreItem xmlns:ds="http://schemas.openxmlformats.org/officeDocument/2006/customXml" ds:itemID="{55453773-29C8-4865-B58B-9CC49D8D12C8}">
  <ds:schemaRefs>
    <ds:schemaRef ds:uri="Microsoft.SharePoint.Taxonomy.ContentTypeSync"/>
  </ds:schemaRefs>
</ds:datastoreItem>
</file>

<file path=customXml/itemProps229.xml><?xml version="1.0" encoding="utf-8"?>
<ds:datastoreItem xmlns:ds="http://schemas.openxmlformats.org/officeDocument/2006/customXml" ds:itemID="{21C4BF9E-A8B8-4898-836D-E1AC2A6C335D}">
  <ds:schemaRefs>
    <ds:schemaRef ds:uri="Microsoft.SharePoint.Taxonomy.ContentTypeSync"/>
  </ds:schemaRefs>
</ds:datastoreItem>
</file>

<file path=customXml/itemProps23.xml><?xml version="1.0" encoding="utf-8"?>
<ds:datastoreItem xmlns:ds="http://schemas.openxmlformats.org/officeDocument/2006/customXml" ds:itemID="{3548A95E-6420-40A7-AF3D-38CADCF103EC}">
  <ds:schemaRefs>
    <ds:schemaRef ds:uri="Microsoft.SharePoint.Taxonomy.ContentTypeSync"/>
  </ds:schemaRefs>
</ds:datastoreItem>
</file>

<file path=customXml/itemProps230.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231.xml><?xml version="1.0" encoding="utf-8"?>
<ds:datastoreItem xmlns:ds="http://schemas.openxmlformats.org/officeDocument/2006/customXml" ds:itemID="{524CFD73-7D9D-418D-AEFA-E16901DB27F4}">
  <ds:schemaRefs>
    <ds:schemaRef ds:uri="Microsoft.SharePoint.Taxonomy.ContentTypeSync"/>
  </ds:schemaRefs>
</ds:datastoreItem>
</file>

<file path=customXml/itemProps232.xml><?xml version="1.0" encoding="utf-8"?>
<ds:datastoreItem xmlns:ds="http://schemas.openxmlformats.org/officeDocument/2006/customXml" ds:itemID="{BEA0BFF8-42C8-4369-A08F-207837C20F18}">
  <ds:schemaRefs>
    <ds:schemaRef ds:uri="Microsoft.SharePoint.Taxonomy.ContentTypeSync"/>
  </ds:schemaRefs>
</ds:datastoreItem>
</file>

<file path=customXml/itemProps233.xml><?xml version="1.0" encoding="utf-8"?>
<ds:datastoreItem xmlns:ds="http://schemas.openxmlformats.org/officeDocument/2006/customXml" ds:itemID="{7276CA08-36FF-474A-81E5-321CBC99C878}">
  <ds:schemaRefs>
    <ds:schemaRef ds:uri="http://schemas.microsoft.com/sharepoint/events"/>
  </ds:schemaRefs>
</ds:datastoreItem>
</file>

<file path=customXml/itemProps234.xml><?xml version="1.0" encoding="utf-8"?>
<ds:datastoreItem xmlns:ds="http://schemas.openxmlformats.org/officeDocument/2006/customXml" ds:itemID="{D7E7AF36-DCBE-4AB5-BEBD-54766714CA78}">
  <ds:schemaRefs>
    <ds:schemaRef ds:uri="Microsoft.SharePoint.Taxonomy.ContentTypeSync"/>
  </ds:schemaRefs>
</ds:datastoreItem>
</file>

<file path=customXml/itemProps235.xml><?xml version="1.0" encoding="utf-8"?>
<ds:datastoreItem xmlns:ds="http://schemas.openxmlformats.org/officeDocument/2006/customXml" ds:itemID="{50B8E6EE-E7AA-4077-A79D-776E670630D2}">
  <ds:schemaRefs>
    <ds:schemaRef ds:uri="Microsoft.SharePoint.Taxonomy.ContentTypeSync"/>
  </ds:schemaRefs>
</ds:datastoreItem>
</file>

<file path=customXml/itemProps236.xml><?xml version="1.0" encoding="utf-8"?>
<ds:datastoreItem xmlns:ds="http://schemas.openxmlformats.org/officeDocument/2006/customXml" ds:itemID="{E8CC54BE-8C75-4FB5-B094-A816B91DA89C}">
  <ds:schemaRefs>
    <ds:schemaRef ds:uri="Microsoft.SharePoint.Taxonomy.ContentTypeSync"/>
  </ds:schemaRefs>
</ds:datastoreItem>
</file>

<file path=customXml/itemProps237.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238.xml><?xml version="1.0" encoding="utf-8"?>
<ds:datastoreItem xmlns:ds="http://schemas.openxmlformats.org/officeDocument/2006/customXml" ds:itemID="{14CD3086-CB0F-45D2-B45A-5DC21C8FD3BE}">
  <ds:schemaRefs>
    <ds:schemaRef ds:uri="Microsoft.SharePoint.Taxonomy.ContentTypeSync"/>
  </ds:schemaRefs>
</ds:datastoreItem>
</file>

<file path=customXml/itemProps239.xml><?xml version="1.0" encoding="utf-8"?>
<ds:datastoreItem xmlns:ds="http://schemas.openxmlformats.org/officeDocument/2006/customXml" ds:itemID="{ACF54B8E-5AC2-4330-8757-C2205810F838}">
  <ds:schemaRefs>
    <ds:schemaRef ds:uri="Microsoft.SharePoint.Taxonomy.ContentTypeSync"/>
  </ds:schemaRefs>
</ds:datastoreItem>
</file>

<file path=customXml/itemProps24.xml><?xml version="1.0" encoding="utf-8"?>
<ds:datastoreItem xmlns:ds="http://schemas.openxmlformats.org/officeDocument/2006/customXml" ds:itemID="{6E4421EC-3C5E-4C8A-A5C8-C1E6B57FCE15}">
  <ds:schemaRefs>
    <ds:schemaRef ds:uri="Microsoft.SharePoint.Taxonomy.ContentTypeSync"/>
  </ds:schemaRefs>
</ds:datastoreItem>
</file>

<file path=customXml/itemProps240.xml><?xml version="1.0" encoding="utf-8"?>
<ds:datastoreItem xmlns:ds="http://schemas.openxmlformats.org/officeDocument/2006/customXml" ds:itemID="{D59AA431-1B6F-4B5A-B07A-CAE1A826656D}">
  <ds:schemaRefs>
    <ds:schemaRef ds:uri="http://schemas.microsoft.com/sharepoint/v3/contenttype/forms"/>
  </ds:schemaRefs>
</ds:datastoreItem>
</file>

<file path=customXml/itemProps241.xml><?xml version="1.0" encoding="utf-8"?>
<ds:datastoreItem xmlns:ds="http://schemas.openxmlformats.org/officeDocument/2006/customXml" ds:itemID="{A26D4E5F-DC44-4840-8187-054333A3A99C}">
  <ds:schemaRefs>
    <ds:schemaRef ds:uri="Microsoft.SharePoint.Taxonomy.ContentTypeSync"/>
  </ds:schemaRefs>
</ds:datastoreItem>
</file>

<file path=customXml/itemProps242.xml><?xml version="1.0" encoding="utf-8"?>
<ds:datastoreItem xmlns:ds="http://schemas.openxmlformats.org/officeDocument/2006/customXml" ds:itemID="{C9426C28-420D-4DC4-88BF-163CE8D831A7}">
  <ds:schemaRefs>
    <ds:schemaRef ds:uri="Microsoft.SharePoint.Taxonomy.ContentTypeSync"/>
  </ds:schemaRefs>
</ds:datastoreItem>
</file>

<file path=customXml/itemProps243.xml><?xml version="1.0" encoding="utf-8"?>
<ds:datastoreItem xmlns:ds="http://schemas.openxmlformats.org/officeDocument/2006/customXml" ds:itemID="{28531987-10A9-412C-B613-EB659538A51F}">
  <ds:schemaRefs>
    <ds:schemaRef ds:uri="Microsoft.SharePoint.Taxonomy.ContentTypeSync"/>
  </ds:schemaRefs>
</ds:datastoreItem>
</file>

<file path=customXml/itemProps244.xml><?xml version="1.0" encoding="utf-8"?>
<ds:datastoreItem xmlns:ds="http://schemas.openxmlformats.org/officeDocument/2006/customXml" ds:itemID="{100E158E-21AE-4E7C-9370-FC2F69B91540}">
  <ds:schemaRefs>
    <ds:schemaRef ds:uri="Microsoft.SharePoint.Taxonomy.ContentTypeSync"/>
  </ds:schemaRefs>
</ds:datastoreItem>
</file>

<file path=customXml/itemProps245.xml><?xml version="1.0" encoding="utf-8"?>
<ds:datastoreItem xmlns:ds="http://schemas.openxmlformats.org/officeDocument/2006/customXml" ds:itemID="{A309D237-BE33-407A-99DB-37623ACF718E}">
  <ds:schemaRefs>
    <ds:schemaRef ds:uri="Microsoft.SharePoint.Taxonomy.ContentTypeSync"/>
  </ds:schemaRefs>
</ds:datastoreItem>
</file>

<file path=customXml/itemProps246.xml><?xml version="1.0" encoding="utf-8"?>
<ds:datastoreItem xmlns:ds="http://schemas.openxmlformats.org/officeDocument/2006/customXml" ds:itemID="{799EBB4B-E2CD-4C8B-9C7D-93CF4894C139}">
  <ds:schemaRefs>
    <ds:schemaRef ds:uri="http://schemas.microsoft.com/sharepoint/v3/contenttype/forms"/>
  </ds:schemaRefs>
</ds:datastoreItem>
</file>

<file path=customXml/itemProps247.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248.xml><?xml version="1.0" encoding="utf-8"?>
<ds:datastoreItem xmlns:ds="http://schemas.openxmlformats.org/officeDocument/2006/customXml" ds:itemID="{BFEA86C6-7237-4009-A095-B6DE84164CBC}">
  <ds:schemaRefs>
    <ds:schemaRef ds:uri="Microsoft.SharePoint.Taxonomy.ContentTypeSync"/>
  </ds:schemaRefs>
</ds:datastoreItem>
</file>

<file path=customXml/itemProps249.xml><?xml version="1.0" encoding="utf-8"?>
<ds:datastoreItem xmlns:ds="http://schemas.openxmlformats.org/officeDocument/2006/customXml" ds:itemID="{5A9A0A8B-445E-4665-99E6-F2C272308FB0}">
  <ds:schemaRefs>
    <ds:schemaRef ds:uri="Microsoft.SharePoint.Taxonomy.ContentTypeSync"/>
  </ds:schemaRefs>
</ds:datastoreItem>
</file>

<file path=customXml/itemProps25.xml><?xml version="1.0" encoding="utf-8"?>
<ds:datastoreItem xmlns:ds="http://schemas.openxmlformats.org/officeDocument/2006/customXml" ds:itemID="{43C9BAD3-1439-49AF-A88C-C0EC4A9DFB82}">
  <ds:schemaRefs>
    <ds:schemaRef ds:uri="Microsoft.SharePoint.Taxonomy.ContentTypeSync"/>
  </ds:schemaRefs>
</ds:datastoreItem>
</file>

<file path=customXml/itemProps250.xml><?xml version="1.0" encoding="utf-8"?>
<ds:datastoreItem xmlns:ds="http://schemas.openxmlformats.org/officeDocument/2006/customXml" ds:itemID="{0955D3F7-AB07-4DC5-A0CB-4BD4FCD92B94}">
  <ds:schemaRefs>
    <ds:schemaRef ds:uri="Microsoft.SharePoint.Taxonomy.ContentTypeSync"/>
  </ds:schemaRefs>
</ds:datastoreItem>
</file>

<file path=customXml/itemProps251.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252.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253.xml><?xml version="1.0" encoding="utf-8"?>
<ds:datastoreItem xmlns:ds="http://schemas.openxmlformats.org/officeDocument/2006/customXml" ds:itemID="{19A77B9D-F7E4-4272-818A-764890E7D8B4}">
  <ds:schemaRefs>
    <ds:schemaRef ds:uri="http://schemas.microsoft.com/sharepoint/events"/>
  </ds:schemaRefs>
</ds:datastoreItem>
</file>

<file path=customXml/itemProps254.xml><?xml version="1.0" encoding="utf-8"?>
<ds:datastoreItem xmlns:ds="http://schemas.openxmlformats.org/officeDocument/2006/customXml" ds:itemID="{FDFF68A1-A7EB-4682-8C8C-EAF4A742779C}">
  <ds:schemaRefs>
    <ds:schemaRef ds:uri="Microsoft.SharePoint.Taxonomy.ContentTypeSync"/>
  </ds:schemaRefs>
</ds:datastoreItem>
</file>

<file path=customXml/itemProps255.xml><?xml version="1.0" encoding="utf-8"?>
<ds:datastoreItem xmlns:ds="http://schemas.openxmlformats.org/officeDocument/2006/customXml" ds:itemID="{FF8A88A1-E4E2-49D3-B1B8-C476B11A36A7}">
  <ds:schemaRefs>
    <ds:schemaRef ds:uri="Microsoft.SharePoint.Taxonomy.ContentTypeSync"/>
  </ds:schemaRefs>
</ds:datastoreItem>
</file>

<file path=customXml/itemProps256.xml><?xml version="1.0" encoding="utf-8"?>
<ds:datastoreItem xmlns:ds="http://schemas.openxmlformats.org/officeDocument/2006/customXml" ds:itemID="{7830D5EB-C54E-4F81-88FC-153AE0FB87A4}">
  <ds:schemaRefs>
    <ds:schemaRef ds:uri="Microsoft.SharePoint.Taxonomy.ContentTypeSync"/>
  </ds:schemaRefs>
</ds:datastoreItem>
</file>

<file path=customXml/itemProps257.xml><?xml version="1.0" encoding="utf-8"?>
<ds:datastoreItem xmlns:ds="http://schemas.openxmlformats.org/officeDocument/2006/customXml" ds:itemID="{9FD86DA2-E49D-41B0-A4EC-DBCE290B5928}">
  <ds:schemaRefs>
    <ds:schemaRef ds:uri="Microsoft.SharePoint.Taxonomy.ContentTypeSync"/>
  </ds:schemaRefs>
</ds:datastoreItem>
</file>

<file path=customXml/itemProps258.xml><?xml version="1.0" encoding="utf-8"?>
<ds:datastoreItem xmlns:ds="http://schemas.openxmlformats.org/officeDocument/2006/customXml" ds:itemID="{9B33C544-0B61-40B1-98DC-10E56012F8CE}">
  <ds:schemaRefs>
    <ds:schemaRef ds:uri="Microsoft.SharePoint.Taxonomy.ContentTypeSync"/>
  </ds:schemaRefs>
</ds:datastoreItem>
</file>

<file path=customXml/itemProps259.xml><?xml version="1.0" encoding="utf-8"?>
<ds:datastoreItem xmlns:ds="http://schemas.openxmlformats.org/officeDocument/2006/customXml" ds:itemID="{0D140387-BE64-4271-83C6-5033100DF274}">
  <ds:schemaRefs>
    <ds:schemaRef ds:uri="http://schemas.microsoft.com/sharepoint/v3/contenttype/forms"/>
  </ds:schemaRefs>
</ds:datastoreItem>
</file>

<file path=customXml/itemProps26.xml><?xml version="1.0" encoding="utf-8"?>
<ds:datastoreItem xmlns:ds="http://schemas.openxmlformats.org/officeDocument/2006/customXml" ds:itemID="{A8501133-5727-4A87-89F4-DE6BCD0ABC3F}">
  <ds:schemaRefs>
    <ds:schemaRef ds:uri="Microsoft.SharePoint.Taxonomy.ContentTypeSync"/>
  </ds:schemaRefs>
</ds:datastoreItem>
</file>

<file path=customXml/itemProps260.xml><?xml version="1.0" encoding="utf-8"?>
<ds:datastoreItem xmlns:ds="http://schemas.openxmlformats.org/officeDocument/2006/customXml" ds:itemID="{7B465DF8-CC53-46E3-9754-34C41949DF6B}">
  <ds:schemaRefs>
    <ds:schemaRef ds:uri="Microsoft.SharePoint.Taxonomy.ContentTypeSync"/>
  </ds:schemaRefs>
</ds:datastoreItem>
</file>

<file path=customXml/itemProps261.xml><?xml version="1.0" encoding="utf-8"?>
<ds:datastoreItem xmlns:ds="http://schemas.openxmlformats.org/officeDocument/2006/customXml" ds:itemID="{8D309C3C-D5F7-4500-98CC-B1D8E2DFF7EC}">
  <ds:schemaRefs>
    <ds:schemaRef ds:uri="http://schemas.microsoft.com/sharepoint/events"/>
  </ds:schemaRefs>
</ds:datastoreItem>
</file>

<file path=customXml/itemProps262.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263.xml><?xml version="1.0" encoding="utf-8"?>
<ds:datastoreItem xmlns:ds="http://schemas.openxmlformats.org/officeDocument/2006/customXml" ds:itemID="{EEE5FBB3-0505-4F12-AADA-0FE0BAEC1B9A}">
  <ds:schemaRefs>
    <ds:schemaRef ds:uri="Microsoft.SharePoint.Taxonomy.ContentTypeSync"/>
  </ds:schemaRefs>
</ds:datastoreItem>
</file>

<file path=customXml/itemProps264.xml><?xml version="1.0" encoding="utf-8"?>
<ds:datastoreItem xmlns:ds="http://schemas.openxmlformats.org/officeDocument/2006/customXml" ds:itemID="{ACD49F40-8BD7-4406-856A-6AEF8F70123C}">
  <ds:schemaRefs>
    <ds:schemaRef ds:uri="Microsoft.SharePoint.Taxonomy.ContentTypeSync"/>
  </ds:schemaRefs>
</ds:datastoreItem>
</file>

<file path=customXml/itemProps265.xml><?xml version="1.0" encoding="utf-8"?>
<ds:datastoreItem xmlns:ds="http://schemas.openxmlformats.org/officeDocument/2006/customXml" ds:itemID="{91A6B064-9590-4546-97FF-53551B1EFCFB}">
  <ds:schemaRefs>
    <ds:schemaRef ds:uri="Microsoft.SharePoint.Taxonomy.ContentTypeSync"/>
  </ds:schemaRefs>
</ds:datastoreItem>
</file>

<file path=customXml/itemProps266.xml><?xml version="1.0" encoding="utf-8"?>
<ds:datastoreItem xmlns:ds="http://schemas.openxmlformats.org/officeDocument/2006/customXml" ds:itemID="{3C8B5970-8EC3-4A45-B7DE-6C791F3CDDA3}">
  <ds:schemaRefs>
    <ds:schemaRef ds:uri="Microsoft.SharePoint.Taxonomy.ContentTypeSync"/>
  </ds:schemaRefs>
</ds:datastoreItem>
</file>

<file path=customXml/itemProps267.xml><?xml version="1.0" encoding="utf-8"?>
<ds:datastoreItem xmlns:ds="http://schemas.openxmlformats.org/officeDocument/2006/customXml" ds:itemID="{B049D890-F765-4C80-A145-1721351E6FB6}">
  <ds:schemaRefs>
    <ds:schemaRef ds:uri="Microsoft.SharePoint.Taxonomy.ContentTypeSync"/>
  </ds:schemaRefs>
</ds:datastoreItem>
</file>

<file path=customXml/itemProps268.xml><?xml version="1.0" encoding="utf-8"?>
<ds:datastoreItem xmlns:ds="http://schemas.openxmlformats.org/officeDocument/2006/customXml" ds:itemID="{EFBB17ED-5849-43B8-AD21-9A7CF7CB8DE2}">
  <ds:schemaRefs>
    <ds:schemaRef ds:uri="Microsoft.SharePoint.Taxonomy.ContentTypeSync"/>
  </ds:schemaRefs>
</ds:datastoreItem>
</file>

<file path=customXml/itemProps269.xml><?xml version="1.0" encoding="utf-8"?>
<ds:datastoreItem xmlns:ds="http://schemas.openxmlformats.org/officeDocument/2006/customXml" ds:itemID="{1C3F040C-2FC8-45D1-A1CD-C3E787310FF3}">
  <ds:schemaRefs>
    <ds:schemaRef ds:uri="http://schemas.microsoft.com/sharepoint/events"/>
  </ds:schemaRefs>
</ds:datastoreItem>
</file>

<file path=customXml/itemProps27.xml><?xml version="1.0" encoding="utf-8"?>
<ds:datastoreItem xmlns:ds="http://schemas.openxmlformats.org/officeDocument/2006/customXml" ds:itemID="{68C0A567-F8C5-4A23-91AA-66F75FC79EA8}">
  <ds:schemaRefs>
    <ds:schemaRef ds:uri="http://schemas.microsoft.com/sharepoint/v3/contenttype/forms"/>
  </ds:schemaRefs>
</ds:datastoreItem>
</file>

<file path=customXml/itemProps270.xml><?xml version="1.0" encoding="utf-8"?>
<ds:datastoreItem xmlns:ds="http://schemas.openxmlformats.org/officeDocument/2006/customXml" ds:itemID="{CA0F76DB-D24D-43B5-8C32-231BA0DF4E19}">
  <ds:schemaRefs>
    <ds:schemaRef ds:uri="Microsoft.SharePoint.Taxonomy.ContentTypeSync"/>
  </ds:schemaRefs>
</ds:datastoreItem>
</file>

<file path=customXml/itemProps271.xml><?xml version="1.0" encoding="utf-8"?>
<ds:datastoreItem xmlns:ds="http://schemas.openxmlformats.org/officeDocument/2006/customXml" ds:itemID="{E813F241-EABD-40E7-AD60-AFC99A3978C4}">
  <ds:schemaRefs>
    <ds:schemaRef ds:uri="Microsoft.SharePoint.Taxonomy.ContentTypeSync"/>
  </ds:schemaRefs>
</ds:datastoreItem>
</file>

<file path=customXml/itemProps272.xml><?xml version="1.0" encoding="utf-8"?>
<ds:datastoreItem xmlns:ds="http://schemas.openxmlformats.org/officeDocument/2006/customXml" ds:itemID="{3288A1F2-B89F-44C9-82B8-A080D539C18A}">
  <ds:schemaRefs>
    <ds:schemaRef ds:uri="http://schemas.microsoft.com/sharepoint/v3/contenttype/forms"/>
  </ds:schemaRefs>
</ds:datastoreItem>
</file>

<file path=customXml/itemProps273.xml><?xml version="1.0" encoding="utf-8"?>
<ds:datastoreItem xmlns:ds="http://schemas.openxmlformats.org/officeDocument/2006/customXml" ds:itemID="{D0F2BC0B-3913-4928-8DC3-264B38D4C243}">
  <ds:schemaRefs>
    <ds:schemaRef ds:uri="http://schemas.microsoft.com/sharepoint/events"/>
  </ds:schemaRefs>
</ds:datastoreItem>
</file>

<file path=customXml/itemProps274.xml><?xml version="1.0" encoding="utf-8"?>
<ds:datastoreItem xmlns:ds="http://schemas.openxmlformats.org/officeDocument/2006/customXml" ds:itemID="{6BE5C1DB-B4A0-4128-A62B-E525ECC7E367}">
  <ds:schemaRefs>
    <ds:schemaRef ds:uri="http://schemas.microsoft.com/sharepoint/events"/>
  </ds:schemaRefs>
</ds:datastoreItem>
</file>

<file path=customXml/itemProps275.xml><?xml version="1.0" encoding="utf-8"?>
<ds:datastoreItem xmlns:ds="http://schemas.openxmlformats.org/officeDocument/2006/customXml" ds:itemID="{FE95F865-0E28-4425-904C-96D5F9247AA3}">
  <ds:schemaRefs>
    <ds:schemaRef ds:uri="http://schemas.microsoft.com/sharepoint/events"/>
  </ds:schemaRefs>
</ds:datastoreItem>
</file>

<file path=customXml/itemProps276.xml><?xml version="1.0" encoding="utf-8"?>
<ds:datastoreItem xmlns:ds="http://schemas.openxmlformats.org/officeDocument/2006/customXml" ds:itemID="{9A37CB10-C8CD-45CD-A612-A706DFE92113}">
  <ds:schemaRefs>
    <ds:schemaRef ds:uri="Microsoft.SharePoint.Taxonomy.ContentTypeSync"/>
  </ds:schemaRefs>
</ds:datastoreItem>
</file>

<file path=customXml/itemProps277.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278.xml><?xml version="1.0" encoding="utf-8"?>
<ds:datastoreItem xmlns:ds="http://schemas.openxmlformats.org/officeDocument/2006/customXml" ds:itemID="{2C9130D8-F0C0-4CDD-9531-13B1914A83F8}">
  <ds:schemaRefs>
    <ds:schemaRef ds:uri="Microsoft.SharePoint.Taxonomy.ContentTypeSync"/>
  </ds:schemaRefs>
</ds:datastoreItem>
</file>

<file path=customXml/itemProps279.xml><?xml version="1.0" encoding="utf-8"?>
<ds:datastoreItem xmlns:ds="http://schemas.openxmlformats.org/officeDocument/2006/customXml" ds:itemID="{1D7AE012-02DD-41F9-873F-A5ECF7869904}">
  <ds:schemaRefs>
    <ds:schemaRef ds:uri="Microsoft.SharePoint.Taxonomy.ContentTypeSync"/>
  </ds:schemaRefs>
</ds:datastoreItem>
</file>

<file path=customXml/itemProps28.xml><?xml version="1.0" encoding="utf-8"?>
<ds:datastoreItem xmlns:ds="http://schemas.openxmlformats.org/officeDocument/2006/customXml" ds:itemID="{7660F0F8-2ECD-451F-99E3-41EA92B6DE83}">
  <ds:schemaRefs>
    <ds:schemaRef ds:uri="Microsoft.SharePoint.Taxonomy.ContentTypeSync"/>
  </ds:schemaRefs>
</ds:datastoreItem>
</file>

<file path=customXml/itemProps280.xml><?xml version="1.0" encoding="utf-8"?>
<ds:datastoreItem xmlns:ds="http://schemas.openxmlformats.org/officeDocument/2006/customXml" ds:itemID="{FAD646D6-1F5A-450B-A823-B2C62DC64819}">
  <ds:schemaRefs>
    <ds:schemaRef ds:uri="Microsoft.SharePoint.Taxonomy.ContentTypeSync"/>
  </ds:schemaRefs>
</ds:datastoreItem>
</file>

<file path=customXml/itemProps281.xml><?xml version="1.0" encoding="utf-8"?>
<ds:datastoreItem xmlns:ds="http://schemas.openxmlformats.org/officeDocument/2006/customXml" ds:itemID="{5166E803-5D36-4AB9-B753-C12A5CF406B5}">
  <ds:schemaRefs>
    <ds:schemaRef ds:uri="Microsoft.SharePoint.Taxonomy.ContentTypeSync"/>
  </ds:schemaRefs>
</ds:datastoreItem>
</file>

<file path=customXml/itemProps282.xml><?xml version="1.0" encoding="utf-8"?>
<ds:datastoreItem xmlns:ds="http://schemas.openxmlformats.org/officeDocument/2006/customXml" ds:itemID="{FB200746-FC31-4FF1-9F2B-357A2A89AF5B}">
  <ds:schemaRefs>
    <ds:schemaRef ds:uri="http://schemas.microsoft.com/sharepoint/events"/>
  </ds:schemaRefs>
</ds:datastoreItem>
</file>

<file path=customXml/itemProps283.xml><?xml version="1.0" encoding="utf-8"?>
<ds:datastoreItem xmlns:ds="http://schemas.openxmlformats.org/officeDocument/2006/customXml" ds:itemID="{DF6B4D35-6361-4E8D-8E8C-99A685A4703E}">
  <ds:schemaRefs>
    <ds:schemaRef ds:uri="http://schemas.microsoft.com/sharepoint/v3/contenttype/forms"/>
  </ds:schemaRefs>
</ds:datastoreItem>
</file>

<file path=customXml/itemProps284.xml><?xml version="1.0" encoding="utf-8"?>
<ds:datastoreItem xmlns:ds="http://schemas.openxmlformats.org/officeDocument/2006/customXml" ds:itemID="{05034707-1553-478D-B4B4-ACEFDE82D88A}">
  <ds:schemaRefs>
    <ds:schemaRef ds:uri="Microsoft.SharePoint.Taxonomy.ContentTypeSync"/>
  </ds:schemaRefs>
</ds:datastoreItem>
</file>

<file path=customXml/itemProps285.xml><?xml version="1.0" encoding="utf-8"?>
<ds:datastoreItem xmlns:ds="http://schemas.openxmlformats.org/officeDocument/2006/customXml" ds:itemID="{9F54C4CE-7426-42AD-BA1E-D508EFE2EDC1}">
  <ds:schemaRefs>
    <ds:schemaRef ds:uri="Microsoft.SharePoint.Taxonomy.ContentTypeSync"/>
  </ds:schemaRefs>
</ds:datastoreItem>
</file>

<file path=customXml/itemProps286.xml><?xml version="1.0" encoding="utf-8"?>
<ds:datastoreItem xmlns:ds="http://schemas.openxmlformats.org/officeDocument/2006/customXml" ds:itemID="{49913141-60D6-4F43-8E01-82007AF59069}">
  <ds:schemaRefs>
    <ds:schemaRef ds:uri="http://schemas.microsoft.com/sharepoint/events"/>
  </ds:schemaRefs>
</ds:datastoreItem>
</file>

<file path=customXml/itemProps287.xml><?xml version="1.0" encoding="utf-8"?>
<ds:datastoreItem xmlns:ds="http://schemas.openxmlformats.org/officeDocument/2006/customXml" ds:itemID="{77F97691-965D-41A7-9721-BA1FE31E581D}">
  <ds:schemaRefs>
    <ds:schemaRef ds:uri="http://schemas.microsoft.com/sharepoint/events"/>
  </ds:schemaRefs>
</ds:datastoreItem>
</file>

<file path=customXml/itemProps288.xml><?xml version="1.0" encoding="utf-8"?>
<ds:datastoreItem xmlns:ds="http://schemas.openxmlformats.org/officeDocument/2006/customXml" ds:itemID="{06656581-87BB-47C2-B0CE-D773F1F05AB4}">
  <ds:schemaRefs>
    <ds:schemaRef ds:uri="Microsoft.SharePoint.Taxonomy.ContentTypeSync"/>
  </ds:schemaRefs>
</ds:datastoreItem>
</file>

<file path=customXml/itemProps289.xml><?xml version="1.0" encoding="utf-8"?>
<ds:datastoreItem xmlns:ds="http://schemas.openxmlformats.org/officeDocument/2006/customXml" ds:itemID="{480EABAA-E902-4D16-A81C-BDA6C08017C1}">
  <ds:schemaRefs>
    <ds:schemaRef ds:uri="http://schemas.microsoft.com/sharepoint/events"/>
  </ds:schemaRefs>
</ds:datastoreItem>
</file>

<file path=customXml/itemProps29.xml><?xml version="1.0" encoding="utf-8"?>
<ds:datastoreItem xmlns:ds="http://schemas.openxmlformats.org/officeDocument/2006/customXml" ds:itemID="{351C183E-5D8B-4B88-8E73-806FFB40881F}">
  <ds:schemaRefs>
    <ds:schemaRef ds:uri="Microsoft.SharePoint.Taxonomy.ContentTypeSync"/>
  </ds:schemaRefs>
</ds:datastoreItem>
</file>

<file path=customXml/itemProps290.xml><?xml version="1.0" encoding="utf-8"?>
<ds:datastoreItem xmlns:ds="http://schemas.openxmlformats.org/officeDocument/2006/customXml" ds:itemID="{C4D31011-3877-495E-A0B1-AB3F04097887}">
  <ds:schemaRefs>
    <ds:schemaRef ds:uri="Microsoft.SharePoint.Taxonomy.ContentTypeSync"/>
  </ds:schemaRefs>
</ds:datastoreItem>
</file>

<file path=customXml/itemProps291.xml><?xml version="1.0" encoding="utf-8"?>
<ds:datastoreItem xmlns:ds="http://schemas.openxmlformats.org/officeDocument/2006/customXml" ds:itemID="{2A3131F2-D0AB-4B85-AF48-4CBB9D6F6A43}">
  <ds:schemaRefs>
    <ds:schemaRef ds:uri="Microsoft.SharePoint.Taxonomy.ContentTypeSync"/>
  </ds:schemaRefs>
</ds:datastoreItem>
</file>

<file path=customXml/itemProps292.xml><?xml version="1.0" encoding="utf-8"?>
<ds:datastoreItem xmlns:ds="http://schemas.openxmlformats.org/officeDocument/2006/customXml" ds:itemID="{8044985B-6C46-4322-A407-A0EF2053C43C}">
  <ds:schemaRefs>
    <ds:schemaRef ds:uri="Microsoft.SharePoint.Taxonomy.ContentTypeSync"/>
  </ds:schemaRefs>
</ds:datastoreItem>
</file>

<file path=customXml/itemProps293.xml><?xml version="1.0" encoding="utf-8"?>
<ds:datastoreItem xmlns:ds="http://schemas.openxmlformats.org/officeDocument/2006/customXml" ds:itemID="{63B591A4-63D8-479E-8DAC-04D00368748E}">
  <ds:schemaRefs>
    <ds:schemaRef ds:uri="Microsoft.SharePoint.Taxonomy.ContentTypeSync"/>
  </ds:schemaRefs>
</ds:datastoreItem>
</file>

<file path=customXml/itemProps294.xml><?xml version="1.0" encoding="utf-8"?>
<ds:datastoreItem xmlns:ds="http://schemas.openxmlformats.org/officeDocument/2006/customXml" ds:itemID="{B2809479-E371-4775-8BEA-2ACE79F9B4AF}">
  <ds:schemaRefs>
    <ds:schemaRef ds:uri="Microsoft.SharePoint.Taxonomy.ContentTypeSync"/>
  </ds:schemaRefs>
</ds:datastoreItem>
</file>

<file path=customXml/itemProps295.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296.xml><?xml version="1.0" encoding="utf-8"?>
<ds:datastoreItem xmlns:ds="http://schemas.openxmlformats.org/officeDocument/2006/customXml" ds:itemID="{AD5C8F6F-28D7-4126-8A9E-B2BB7BC29ECC}">
  <ds:schemaRefs>
    <ds:schemaRef ds:uri="http://schemas.microsoft.com/sharepoint/events"/>
  </ds:schemaRefs>
</ds:datastoreItem>
</file>

<file path=customXml/itemProps297.xml><?xml version="1.0" encoding="utf-8"?>
<ds:datastoreItem xmlns:ds="http://schemas.openxmlformats.org/officeDocument/2006/customXml" ds:itemID="{6B436D2B-2939-4C5B-93E3-E0D8D929B777}">
  <ds:schemaRefs>
    <ds:schemaRef ds:uri="Microsoft.SharePoint.Taxonomy.ContentTypeSync"/>
  </ds:schemaRefs>
</ds:datastoreItem>
</file>

<file path=customXml/itemProps298.xml><?xml version="1.0" encoding="utf-8"?>
<ds:datastoreItem xmlns:ds="http://schemas.openxmlformats.org/officeDocument/2006/customXml" ds:itemID="{781EFA57-C31F-4388-9FEB-6D318D09FB60}">
  <ds:schemaRefs>
    <ds:schemaRef ds:uri="Microsoft.SharePoint.Taxonomy.ContentTypeSync"/>
  </ds:schemaRefs>
</ds:datastoreItem>
</file>

<file path=customXml/itemProps299.xml><?xml version="1.0" encoding="utf-8"?>
<ds:datastoreItem xmlns:ds="http://schemas.openxmlformats.org/officeDocument/2006/customXml" ds:itemID="{3241CE8D-C6C6-412E-A9D9-8A85CD24CC4C}">
  <ds:schemaRefs>
    <ds:schemaRef ds:uri="Microsoft.SharePoint.Taxonomy.ContentTypeSync"/>
  </ds:schemaRefs>
</ds:datastoreItem>
</file>

<file path=customXml/itemProps3.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30.xml><?xml version="1.0" encoding="utf-8"?>
<ds:datastoreItem xmlns:ds="http://schemas.openxmlformats.org/officeDocument/2006/customXml" ds:itemID="{BB14BC06-94C7-4BDA-A09C-6B1A9982BE5D}">
  <ds:schemaRefs>
    <ds:schemaRef ds:uri="Microsoft.SharePoint.Taxonomy.ContentTypeSync"/>
  </ds:schemaRefs>
</ds:datastoreItem>
</file>

<file path=customXml/itemProps300.xml><?xml version="1.0" encoding="utf-8"?>
<ds:datastoreItem xmlns:ds="http://schemas.openxmlformats.org/officeDocument/2006/customXml" ds:itemID="{119AD0EF-E0DC-42AF-904B-60CBD16A5B90}">
  <ds:schemaRefs>
    <ds:schemaRef ds:uri="Microsoft.SharePoint.Taxonomy.ContentTypeSync"/>
  </ds:schemaRefs>
</ds:datastoreItem>
</file>

<file path=customXml/itemProps301.xml><?xml version="1.0" encoding="utf-8"?>
<ds:datastoreItem xmlns:ds="http://schemas.openxmlformats.org/officeDocument/2006/customXml" ds:itemID="{91E6FBF7-4EFA-4C80-A584-8F3D8897DBA6}">
  <ds:schemaRefs>
    <ds:schemaRef ds:uri="http://schemas.microsoft.com/sharepoint/events"/>
  </ds:schemaRefs>
</ds:datastoreItem>
</file>

<file path=customXml/itemProps302.xml><?xml version="1.0" encoding="utf-8"?>
<ds:datastoreItem xmlns:ds="http://schemas.openxmlformats.org/officeDocument/2006/customXml" ds:itemID="{139B8F70-9475-43D3-8E77-2B615FBF598E}">
  <ds:schemaRefs>
    <ds:schemaRef ds:uri="Microsoft.SharePoint.Taxonomy.ContentTypeSync"/>
  </ds:schemaRefs>
</ds:datastoreItem>
</file>

<file path=customXml/itemProps303.xml><?xml version="1.0" encoding="utf-8"?>
<ds:datastoreItem xmlns:ds="http://schemas.openxmlformats.org/officeDocument/2006/customXml" ds:itemID="{D2ECD67A-0DC3-4879-BBC5-DBFA8D987FB2}">
  <ds:schemaRefs>
    <ds:schemaRef ds:uri="http://schemas.microsoft.com/sharepoint/events"/>
  </ds:schemaRefs>
</ds:datastoreItem>
</file>

<file path=customXml/itemProps304.xml><?xml version="1.0" encoding="utf-8"?>
<ds:datastoreItem xmlns:ds="http://schemas.openxmlformats.org/officeDocument/2006/customXml" ds:itemID="{5B730924-546E-4685-9E50-3EBEE48E2D36}">
  <ds:schemaRefs>
    <ds:schemaRef ds:uri="Microsoft.SharePoint.Taxonomy.ContentTypeSync"/>
  </ds:schemaRefs>
</ds:datastoreItem>
</file>

<file path=customXml/itemProps305.xml><?xml version="1.0" encoding="utf-8"?>
<ds:datastoreItem xmlns:ds="http://schemas.openxmlformats.org/officeDocument/2006/customXml" ds:itemID="{4847D22A-7C37-43A4-882D-263F9BB1E822}">
  <ds:schemaRefs>
    <ds:schemaRef ds:uri="http://schemas.microsoft.com/sharepoint/events"/>
  </ds:schemaRefs>
</ds:datastoreItem>
</file>

<file path=customXml/itemProps306.xml><?xml version="1.0" encoding="utf-8"?>
<ds:datastoreItem xmlns:ds="http://schemas.openxmlformats.org/officeDocument/2006/customXml" ds:itemID="{BADCE1A4-14B3-426D-8A95-4BD0D8D3FC62}">
  <ds:schemaRefs>
    <ds:schemaRef ds:uri="Microsoft.SharePoint.Taxonomy.ContentTypeSync"/>
  </ds:schemaRefs>
</ds:datastoreItem>
</file>

<file path=customXml/itemProps307.xml><?xml version="1.0" encoding="utf-8"?>
<ds:datastoreItem xmlns:ds="http://schemas.openxmlformats.org/officeDocument/2006/customXml" ds:itemID="{4D189E15-4C65-466C-A88A-EE82A1C57FF8}">
  <ds:schemaRefs>
    <ds:schemaRef ds:uri="Microsoft.SharePoint.Taxonomy.ContentTypeSync"/>
  </ds:schemaRefs>
</ds:datastoreItem>
</file>

<file path=customXml/itemProps308.xml><?xml version="1.0" encoding="utf-8"?>
<ds:datastoreItem xmlns:ds="http://schemas.openxmlformats.org/officeDocument/2006/customXml" ds:itemID="{9D61B0CE-B7BC-4BD6-A384-5DB8547D0093}">
  <ds:schemaRefs>
    <ds:schemaRef ds:uri="Microsoft.SharePoint.Taxonomy.ContentTypeSync"/>
  </ds:schemaRefs>
</ds:datastoreItem>
</file>

<file path=customXml/itemProps309.xml><?xml version="1.0" encoding="utf-8"?>
<ds:datastoreItem xmlns:ds="http://schemas.openxmlformats.org/officeDocument/2006/customXml" ds:itemID="{40A51B5A-2733-4419-A6D3-46321A85F37A}">
  <ds:schemaRefs>
    <ds:schemaRef ds:uri="Microsoft.SharePoint.Taxonomy.ContentTypeSync"/>
  </ds:schemaRefs>
</ds:datastoreItem>
</file>

<file path=customXml/itemProps31.xml><?xml version="1.0" encoding="utf-8"?>
<ds:datastoreItem xmlns:ds="http://schemas.openxmlformats.org/officeDocument/2006/customXml" ds:itemID="{67F02FFD-3155-4505-8E36-4DAFF166724E}">
  <ds:schemaRefs>
    <ds:schemaRef ds:uri="Microsoft.SharePoint.Taxonomy.ContentTypeSync"/>
  </ds:schemaRefs>
</ds:datastoreItem>
</file>

<file path=customXml/itemProps310.xml><?xml version="1.0" encoding="utf-8"?>
<ds:datastoreItem xmlns:ds="http://schemas.openxmlformats.org/officeDocument/2006/customXml" ds:itemID="{0853172F-55AD-4DAC-9170-61C4F06A9DBF}">
  <ds:schemaRefs>
    <ds:schemaRef ds:uri="http://schemas.microsoft.com/sharepoint/v3/contenttype/forms"/>
  </ds:schemaRefs>
</ds:datastoreItem>
</file>

<file path=customXml/itemProps311.xml><?xml version="1.0" encoding="utf-8"?>
<ds:datastoreItem xmlns:ds="http://schemas.openxmlformats.org/officeDocument/2006/customXml" ds:itemID="{F1E5E176-A7F3-4D10-8B7A-E5F13A2BAA74}">
  <ds:schemaRefs>
    <ds:schemaRef ds:uri="Microsoft.SharePoint.Taxonomy.ContentTypeSync"/>
  </ds:schemaRefs>
</ds:datastoreItem>
</file>

<file path=customXml/itemProps312.xml><?xml version="1.0" encoding="utf-8"?>
<ds:datastoreItem xmlns:ds="http://schemas.openxmlformats.org/officeDocument/2006/customXml" ds:itemID="{71F47189-7B82-4C42-8A0C-754679790923}">
  <ds:schemaRefs>
    <ds:schemaRef ds:uri="Microsoft.SharePoint.Taxonomy.ContentTypeSync"/>
  </ds:schemaRefs>
</ds:datastoreItem>
</file>

<file path=customXml/itemProps313.xml><?xml version="1.0" encoding="utf-8"?>
<ds:datastoreItem xmlns:ds="http://schemas.openxmlformats.org/officeDocument/2006/customXml" ds:itemID="{1292BAF8-6BEB-4136-B7E6-20157A755FEB}">
  <ds:schemaRefs>
    <ds:schemaRef ds:uri="Microsoft.SharePoint.Taxonomy.ContentTypeSync"/>
  </ds:schemaRefs>
</ds:datastoreItem>
</file>

<file path=customXml/itemProps314.xml><?xml version="1.0" encoding="utf-8"?>
<ds:datastoreItem xmlns:ds="http://schemas.openxmlformats.org/officeDocument/2006/customXml" ds:itemID="{954169DF-0799-447F-86DE-3BC9CE5C6003}">
  <ds:schemaRefs>
    <ds:schemaRef ds:uri="Microsoft.SharePoint.Taxonomy.ContentTypeSync"/>
  </ds:schemaRefs>
</ds:datastoreItem>
</file>

<file path=customXml/itemProps315.xml><?xml version="1.0" encoding="utf-8"?>
<ds:datastoreItem xmlns:ds="http://schemas.openxmlformats.org/officeDocument/2006/customXml" ds:itemID="{59D66E7D-0DAD-4334-BE88-9EAD73467E7B}">
  <ds:schemaRefs>
    <ds:schemaRef ds:uri="http://schemas.microsoft.com/sharepoint/events"/>
  </ds:schemaRefs>
</ds:datastoreItem>
</file>

<file path=customXml/itemProps316.xml><?xml version="1.0" encoding="utf-8"?>
<ds:datastoreItem xmlns:ds="http://schemas.openxmlformats.org/officeDocument/2006/customXml" ds:itemID="{90D4724A-D8DF-42BE-9A21-9244A970191E}">
  <ds:schemaRefs>
    <ds:schemaRef ds:uri="Microsoft.SharePoint.Taxonomy.ContentTypeSync"/>
  </ds:schemaRefs>
</ds:datastoreItem>
</file>

<file path=customXml/itemProps317.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318.xml><?xml version="1.0" encoding="utf-8"?>
<ds:datastoreItem xmlns:ds="http://schemas.openxmlformats.org/officeDocument/2006/customXml" ds:itemID="{DF9CF223-3215-4114-A800-3A3FD4E9BCE4}">
  <ds:schemaRefs>
    <ds:schemaRef ds:uri="Microsoft.SharePoint.Taxonomy.ContentTypeSync"/>
  </ds:schemaRefs>
</ds:datastoreItem>
</file>

<file path=customXml/itemProps319.xml><?xml version="1.0" encoding="utf-8"?>
<ds:datastoreItem xmlns:ds="http://schemas.openxmlformats.org/officeDocument/2006/customXml" ds:itemID="{A92EA74F-031D-4CD0-8063-0EBF6D6B98D4}">
  <ds:schemaRefs>
    <ds:schemaRef ds:uri="Microsoft.SharePoint.Taxonomy.ContentTypeSync"/>
  </ds:schemaRefs>
</ds:datastoreItem>
</file>

<file path=customXml/itemProps32.xml><?xml version="1.0" encoding="utf-8"?>
<ds:datastoreItem xmlns:ds="http://schemas.openxmlformats.org/officeDocument/2006/customXml" ds:itemID="{3CE2E03B-4EDB-444C-BAB3-F5B24E409133}">
  <ds:schemaRefs>
    <ds:schemaRef ds:uri="Microsoft.SharePoint.Taxonomy.ContentTypeSync"/>
  </ds:schemaRefs>
</ds:datastoreItem>
</file>

<file path=customXml/itemProps320.xml><?xml version="1.0" encoding="utf-8"?>
<ds:datastoreItem xmlns:ds="http://schemas.openxmlformats.org/officeDocument/2006/customXml" ds:itemID="{A90A057D-B00E-4A57-BF15-C7E7FA4A5649}">
  <ds:schemaRefs>
    <ds:schemaRef ds:uri="http://schemas.microsoft.com/sharepoint/v3/contenttype/forms"/>
  </ds:schemaRefs>
</ds:datastoreItem>
</file>

<file path=customXml/itemProps321.xml><?xml version="1.0" encoding="utf-8"?>
<ds:datastoreItem xmlns:ds="http://schemas.openxmlformats.org/officeDocument/2006/customXml" ds:itemID="{4AC3D217-4FEB-4440-BFB2-D48E5EB1C848}">
  <ds:schemaRefs>
    <ds:schemaRef ds:uri="Microsoft.SharePoint.Taxonomy.ContentTypeSync"/>
  </ds:schemaRefs>
</ds:datastoreItem>
</file>

<file path=customXml/itemProps322.xml><?xml version="1.0" encoding="utf-8"?>
<ds:datastoreItem xmlns:ds="http://schemas.openxmlformats.org/officeDocument/2006/customXml" ds:itemID="{81098C45-4201-46CE-89D8-08CAE374F2AB}">
  <ds:schemaRefs>
    <ds:schemaRef ds:uri="Microsoft.SharePoint.Taxonomy.ContentTypeSync"/>
  </ds:schemaRefs>
</ds:datastoreItem>
</file>

<file path=customXml/itemProps323.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324.xml><?xml version="1.0" encoding="utf-8"?>
<ds:datastoreItem xmlns:ds="http://schemas.openxmlformats.org/officeDocument/2006/customXml" ds:itemID="{5DE4BCEB-8F36-450F-A1C2-3042DC61A614}">
  <ds:schemaRefs>
    <ds:schemaRef ds:uri="Microsoft.SharePoint.Taxonomy.ContentTypeSync"/>
  </ds:schemaRefs>
</ds:datastoreItem>
</file>

<file path=customXml/itemProps325.xml><?xml version="1.0" encoding="utf-8"?>
<ds:datastoreItem xmlns:ds="http://schemas.openxmlformats.org/officeDocument/2006/customXml" ds:itemID="{01CCF059-89B0-4CB5-9D1A-2AAEB956BF6D}">
  <ds:schemaRefs>
    <ds:schemaRef ds:uri="Microsoft.SharePoint.Taxonomy.ContentTypeSync"/>
  </ds:schemaRefs>
</ds:datastoreItem>
</file>

<file path=customXml/itemProps326.xml><?xml version="1.0" encoding="utf-8"?>
<ds:datastoreItem xmlns:ds="http://schemas.openxmlformats.org/officeDocument/2006/customXml" ds:itemID="{5214AED0-49F7-4216-87B8-8564B1AD0925}">
  <ds:schemaRefs>
    <ds:schemaRef ds:uri="Microsoft.SharePoint.Taxonomy.ContentTypeSync"/>
  </ds:schemaRefs>
</ds:datastoreItem>
</file>

<file path=customXml/itemProps327.xml><?xml version="1.0" encoding="utf-8"?>
<ds:datastoreItem xmlns:ds="http://schemas.openxmlformats.org/officeDocument/2006/customXml" ds:itemID="{FABA714C-99D7-47DA-86CA-CD41126FFD9B}">
  <ds:schemaRefs>
    <ds:schemaRef ds:uri="http://schemas.microsoft.com/sharepoint/v3/contenttype/forms"/>
  </ds:schemaRefs>
</ds:datastoreItem>
</file>

<file path=customXml/itemProps328.xml><?xml version="1.0" encoding="utf-8"?>
<ds:datastoreItem xmlns:ds="http://schemas.openxmlformats.org/officeDocument/2006/customXml" ds:itemID="{0F9F7DA2-DB1A-4CD6-B429-5E4531FCDC2A}">
  <ds:schemaRefs>
    <ds:schemaRef ds:uri="Microsoft.SharePoint.Taxonomy.ContentTypeSync"/>
  </ds:schemaRefs>
</ds:datastoreItem>
</file>

<file path=customXml/itemProps329.xml><?xml version="1.0" encoding="utf-8"?>
<ds:datastoreItem xmlns:ds="http://schemas.openxmlformats.org/officeDocument/2006/customXml" ds:itemID="{0E4EE3C2-F6AB-4FD1-BBCA-93D2384892B1}">
  <ds:schemaRefs>
    <ds:schemaRef ds:uri="Microsoft.SharePoint.Taxonomy.ContentTypeSync"/>
  </ds:schemaRefs>
</ds:datastoreItem>
</file>

<file path=customXml/itemProps33.xml><?xml version="1.0" encoding="utf-8"?>
<ds:datastoreItem xmlns:ds="http://schemas.openxmlformats.org/officeDocument/2006/customXml" ds:itemID="{F562D5FC-D528-4677-8E62-D22008A086C0}">
  <ds:schemaRefs>
    <ds:schemaRef ds:uri="Microsoft.SharePoint.Taxonomy.ContentTypeSync"/>
  </ds:schemaRefs>
</ds:datastoreItem>
</file>

<file path=customXml/itemProps330.xml><?xml version="1.0" encoding="utf-8"?>
<ds:datastoreItem xmlns:ds="http://schemas.openxmlformats.org/officeDocument/2006/customXml" ds:itemID="{4B84CAD8-9D77-457E-A149-19E71B989B5D}">
  <ds:schemaRefs>
    <ds:schemaRef ds:uri="Microsoft.SharePoint.Taxonomy.ContentTypeSync"/>
  </ds:schemaRefs>
</ds:datastoreItem>
</file>

<file path=customXml/itemProps331.xml><?xml version="1.0" encoding="utf-8"?>
<ds:datastoreItem xmlns:ds="http://schemas.openxmlformats.org/officeDocument/2006/customXml" ds:itemID="{BAAE438C-7B09-48ED-9446-E6A793BCD6B9}">
  <ds:schemaRefs>
    <ds:schemaRef ds:uri="Microsoft.SharePoint.Taxonomy.ContentTypeSync"/>
  </ds:schemaRefs>
</ds:datastoreItem>
</file>

<file path=customXml/itemProps332.xml><?xml version="1.0" encoding="utf-8"?>
<ds:datastoreItem xmlns:ds="http://schemas.openxmlformats.org/officeDocument/2006/customXml" ds:itemID="{2F6585D2-1F15-43A4-92A3-8805E229626C}">
  <ds:schemaRefs>
    <ds:schemaRef ds:uri="http://schemas.microsoft.com/sharepoint/events"/>
  </ds:schemaRefs>
</ds:datastoreItem>
</file>

<file path=customXml/itemProps333.xml><?xml version="1.0" encoding="utf-8"?>
<ds:datastoreItem xmlns:ds="http://schemas.openxmlformats.org/officeDocument/2006/customXml" ds:itemID="{E1199220-37DF-4617-99B8-9C98285F4977}">
  <ds:schemaRefs>
    <ds:schemaRef ds:uri="http://schemas.microsoft.com/sharepoint/events"/>
  </ds:schemaRefs>
</ds:datastoreItem>
</file>

<file path=customXml/itemProps334.xml><?xml version="1.0" encoding="utf-8"?>
<ds:datastoreItem xmlns:ds="http://schemas.openxmlformats.org/officeDocument/2006/customXml" ds:itemID="{EFDD9BEE-8273-4059-BC04-6A99B9079AB0}">
  <ds:schemaRefs>
    <ds:schemaRef ds:uri="Microsoft.SharePoint.Taxonomy.ContentTypeSync"/>
  </ds:schemaRefs>
</ds:datastoreItem>
</file>

<file path=customXml/itemProps335.xml><?xml version="1.0" encoding="utf-8"?>
<ds:datastoreItem xmlns:ds="http://schemas.openxmlformats.org/officeDocument/2006/customXml" ds:itemID="{8B4F1F2A-AA44-4B59-8308-C3DA3438B3FF}">
  <ds:schemaRefs>
    <ds:schemaRef ds:uri="Microsoft.SharePoint.Taxonomy.ContentTypeSync"/>
  </ds:schemaRefs>
</ds:datastoreItem>
</file>

<file path=customXml/itemProps336.xml><?xml version="1.0" encoding="utf-8"?>
<ds:datastoreItem xmlns:ds="http://schemas.openxmlformats.org/officeDocument/2006/customXml" ds:itemID="{B82DDB70-A2BA-40EE-8518-5B5708609FE7}">
  <ds:schemaRefs>
    <ds:schemaRef ds:uri="Microsoft.SharePoint.Taxonomy.ContentTypeSync"/>
  </ds:schemaRefs>
</ds:datastoreItem>
</file>

<file path=customXml/itemProps337.xml><?xml version="1.0" encoding="utf-8"?>
<ds:datastoreItem xmlns:ds="http://schemas.openxmlformats.org/officeDocument/2006/customXml" ds:itemID="{29AE62F2-03F6-4729-A604-0B072DE78E19}">
  <ds:schemaRefs>
    <ds:schemaRef ds:uri="Microsoft.SharePoint.Taxonomy.ContentTypeSync"/>
  </ds:schemaRefs>
</ds:datastoreItem>
</file>

<file path=customXml/itemProps338.xml><?xml version="1.0" encoding="utf-8"?>
<ds:datastoreItem xmlns:ds="http://schemas.openxmlformats.org/officeDocument/2006/customXml" ds:itemID="{BFC4AC34-C5DC-4AA0-A5C4-D93369DCA1BB}">
  <ds:schemaRefs>
    <ds:schemaRef ds:uri="Microsoft.SharePoint.Taxonomy.ContentTypeSync"/>
  </ds:schemaRefs>
</ds:datastoreItem>
</file>

<file path=customXml/itemProps339.xml><?xml version="1.0" encoding="utf-8"?>
<ds:datastoreItem xmlns:ds="http://schemas.openxmlformats.org/officeDocument/2006/customXml" ds:itemID="{3BC62E81-3CE0-4EBC-8484-368146EFDE31}">
  <ds:schemaRefs>
    <ds:schemaRef ds:uri="Microsoft.SharePoint.Taxonomy.ContentTypeSync"/>
  </ds:schemaRefs>
</ds:datastoreItem>
</file>

<file path=customXml/itemProps34.xml><?xml version="1.0" encoding="utf-8"?>
<ds:datastoreItem xmlns:ds="http://schemas.openxmlformats.org/officeDocument/2006/customXml" ds:itemID="{16127FD3-BD59-4764-8E3A-2A716EAC58C0}">
  <ds:schemaRefs>
    <ds:schemaRef ds:uri="Microsoft.SharePoint.Taxonomy.ContentTypeSync"/>
  </ds:schemaRefs>
</ds:datastoreItem>
</file>

<file path=customXml/itemProps340.xml><?xml version="1.0" encoding="utf-8"?>
<ds:datastoreItem xmlns:ds="http://schemas.openxmlformats.org/officeDocument/2006/customXml" ds:itemID="{B63A66DD-FEB4-4FAC-876B-267583D8C756}">
  <ds:schemaRefs>
    <ds:schemaRef ds:uri="Microsoft.SharePoint.Taxonomy.ContentTypeSync"/>
  </ds:schemaRefs>
</ds:datastoreItem>
</file>

<file path=customXml/itemProps341.xml><?xml version="1.0" encoding="utf-8"?>
<ds:datastoreItem xmlns:ds="http://schemas.openxmlformats.org/officeDocument/2006/customXml" ds:itemID="{3024F342-2284-4041-BF5A-604019A03314}">
  <ds:schemaRefs>
    <ds:schemaRef ds:uri="Microsoft.SharePoint.Taxonomy.ContentTypeSync"/>
  </ds:schemaRefs>
</ds:datastoreItem>
</file>

<file path=customXml/itemProps342.xml><?xml version="1.0" encoding="utf-8"?>
<ds:datastoreItem xmlns:ds="http://schemas.openxmlformats.org/officeDocument/2006/customXml" ds:itemID="{44351FB2-016D-4CB5-B025-176711049303}">
  <ds:schemaRefs>
    <ds:schemaRef ds:uri="Microsoft.SharePoint.Taxonomy.ContentTypeSync"/>
  </ds:schemaRefs>
</ds:datastoreItem>
</file>

<file path=customXml/itemProps343.xml><?xml version="1.0" encoding="utf-8"?>
<ds:datastoreItem xmlns:ds="http://schemas.openxmlformats.org/officeDocument/2006/customXml" ds:itemID="{155A37DB-D7A9-4A06-9914-7E86A6D0009F}">
  <ds:schemaRefs>
    <ds:schemaRef ds:uri="Microsoft.SharePoint.Taxonomy.ContentTypeSync"/>
  </ds:schemaRefs>
</ds:datastoreItem>
</file>

<file path=customXml/itemProps344.xml><?xml version="1.0" encoding="utf-8"?>
<ds:datastoreItem xmlns:ds="http://schemas.openxmlformats.org/officeDocument/2006/customXml" ds:itemID="{CC38A988-9CCD-4EA5-AF72-504625DE56C9}">
  <ds:schemaRefs>
    <ds:schemaRef ds:uri="Microsoft.SharePoint.Taxonomy.ContentTypeSync"/>
  </ds:schemaRefs>
</ds:datastoreItem>
</file>

<file path=customXml/itemProps345.xml><?xml version="1.0" encoding="utf-8"?>
<ds:datastoreItem xmlns:ds="http://schemas.openxmlformats.org/officeDocument/2006/customXml" ds:itemID="{FDEE7BC6-37D7-41FC-BF8A-132A47F301F3}">
  <ds:schemaRefs>
    <ds:schemaRef ds:uri="Microsoft.SharePoint.Taxonomy.ContentTypeSync"/>
  </ds:schemaRefs>
</ds:datastoreItem>
</file>

<file path=customXml/itemProps346.xml><?xml version="1.0" encoding="utf-8"?>
<ds:datastoreItem xmlns:ds="http://schemas.openxmlformats.org/officeDocument/2006/customXml" ds:itemID="{6847B177-6A43-4A75-80CB-004BAD7D8E8F}">
  <ds:schemaRefs>
    <ds:schemaRef ds:uri="http://schemas.microsoft.com/sharepoint/events"/>
  </ds:schemaRefs>
</ds:datastoreItem>
</file>

<file path=customXml/itemProps347.xml><?xml version="1.0" encoding="utf-8"?>
<ds:datastoreItem xmlns:ds="http://schemas.openxmlformats.org/officeDocument/2006/customXml" ds:itemID="{820E9708-FF8F-4A2B-9670-CD0C35B51F76}">
  <ds:schemaRefs>
    <ds:schemaRef ds:uri="Microsoft.SharePoint.Taxonomy.ContentTypeSync"/>
  </ds:schemaRefs>
</ds:datastoreItem>
</file>

<file path=customXml/itemProps348.xml><?xml version="1.0" encoding="utf-8"?>
<ds:datastoreItem xmlns:ds="http://schemas.openxmlformats.org/officeDocument/2006/customXml" ds:itemID="{53D10420-7699-4241-9379-517AC37110D8}">
  <ds:schemaRefs>
    <ds:schemaRef ds:uri="Microsoft.SharePoint.Taxonomy.ContentTypeSync"/>
  </ds:schemaRefs>
</ds:datastoreItem>
</file>

<file path=customXml/itemProps349.xml><?xml version="1.0" encoding="utf-8"?>
<ds:datastoreItem xmlns:ds="http://schemas.openxmlformats.org/officeDocument/2006/customXml" ds:itemID="{288A3CA2-2BC3-4F17-A198-02132512609A}">
  <ds:schemaRefs>
    <ds:schemaRef ds:uri="Microsoft.SharePoint.Taxonomy.ContentTypeSync"/>
  </ds:schemaRefs>
</ds:datastoreItem>
</file>

<file path=customXml/itemProps35.xml><?xml version="1.0" encoding="utf-8"?>
<ds:datastoreItem xmlns:ds="http://schemas.openxmlformats.org/officeDocument/2006/customXml" ds:itemID="{D36C12FD-A503-40A7-85E8-A23D07F65663}">
  <ds:schemaRefs>
    <ds:schemaRef ds:uri="http://schemas.microsoft.com/sharepoint/v3/contenttype/forms"/>
  </ds:schemaRefs>
</ds:datastoreItem>
</file>

<file path=customXml/itemProps350.xml><?xml version="1.0" encoding="utf-8"?>
<ds:datastoreItem xmlns:ds="http://schemas.openxmlformats.org/officeDocument/2006/customXml" ds:itemID="{2D4B4F5C-4BDB-4C43-A602-461AC6F549CC}">
  <ds:schemaRefs>
    <ds:schemaRef ds:uri="http://schemas.microsoft.com/sharepoint/v3/contenttype/forms"/>
  </ds:schemaRefs>
</ds:datastoreItem>
</file>

<file path=customXml/itemProps351.xml><?xml version="1.0" encoding="utf-8"?>
<ds:datastoreItem xmlns:ds="http://schemas.openxmlformats.org/officeDocument/2006/customXml" ds:itemID="{142F7401-A673-492D-B88D-36C6FDFF9810}">
  <ds:schemaRefs>
    <ds:schemaRef ds:uri="Microsoft.SharePoint.Taxonomy.ContentTypeSync"/>
  </ds:schemaRefs>
</ds:datastoreItem>
</file>

<file path=customXml/itemProps352.xml><?xml version="1.0" encoding="utf-8"?>
<ds:datastoreItem xmlns:ds="http://schemas.openxmlformats.org/officeDocument/2006/customXml" ds:itemID="{D6747679-C048-4E1D-8DB9-BADF38F4E86C}">
  <ds:schemaRefs>
    <ds:schemaRef ds:uri="Microsoft.SharePoint.Taxonomy.ContentTypeSync"/>
  </ds:schemaRefs>
</ds:datastoreItem>
</file>

<file path=customXml/itemProps353.xml><?xml version="1.0" encoding="utf-8"?>
<ds:datastoreItem xmlns:ds="http://schemas.openxmlformats.org/officeDocument/2006/customXml" ds:itemID="{FB39E268-5621-47CB-96F8-0D04BB1F1640}">
  <ds:schemaRefs>
    <ds:schemaRef ds:uri="Microsoft.SharePoint.Taxonomy.ContentTypeSync"/>
  </ds:schemaRefs>
</ds:datastoreItem>
</file>

<file path=customXml/itemProps354.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355.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356.xml><?xml version="1.0" encoding="utf-8"?>
<ds:datastoreItem xmlns:ds="http://schemas.openxmlformats.org/officeDocument/2006/customXml" ds:itemID="{EBAA7CA4-A137-4523-AFFF-1A0533FCAF4F}">
  <ds:schemaRefs>
    <ds:schemaRef ds:uri="Microsoft.SharePoint.Taxonomy.ContentTypeSync"/>
  </ds:schemaRefs>
</ds:datastoreItem>
</file>

<file path=customXml/itemProps357.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358.xml><?xml version="1.0" encoding="utf-8"?>
<ds:datastoreItem xmlns:ds="http://schemas.openxmlformats.org/officeDocument/2006/customXml" ds:itemID="{4B66AB8D-BD29-4DE7-8198-A2D3A0211F82}">
  <ds:schemaRefs>
    <ds:schemaRef ds:uri="Microsoft.SharePoint.Taxonomy.ContentTypeSync"/>
  </ds:schemaRefs>
</ds:datastoreItem>
</file>

<file path=customXml/itemProps359.xml><?xml version="1.0" encoding="utf-8"?>
<ds:datastoreItem xmlns:ds="http://schemas.openxmlformats.org/officeDocument/2006/customXml" ds:itemID="{1AD77345-98A2-40AA-8F37-8C742BA856F4}">
  <ds:schemaRefs>
    <ds:schemaRef ds:uri="Microsoft.SharePoint.Taxonomy.ContentTypeSync"/>
  </ds:schemaRefs>
</ds:datastoreItem>
</file>

<file path=customXml/itemProps36.xml><?xml version="1.0" encoding="utf-8"?>
<ds:datastoreItem xmlns:ds="http://schemas.openxmlformats.org/officeDocument/2006/customXml" ds:itemID="{A0FA8B94-CEC8-4BD6-9F65-C2097717E6EA}">
  <ds:schemaRefs>
    <ds:schemaRef ds:uri="Microsoft.SharePoint.Taxonomy.ContentTypeSync"/>
  </ds:schemaRefs>
</ds:datastoreItem>
</file>

<file path=customXml/itemProps360.xml><?xml version="1.0" encoding="utf-8"?>
<ds:datastoreItem xmlns:ds="http://schemas.openxmlformats.org/officeDocument/2006/customXml" ds:itemID="{36C4908B-D7DD-413E-8FFD-130F9D19F2B8}">
  <ds:schemaRefs>
    <ds:schemaRef ds:uri="Microsoft.SharePoint.Taxonomy.ContentTypeSync"/>
  </ds:schemaRefs>
</ds:datastoreItem>
</file>

<file path=customXml/itemProps361.xml><?xml version="1.0" encoding="utf-8"?>
<ds:datastoreItem xmlns:ds="http://schemas.openxmlformats.org/officeDocument/2006/customXml" ds:itemID="{626A4580-39DA-4F4A-BC66-C470EBEA4717}">
  <ds:schemaRefs>
    <ds:schemaRef ds:uri="Microsoft.SharePoint.Taxonomy.ContentTypeSync"/>
  </ds:schemaRefs>
</ds:datastoreItem>
</file>

<file path=customXml/itemProps362.xml><?xml version="1.0" encoding="utf-8"?>
<ds:datastoreItem xmlns:ds="http://schemas.openxmlformats.org/officeDocument/2006/customXml" ds:itemID="{5BAF9FBF-4ED9-4569-9E70-C28474D70E22}">
  <ds:schemaRefs>
    <ds:schemaRef ds:uri="Microsoft.SharePoint.Taxonomy.ContentTypeSync"/>
  </ds:schemaRefs>
</ds:datastoreItem>
</file>

<file path=customXml/itemProps363.xml><?xml version="1.0" encoding="utf-8"?>
<ds:datastoreItem xmlns:ds="http://schemas.openxmlformats.org/officeDocument/2006/customXml" ds:itemID="{B0E69456-16B1-46CE-B664-C370AFBFFE2F}">
  <ds:schemaRefs>
    <ds:schemaRef ds:uri="http://schemas.microsoft.com/sharepoint/events"/>
  </ds:schemaRefs>
</ds:datastoreItem>
</file>

<file path=customXml/itemProps364.xml><?xml version="1.0" encoding="utf-8"?>
<ds:datastoreItem xmlns:ds="http://schemas.openxmlformats.org/officeDocument/2006/customXml" ds:itemID="{DEC9880B-3C46-4709-AFD0-1CF3219961FC}">
  <ds:schemaRefs>
    <ds:schemaRef ds:uri="Microsoft.SharePoint.Taxonomy.ContentTypeSync"/>
  </ds:schemaRefs>
</ds:datastoreItem>
</file>

<file path=customXml/itemProps365.xml><?xml version="1.0" encoding="utf-8"?>
<ds:datastoreItem xmlns:ds="http://schemas.openxmlformats.org/officeDocument/2006/customXml" ds:itemID="{32298838-C903-4257-8566-D5BCE03E6A50}">
  <ds:schemaRefs>
    <ds:schemaRef ds:uri="Microsoft.SharePoint.Taxonomy.ContentTypeSync"/>
  </ds:schemaRefs>
</ds:datastoreItem>
</file>

<file path=customXml/itemProps366.xml><?xml version="1.0" encoding="utf-8"?>
<ds:datastoreItem xmlns:ds="http://schemas.openxmlformats.org/officeDocument/2006/customXml" ds:itemID="{440B5385-CD1D-40C4-8DA3-8D923C8F8F92}">
  <ds:schemaRefs>
    <ds:schemaRef ds:uri="Microsoft.SharePoint.Taxonomy.ContentTypeSync"/>
  </ds:schemaRefs>
</ds:datastoreItem>
</file>

<file path=customXml/itemProps367.xml><?xml version="1.0" encoding="utf-8"?>
<ds:datastoreItem xmlns:ds="http://schemas.openxmlformats.org/officeDocument/2006/customXml" ds:itemID="{27C39F2B-B24A-49FD-B8FA-96605F371462}">
  <ds:schemaRefs>
    <ds:schemaRef ds:uri="Microsoft.SharePoint.Taxonomy.ContentTypeSync"/>
  </ds:schemaRefs>
</ds:datastoreItem>
</file>

<file path=customXml/itemProps368.xml><?xml version="1.0" encoding="utf-8"?>
<ds:datastoreItem xmlns:ds="http://schemas.openxmlformats.org/officeDocument/2006/customXml" ds:itemID="{4B6C49B6-0A90-45B6-905D-357F9AF26B82}">
  <ds:schemaRefs>
    <ds:schemaRef ds:uri="Microsoft.SharePoint.Taxonomy.ContentTypeSync"/>
  </ds:schemaRefs>
</ds:datastoreItem>
</file>

<file path=customXml/itemProps369.xml><?xml version="1.0" encoding="utf-8"?>
<ds:datastoreItem xmlns:ds="http://schemas.openxmlformats.org/officeDocument/2006/customXml" ds:itemID="{8DA2B185-C3FC-4299-961D-A515C6BAB327}">
  <ds:schemaRefs>
    <ds:schemaRef ds:uri="Microsoft.SharePoint.Taxonomy.ContentTypeSync"/>
  </ds:schemaRefs>
</ds:datastoreItem>
</file>

<file path=customXml/itemProps37.xml><?xml version="1.0" encoding="utf-8"?>
<ds:datastoreItem xmlns:ds="http://schemas.openxmlformats.org/officeDocument/2006/customXml" ds:itemID="{4DA5107F-0273-4CC9-9547-0A0E129B162F}">
  <ds:schemaRefs>
    <ds:schemaRef ds:uri="http://schemas.microsoft.com/sharepoint/v3/contenttype/forms"/>
  </ds:schemaRefs>
</ds:datastoreItem>
</file>

<file path=customXml/itemProps370.xml><?xml version="1.0" encoding="utf-8"?>
<ds:datastoreItem xmlns:ds="http://schemas.openxmlformats.org/officeDocument/2006/customXml" ds:itemID="{6D1B6DAF-0C18-4AB6-B6C3-74A74050A16D}">
  <ds:schemaRefs>
    <ds:schemaRef ds:uri="Microsoft.SharePoint.Taxonomy.ContentTypeSync"/>
  </ds:schemaRefs>
</ds:datastoreItem>
</file>

<file path=customXml/itemProps371.xml><?xml version="1.0" encoding="utf-8"?>
<ds:datastoreItem xmlns:ds="http://schemas.openxmlformats.org/officeDocument/2006/customXml" ds:itemID="{D2F2D592-47DF-4AD8-B3E1-E44FE05C1691}">
  <ds:schemaRefs>
    <ds:schemaRef ds:uri="Microsoft.SharePoint.Taxonomy.ContentTypeSync"/>
  </ds:schemaRefs>
</ds:datastoreItem>
</file>

<file path=customXml/itemProps372.xml><?xml version="1.0" encoding="utf-8"?>
<ds:datastoreItem xmlns:ds="http://schemas.openxmlformats.org/officeDocument/2006/customXml" ds:itemID="{809952A1-7278-4406-8824-DEDCAE1AEBAE}">
  <ds:schemaRefs>
    <ds:schemaRef ds:uri="Microsoft.SharePoint.Taxonomy.ContentTypeSync"/>
  </ds:schemaRefs>
</ds:datastoreItem>
</file>

<file path=customXml/itemProps373.xml><?xml version="1.0" encoding="utf-8"?>
<ds:datastoreItem xmlns:ds="http://schemas.openxmlformats.org/officeDocument/2006/customXml" ds:itemID="{AC53D0A0-0829-43E1-8413-0DD1FED1DEA6}">
  <ds:schemaRefs>
    <ds:schemaRef ds:uri="Microsoft.SharePoint.Taxonomy.ContentTypeSync"/>
  </ds:schemaRefs>
</ds:datastoreItem>
</file>

<file path=customXml/itemProps374.xml><?xml version="1.0" encoding="utf-8"?>
<ds:datastoreItem xmlns:ds="http://schemas.openxmlformats.org/officeDocument/2006/customXml" ds:itemID="{0906F58D-1365-4854-B1AB-8DC3717AB5AA}">
  <ds:schemaRefs>
    <ds:schemaRef ds:uri="Microsoft.SharePoint.Taxonomy.ContentTypeSync"/>
  </ds:schemaRefs>
</ds:datastoreItem>
</file>

<file path=customXml/itemProps375.xml><?xml version="1.0" encoding="utf-8"?>
<ds:datastoreItem xmlns:ds="http://schemas.openxmlformats.org/officeDocument/2006/customXml" ds:itemID="{34114A21-27B0-440A-9742-D2EEAB16C2FE}">
  <ds:schemaRefs>
    <ds:schemaRef ds:uri="http://schemas.microsoft.com/sharepoint/v3/contenttype/forms"/>
  </ds:schemaRefs>
</ds:datastoreItem>
</file>

<file path=customXml/itemProps376.xml><?xml version="1.0" encoding="utf-8"?>
<ds:datastoreItem xmlns:ds="http://schemas.openxmlformats.org/officeDocument/2006/customXml" ds:itemID="{91898DB5-F0AD-44F8-A330-7D7A03E633B1}">
  <ds:schemaRefs>
    <ds:schemaRef ds:uri="Microsoft.SharePoint.Taxonomy.ContentTypeSync"/>
  </ds:schemaRefs>
</ds:datastoreItem>
</file>

<file path=customXml/itemProps377.xml><?xml version="1.0" encoding="utf-8"?>
<ds:datastoreItem xmlns:ds="http://schemas.openxmlformats.org/officeDocument/2006/customXml" ds:itemID="{4DAF747C-4237-4961-A2F8-E8FF89B71337}">
  <ds:schemaRefs>
    <ds:schemaRef ds:uri="http://schemas.microsoft.com/sharepoint/events"/>
  </ds:schemaRefs>
</ds:datastoreItem>
</file>

<file path=customXml/itemProps378.xml><?xml version="1.0" encoding="utf-8"?>
<ds:datastoreItem xmlns:ds="http://schemas.openxmlformats.org/officeDocument/2006/customXml" ds:itemID="{E9DAF52D-9B65-4F08-93FA-E2A89CBA577C}">
  <ds:schemaRefs>
    <ds:schemaRef ds:uri="Microsoft.SharePoint.Taxonomy.ContentTypeSync"/>
  </ds:schemaRefs>
</ds:datastoreItem>
</file>

<file path=customXml/itemProps379.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38.xml><?xml version="1.0" encoding="utf-8"?>
<ds:datastoreItem xmlns:ds="http://schemas.openxmlformats.org/officeDocument/2006/customXml" ds:itemID="{E7A5D6A0-F5F8-4C80-ACC2-E7F54F4BA03B}">
  <ds:schemaRefs>
    <ds:schemaRef ds:uri="Microsoft.SharePoint.Taxonomy.ContentTypeSync"/>
  </ds:schemaRefs>
</ds:datastoreItem>
</file>

<file path=customXml/itemProps380.xml><?xml version="1.0" encoding="utf-8"?>
<ds:datastoreItem xmlns:ds="http://schemas.openxmlformats.org/officeDocument/2006/customXml" ds:itemID="{FAF2FC7A-17E6-40FC-BC76-0C93167D0B73}">
  <ds:schemaRefs>
    <ds:schemaRef ds:uri="Microsoft.SharePoint.Taxonomy.ContentTypeSync"/>
  </ds:schemaRefs>
</ds:datastoreItem>
</file>

<file path=customXml/itemProps381.xml><?xml version="1.0" encoding="utf-8"?>
<ds:datastoreItem xmlns:ds="http://schemas.openxmlformats.org/officeDocument/2006/customXml" ds:itemID="{5E72A428-D525-4A85-9E2E-3A67863806DD}">
  <ds:schemaRefs>
    <ds:schemaRef ds:uri="Microsoft.SharePoint.Taxonomy.ContentTypeSync"/>
  </ds:schemaRefs>
</ds:datastoreItem>
</file>

<file path=customXml/itemProps382.xml><?xml version="1.0" encoding="utf-8"?>
<ds:datastoreItem xmlns:ds="http://schemas.openxmlformats.org/officeDocument/2006/customXml" ds:itemID="{E84D330E-A039-41F4-8378-D989BF206778}">
  <ds:schemaRefs>
    <ds:schemaRef ds:uri="Microsoft.SharePoint.Taxonomy.ContentTypeSync"/>
  </ds:schemaRefs>
</ds:datastoreItem>
</file>

<file path=customXml/itemProps383.xml><?xml version="1.0" encoding="utf-8"?>
<ds:datastoreItem xmlns:ds="http://schemas.openxmlformats.org/officeDocument/2006/customXml" ds:itemID="{9848EC28-515B-4AD9-916D-E70C5A13106D}">
  <ds:schemaRefs>
    <ds:schemaRef ds:uri="Microsoft.SharePoint.Taxonomy.ContentTypeSync"/>
  </ds:schemaRefs>
</ds:datastoreItem>
</file>

<file path=customXml/itemProps384.xml><?xml version="1.0" encoding="utf-8"?>
<ds:datastoreItem xmlns:ds="http://schemas.openxmlformats.org/officeDocument/2006/customXml" ds:itemID="{9BC40A87-150B-4C4C-ACB4-D9D9B4C7FF0F}">
  <ds:schemaRefs>
    <ds:schemaRef ds:uri="http://schemas.microsoft.com/sharepoint/v3/contenttype/forms"/>
  </ds:schemaRefs>
</ds:datastoreItem>
</file>

<file path=customXml/itemProps385.xml><?xml version="1.0" encoding="utf-8"?>
<ds:datastoreItem xmlns:ds="http://schemas.openxmlformats.org/officeDocument/2006/customXml" ds:itemID="{A3EF538F-78C9-43EC-AE1D-29BE740F3B7C}">
  <ds:schemaRefs>
    <ds:schemaRef ds:uri="http://schemas.microsoft.com/sharepoint/events"/>
  </ds:schemaRefs>
</ds:datastoreItem>
</file>

<file path=customXml/itemProps386.xml><?xml version="1.0" encoding="utf-8"?>
<ds:datastoreItem xmlns:ds="http://schemas.openxmlformats.org/officeDocument/2006/customXml" ds:itemID="{46E45E4C-7AEB-4A12-A0B9-D396A2C8E5B3}">
  <ds:schemaRefs>
    <ds:schemaRef ds:uri="Microsoft.SharePoint.Taxonomy.ContentTypeSync"/>
  </ds:schemaRefs>
</ds:datastoreItem>
</file>

<file path=customXml/itemProps387.xml><?xml version="1.0" encoding="utf-8"?>
<ds:datastoreItem xmlns:ds="http://schemas.openxmlformats.org/officeDocument/2006/customXml" ds:itemID="{A57039EB-E337-42B8-B0D5-12D411BBA632}">
  <ds:schemaRefs>
    <ds:schemaRef ds:uri="Microsoft.SharePoint.Taxonomy.ContentTypeSync"/>
  </ds:schemaRefs>
</ds:datastoreItem>
</file>

<file path=customXml/itemProps388.xml><?xml version="1.0" encoding="utf-8"?>
<ds:datastoreItem xmlns:ds="http://schemas.openxmlformats.org/officeDocument/2006/customXml" ds:itemID="{1B6F1943-E6F2-4629-9467-687C2A88E0D0}">
  <ds:schemaRefs>
    <ds:schemaRef ds:uri="Microsoft.SharePoint.Taxonomy.ContentTypeSync"/>
  </ds:schemaRefs>
</ds:datastoreItem>
</file>

<file path=customXml/itemProps389.xml><?xml version="1.0" encoding="utf-8"?>
<ds:datastoreItem xmlns:ds="http://schemas.openxmlformats.org/officeDocument/2006/customXml" ds:itemID="{06FD910F-8797-4FFF-A0A0-10C5ED8EC4B6}">
  <ds:schemaRefs>
    <ds:schemaRef ds:uri="Microsoft.SharePoint.Taxonomy.ContentTypeSync"/>
  </ds:schemaRefs>
</ds:datastoreItem>
</file>

<file path=customXml/itemProps39.xml><?xml version="1.0" encoding="utf-8"?>
<ds:datastoreItem xmlns:ds="http://schemas.openxmlformats.org/officeDocument/2006/customXml" ds:itemID="{6744E6CF-C6AA-48A8-95A5-728E75C840E5}">
  <ds:schemaRefs>
    <ds:schemaRef ds:uri="Microsoft.SharePoint.Taxonomy.ContentTypeSync"/>
  </ds:schemaRefs>
</ds:datastoreItem>
</file>

<file path=customXml/itemProps390.xml><?xml version="1.0" encoding="utf-8"?>
<ds:datastoreItem xmlns:ds="http://schemas.openxmlformats.org/officeDocument/2006/customXml" ds:itemID="{F8493D43-778D-4AC5-8533-B8DB39741281}">
  <ds:schemaRefs>
    <ds:schemaRef ds:uri="http://schemas.microsoft.com/sharepoint/events"/>
  </ds:schemaRefs>
</ds:datastoreItem>
</file>

<file path=customXml/itemProps391.xml><?xml version="1.0" encoding="utf-8"?>
<ds:datastoreItem xmlns:ds="http://schemas.openxmlformats.org/officeDocument/2006/customXml" ds:itemID="{1716D4F8-62D8-45B8-A6CA-1C1B9339F4EF}">
  <ds:schemaRefs>
    <ds:schemaRef ds:uri="http://schemas.microsoft.com/sharepoint/events"/>
  </ds:schemaRefs>
</ds:datastoreItem>
</file>

<file path=customXml/itemProps392.xml><?xml version="1.0" encoding="utf-8"?>
<ds:datastoreItem xmlns:ds="http://schemas.openxmlformats.org/officeDocument/2006/customXml" ds:itemID="{76F792CD-0F8F-4C38-B9A9-EC4206CFB80F}">
  <ds:schemaRefs>
    <ds:schemaRef ds:uri="Microsoft.SharePoint.Taxonomy.ContentTypeSync"/>
  </ds:schemaRefs>
</ds:datastoreItem>
</file>

<file path=customXml/itemProps393.xml><?xml version="1.0" encoding="utf-8"?>
<ds:datastoreItem xmlns:ds="http://schemas.openxmlformats.org/officeDocument/2006/customXml" ds:itemID="{8297933B-DC74-4679-A736-D3AEFB7CBCBC}">
  <ds:schemaRefs>
    <ds:schemaRef ds:uri="http://schemas.microsoft.com/sharepoint/events"/>
  </ds:schemaRefs>
</ds:datastoreItem>
</file>

<file path=customXml/itemProps394.xml><?xml version="1.0" encoding="utf-8"?>
<ds:datastoreItem xmlns:ds="http://schemas.openxmlformats.org/officeDocument/2006/customXml" ds:itemID="{1E9E5042-D710-4C38-97B8-71C30668CDDA}">
  <ds:schemaRefs>
    <ds:schemaRef ds:uri="Microsoft.SharePoint.Taxonomy.ContentTypeSync"/>
  </ds:schemaRefs>
</ds:datastoreItem>
</file>

<file path=customXml/itemProps395.xml><?xml version="1.0" encoding="utf-8"?>
<ds:datastoreItem xmlns:ds="http://schemas.openxmlformats.org/officeDocument/2006/customXml" ds:itemID="{AEAB7B97-DC01-4B0A-89B5-D836EB3BAAFC}">
  <ds:schemaRefs>
    <ds:schemaRef ds:uri="http://schemas.microsoft.com/sharepoint/events"/>
  </ds:schemaRefs>
</ds:datastoreItem>
</file>

<file path=customXml/itemProps396.xml><?xml version="1.0" encoding="utf-8"?>
<ds:datastoreItem xmlns:ds="http://schemas.openxmlformats.org/officeDocument/2006/customXml" ds:itemID="{2AF434C7-F558-4F3B-B861-11D87E156E79}">
  <ds:schemaRefs>
    <ds:schemaRef ds:uri="Microsoft.SharePoint.Taxonomy.ContentTypeSync"/>
  </ds:schemaRefs>
</ds:datastoreItem>
</file>

<file path=customXml/itemProps397.xml><?xml version="1.0" encoding="utf-8"?>
<ds:datastoreItem xmlns:ds="http://schemas.openxmlformats.org/officeDocument/2006/customXml" ds:itemID="{83821E32-9287-4578-A43E-4BE4D2E1098B}">
  <ds:schemaRefs>
    <ds:schemaRef ds:uri="http://schemas.microsoft.com/sharepoint/events"/>
  </ds:schemaRefs>
</ds:datastoreItem>
</file>

<file path=customXml/itemProps398.xml><?xml version="1.0" encoding="utf-8"?>
<ds:datastoreItem xmlns:ds="http://schemas.openxmlformats.org/officeDocument/2006/customXml" ds:itemID="{790FFD00-E75B-4548-B19F-0E6C8D770582}">
  <ds:schemaRefs>
    <ds:schemaRef ds:uri="Microsoft.SharePoint.Taxonomy.ContentTypeSync"/>
  </ds:schemaRefs>
</ds:datastoreItem>
</file>

<file path=customXml/itemProps399.xml><?xml version="1.0" encoding="utf-8"?>
<ds:datastoreItem xmlns:ds="http://schemas.openxmlformats.org/officeDocument/2006/customXml" ds:itemID="{CF53BE3C-0206-4CF7-8EE1-E6DDCB9D43E6}">
  <ds:schemaRefs>
    <ds:schemaRef ds:uri="http://schemas.microsoft.com/sharepoint/events"/>
  </ds:schemaRefs>
</ds:datastoreItem>
</file>

<file path=customXml/itemProps4.xml><?xml version="1.0" encoding="utf-8"?>
<ds:datastoreItem xmlns:ds="http://schemas.openxmlformats.org/officeDocument/2006/customXml" ds:itemID="{15F53CF5-DCE0-446C-889D-4858B62C0969}">
  <ds:schemaRefs>
    <ds:schemaRef ds:uri="http://schemas.microsoft.com/sharepoint/events"/>
  </ds:schemaRefs>
</ds:datastoreItem>
</file>

<file path=customXml/itemProps40.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400.xml><?xml version="1.0" encoding="utf-8"?>
<ds:datastoreItem xmlns:ds="http://schemas.openxmlformats.org/officeDocument/2006/customXml" ds:itemID="{8E615A6B-CBA6-47B9-9A0A-89E6431F3E14}">
  <ds:schemaRefs>
    <ds:schemaRef ds:uri="Microsoft.SharePoint.Taxonomy.ContentTypeSync"/>
  </ds:schemaRefs>
</ds:datastoreItem>
</file>

<file path=customXml/itemProps401.xml><?xml version="1.0" encoding="utf-8"?>
<ds:datastoreItem xmlns:ds="http://schemas.openxmlformats.org/officeDocument/2006/customXml" ds:itemID="{DB58265B-1D7D-4974-A92B-98B1C3EA2486}">
  <ds:schemaRefs>
    <ds:schemaRef ds:uri="Microsoft.SharePoint.Taxonomy.ContentTypeSync"/>
  </ds:schemaRefs>
</ds:datastoreItem>
</file>

<file path=customXml/itemProps402.xml><?xml version="1.0" encoding="utf-8"?>
<ds:datastoreItem xmlns:ds="http://schemas.openxmlformats.org/officeDocument/2006/customXml" ds:itemID="{87E1E635-73B9-4C65-94C9-3FAB0CC9C699}">
  <ds:schemaRefs>
    <ds:schemaRef ds:uri="Microsoft.SharePoint.Taxonomy.ContentTypeSync"/>
  </ds:schemaRefs>
</ds:datastoreItem>
</file>

<file path=customXml/itemProps403.xml><?xml version="1.0" encoding="utf-8"?>
<ds:datastoreItem xmlns:ds="http://schemas.openxmlformats.org/officeDocument/2006/customXml" ds:itemID="{B65C555C-00B8-4BB6-AE50-501E296C5E42}">
  <ds:schemaRefs>
    <ds:schemaRef ds:uri="Microsoft.SharePoint.Taxonomy.ContentTypeSync"/>
  </ds:schemaRefs>
</ds:datastoreItem>
</file>

<file path=customXml/itemProps404.xml><?xml version="1.0" encoding="utf-8"?>
<ds:datastoreItem xmlns:ds="http://schemas.openxmlformats.org/officeDocument/2006/customXml" ds:itemID="{3A9552DF-2E45-448F-91D4-098F35950D99}">
  <ds:schemaRefs>
    <ds:schemaRef ds:uri="Microsoft.SharePoint.Taxonomy.ContentTypeSync"/>
  </ds:schemaRefs>
</ds:datastoreItem>
</file>

<file path=customXml/itemProps405.xml><?xml version="1.0" encoding="utf-8"?>
<ds:datastoreItem xmlns:ds="http://schemas.openxmlformats.org/officeDocument/2006/customXml" ds:itemID="{5F2B3A76-A5BE-42C3-97F0-AB96F8443BCA}">
  <ds:schemaRefs>
    <ds:schemaRef ds:uri="Microsoft.SharePoint.Taxonomy.ContentTypeSync"/>
  </ds:schemaRefs>
</ds:datastoreItem>
</file>

<file path=customXml/itemProps406.xml><?xml version="1.0" encoding="utf-8"?>
<ds:datastoreItem xmlns:ds="http://schemas.openxmlformats.org/officeDocument/2006/customXml" ds:itemID="{146D0D5A-9E0E-42B9-A866-A7E239A7AF88}">
  <ds:schemaRefs>
    <ds:schemaRef ds:uri="Microsoft.SharePoint.Taxonomy.ContentTypeSync"/>
  </ds:schemaRefs>
</ds:datastoreItem>
</file>

<file path=customXml/itemProps407.xml><?xml version="1.0" encoding="utf-8"?>
<ds:datastoreItem xmlns:ds="http://schemas.openxmlformats.org/officeDocument/2006/customXml" ds:itemID="{D2685F0B-E344-4827-9A59-084164D72481}">
  <ds:schemaRefs>
    <ds:schemaRef ds:uri="http://schemas.microsoft.com/sharepoint/v3/contenttype/forms"/>
  </ds:schemaRefs>
</ds:datastoreItem>
</file>

<file path=customXml/itemProps408.xml><?xml version="1.0" encoding="utf-8"?>
<ds:datastoreItem xmlns:ds="http://schemas.openxmlformats.org/officeDocument/2006/customXml" ds:itemID="{B20A9EE2-3731-4A23-8215-2250EADF9AE3}">
  <ds:schemaRefs>
    <ds:schemaRef ds:uri="http://schemas.microsoft.com/sharepoint/v3/contenttype/forms"/>
  </ds:schemaRefs>
</ds:datastoreItem>
</file>

<file path=customXml/itemProps409.xml><?xml version="1.0" encoding="utf-8"?>
<ds:datastoreItem xmlns:ds="http://schemas.openxmlformats.org/officeDocument/2006/customXml" ds:itemID="{A66A97AD-6700-4E41-B0F4-86AE43225561}">
  <ds:schemaRefs>
    <ds:schemaRef ds:uri="Microsoft.SharePoint.Taxonomy.ContentTypeSync"/>
  </ds:schemaRefs>
</ds:datastoreItem>
</file>

<file path=customXml/itemProps41.xml><?xml version="1.0" encoding="utf-8"?>
<ds:datastoreItem xmlns:ds="http://schemas.openxmlformats.org/officeDocument/2006/customXml" ds:itemID="{DB8938ED-ED12-4C7B-B5D9-359000A7F505}">
  <ds:schemaRefs>
    <ds:schemaRef ds:uri="Microsoft.SharePoint.Taxonomy.ContentTypeSync"/>
  </ds:schemaRefs>
</ds:datastoreItem>
</file>

<file path=customXml/itemProps410.xml><?xml version="1.0" encoding="utf-8"?>
<ds:datastoreItem xmlns:ds="http://schemas.openxmlformats.org/officeDocument/2006/customXml" ds:itemID="{9A9704A3-3E42-4ED5-B46B-1EB14FDC1BF5}">
  <ds:schemaRefs>
    <ds:schemaRef ds:uri="http://schemas.microsoft.com/sharepoint/events"/>
  </ds:schemaRefs>
</ds:datastoreItem>
</file>

<file path=customXml/itemProps411.xml><?xml version="1.0" encoding="utf-8"?>
<ds:datastoreItem xmlns:ds="http://schemas.openxmlformats.org/officeDocument/2006/customXml" ds:itemID="{D9990201-6942-4A92-A971-F190A3F416E9}">
  <ds:schemaRefs>
    <ds:schemaRef ds:uri="Microsoft.SharePoint.Taxonomy.ContentTypeSync"/>
  </ds:schemaRefs>
</ds:datastoreItem>
</file>

<file path=customXml/itemProps412.xml><?xml version="1.0" encoding="utf-8"?>
<ds:datastoreItem xmlns:ds="http://schemas.openxmlformats.org/officeDocument/2006/customXml" ds:itemID="{F3461625-F357-4A09-9025-9116583C41FF}">
  <ds:schemaRefs>
    <ds:schemaRef ds:uri="Microsoft.SharePoint.Taxonomy.ContentTypeSync"/>
  </ds:schemaRefs>
</ds:datastoreItem>
</file>

<file path=customXml/itemProps413.xml><?xml version="1.0" encoding="utf-8"?>
<ds:datastoreItem xmlns:ds="http://schemas.openxmlformats.org/officeDocument/2006/customXml" ds:itemID="{42D1431A-64FB-47BB-9E55-5E93253F014D}">
  <ds:schemaRefs>
    <ds:schemaRef ds:uri="Microsoft.SharePoint.Taxonomy.ContentTypeSync"/>
  </ds:schemaRefs>
</ds:datastoreItem>
</file>

<file path=customXml/itemProps414.xml><?xml version="1.0" encoding="utf-8"?>
<ds:datastoreItem xmlns:ds="http://schemas.openxmlformats.org/officeDocument/2006/customXml" ds:itemID="{B0F33F15-922D-47A7-B371-CD38FD060444}">
  <ds:schemaRefs>
    <ds:schemaRef ds:uri="Microsoft.SharePoint.Taxonomy.ContentTypeSync"/>
  </ds:schemaRefs>
</ds:datastoreItem>
</file>

<file path=customXml/itemProps415.xml><?xml version="1.0" encoding="utf-8"?>
<ds:datastoreItem xmlns:ds="http://schemas.openxmlformats.org/officeDocument/2006/customXml" ds:itemID="{042D6162-4DDF-48F3-A76D-40EEB85F179E}">
  <ds:schemaRefs>
    <ds:schemaRef ds:uri="http://schemas.microsoft.com/sharepoint/events"/>
  </ds:schemaRefs>
</ds:datastoreItem>
</file>

<file path=customXml/itemProps416.xml><?xml version="1.0" encoding="utf-8"?>
<ds:datastoreItem xmlns:ds="http://schemas.openxmlformats.org/officeDocument/2006/customXml" ds:itemID="{A8AEFA3B-2924-4B34-B485-47EA2D81FA94}">
  <ds:schemaRefs>
    <ds:schemaRef ds:uri="http://schemas.microsoft.com/sharepoint/v3/contenttype/forms"/>
  </ds:schemaRefs>
</ds:datastoreItem>
</file>

<file path=customXml/itemProps417.xml><?xml version="1.0" encoding="utf-8"?>
<ds:datastoreItem xmlns:ds="http://schemas.openxmlformats.org/officeDocument/2006/customXml" ds:itemID="{5546C7B5-2BAE-4F62-90EE-CCC7F2522E84}">
  <ds:schemaRefs>
    <ds:schemaRef ds:uri="Microsoft.SharePoint.Taxonomy.ContentTypeSync"/>
  </ds:schemaRefs>
</ds:datastoreItem>
</file>

<file path=customXml/itemProps418.xml><?xml version="1.0" encoding="utf-8"?>
<ds:datastoreItem xmlns:ds="http://schemas.openxmlformats.org/officeDocument/2006/customXml" ds:itemID="{2F8DC211-4FD3-444C-8FDD-D1D11231302B}">
  <ds:schemaRefs>
    <ds:schemaRef ds:uri="Microsoft.SharePoint.Taxonomy.ContentTypeSync"/>
  </ds:schemaRefs>
</ds:datastoreItem>
</file>

<file path=customXml/itemProps419.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42.xml><?xml version="1.0" encoding="utf-8"?>
<ds:datastoreItem xmlns:ds="http://schemas.openxmlformats.org/officeDocument/2006/customXml" ds:itemID="{C2182EA3-AEDD-41A7-B155-C81A6440F157}">
  <ds:schemaRefs>
    <ds:schemaRef ds:uri="Microsoft.SharePoint.Taxonomy.ContentTypeSync"/>
  </ds:schemaRefs>
</ds:datastoreItem>
</file>

<file path=customXml/itemProps420.xml><?xml version="1.0" encoding="utf-8"?>
<ds:datastoreItem xmlns:ds="http://schemas.openxmlformats.org/officeDocument/2006/customXml" ds:itemID="{5A3DE8CA-4EA8-4921-98CC-EF1059043586}">
  <ds:schemaRefs>
    <ds:schemaRef ds:uri="Microsoft.SharePoint.Taxonomy.ContentTypeSync"/>
  </ds:schemaRefs>
</ds:datastoreItem>
</file>

<file path=customXml/itemProps421.xml><?xml version="1.0" encoding="utf-8"?>
<ds:datastoreItem xmlns:ds="http://schemas.openxmlformats.org/officeDocument/2006/customXml" ds:itemID="{0A13CE09-B2DB-4375-9424-69BBF9DAD4F4}">
  <ds:schemaRefs>
    <ds:schemaRef ds:uri="Microsoft.SharePoint.Taxonomy.ContentTypeSync"/>
  </ds:schemaRefs>
</ds:datastoreItem>
</file>

<file path=customXml/itemProps422.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423.xml><?xml version="1.0" encoding="utf-8"?>
<ds:datastoreItem xmlns:ds="http://schemas.openxmlformats.org/officeDocument/2006/customXml" ds:itemID="{667D169D-AD62-43C4-8C45-E442DB087605}">
  <ds:schemaRefs>
    <ds:schemaRef ds:uri="Microsoft.SharePoint.Taxonomy.ContentTypeSync"/>
  </ds:schemaRefs>
</ds:datastoreItem>
</file>

<file path=customXml/itemProps424.xml><?xml version="1.0" encoding="utf-8"?>
<ds:datastoreItem xmlns:ds="http://schemas.openxmlformats.org/officeDocument/2006/customXml" ds:itemID="{FC717848-0F9D-4675-9070-97F16EB9C306}">
  <ds:schemaRefs>
    <ds:schemaRef ds:uri="Microsoft.SharePoint.Taxonomy.ContentTypeSync"/>
  </ds:schemaRefs>
</ds:datastoreItem>
</file>

<file path=customXml/itemProps425.xml><?xml version="1.0" encoding="utf-8"?>
<ds:datastoreItem xmlns:ds="http://schemas.openxmlformats.org/officeDocument/2006/customXml" ds:itemID="{541A63CD-4FB9-496E-82A0-4C095BFF7A65}">
  <ds:schemaRefs>
    <ds:schemaRef ds:uri="Microsoft.SharePoint.Taxonomy.ContentTypeSync"/>
  </ds:schemaRefs>
</ds:datastoreItem>
</file>

<file path=customXml/itemProps426.xml><?xml version="1.0" encoding="utf-8"?>
<ds:datastoreItem xmlns:ds="http://schemas.openxmlformats.org/officeDocument/2006/customXml" ds:itemID="{9BB63BBA-6358-42C8-9B15-BF2EA153E1EA}">
  <ds:schemaRefs>
    <ds:schemaRef ds:uri="Microsoft.SharePoint.Taxonomy.ContentTypeSync"/>
  </ds:schemaRefs>
</ds:datastoreItem>
</file>

<file path=customXml/itemProps427.xml><?xml version="1.0" encoding="utf-8"?>
<ds:datastoreItem xmlns:ds="http://schemas.openxmlformats.org/officeDocument/2006/customXml" ds:itemID="{6F40A0DA-13BC-4EAF-8F4E-5F5E649DC12A}">
  <ds:schemaRefs>
    <ds:schemaRef ds:uri="Microsoft.SharePoint.Taxonomy.ContentTypeSync"/>
  </ds:schemaRefs>
</ds:datastoreItem>
</file>

<file path=customXml/itemProps428.xml><?xml version="1.0" encoding="utf-8"?>
<ds:datastoreItem xmlns:ds="http://schemas.openxmlformats.org/officeDocument/2006/customXml" ds:itemID="{08AFDFCC-0C80-4BC5-B447-B2F7D7E65732}">
  <ds:schemaRefs>
    <ds:schemaRef ds:uri="Microsoft.SharePoint.Taxonomy.ContentTypeSync"/>
  </ds:schemaRefs>
</ds:datastoreItem>
</file>

<file path=customXml/itemProps429.xml><?xml version="1.0" encoding="utf-8"?>
<ds:datastoreItem xmlns:ds="http://schemas.openxmlformats.org/officeDocument/2006/customXml" ds:itemID="{99AC0D28-3DB1-4EC8-9725-872FDE63448C}">
  <ds:schemaRefs>
    <ds:schemaRef ds:uri="Microsoft.SharePoint.Taxonomy.ContentTypeSync"/>
  </ds:schemaRefs>
</ds:datastoreItem>
</file>

<file path=customXml/itemProps43.xml><?xml version="1.0" encoding="utf-8"?>
<ds:datastoreItem xmlns:ds="http://schemas.openxmlformats.org/officeDocument/2006/customXml" ds:itemID="{E369C937-F0EB-422E-B543-650C97517E6E}">
  <ds:schemaRefs>
    <ds:schemaRef ds:uri="http://schemas.microsoft.com/sharepoint/events"/>
  </ds:schemaRefs>
</ds:datastoreItem>
</file>

<file path=customXml/itemProps430.xml><?xml version="1.0" encoding="utf-8"?>
<ds:datastoreItem xmlns:ds="http://schemas.openxmlformats.org/officeDocument/2006/customXml" ds:itemID="{F8B8C291-830F-4BA6-94AF-F4F5D1100661}">
  <ds:schemaRefs>
    <ds:schemaRef ds:uri="http://schemas.microsoft.com/sharepoint/v3/contenttype/forms"/>
  </ds:schemaRefs>
</ds:datastoreItem>
</file>

<file path=customXml/itemProps431.xml><?xml version="1.0" encoding="utf-8"?>
<ds:datastoreItem xmlns:ds="http://schemas.openxmlformats.org/officeDocument/2006/customXml" ds:itemID="{77250738-EA0A-4023-B643-D69D9B8AAE21}">
  <ds:schemaRefs>
    <ds:schemaRef ds:uri="Microsoft.SharePoint.Taxonomy.ContentTypeSync"/>
  </ds:schemaRefs>
</ds:datastoreItem>
</file>

<file path=customXml/itemProps432.xml><?xml version="1.0" encoding="utf-8"?>
<ds:datastoreItem xmlns:ds="http://schemas.openxmlformats.org/officeDocument/2006/customXml" ds:itemID="{9AB65935-C565-44BF-9F99-1999B0F8E9A0}">
  <ds:schemaRefs>
    <ds:schemaRef ds:uri="http://schemas.microsoft.com/sharepoint/events"/>
  </ds:schemaRefs>
</ds:datastoreItem>
</file>

<file path=customXml/itemProps433.xml><?xml version="1.0" encoding="utf-8"?>
<ds:datastoreItem xmlns:ds="http://schemas.openxmlformats.org/officeDocument/2006/customXml" ds:itemID="{39B59142-CCCC-4EA1-A082-9E0251B3DEF2}">
  <ds:schemaRefs>
    <ds:schemaRef ds:uri="Microsoft.SharePoint.Taxonomy.ContentTypeSync"/>
  </ds:schemaRefs>
</ds:datastoreItem>
</file>

<file path=customXml/itemProps434.xml><?xml version="1.0" encoding="utf-8"?>
<ds:datastoreItem xmlns:ds="http://schemas.openxmlformats.org/officeDocument/2006/customXml" ds:itemID="{CAF00E59-3594-4EEC-A898-51F61DE9A729}">
  <ds:schemaRefs>
    <ds:schemaRef ds:uri="http://schemas.microsoft.com/sharepoint/v3/contenttype/forms"/>
  </ds:schemaRefs>
</ds:datastoreItem>
</file>

<file path=customXml/itemProps435.xml><?xml version="1.0" encoding="utf-8"?>
<ds:datastoreItem xmlns:ds="http://schemas.openxmlformats.org/officeDocument/2006/customXml" ds:itemID="{BFD4F177-7312-40C8-83B8-9D77E5A1F692}">
  <ds:schemaRefs>
    <ds:schemaRef ds:uri="Microsoft.SharePoint.Taxonomy.ContentTypeSync"/>
  </ds:schemaRefs>
</ds:datastoreItem>
</file>

<file path=customXml/itemProps436.xml><?xml version="1.0" encoding="utf-8"?>
<ds:datastoreItem xmlns:ds="http://schemas.openxmlformats.org/officeDocument/2006/customXml" ds:itemID="{E2617FE9-1FD1-4AA2-BF9F-5F6A19943651}">
  <ds:schemaRefs>
    <ds:schemaRef ds:uri="http://schemas.microsoft.com/sharepoint/events"/>
  </ds:schemaRefs>
</ds:datastoreItem>
</file>

<file path=customXml/itemProps437.xml><?xml version="1.0" encoding="utf-8"?>
<ds:datastoreItem xmlns:ds="http://schemas.openxmlformats.org/officeDocument/2006/customXml" ds:itemID="{583DF8B5-50F4-44AF-9077-291D29A606A5}">
  <ds:schemaRefs>
    <ds:schemaRef ds:uri="Microsoft.SharePoint.Taxonomy.ContentTypeSync"/>
  </ds:schemaRefs>
</ds:datastoreItem>
</file>

<file path=customXml/itemProps438.xml><?xml version="1.0" encoding="utf-8"?>
<ds:datastoreItem xmlns:ds="http://schemas.openxmlformats.org/officeDocument/2006/customXml" ds:itemID="{5125348B-5B0E-4FAC-A079-7FC878856894}">
  <ds:schemaRefs>
    <ds:schemaRef ds:uri="http://schemas.microsoft.com/sharepoint/v3/contenttype/forms"/>
  </ds:schemaRefs>
</ds:datastoreItem>
</file>

<file path=customXml/itemProps439.xml><?xml version="1.0" encoding="utf-8"?>
<ds:datastoreItem xmlns:ds="http://schemas.openxmlformats.org/officeDocument/2006/customXml" ds:itemID="{09B3D83A-BA5A-4BE6-AE70-EE0F9FFE0DED}">
  <ds:schemaRefs>
    <ds:schemaRef ds:uri="Microsoft.SharePoint.Taxonomy.ContentTypeSync"/>
  </ds:schemaRefs>
</ds:datastoreItem>
</file>

<file path=customXml/itemProps44.xml><?xml version="1.0" encoding="utf-8"?>
<ds:datastoreItem xmlns:ds="http://schemas.openxmlformats.org/officeDocument/2006/customXml" ds:itemID="{70AC4821-30D6-4B34-82AC-2C60988FF131}">
  <ds:schemaRefs>
    <ds:schemaRef ds:uri="Microsoft.SharePoint.Taxonomy.ContentTypeSync"/>
  </ds:schemaRefs>
</ds:datastoreItem>
</file>

<file path=customXml/itemProps440.xml><?xml version="1.0" encoding="utf-8"?>
<ds:datastoreItem xmlns:ds="http://schemas.openxmlformats.org/officeDocument/2006/customXml" ds:itemID="{36F85D39-4413-4B6D-90F7-50E2DA83D993}">
  <ds:schemaRefs>
    <ds:schemaRef ds:uri="Microsoft.SharePoint.Taxonomy.ContentTypeSync"/>
  </ds:schemaRefs>
</ds:datastoreItem>
</file>

<file path=customXml/itemProps441.xml><?xml version="1.0" encoding="utf-8"?>
<ds:datastoreItem xmlns:ds="http://schemas.openxmlformats.org/officeDocument/2006/customXml" ds:itemID="{D3006373-7264-4366-AD11-A17354BAA52D}">
  <ds:schemaRefs>
    <ds:schemaRef ds:uri="Microsoft.SharePoint.Taxonomy.ContentTypeSync"/>
  </ds:schemaRefs>
</ds:datastoreItem>
</file>

<file path=customXml/itemProps442.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443.xml><?xml version="1.0" encoding="utf-8"?>
<ds:datastoreItem xmlns:ds="http://schemas.openxmlformats.org/officeDocument/2006/customXml" ds:itemID="{7DD26F85-4D9A-4877-BA82-7224A422901C}">
  <ds:schemaRefs>
    <ds:schemaRef ds:uri="http://schemas.microsoft.com/sharepoint/v3/contenttype/forms"/>
  </ds:schemaRefs>
</ds:datastoreItem>
</file>

<file path=customXml/itemProps444.xml><?xml version="1.0" encoding="utf-8"?>
<ds:datastoreItem xmlns:ds="http://schemas.openxmlformats.org/officeDocument/2006/customXml" ds:itemID="{DF258697-2DB6-4F3C-BA5F-F297E1C855FE}">
  <ds:schemaRefs>
    <ds:schemaRef ds:uri="Microsoft.SharePoint.Taxonomy.ContentTypeSync"/>
  </ds:schemaRefs>
</ds:datastoreItem>
</file>

<file path=customXml/itemProps445.xml><?xml version="1.0" encoding="utf-8"?>
<ds:datastoreItem xmlns:ds="http://schemas.openxmlformats.org/officeDocument/2006/customXml" ds:itemID="{C3060038-B462-44B5-8A4F-EE18A9B034D4}">
  <ds:schemaRefs>
    <ds:schemaRef ds:uri="http://schemas.microsoft.com/sharepoint/events"/>
  </ds:schemaRefs>
</ds:datastoreItem>
</file>

<file path=customXml/itemProps446.xml><?xml version="1.0" encoding="utf-8"?>
<ds:datastoreItem xmlns:ds="http://schemas.openxmlformats.org/officeDocument/2006/customXml" ds:itemID="{1B506491-EE92-4C6E-BD9F-A02381A20196}">
  <ds:schemaRefs>
    <ds:schemaRef ds:uri="Microsoft.SharePoint.Taxonomy.ContentTypeSync"/>
  </ds:schemaRefs>
</ds:datastoreItem>
</file>

<file path=customXml/itemProps447.xml><?xml version="1.0" encoding="utf-8"?>
<ds:datastoreItem xmlns:ds="http://schemas.openxmlformats.org/officeDocument/2006/customXml" ds:itemID="{B246CC9B-F54F-4976-935E-894032071A52}">
  <ds:schemaRefs>
    <ds:schemaRef ds:uri="Microsoft.SharePoint.Taxonomy.ContentTypeSync"/>
  </ds:schemaRefs>
</ds:datastoreItem>
</file>

<file path=customXml/itemProps448.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449.xml><?xml version="1.0" encoding="utf-8"?>
<ds:datastoreItem xmlns:ds="http://schemas.openxmlformats.org/officeDocument/2006/customXml" ds:itemID="{C17BDCDC-E331-4E4A-B9AE-6AC64894489A}">
  <ds:schemaRefs>
    <ds:schemaRef ds:uri="Microsoft.SharePoint.Taxonomy.ContentTypeSync"/>
  </ds:schemaRefs>
</ds:datastoreItem>
</file>

<file path=customXml/itemProps45.xml><?xml version="1.0" encoding="utf-8"?>
<ds:datastoreItem xmlns:ds="http://schemas.openxmlformats.org/officeDocument/2006/customXml" ds:itemID="{908592C8-806C-4B27-99C7-C8773112F5FF}">
  <ds:schemaRefs>
    <ds:schemaRef ds:uri="http://schemas.microsoft.com/sharepoint/events"/>
  </ds:schemaRefs>
</ds:datastoreItem>
</file>

<file path=customXml/itemProps450.xml><?xml version="1.0" encoding="utf-8"?>
<ds:datastoreItem xmlns:ds="http://schemas.openxmlformats.org/officeDocument/2006/customXml" ds:itemID="{B0DC1AC2-A5DD-4096-B0FD-BF0774349E07}">
  <ds:schemaRefs>
    <ds:schemaRef ds:uri="http://schemas.microsoft.com/sharepoint/events"/>
  </ds:schemaRefs>
</ds:datastoreItem>
</file>

<file path=customXml/itemProps451.xml><?xml version="1.0" encoding="utf-8"?>
<ds:datastoreItem xmlns:ds="http://schemas.openxmlformats.org/officeDocument/2006/customXml" ds:itemID="{C81A4F05-4A67-40C4-A86B-CE8F1FB747A4}">
  <ds:schemaRefs>
    <ds:schemaRef ds:uri="Microsoft.SharePoint.Taxonomy.ContentTypeSync"/>
  </ds:schemaRefs>
</ds:datastoreItem>
</file>

<file path=customXml/itemProps452.xml><?xml version="1.0" encoding="utf-8"?>
<ds:datastoreItem xmlns:ds="http://schemas.openxmlformats.org/officeDocument/2006/customXml" ds:itemID="{22435066-1E80-4370-A17C-16D94641B3A6}">
  <ds:schemaRefs>
    <ds:schemaRef ds:uri="http://schemas.microsoft.com/sharepoint/events"/>
  </ds:schemaRefs>
</ds:datastoreItem>
</file>

<file path=customXml/itemProps453.xml><?xml version="1.0" encoding="utf-8"?>
<ds:datastoreItem xmlns:ds="http://schemas.openxmlformats.org/officeDocument/2006/customXml" ds:itemID="{1BD4E1A3-498F-4BFD-B900-A6A46195F92C}">
  <ds:schemaRefs>
    <ds:schemaRef ds:uri="http://schemas.microsoft.com/sharepoint/events"/>
  </ds:schemaRefs>
</ds:datastoreItem>
</file>

<file path=customXml/itemProps454.xml><?xml version="1.0" encoding="utf-8"?>
<ds:datastoreItem xmlns:ds="http://schemas.openxmlformats.org/officeDocument/2006/customXml" ds:itemID="{269A787C-EDAD-46D6-8422-ABDA0085C20F}">
  <ds:schemaRefs>
    <ds:schemaRef ds:uri="http://schemas.microsoft.com/sharepoint/events"/>
  </ds:schemaRefs>
</ds:datastoreItem>
</file>

<file path=customXml/itemProps455.xml><?xml version="1.0" encoding="utf-8"?>
<ds:datastoreItem xmlns:ds="http://schemas.openxmlformats.org/officeDocument/2006/customXml" ds:itemID="{3EA317F1-289B-44A3-9BE4-EBCF532C92D5}">
  <ds:schemaRefs>
    <ds:schemaRef ds:uri="http://schemas.microsoft.com/sharepoint/v3/contenttype/forms"/>
  </ds:schemaRefs>
</ds:datastoreItem>
</file>

<file path=customXml/itemProps456.xml><?xml version="1.0" encoding="utf-8"?>
<ds:datastoreItem xmlns:ds="http://schemas.openxmlformats.org/officeDocument/2006/customXml" ds:itemID="{54C165C6-57DB-410F-B505-BD63AEB71E73}">
  <ds:schemaRefs>
    <ds:schemaRef ds:uri="Microsoft.SharePoint.Taxonomy.ContentTypeSync"/>
  </ds:schemaRefs>
</ds:datastoreItem>
</file>

<file path=customXml/itemProps457.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458.xml><?xml version="1.0" encoding="utf-8"?>
<ds:datastoreItem xmlns:ds="http://schemas.openxmlformats.org/officeDocument/2006/customXml" ds:itemID="{214421B1-185F-4DCE-B7DE-0DBE37CCB033}">
  <ds:schemaRefs>
    <ds:schemaRef ds:uri="http://schemas.microsoft.com/sharepoint/events"/>
  </ds:schemaRefs>
</ds:datastoreItem>
</file>

<file path=customXml/itemProps459.xml><?xml version="1.0" encoding="utf-8"?>
<ds:datastoreItem xmlns:ds="http://schemas.openxmlformats.org/officeDocument/2006/customXml" ds:itemID="{9BD7CFE7-94C2-4189-B4E5-518E5CF1BBCA}">
  <ds:schemaRefs>
    <ds:schemaRef ds:uri="Microsoft.SharePoint.Taxonomy.ContentTypeSync"/>
  </ds:schemaRefs>
</ds:datastoreItem>
</file>

<file path=customXml/itemProps46.xml><?xml version="1.0" encoding="utf-8"?>
<ds:datastoreItem xmlns:ds="http://schemas.openxmlformats.org/officeDocument/2006/customXml" ds:itemID="{9893FEF3-D383-4CEB-8AAC-6963775CAE2F}">
  <ds:schemaRefs>
    <ds:schemaRef ds:uri="Microsoft.SharePoint.Taxonomy.ContentTypeSync"/>
  </ds:schemaRefs>
</ds:datastoreItem>
</file>

<file path=customXml/itemProps460.xml><?xml version="1.0" encoding="utf-8"?>
<ds:datastoreItem xmlns:ds="http://schemas.openxmlformats.org/officeDocument/2006/customXml" ds:itemID="{E699A991-8011-4C9E-BE3E-13D761B6197C}">
  <ds:schemaRefs>
    <ds:schemaRef ds:uri="Microsoft.SharePoint.Taxonomy.ContentTypeSync"/>
  </ds:schemaRefs>
</ds:datastoreItem>
</file>

<file path=customXml/itemProps461.xml><?xml version="1.0" encoding="utf-8"?>
<ds:datastoreItem xmlns:ds="http://schemas.openxmlformats.org/officeDocument/2006/customXml" ds:itemID="{9BAC0692-6EC7-4401-9512-98DFFE99B0E3}">
  <ds:schemaRefs>
    <ds:schemaRef ds:uri="Microsoft.SharePoint.Taxonomy.ContentTypeSync"/>
  </ds:schemaRefs>
</ds:datastoreItem>
</file>

<file path=customXml/itemProps462.xml><?xml version="1.0" encoding="utf-8"?>
<ds:datastoreItem xmlns:ds="http://schemas.openxmlformats.org/officeDocument/2006/customXml" ds:itemID="{F2287595-41BC-480E-8DDF-DEC15D545415}">
  <ds:schemaRefs>
    <ds:schemaRef ds:uri="Microsoft.SharePoint.Taxonomy.ContentTypeSync"/>
  </ds:schemaRefs>
</ds:datastoreItem>
</file>

<file path=customXml/itemProps463.xml><?xml version="1.0" encoding="utf-8"?>
<ds:datastoreItem xmlns:ds="http://schemas.openxmlformats.org/officeDocument/2006/customXml" ds:itemID="{0DDC1E49-591B-4504-8741-64FFCA358ED6}">
  <ds:schemaRefs>
    <ds:schemaRef ds:uri="Microsoft.SharePoint.Taxonomy.ContentTypeSync"/>
  </ds:schemaRefs>
</ds:datastoreItem>
</file>

<file path=customXml/itemProps464.xml><?xml version="1.0" encoding="utf-8"?>
<ds:datastoreItem xmlns:ds="http://schemas.openxmlformats.org/officeDocument/2006/customXml" ds:itemID="{66D56951-B496-45C7-B3BD-2EA9CCC3FE64}">
  <ds:schemaRefs>
    <ds:schemaRef ds:uri="Microsoft.SharePoint.Taxonomy.ContentTypeSync"/>
  </ds:schemaRefs>
</ds:datastoreItem>
</file>

<file path=customXml/itemProps465.xml><?xml version="1.0" encoding="utf-8"?>
<ds:datastoreItem xmlns:ds="http://schemas.openxmlformats.org/officeDocument/2006/customXml" ds:itemID="{8547164D-4850-4618-923C-73ECFCFB3347}">
  <ds:schemaRefs>
    <ds:schemaRef ds:uri="http://schemas.microsoft.com/sharepoint/events"/>
  </ds:schemaRefs>
</ds:datastoreItem>
</file>

<file path=customXml/itemProps466.xml><?xml version="1.0" encoding="utf-8"?>
<ds:datastoreItem xmlns:ds="http://schemas.openxmlformats.org/officeDocument/2006/customXml" ds:itemID="{FFC469AB-8430-42C8-80A4-5CACB1609AD9}">
  <ds:schemaRefs>
    <ds:schemaRef ds:uri="Microsoft.SharePoint.Taxonomy.ContentTypeSync"/>
  </ds:schemaRefs>
</ds:datastoreItem>
</file>

<file path=customXml/itemProps467.xml><?xml version="1.0" encoding="utf-8"?>
<ds:datastoreItem xmlns:ds="http://schemas.openxmlformats.org/officeDocument/2006/customXml" ds:itemID="{1BDDB8A4-AFB0-4157-B74A-534830654C09}">
  <ds:schemaRefs>
    <ds:schemaRef ds:uri="http://schemas.microsoft.com/sharepoint/v3/contenttype/forms"/>
  </ds:schemaRefs>
</ds:datastoreItem>
</file>

<file path=customXml/itemProps468.xml><?xml version="1.0" encoding="utf-8"?>
<ds:datastoreItem xmlns:ds="http://schemas.openxmlformats.org/officeDocument/2006/customXml" ds:itemID="{67E8DBDA-2A13-4C31-9B04-C776AF1F969F}">
  <ds:schemaRefs>
    <ds:schemaRef ds:uri="Microsoft.SharePoint.Taxonomy.ContentTypeSync"/>
  </ds:schemaRefs>
</ds:datastoreItem>
</file>

<file path=customXml/itemProps469.xml><?xml version="1.0" encoding="utf-8"?>
<ds:datastoreItem xmlns:ds="http://schemas.openxmlformats.org/officeDocument/2006/customXml" ds:itemID="{CC476227-F45B-4208-9E63-19AECFEDCCD1}">
  <ds:schemaRefs>
    <ds:schemaRef ds:uri="http://schemas.microsoft.com/sharepoint/v3/contenttype/forms"/>
  </ds:schemaRefs>
</ds:datastoreItem>
</file>

<file path=customXml/itemProps47.xml><?xml version="1.0" encoding="utf-8"?>
<ds:datastoreItem xmlns:ds="http://schemas.openxmlformats.org/officeDocument/2006/customXml" ds:itemID="{19DF4DC6-B286-4CAC-AE94-EE4958646970}">
  <ds:schemaRefs>
    <ds:schemaRef ds:uri="Microsoft.SharePoint.Taxonomy.ContentTypeSync"/>
  </ds:schemaRefs>
</ds:datastoreItem>
</file>

<file path=customXml/itemProps470.xml><?xml version="1.0" encoding="utf-8"?>
<ds:datastoreItem xmlns:ds="http://schemas.openxmlformats.org/officeDocument/2006/customXml" ds:itemID="{B3D20D45-0CED-40BD-9AB3-C3520F5AE277}">
  <ds:schemaRefs>
    <ds:schemaRef ds:uri="Microsoft.SharePoint.Taxonomy.ContentTypeSync"/>
  </ds:schemaRefs>
</ds:datastoreItem>
</file>

<file path=customXml/itemProps471.xml><?xml version="1.0" encoding="utf-8"?>
<ds:datastoreItem xmlns:ds="http://schemas.openxmlformats.org/officeDocument/2006/customXml" ds:itemID="{9C7DCB21-D5EC-4152-B142-B012B290CD3D}">
  <ds:schemaRefs>
    <ds:schemaRef ds:uri="http://schemas.microsoft.com/sharepoint/events"/>
  </ds:schemaRefs>
</ds:datastoreItem>
</file>

<file path=customXml/itemProps472.xml><?xml version="1.0" encoding="utf-8"?>
<ds:datastoreItem xmlns:ds="http://schemas.openxmlformats.org/officeDocument/2006/customXml" ds:itemID="{0E335B0E-8DD7-41AF-A870-7CBF38D68E56}">
  <ds:schemaRefs>
    <ds:schemaRef ds:uri="Microsoft.SharePoint.Taxonomy.ContentTypeSync"/>
  </ds:schemaRefs>
</ds:datastoreItem>
</file>

<file path=customXml/itemProps473.xml><?xml version="1.0" encoding="utf-8"?>
<ds:datastoreItem xmlns:ds="http://schemas.openxmlformats.org/officeDocument/2006/customXml" ds:itemID="{09B328BD-1FA2-40DD-8A14-F299A34CB144}">
  <ds:schemaRefs>
    <ds:schemaRef ds:uri="Microsoft.SharePoint.Taxonomy.ContentTypeSync"/>
  </ds:schemaRefs>
</ds:datastoreItem>
</file>

<file path=customXml/itemProps474.xml><?xml version="1.0" encoding="utf-8"?>
<ds:datastoreItem xmlns:ds="http://schemas.openxmlformats.org/officeDocument/2006/customXml" ds:itemID="{844FCD8B-5B81-4892-A06A-17A4434A0C55}">
  <ds:schemaRefs>
    <ds:schemaRef ds:uri="http://schemas.microsoft.com/sharepoint/events"/>
  </ds:schemaRefs>
</ds:datastoreItem>
</file>

<file path=customXml/itemProps475.xml><?xml version="1.0" encoding="utf-8"?>
<ds:datastoreItem xmlns:ds="http://schemas.openxmlformats.org/officeDocument/2006/customXml" ds:itemID="{0BA0076F-54A1-4503-BDD4-4C459A4BF874}">
  <ds:schemaRefs>
    <ds:schemaRef ds:uri="http://schemas.microsoft.com/sharepoint/v3/contenttype/forms"/>
  </ds:schemaRefs>
</ds:datastoreItem>
</file>

<file path=customXml/itemProps476.xml><?xml version="1.0" encoding="utf-8"?>
<ds:datastoreItem xmlns:ds="http://schemas.openxmlformats.org/officeDocument/2006/customXml" ds:itemID="{D32056FA-8B30-4860-A813-7E5BC5AB09CD}">
  <ds:schemaRefs>
    <ds:schemaRef ds:uri="Microsoft.SharePoint.Taxonomy.ContentTypeSync"/>
  </ds:schemaRefs>
</ds:datastoreItem>
</file>

<file path=customXml/itemProps477.xml><?xml version="1.0" encoding="utf-8"?>
<ds:datastoreItem xmlns:ds="http://schemas.openxmlformats.org/officeDocument/2006/customXml" ds:itemID="{A9348CBF-9F8E-470C-A5D0-C9A4269A4306}">
  <ds:schemaRefs>
    <ds:schemaRef ds:uri="Microsoft.SharePoint.Taxonomy.ContentTypeSync"/>
  </ds:schemaRefs>
</ds:datastoreItem>
</file>

<file path=customXml/itemProps478.xml><?xml version="1.0" encoding="utf-8"?>
<ds:datastoreItem xmlns:ds="http://schemas.openxmlformats.org/officeDocument/2006/customXml" ds:itemID="{D3BD5C88-06AC-4E71-B675-FABCBCC15E85}">
  <ds:schemaRefs>
    <ds:schemaRef ds:uri="http://schemas.microsoft.com/sharepoint/events"/>
  </ds:schemaRefs>
</ds:datastoreItem>
</file>

<file path=customXml/itemProps479.xml><?xml version="1.0" encoding="utf-8"?>
<ds:datastoreItem xmlns:ds="http://schemas.openxmlformats.org/officeDocument/2006/customXml" ds:itemID="{C401C6A3-92C3-477C-BE6B-BD2BC8C6DA9D}">
  <ds:schemaRefs>
    <ds:schemaRef ds:uri="Microsoft.SharePoint.Taxonomy.ContentTypeSync"/>
  </ds:schemaRefs>
</ds:datastoreItem>
</file>

<file path=customXml/itemProps48.xml><?xml version="1.0" encoding="utf-8"?>
<ds:datastoreItem xmlns:ds="http://schemas.openxmlformats.org/officeDocument/2006/customXml" ds:itemID="{5C55C378-9E82-42F5-AA31-AB2FA5280D0B}">
  <ds:schemaRefs>
    <ds:schemaRef ds:uri="Microsoft.SharePoint.Taxonomy.ContentTypeSync"/>
  </ds:schemaRefs>
</ds:datastoreItem>
</file>

<file path=customXml/itemProps480.xml><?xml version="1.0" encoding="utf-8"?>
<ds:datastoreItem xmlns:ds="http://schemas.openxmlformats.org/officeDocument/2006/customXml" ds:itemID="{E6BD6F6E-F82F-42F2-8DF5-A984C3269779}">
  <ds:schemaRefs>
    <ds:schemaRef ds:uri="Microsoft.SharePoint.Taxonomy.ContentTypeSync"/>
  </ds:schemaRefs>
</ds:datastoreItem>
</file>

<file path=customXml/itemProps481.xml><?xml version="1.0" encoding="utf-8"?>
<ds:datastoreItem xmlns:ds="http://schemas.openxmlformats.org/officeDocument/2006/customXml" ds:itemID="{1C5AD6DE-77BA-43DF-BFA5-02577475638C}">
  <ds:schemaRefs>
    <ds:schemaRef ds:uri="Microsoft.SharePoint.Taxonomy.ContentTypeSync"/>
  </ds:schemaRefs>
</ds:datastoreItem>
</file>

<file path=customXml/itemProps482.xml><?xml version="1.0" encoding="utf-8"?>
<ds:datastoreItem xmlns:ds="http://schemas.openxmlformats.org/officeDocument/2006/customXml" ds:itemID="{643A34E4-DF8C-43F4-94B3-C2651C75C919}">
  <ds:schemaRefs>
    <ds:schemaRef ds:uri="Microsoft.SharePoint.Taxonomy.ContentTypeSync"/>
  </ds:schemaRefs>
</ds:datastoreItem>
</file>

<file path=customXml/itemProps483.xml><?xml version="1.0" encoding="utf-8"?>
<ds:datastoreItem xmlns:ds="http://schemas.openxmlformats.org/officeDocument/2006/customXml" ds:itemID="{550F672E-1227-4CC2-B3F9-257216A77D8E}">
  <ds:schemaRefs>
    <ds:schemaRef ds:uri="Microsoft.SharePoint.Taxonomy.ContentTypeSync"/>
  </ds:schemaRefs>
</ds:datastoreItem>
</file>

<file path=customXml/itemProps484.xml><?xml version="1.0" encoding="utf-8"?>
<ds:datastoreItem xmlns:ds="http://schemas.openxmlformats.org/officeDocument/2006/customXml" ds:itemID="{972EF03D-A8DA-4B04-A4DA-17C47DAE0AC5}">
  <ds:schemaRefs>
    <ds:schemaRef ds:uri="Microsoft.SharePoint.Taxonomy.ContentTypeSync"/>
  </ds:schemaRefs>
</ds:datastoreItem>
</file>

<file path=customXml/itemProps485.xml><?xml version="1.0" encoding="utf-8"?>
<ds:datastoreItem xmlns:ds="http://schemas.openxmlformats.org/officeDocument/2006/customXml" ds:itemID="{69640FF8-ACA2-4318-89B0-27C3836EE59D}">
  <ds:schemaRefs>
    <ds:schemaRef ds:uri="Microsoft.SharePoint.Taxonomy.ContentTypeSync"/>
  </ds:schemaRefs>
</ds:datastoreItem>
</file>

<file path=customXml/itemProps486.xml><?xml version="1.0" encoding="utf-8"?>
<ds:datastoreItem xmlns:ds="http://schemas.openxmlformats.org/officeDocument/2006/customXml" ds:itemID="{F45C0DDE-856E-49CF-8469-0D2108B81A2C}">
  <ds:schemaRefs>
    <ds:schemaRef ds:uri="Microsoft.SharePoint.Taxonomy.ContentTypeSync"/>
  </ds:schemaRefs>
</ds:datastoreItem>
</file>

<file path=customXml/itemProps487.xml><?xml version="1.0" encoding="utf-8"?>
<ds:datastoreItem xmlns:ds="http://schemas.openxmlformats.org/officeDocument/2006/customXml" ds:itemID="{1A95AE46-CCE8-461E-B859-2BB88BF41D99}">
  <ds:schemaRefs>
    <ds:schemaRef ds:uri="Microsoft.SharePoint.Taxonomy.ContentTypeSync"/>
  </ds:schemaRefs>
</ds:datastoreItem>
</file>

<file path=customXml/itemProps488.xml><?xml version="1.0" encoding="utf-8"?>
<ds:datastoreItem xmlns:ds="http://schemas.openxmlformats.org/officeDocument/2006/customXml" ds:itemID="{3871E944-D1D3-4A5E-A347-16026D1EE144}">
  <ds:schemaRefs>
    <ds:schemaRef ds:uri="Microsoft.SharePoint.Taxonomy.ContentTypeSync"/>
  </ds:schemaRefs>
</ds:datastoreItem>
</file>

<file path=customXml/itemProps489.xml><?xml version="1.0" encoding="utf-8"?>
<ds:datastoreItem xmlns:ds="http://schemas.openxmlformats.org/officeDocument/2006/customXml" ds:itemID="{BAEC5484-7CA2-4782-9605-6B138F137CEF}">
  <ds:schemaRefs>
    <ds:schemaRef ds:uri="http://schemas.microsoft.com/sharepoint/events"/>
  </ds:schemaRefs>
</ds:datastoreItem>
</file>

<file path=customXml/itemProps49.xml><?xml version="1.0" encoding="utf-8"?>
<ds:datastoreItem xmlns:ds="http://schemas.openxmlformats.org/officeDocument/2006/customXml" ds:itemID="{D6AFE90F-1EA3-45BE-8685-0D4ACD6BB17D}">
  <ds:schemaRefs>
    <ds:schemaRef ds:uri="http://schemas.microsoft.com/sharepoint/events"/>
  </ds:schemaRefs>
</ds:datastoreItem>
</file>

<file path=customXml/itemProps490.xml><?xml version="1.0" encoding="utf-8"?>
<ds:datastoreItem xmlns:ds="http://schemas.openxmlformats.org/officeDocument/2006/customXml" ds:itemID="{39A44CFB-6288-4CFF-99F1-599384138FE5}">
  <ds:schemaRefs>
    <ds:schemaRef ds:uri="http://schemas.microsoft.com/sharepoint/events"/>
  </ds:schemaRefs>
</ds:datastoreItem>
</file>

<file path=customXml/itemProps491.xml><?xml version="1.0" encoding="utf-8"?>
<ds:datastoreItem xmlns:ds="http://schemas.openxmlformats.org/officeDocument/2006/customXml" ds:itemID="{739E80C3-970C-4B59-983A-13CB811DC5E1}">
  <ds:schemaRefs>
    <ds:schemaRef ds:uri="Microsoft.SharePoint.Taxonomy.ContentTypeSync"/>
  </ds:schemaRefs>
</ds:datastoreItem>
</file>

<file path=customXml/itemProps492.xml><?xml version="1.0" encoding="utf-8"?>
<ds:datastoreItem xmlns:ds="http://schemas.openxmlformats.org/officeDocument/2006/customXml" ds:itemID="{CBF02CED-7EFA-46BD-8417-5B1F26D5C2E2}">
  <ds:schemaRefs>
    <ds:schemaRef ds:uri="Microsoft.SharePoint.Taxonomy.ContentTypeSync"/>
  </ds:schemaRefs>
</ds:datastoreItem>
</file>

<file path=customXml/itemProps493.xml><?xml version="1.0" encoding="utf-8"?>
<ds:datastoreItem xmlns:ds="http://schemas.openxmlformats.org/officeDocument/2006/customXml" ds:itemID="{CC95E2BF-ABFB-4A92-92AB-9053AB5CAA90}">
  <ds:schemaRefs>
    <ds:schemaRef ds:uri="Microsoft.SharePoint.Taxonomy.ContentTypeSync"/>
  </ds:schemaRefs>
</ds:datastoreItem>
</file>

<file path=customXml/itemProps494.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495.xml><?xml version="1.0" encoding="utf-8"?>
<ds:datastoreItem xmlns:ds="http://schemas.openxmlformats.org/officeDocument/2006/customXml" ds:itemID="{D3B6BEA2-F994-4860-BFC0-ED772336EC6D}">
  <ds:schemaRefs>
    <ds:schemaRef ds:uri="Microsoft.SharePoint.Taxonomy.ContentTypeSync"/>
  </ds:schemaRefs>
</ds:datastoreItem>
</file>

<file path=customXml/itemProps496.xml><?xml version="1.0" encoding="utf-8"?>
<ds:datastoreItem xmlns:ds="http://schemas.openxmlformats.org/officeDocument/2006/customXml" ds:itemID="{19B4B0A0-F046-4BC1-BB8B-F11A7B41A1B6}">
  <ds:schemaRefs>
    <ds:schemaRef ds:uri="Microsoft.SharePoint.Taxonomy.ContentTypeSync"/>
  </ds:schemaRefs>
</ds:datastoreItem>
</file>

<file path=customXml/itemProps497.xml><?xml version="1.0" encoding="utf-8"?>
<ds:datastoreItem xmlns:ds="http://schemas.openxmlformats.org/officeDocument/2006/customXml" ds:itemID="{70D8640B-B5F9-4E89-9091-12EC24131A64}">
  <ds:schemaRefs>
    <ds:schemaRef ds:uri="Microsoft.SharePoint.Taxonomy.ContentTypeSync"/>
  </ds:schemaRefs>
</ds:datastoreItem>
</file>

<file path=customXml/itemProps498.xml><?xml version="1.0" encoding="utf-8"?>
<ds:datastoreItem xmlns:ds="http://schemas.openxmlformats.org/officeDocument/2006/customXml" ds:itemID="{E52CBAF5-8448-4222-94E5-0D89EFA4DD1E}">
  <ds:schemaRefs>
    <ds:schemaRef ds:uri="Microsoft.SharePoint.Taxonomy.ContentTypeSync"/>
  </ds:schemaRefs>
</ds:datastoreItem>
</file>

<file path=customXml/itemProps499.xml><?xml version="1.0" encoding="utf-8"?>
<ds:datastoreItem xmlns:ds="http://schemas.openxmlformats.org/officeDocument/2006/customXml" ds:itemID="{55426C70-0097-4800-80F2-BA4F7106AB31}">
  <ds:schemaRefs>
    <ds:schemaRef ds:uri="Microsoft.SharePoint.Taxonomy.ContentTypeSync"/>
  </ds:schemaRefs>
</ds:datastoreItem>
</file>

<file path=customXml/itemProps5.xml><?xml version="1.0" encoding="utf-8"?>
<ds:datastoreItem xmlns:ds="http://schemas.openxmlformats.org/officeDocument/2006/customXml" ds:itemID="{53D158AC-9865-45E1-9118-07F0D8715DCF}">
  <ds:schemaRefs>
    <ds:schemaRef ds:uri="Microsoft.SharePoint.Taxonomy.ContentTypeSync"/>
  </ds:schemaRefs>
</ds:datastoreItem>
</file>

<file path=customXml/itemProps50.xml><?xml version="1.0" encoding="utf-8"?>
<ds:datastoreItem xmlns:ds="http://schemas.openxmlformats.org/officeDocument/2006/customXml" ds:itemID="{1CC10A49-3CFB-4507-8FAC-7A23A26E825E}">
  <ds:schemaRefs>
    <ds:schemaRef ds:uri="Microsoft.SharePoint.Taxonomy.ContentTypeSync"/>
  </ds:schemaRefs>
</ds:datastoreItem>
</file>

<file path=customXml/itemProps500.xml><?xml version="1.0" encoding="utf-8"?>
<ds:datastoreItem xmlns:ds="http://schemas.openxmlformats.org/officeDocument/2006/customXml" ds:itemID="{A510C646-CEF8-4607-A464-FF42CB515277}">
  <ds:schemaRefs>
    <ds:schemaRef ds:uri="Microsoft.SharePoint.Taxonomy.ContentTypeSync"/>
  </ds:schemaRefs>
</ds:datastoreItem>
</file>

<file path=customXml/itemProps501.xml><?xml version="1.0" encoding="utf-8"?>
<ds:datastoreItem xmlns:ds="http://schemas.openxmlformats.org/officeDocument/2006/customXml" ds:itemID="{767C2C5B-FE53-446A-AD6B-F7C116F1F3C2}">
  <ds:schemaRefs>
    <ds:schemaRef ds:uri="Microsoft.SharePoint.Taxonomy.ContentTypeSync"/>
  </ds:schemaRefs>
</ds:datastoreItem>
</file>

<file path=customXml/itemProps502.xml><?xml version="1.0" encoding="utf-8"?>
<ds:datastoreItem xmlns:ds="http://schemas.openxmlformats.org/officeDocument/2006/customXml" ds:itemID="{0A7220E4-8454-4391-9049-7E56027E9351}">
  <ds:schemaRefs>
    <ds:schemaRef ds:uri="http://schemas.microsoft.com/sharepoint/v3/contenttype/forms"/>
  </ds:schemaRefs>
</ds:datastoreItem>
</file>

<file path=customXml/itemProps503.xml><?xml version="1.0" encoding="utf-8"?>
<ds:datastoreItem xmlns:ds="http://schemas.openxmlformats.org/officeDocument/2006/customXml" ds:itemID="{75DD3E5A-95B2-4B27-B5AD-26E7CA99C5B8}">
  <ds:schemaRefs>
    <ds:schemaRef ds:uri="Microsoft.SharePoint.Taxonomy.ContentTypeSync"/>
  </ds:schemaRefs>
</ds:datastoreItem>
</file>

<file path=customXml/itemProps504.xml><?xml version="1.0" encoding="utf-8"?>
<ds:datastoreItem xmlns:ds="http://schemas.openxmlformats.org/officeDocument/2006/customXml" ds:itemID="{C9AE565D-CED6-4D68-81C4-41FB4E17C3A3}">
  <ds:schemaRefs>
    <ds:schemaRef ds:uri="Microsoft.SharePoint.Taxonomy.ContentTypeSync"/>
  </ds:schemaRefs>
</ds:datastoreItem>
</file>

<file path=customXml/itemProps505.xml><?xml version="1.0" encoding="utf-8"?>
<ds:datastoreItem xmlns:ds="http://schemas.openxmlformats.org/officeDocument/2006/customXml" ds:itemID="{D6534F7D-A1DC-4BA0-A3AE-4E3B33ED08EE}">
  <ds:schemaRefs>
    <ds:schemaRef ds:uri="Microsoft.SharePoint.Taxonomy.ContentTypeSync"/>
  </ds:schemaRefs>
</ds:datastoreItem>
</file>

<file path=customXml/itemProps506.xml><?xml version="1.0" encoding="utf-8"?>
<ds:datastoreItem xmlns:ds="http://schemas.openxmlformats.org/officeDocument/2006/customXml" ds:itemID="{266AEBFD-E724-4A4D-91E6-53ABA6E21101}">
  <ds:schemaRefs>
    <ds:schemaRef ds:uri="http://schemas.microsoft.com/sharepoint/events"/>
  </ds:schemaRefs>
</ds:datastoreItem>
</file>

<file path=customXml/itemProps507.xml><?xml version="1.0" encoding="utf-8"?>
<ds:datastoreItem xmlns:ds="http://schemas.openxmlformats.org/officeDocument/2006/customXml" ds:itemID="{FCB62E9D-CD2C-45BA-8B48-B9A846C4489A}">
  <ds:schemaRefs>
    <ds:schemaRef ds:uri="Microsoft.SharePoint.Taxonomy.ContentTypeSync"/>
  </ds:schemaRefs>
</ds:datastoreItem>
</file>

<file path=customXml/itemProps508.xml><?xml version="1.0" encoding="utf-8"?>
<ds:datastoreItem xmlns:ds="http://schemas.openxmlformats.org/officeDocument/2006/customXml" ds:itemID="{A2ECBFE1-B6F4-4B4B-B744-F79B54B89A9A}">
  <ds:schemaRefs>
    <ds:schemaRef ds:uri="Microsoft.SharePoint.Taxonomy.ContentTypeSync"/>
  </ds:schemaRefs>
</ds:datastoreItem>
</file>

<file path=customXml/itemProps509.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51.xml><?xml version="1.0" encoding="utf-8"?>
<ds:datastoreItem xmlns:ds="http://schemas.openxmlformats.org/officeDocument/2006/customXml" ds:itemID="{1D75D6F9-6AA7-49B6-BCBD-A142A58816B3}">
  <ds:schemaRefs>
    <ds:schemaRef ds:uri="http://schemas.microsoft.com/sharepoint/v3/contenttype/forms"/>
  </ds:schemaRefs>
</ds:datastoreItem>
</file>

<file path=customXml/itemProps510.xml><?xml version="1.0" encoding="utf-8"?>
<ds:datastoreItem xmlns:ds="http://schemas.openxmlformats.org/officeDocument/2006/customXml" ds:itemID="{67CCBA92-2298-4C78-BA5E-E0AFC79DA3E5}">
  <ds:schemaRefs>
    <ds:schemaRef ds:uri="http://schemas.microsoft.com/sharepoint/events"/>
  </ds:schemaRefs>
</ds:datastoreItem>
</file>

<file path=customXml/itemProps511.xml><?xml version="1.0" encoding="utf-8"?>
<ds:datastoreItem xmlns:ds="http://schemas.openxmlformats.org/officeDocument/2006/customXml" ds:itemID="{D869A368-B4FA-4369-9191-B0600A4F479A}">
  <ds:schemaRefs>
    <ds:schemaRef ds:uri="http://schemas.microsoft.com/sharepoint/events"/>
  </ds:schemaRefs>
</ds:datastoreItem>
</file>

<file path=customXml/itemProps512.xml><?xml version="1.0" encoding="utf-8"?>
<ds:datastoreItem xmlns:ds="http://schemas.openxmlformats.org/officeDocument/2006/customXml" ds:itemID="{A08FE120-7D42-4907-821F-AB7C7CE12D43}">
  <ds:schemaRefs>
    <ds:schemaRef ds:uri="Microsoft.SharePoint.Taxonomy.ContentTypeSync"/>
  </ds:schemaRefs>
</ds:datastoreItem>
</file>

<file path=customXml/itemProps513.xml><?xml version="1.0" encoding="utf-8"?>
<ds:datastoreItem xmlns:ds="http://schemas.openxmlformats.org/officeDocument/2006/customXml" ds:itemID="{625F0CFA-5BC9-4856-AC5B-12A22C81E04F}">
  <ds:schemaRefs>
    <ds:schemaRef ds:uri="Microsoft.SharePoint.Taxonomy.ContentTypeSync"/>
  </ds:schemaRefs>
</ds:datastoreItem>
</file>

<file path=customXml/itemProps514.xml><?xml version="1.0" encoding="utf-8"?>
<ds:datastoreItem xmlns:ds="http://schemas.openxmlformats.org/officeDocument/2006/customXml" ds:itemID="{A6C4E91F-A7CE-4398-8213-5374C2276A14}">
  <ds:schemaRefs>
    <ds:schemaRef ds:uri="Microsoft.SharePoint.Taxonomy.ContentTypeSync"/>
  </ds:schemaRefs>
</ds:datastoreItem>
</file>

<file path=customXml/itemProps515.xml><?xml version="1.0" encoding="utf-8"?>
<ds:datastoreItem xmlns:ds="http://schemas.openxmlformats.org/officeDocument/2006/customXml" ds:itemID="{140B5F08-3AD2-4A26-8A1C-7F884958ED7F}">
  <ds:schemaRefs>
    <ds:schemaRef ds:uri="Microsoft.SharePoint.Taxonomy.ContentTypeSync"/>
  </ds:schemaRefs>
</ds:datastoreItem>
</file>

<file path=customXml/itemProps516.xml><?xml version="1.0" encoding="utf-8"?>
<ds:datastoreItem xmlns:ds="http://schemas.openxmlformats.org/officeDocument/2006/customXml" ds:itemID="{7E94D77D-A8F1-4BAC-A9E5-282A8C612901}">
  <ds:schemaRefs>
    <ds:schemaRef ds:uri="Microsoft.SharePoint.Taxonomy.ContentTypeSync"/>
  </ds:schemaRefs>
</ds:datastoreItem>
</file>

<file path=customXml/itemProps517.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518.xml><?xml version="1.0" encoding="utf-8"?>
<ds:datastoreItem xmlns:ds="http://schemas.openxmlformats.org/officeDocument/2006/customXml" ds:itemID="{C93441C0-B313-422F-99AE-6A6DAD4112EB}">
  <ds:schemaRefs>
    <ds:schemaRef ds:uri="Microsoft.SharePoint.Taxonomy.ContentTypeSync"/>
  </ds:schemaRefs>
</ds:datastoreItem>
</file>

<file path=customXml/itemProps519.xml><?xml version="1.0" encoding="utf-8"?>
<ds:datastoreItem xmlns:ds="http://schemas.openxmlformats.org/officeDocument/2006/customXml" ds:itemID="{96C645C9-E7D2-4D24-8864-CF9A30DB1413}">
  <ds:schemaRefs>
    <ds:schemaRef ds:uri="http://schemas.microsoft.com/sharepoint/events"/>
  </ds:schemaRefs>
</ds:datastoreItem>
</file>

<file path=customXml/itemProps52.xml><?xml version="1.0" encoding="utf-8"?>
<ds:datastoreItem xmlns:ds="http://schemas.openxmlformats.org/officeDocument/2006/customXml" ds:itemID="{671545DB-DE19-432E-BDAE-ADD0B6381D15}">
  <ds:schemaRefs>
    <ds:schemaRef ds:uri="http://schemas.microsoft.com/sharepoint/v3/contenttype/forms"/>
  </ds:schemaRefs>
</ds:datastoreItem>
</file>

<file path=customXml/itemProps520.xml><?xml version="1.0" encoding="utf-8"?>
<ds:datastoreItem xmlns:ds="http://schemas.openxmlformats.org/officeDocument/2006/customXml" ds:itemID="{AD26C69F-1080-465B-9223-ACE16CE8C8F4}">
  <ds:schemaRefs>
    <ds:schemaRef ds:uri="http://schemas.microsoft.com/sharepoint/events"/>
  </ds:schemaRefs>
</ds:datastoreItem>
</file>

<file path=customXml/itemProps521.xml><?xml version="1.0" encoding="utf-8"?>
<ds:datastoreItem xmlns:ds="http://schemas.openxmlformats.org/officeDocument/2006/customXml" ds:itemID="{1EADDE21-F5A0-45A9-92E2-F0E96070F4F7}">
  <ds:schemaRefs>
    <ds:schemaRef ds:uri="Microsoft.SharePoint.Taxonomy.ContentTypeSync"/>
  </ds:schemaRefs>
</ds:datastoreItem>
</file>

<file path=customXml/itemProps522.xml><?xml version="1.0" encoding="utf-8"?>
<ds:datastoreItem xmlns:ds="http://schemas.openxmlformats.org/officeDocument/2006/customXml" ds:itemID="{BFD24D09-3B38-44BB-AF45-07D71E080BE9}">
  <ds:schemaRefs>
    <ds:schemaRef ds:uri="Microsoft.SharePoint.Taxonomy.ContentTypeSync"/>
  </ds:schemaRefs>
</ds:datastoreItem>
</file>

<file path=customXml/itemProps523.xml><?xml version="1.0" encoding="utf-8"?>
<ds:datastoreItem xmlns:ds="http://schemas.openxmlformats.org/officeDocument/2006/customXml" ds:itemID="{D5D2F36F-A949-499C-A305-7E098E525392}">
  <ds:schemaRefs>
    <ds:schemaRef ds:uri="Microsoft.SharePoint.Taxonomy.ContentTypeSync"/>
  </ds:schemaRefs>
</ds:datastoreItem>
</file>

<file path=customXml/itemProps524.xml><?xml version="1.0" encoding="utf-8"?>
<ds:datastoreItem xmlns:ds="http://schemas.openxmlformats.org/officeDocument/2006/customXml" ds:itemID="{8D4506C3-3508-4DFD-A0C4-956C4C70AE03}">
  <ds:schemaRefs>
    <ds:schemaRef ds:uri="http://schemas.microsoft.com/sharepoint/events"/>
  </ds:schemaRefs>
</ds:datastoreItem>
</file>

<file path=customXml/itemProps525.xml><?xml version="1.0" encoding="utf-8"?>
<ds:datastoreItem xmlns:ds="http://schemas.openxmlformats.org/officeDocument/2006/customXml" ds:itemID="{CA7E7A4E-EC7D-41E1-B09E-D0BE027BAE22}">
  <ds:schemaRefs>
    <ds:schemaRef ds:uri="Microsoft.SharePoint.Taxonomy.ContentTypeSync"/>
  </ds:schemaRefs>
</ds:datastoreItem>
</file>

<file path=customXml/itemProps526.xml><?xml version="1.0" encoding="utf-8"?>
<ds:datastoreItem xmlns:ds="http://schemas.openxmlformats.org/officeDocument/2006/customXml" ds:itemID="{0D8219EC-4CBF-4502-B40A-C702CD3CB6CA}">
  <ds:schemaRefs>
    <ds:schemaRef ds:uri="Microsoft.SharePoint.Taxonomy.ContentTypeSync"/>
  </ds:schemaRefs>
</ds:datastoreItem>
</file>

<file path=customXml/itemProps527.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528.xml><?xml version="1.0" encoding="utf-8"?>
<ds:datastoreItem xmlns:ds="http://schemas.openxmlformats.org/officeDocument/2006/customXml" ds:itemID="{74BD350D-C4EF-4AC5-BA9C-74579A857FDE}">
  <ds:schemaRefs>
    <ds:schemaRef ds:uri="http://schemas.microsoft.com/sharepoint/events"/>
  </ds:schemaRefs>
</ds:datastoreItem>
</file>

<file path=customXml/itemProps529.xml><?xml version="1.0" encoding="utf-8"?>
<ds:datastoreItem xmlns:ds="http://schemas.openxmlformats.org/officeDocument/2006/customXml" ds:itemID="{87E138B9-D52E-4F4F-8FD8-A85387D54EE9}">
  <ds:schemaRefs>
    <ds:schemaRef ds:uri="Microsoft.SharePoint.Taxonomy.ContentTypeSync"/>
  </ds:schemaRefs>
</ds:datastoreItem>
</file>

<file path=customXml/itemProps53.xml><?xml version="1.0" encoding="utf-8"?>
<ds:datastoreItem xmlns:ds="http://schemas.openxmlformats.org/officeDocument/2006/customXml" ds:itemID="{2DDF0DE6-88F9-403E-8C10-84B02A500507}">
  <ds:schemaRefs>
    <ds:schemaRef ds:uri="Microsoft.SharePoint.Taxonomy.ContentTypeSync"/>
  </ds:schemaRefs>
</ds:datastoreItem>
</file>

<file path=customXml/itemProps530.xml><?xml version="1.0" encoding="utf-8"?>
<ds:datastoreItem xmlns:ds="http://schemas.openxmlformats.org/officeDocument/2006/customXml" ds:itemID="{429B430E-CB25-4AEA-957B-19406B68E3AC}">
  <ds:schemaRefs>
    <ds:schemaRef ds:uri="Microsoft.SharePoint.Taxonomy.ContentTypeSync"/>
  </ds:schemaRefs>
</ds:datastoreItem>
</file>

<file path=customXml/itemProps531.xml><?xml version="1.0" encoding="utf-8"?>
<ds:datastoreItem xmlns:ds="http://schemas.openxmlformats.org/officeDocument/2006/customXml" ds:itemID="{6CFAD37C-512F-4F85-95F5-4B9F30E79AC6}">
  <ds:schemaRefs>
    <ds:schemaRef ds:uri="Microsoft.SharePoint.Taxonomy.ContentTypeSync"/>
  </ds:schemaRefs>
</ds:datastoreItem>
</file>

<file path=customXml/itemProps532.xml><?xml version="1.0" encoding="utf-8"?>
<ds:datastoreItem xmlns:ds="http://schemas.openxmlformats.org/officeDocument/2006/customXml" ds:itemID="{13CC8424-024B-4F66-9AD6-520BAC4775C2}">
  <ds:schemaRefs>
    <ds:schemaRef ds:uri="Microsoft.SharePoint.Taxonomy.ContentTypeSync"/>
  </ds:schemaRefs>
</ds:datastoreItem>
</file>

<file path=customXml/itemProps533.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534.xml><?xml version="1.0" encoding="utf-8"?>
<ds:datastoreItem xmlns:ds="http://schemas.openxmlformats.org/officeDocument/2006/customXml" ds:itemID="{B29F6047-006E-4B5A-954C-3CCAAA85A863}">
  <ds:schemaRefs>
    <ds:schemaRef ds:uri="Microsoft.SharePoint.Taxonomy.ContentTypeSync"/>
  </ds:schemaRefs>
</ds:datastoreItem>
</file>

<file path=customXml/itemProps535.xml><?xml version="1.0" encoding="utf-8"?>
<ds:datastoreItem xmlns:ds="http://schemas.openxmlformats.org/officeDocument/2006/customXml" ds:itemID="{C01E06CB-BDBB-46E2-AF23-2539EEE040E9}">
  <ds:schemaRefs>
    <ds:schemaRef ds:uri="Microsoft.SharePoint.Taxonomy.ContentTypeSync"/>
  </ds:schemaRefs>
</ds:datastoreItem>
</file>

<file path=customXml/itemProps536.xml><?xml version="1.0" encoding="utf-8"?>
<ds:datastoreItem xmlns:ds="http://schemas.openxmlformats.org/officeDocument/2006/customXml" ds:itemID="{4B7D5925-1AE2-45B8-81D3-A645ADD4D4A2}">
  <ds:schemaRefs>
    <ds:schemaRef ds:uri="Microsoft.SharePoint.Taxonomy.ContentTypeSync"/>
  </ds:schemaRefs>
</ds:datastoreItem>
</file>

<file path=customXml/itemProps537.xml><?xml version="1.0" encoding="utf-8"?>
<ds:datastoreItem xmlns:ds="http://schemas.openxmlformats.org/officeDocument/2006/customXml" ds:itemID="{83E66EED-F54D-4D47-AC9B-58C89A62A888}">
  <ds:schemaRefs>
    <ds:schemaRef ds:uri="Microsoft.SharePoint.Taxonomy.ContentTypeSync"/>
  </ds:schemaRefs>
</ds:datastoreItem>
</file>

<file path=customXml/itemProps538.xml><?xml version="1.0" encoding="utf-8"?>
<ds:datastoreItem xmlns:ds="http://schemas.openxmlformats.org/officeDocument/2006/customXml" ds:itemID="{A58F90FD-A2C2-4AC1-8082-B7907216097A}">
  <ds:schemaRefs>
    <ds:schemaRef ds:uri="Microsoft.SharePoint.Taxonomy.ContentTypeSync"/>
  </ds:schemaRefs>
</ds:datastoreItem>
</file>

<file path=customXml/itemProps539.xml><?xml version="1.0" encoding="utf-8"?>
<ds:datastoreItem xmlns:ds="http://schemas.openxmlformats.org/officeDocument/2006/customXml" ds:itemID="{267A1E04-4660-4C8D-9179-585EB2949954}">
  <ds:schemaRefs>
    <ds:schemaRef ds:uri="http://schemas.microsoft.com/sharepoint/events"/>
  </ds:schemaRefs>
</ds:datastoreItem>
</file>

<file path=customXml/itemProps54.xml><?xml version="1.0" encoding="utf-8"?>
<ds:datastoreItem xmlns:ds="http://schemas.openxmlformats.org/officeDocument/2006/customXml" ds:itemID="{AE25224F-2784-4B28-8782-44AC649DE349}">
  <ds:schemaRefs>
    <ds:schemaRef ds:uri="Microsoft.SharePoint.Taxonomy.ContentTypeSync"/>
  </ds:schemaRefs>
</ds:datastoreItem>
</file>

<file path=customXml/itemProps540.xml><?xml version="1.0" encoding="utf-8"?>
<ds:datastoreItem xmlns:ds="http://schemas.openxmlformats.org/officeDocument/2006/customXml" ds:itemID="{1CEC5D14-F7CC-46C0-AEC4-10324280FA22}">
  <ds:schemaRefs>
    <ds:schemaRef ds:uri="Microsoft.SharePoint.Taxonomy.ContentTypeSync"/>
  </ds:schemaRefs>
</ds:datastoreItem>
</file>

<file path=customXml/itemProps541.xml><?xml version="1.0" encoding="utf-8"?>
<ds:datastoreItem xmlns:ds="http://schemas.openxmlformats.org/officeDocument/2006/customXml" ds:itemID="{85D68AE1-C9D1-4A71-B785-6A3382E369AD}">
  <ds:schemaRefs>
    <ds:schemaRef ds:uri="http://schemas.microsoft.com/office/2006/metadata/properties"/>
    <ds:schemaRef ds:uri="http://schemas.microsoft.com/office/infopath/2007/PartnerControls"/>
    <ds:schemaRef ds:uri="ddbd984f-848b-4d59-a9eb-1760df3af461"/>
    <ds:schemaRef ds:uri="c9f238dd-bb73-4aef-a7a5-d644ad823e52"/>
    <ds:schemaRef ds:uri="422d9e62-c95f-4be8-bc96-fc16e6e7af15"/>
    <ds:schemaRef ds:uri="54c4cd27-f286-408f-9ce0-33c1e0f3ab39"/>
    <ds:schemaRef ds:uri="ca82dde9-3436-4d3d-bddd-d31447390034"/>
    <ds:schemaRef ds:uri="http://schemas.microsoft.com/sharepoint/v4"/>
  </ds:schemaRefs>
</ds:datastoreItem>
</file>

<file path=customXml/itemProps542.xml><?xml version="1.0" encoding="utf-8"?>
<ds:datastoreItem xmlns:ds="http://schemas.openxmlformats.org/officeDocument/2006/customXml" ds:itemID="{375DEC1C-5D21-4875-8227-881014686DBB}">
  <ds:schemaRefs>
    <ds:schemaRef ds:uri="http://schemas.microsoft.com/sharepoint/v3/contenttype/forms"/>
  </ds:schemaRefs>
</ds:datastoreItem>
</file>

<file path=customXml/itemProps543.xml><?xml version="1.0" encoding="utf-8"?>
<ds:datastoreItem xmlns:ds="http://schemas.openxmlformats.org/officeDocument/2006/customXml" ds:itemID="{E6EAD1F5-34B8-4CB1-AC9D-10A3A6B35F74}">
  <ds:schemaRefs>
    <ds:schemaRef ds:uri="Microsoft.SharePoint.Taxonomy.ContentTypeSync"/>
  </ds:schemaRefs>
</ds:datastoreItem>
</file>

<file path=customXml/itemProps544.xml><?xml version="1.0" encoding="utf-8"?>
<ds:datastoreItem xmlns:ds="http://schemas.openxmlformats.org/officeDocument/2006/customXml" ds:itemID="{A922066C-375A-47EA-9E82-CE7C953E132A}">
  <ds:schemaRefs>
    <ds:schemaRef ds:uri="http://schemas.microsoft.com/sharepoint/events"/>
  </ds:schemaRefs>
</ds:datastoreItem>
</file>

<file path=customXml/itemProps545.xml><?xml version="1.0" encoding="utf-8"?>
<ds:datastoreItem xmlns:ds="http://schemas.openxmlformats.org/officeDocument/2006/customXml" ds:itemID="{2AC8B856-221B-45B2-AA39-F246EA8B5765}">
  <ds:schemaRefs>
    <ds:schemaRef ds:uri="Microsoft.SharePoint.Taxonomy.ContentTypeSync"/>
  </ds:schemaRefs>
</ds:datastoreItem>
</file>

<file path=customXml/itemProps546.xml><?xml version="1.0" encoding="utf-8"?>
<ds:datastoreItem xmlns:ds="http://schemas.openxmlformats.org/officeDocument/2006/customXml" ds:itemID="{E27F6467-A67A-4946-AC3A-64CF3E86FD17}">
  <ds:schemaRefs>
    <ds:schemaRef ds:uri="Microsoft.SharePoint.Taxonomy.ContentTypeSync"/>
  </ds:schemaRefs>
</ds:datastoreItem>
</file>

<file path=customXml/itemProps547.xml><?xml version="1.0" encoding="utf-8"?>
<ds:datastoreItem xmlns:ds="http://schemas.openxmlformats.org/officeDocument/2006/customXml" ds:itemID="{AD637B09-52BE-4608-9DAC-3077120CE0A7}">
  <ds:schemaRefs>
    <ds:schemaRef ds:uri="Microsoft.SharePoint.Taxonomy.ContentTypeSync"/>
  </ds:schemaRefs>
</ds:datastoreItem>
</file>

<file path=customXml/itemProps548.xml><?xml version="1.0" encoding="utf-8"?>
<ds:datastoreItem xmlns:ds="http://schemas.openxmlformats.org/officeDocument/2006/customXml" ds:itemID="{FAEBD78F-275C-49CC-967E-ED79FAE53609}">
  <ds:schemaRefs>
    <ds:schemaRef ds:uri="Microsoft.SharePoint.Taxonomy.ContentTypeSync"/>
  </ds:schemaRefs>
</ds:datastoreItem>
</file>

<file path=customXml/itemProps549.xml><?xml version="1.0" encoding="utf-8"?>
<ds:datastoreItem xmlns:ds="http://schemas.openxmlformats.org/officeDocument/2006/customXml" ds:itemID="{C21D8780-F951-437A-86A8-C1D72A963477}">
  <ds:schemaRefs>
    <ds:schemaRef ds:uri="Microsoft.SharePoint.Taxonomy.ContentTypeSync"/>
  </ds:schemaRefs>
</ds:datastoreItem>
</file>

<file path=customXml/itemProps55.xml><?xml version="1.0" encoding="utf-8"?>
<ds:datastoreItem xmlns:ds="http://schemas.openxmlformats.org/officeDocument/2006/customXml" ds:itemID="{B5FDF138-8D89-41EC-80F7-1985E3D344BE}">
  <ds:schemaRefs>
    <ds:schemaRef ds:uri="Microsoft.SharePoint.Taxonomy.ContentTypeSync"/>
  </ds:schemaRefs>
</ds:datastoreItem>
</file>

<file path=customXml/itemProps550.xml><?xml version="1.0" encoding="utf-8"?>
<ds:datastoreItem xmlns:ds="http://schemas.openxmlformats.org/officeDocument/2006/customXml" ds:itemID="{DC96FDD2-250C-458D-AB93-DF55963E8B40}">
  <ds:schemaRefs>
    <ds:schemaRef ds:uri="Microsoft.SharePoint.Taxonomy.ContentTypeSync"/>
  </ds:schemaRefs>
</ds:datastoreItem>
</file>

<file path=customXml/itemProps551.xml><?xml version="1.0" encoding="utf-8"?>
<ds:datastoreItem xmlns:ds="http://schemas.openxmlformats.org/officeDocument/2006/customXml" ds:itemID="{CB06C9B1-2ACF-4BB5-BD00-874192669253}">
  <ds:schemaRefs>
    <ds:schemaRef ds:uri="http://schemas.microsoft.com/sharepoint/v3/contenttype/forms"/>
  </ds:schemaRefs>
</ds:datastoreItem>
</file>

<file path=customXml/itemProps552.xml><?xml version="1.0" encoding="utf-8"?>
<ds:datastoreItem xmlns:ds="http://schemas.openxmlformats.org/officeDocument/2006/customXml" ds:itemID="{C0C9432B-CC21-4039-B14C-C81289107189}">
  <ds:schemaRefs>
    <ds:schemaRef ds:uri="Microsoft.SharePoint.Taxonomy.ContentTypeSync"/>
  </ds:schemaRefs>
</ds:datastoreItem>
</file>

<file path=customXml/itemProps553.xml><?xml version="1.0" encoding="utf-8"?>
<ds:datastoreItem xmlns:ds="http://schemas.openxmlformats.org/officeDocument/2006/customXml" ds:itemID="{493FEDBD-9AB0-4E34-BAC5-EF31D3F07BCF}">
  <ds:schemaRefs>
    <ds:schemaRef ds:uri="Microsoft.SharePoint.Taxonomy.ContentTypeSync"/>
  </ds:schemaRefs>
</ds:datastoreItem>
</file>

<file path=customXml/itemProps554.xml><?xml version="1.0" encoding="utf-8"?>
<ds:datastoreItem xmlns:ds="http://schemas.openxmlformats.org/officeDocument/2006/customXml" ds:itemID="{DB431B30-8372-4883-AE89-1F04713DA0E7}">
  <ds:schemaRefs>
    <ds:schemaRef ds:uri="Microsoft.SharePoint.Taxonomy.ContentTypeSync"/>
  </ds:schemaRefs>
</ds:datastoreItem>
</file>

<file path=customXml/itemProps555.xml><?xml version="1.0" encoding="utf-8"?>
<ds:datastoreItem xmlns:ds="http://schemas.openxmlformats.org/officeDocument/2006/customXml" ds:itemID="{328CEEFF-F743-4674-8511-0274E87989CE}">
  <ds:schemaRefs>
    <ds:schemaRef ds:uri="Microsoft.SharePoint.Taxonomy.ContentTypeSync"/>
  </ds:schemaRefs>
</ds:datastoreItem>
</file>

<file path=customXml/itemProps556.xml><?xml version="1.0" encoding="utf-8"?>
<ds:datastoreItem xmlns:ds="http://schemas.openxmlformats.org/officeDocument/2006/customXml" ds:itemID="{BDF722EF-79A9-453C-A5F8-4C550D852471}">
  <ds:schemaRefs>
    <ds:schemaRef ds:uri="Microsoft.SharePoint.Taxonomy.ContentTypeSync"/>
  </ds:schemaRefs>
</ds:datastoreItem>
</file>

<file path=customXml/itemProps557.xml><?xml version="1.0" encoding="utf-8"?>
<ds:datastoreItem xmlns:ds="http://schemas.openxmlformats.org/officeDocument/2006/customXml" ds:itemID="{E0CC5461-1089-4CEE-92A8-263EC4777808}">
  <ds:schemaRefs>
    <ds:schemaRef ds:uri="Microsoft.SharePoint.Taxonomy.ContentTypeSync"/>
  </ds:schemaRefs>
</ds:datastoreItem>
</file>

<file path=customXml/itemProps558.xml><?xml version="1.0" encoding="utf-8"?>
<ds:datastoreItem xmlns:ds="http://schemas.openxmlformats.org/officeDocument/2006/customXml" ds:itemID="{7EAC0532-63BB-4760-936B-B29E9CD27CFD}">
  <ds:schemaRefs>
    <ds:schemaRef ds:uri="Microsoft.SharePoint.Taxonomy.ContentTypeSync"/>
  </ds:schemaRefs>
</ds:datastoreItem>
</file>

<file path=customXml/itemProps559.xml><?xml version="1.0" encoding="utf-8"?>
<ds:datastoreItem xmlns:ds="http://schemas.openxmlformats.org/officeDocument/2006/customXml" ds:itemID="{7836C7B4-2CD7-44C8-B128-7E71666CE007}">
  <ds:schemaRefs>
    <ds:schemaRef ds:uri="Microsoft.SharePoint.Taxonomy.ContentTypeSync"/>
  </ds:schemaRefs>
</ds:datastoreItem>
</file>

<file path=customXml/itemProps56.xml><?xml version="1.0" encoding="utf-8"?>
<ds:datastoreItem xmlns:ds="http://schemas.openxmlformats.org/officeDocument/2006/customXml" ds:itemID="{E19817F3-B281-4C81-9CFE-1FC0DBFD18FD}">
  <ds:schemaRefs>
    <ds:schemaRef ds:uri="Microsoft.SharePoint.Taxonomy.ContentTypeSync"/>
  </ds:schemaRefs>
</ds:datastoreItem>
</file>

<file path=customXml/itemProps560.xml><?xml version="1.0" encoding="utf-8"?>
<ds:datastoreItem xmlns:ds="http://schemas.openxmlformats.org/officeDocument/2006/customXml" ds:itemID="{C50A251B-7F63-4388-A47B-1F07BA8DAF2E}">
  <ds:schemaRefs>
    <ds:schemaRef ds:uri="Microsoft.SharePoint.Taxonomy.ContentTypeSync"/>
  </ds:schemaRefs>
</ds:datastoreItem>
</file>

<file path=customXml/itemProps561.xml><?xml version="1.0" encoding="utf-8"?>
<ds:datastoreItem xmlns:ds="http://schemas.openxmlformats.org/officeDocument/2006/customXml" ds:itemID="{0F83693B-18F4-4AED-A7C8-A4074606A963}">
  <ds:schemaRefs>
    <ds:schemaRef ds:uri="Microsoft.SharePoint.Taxonomy.ContentTypeSync"/>
  </ds:schemaRefs>
</ds:datastoreItem>
</file>

<file path=customXml/itemProps562.xml><?xml version="1.0" encoding="utf-8"?>
<ds:datastoreItem xmlns:ds="http://schemas.openxmlformats.org/officeDocument/2006/customXml" ds:itemID="{B3135AF2-3826-4283-8121-3335CC6427CF}">
  <ds:schemaRefs>
    <ds:schemaRef ds:uri="Microsoft.SharePoint.Taxonomy.ContentTypeSync"/>
  </ds:schemaRefs>
</ds:datastoreItem>
</file>

<file path=customXml/itemProps563.xml><?xml version="1.0" encoding="utf-8"?>
<ds:datastoreItem xmlns:ds="http://schemas.openxmlformats.org/officeDocument/2006/customXml" ds:itemID="{897CB1F9-0000-427D-8167-12EFCAF74D55}">
  <ds:schemaRefs>
    <ds:schemaRef ds:uri="Microsoft.SharePoint.Taxonomy.ContentTypeSync"/>
  </ds:schemaRefs>
</ds:datastoreItem>
</file>

<file path=customXml/itemProps564.xml><?xml version="1.0" encoding="utf-8"?>
<ds:datastoreItem xmlns:ds="http://schemas.openxmlformats.org/officeDocument/2006/customXml" ds:itemID="{D7D753A4-8BC8-4244-BFEE-0B788CA80E8F}">
  <ds:schemaRefs>
    <ds:schemaRef ds:uri="Microsoft.SharePoint.Taxonomy.ContentTypeSync"/>
  </ds:schemaRefs>
</ds:datastoreItem>
</file>

<file path=customXml/itemProps565.xml><?xml version="1.0" encoding="utf-8"?>
<ds:datastoreItem xmlns:ds="http://schemas.openxmlformats.org/officeDocument/2006/customXml" ds:itemID="{A16E88BB-133D-4274-AED4-A61F9777C9C7}">
  <ds:schemaRefs>
    <ds:schemaRef ds:uri="Microsoft.SharePoint.Taxonomy.ContentTypeSync"/>
  </ds:schemaRefs>
</ds:datastoreItem>
</file>

<file path=customXml/itemProps566.xml><?xml version="1.0" encoding="utf-8"?>
<ds:datastoreItem xmlns:ds="http://schemas.openxmlformats.org/officeDocument/2006/customXml" ds:itemID="{0F1D3534-CB5E-451A-A05D-3F6E136EC5F7}">
  <ds:schemaRefs>
    <ds:schemaRef ds:uri="Microsoft.SharePoint.Taxonomy.ContentTypeSync"/>
  </ds:schemaRefs>
</ds:datastoreItem>
</file>

<file path=customXml/itemProps567.xml><?xml version="1.0" encoding="utf-8"?>
<ds:datastoreItem xmlns:ds="http://schemas.openxmlformats.org/officeDocument/2006/customXml" ds:itemID="{B528F608-F9F2-44AA-918E-15CC5D241ADB}">
  <ds:schemaRefs>
    <ds:schemaRef ds:uri="Microsoft.SharePoint.Taxonomy.ContentTypeSync"/>
  </ds:schemaRefs>
</ds:datastoreItem>
</file>

<file path=customXml/itemProps568.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569.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57.xml><?xml version="1.0" encoding="utf-8"?>
<ds:datastoreItem xmlns:ds="http://schemas.openxmlformats.org/officeDocument/2006/customXml" ds:itemID="{9391D695-C859-4E92-BEDD-313E13F94242}">
  <ds:schemaRefs>
    <ds:schemaRef ds:uri="Microsoft.SharePoint.Taxonomy.ContentTypeSync"/>
  </ds:schemaRefs>
</ds:datastoreItem>
</file>

<file path=customXml/itemProps570.xml><?xml version="1.0" encoding="utf-8"?>
<ds:datastoreItem xmlns:ds="http://schemas.openxmlformats.org/officeDocument/2006/customXml" ds:itemID="{A67BC650-3AEA-4BBC-94D6-EBEF08EF3706}">
  <ds:schemaRefs>
    <ds:schemaRef ds:uri="http://schemas.microsoft.com/sharepoint/v3/contenttype/forms"/>
  </ds:schemaRefs>
</ds:datastoreItem>
</file>

<file path=customXml/itemProps571.xml><?xml version="1.0" encoding="utf-8"?>
<ds:datastoreItem xmlns:ds="http://schemas.openxmlformats.org/officeDocument/2006/customXml" ds:itemID="{684D999C-014C-45DF-A70C-6DA6A3198545}">
  <ds:schemaRefs>
    <ds:schemaRef ds:uri="Microsoft.SharePoint.Taxonomy.ContentTypeSync"/>
  </ds:schemaRefs>
</ds:datastoreItem>
</file>

<file path=customXml/itemProps572.xml><?xml version="1.0" encoding="utf-8"?>
<ds:datastoreItem xmlns:ds="http://schemas.openxmlformats.org/officeDocument/2006/customXml" ds:itemID="{34D16E64-EDD9-407F-AB4B-B07D78B7D652}">
  <ds:schemaRefs>
    <ds:schemaRef ds:uri="http://schemas.microsoft.com/sharepoint/v3/contenttype/forms"/>
  </ds:schemaRefs>
</ds:datastoreItem>
</file>

<file path=customXml/itemProps573.xml><?xml version="1.0" encoding="utf-8"?>
<ds:datastoreItem xmlns:ds="http://schemas.openxmlformats.org/officeDocument/2006/customXml" ds:itemID="{BF74FAE4-AB17-4692-A7AA-0B1D8CBC4DEE}">
  <ds:schemaRefs>
    <ds:schemaRef ds:uri="http://schemas.microsoft.com/sharepoint/events"/>
  </ds:schemaRefs>
</ds:datastoreItem>
</file>

<file path=customXml/itemProps574.xml><?xml version="1.0" encoding="utf-8"?>
<ds:datastoreItem xmlns:ds="http://schemas.openxmlformats.org/officeDocument/2006/customXml" ds:itemID="{839E185C-6CC5-4B15-B759-92815F334698}">
  <ds:schemaRefs>
    <ds:schemaRef ds:uri="Microsoft.SharePoint.Taxonomy.ContentTypeSync"/>
  </ds:schemaRefs>
</ds:datastoreItem>
</file>

<file path=customXml/itemProps575.xml><?xml version="1.0" encoding="utf-8"?>
<ds:datastoreItem xmlns:ds="http://schemas.openxmlformats.org/officeDocument/2006/customXml" ds:itemID="{65A56EFF-0843-48E1-9EA2-1CD658DC9353}">
  <ds:schemaRefs>
    <ds:schemaRef ds:uri="Microsoft.SharePoint.Taxonomy.ContentTypeSync"/>
  </ds:schemaRefs>
</ds:datastoreItem>
</file>

<file path=customXml/itemProps576.xml><?xml version="1.0" encoding="utf-8"?>
<ds:datastoreItem xmlns:ds="http://schemas.openxmlformats.org/officeDocument/2006/customXml" ds:itemID="{7E8D1FEB-0493-4DAC-AFC0-49B9DA77BD70}">
  <ds:schemaRefs>
    <ds:schemaRef ds:uri="Microsoft.SharePoint.Taxonomy.ContentTypeSync"/>
  </ds:schemaRefs>
</ds:datastoreItem>
</file>

<file path=customXml/itemProps577.xml><?xml version="1.0" encoding="utf-8"?>
<ds:datastoreItem xmlns:ds="http://schemas.openxmlformats.org/officeDocument/2006/customXml" ds:itemID="{CFB7AF75-E2F9-4F89-84CB-84D910B9F74F}">
  <ds:schemaRefs>
    <ds:schemaRef ds:uri="Microsoft.SharePoint.Taxonomy.ContentTypeSync"/>
  </ds:schemaRefs>
</ds:datastoreItem>
</file>

<file path=customXml/itemProps578.xml><?xml version="1.0" encoding="utf-8"?>
<ds:datastoreItem xmlns:ds="http://schemas.openxmlformats.org/officeDocument/2006/customXml" ds:itemID="{DD714E1D-4989-45C2-9E78-A125462E3281}">
  <ds:schemaRefs>
    <ds:schemaRef ds:uri="Microsoft.SharePoint.Taxonomy.ContentTypeSync"/>
  </ds:schemaRefs>
</ds:datastoreItem>
</file>

<file path=customXml/itemProps579.xml><?xml version="1.0" encoding="utf-8"?>
<ds:datastoreItem xmlns:ds="http://schemas.openxmlformats.org/officeDocument/2006/customXml" ds:itemID="{E51C8728-B393-41F0-B33D-AE413068582A}">
  <ds:schemaRefs>
    <ds:schemaRef ds:uri="Microsoft.SharePoint.Taxonomy.ContentTypeSync"/>
  </ds:schemaRefs>
</ds:datastoreItem>
</file>

<file path=customXml/itemProps58.xml><?xml version="1.0" encoding="utf-8"?>
<ds:datastoreItem xmlns:ds="http://schemas.openxmlformats.org/officeDocument/2006/customXml" ds:itemID="{6573C926-6597-41D9-B729-49CDC23BB11F}">
  <ds:schemaRefs>
    <ds:schemaRef ds:uri="Microsoft.SharePoint.Taxonomy.ContentTypeSync"/>
  </ds:schemaRefs>
</ds:datastoreItem>
</file>

<file path=customXml/itemProps580.xml><?xml version="1.0" encoding="utf-8"?>
<ds:datastoreItem xmlns:ds="http://schemas.openxmlformats.org/officeDocument/2006/customXml" ds:itemID="{895DF6C2-7A48-4DBA-AB00-75AEFD4C98BD}">
  <ds:schemaRefs>
    <ds:schemaRef ds:uri="http://schemas.microsoft.com/sharepoint/events"/>
  </ds:schemaRefs>
</ds:datastoreItem>
</file>

<file path=customXml/itemProps581.xml><?xml version="1.0" encoding="utf-8"?>
<ds:datastoreItem xmlns:ds="http://schemas.openxmlformats.org/officeDocument/2006/customXml" ds:itemID="{85092F0A-F48F-48C4-B2E3-6E4C2DF2E25E}">
  <ds:schemaRefs>
    <ds:schemaRef ds:uri="Microsoft.SharePoint.Taxonomy.ContentTypeSync"/>
  </ds:schemaRefs>
</ds:datastoreItem>
</file>

<file path=customXml/itemProps582.xml><?xml version="1.0" encoding="utf-8"?>
<ds:datastoreItem xmlns:ds="http://schemas.openxmlformats.org/officeDocument/2006/customXml" ds:itemID="{A24D45AB-510A-4773-AC32-F54938ACCF51}">
  <ds:schemaRefs>
    <ds:schemaRef ds:uri="Microsoft.SharePoint.Taxonomy.ContentTypeSync"/>
  </ds:schemaRefs>
</ds:datastoreItem>
</file>

<file path=customXml/itemProps583.xml><?xml version="1.0" encoding="utf-8"?>
<ds:datastoreItem xmlns:ds="http://schemas.openxmlformats.org/officeDocument/2006/customXml" ds:itemID="{11F7140C-2847-4346-B8F8-905B2A70A633}">
  <ds:schemaRefs>
    <ds:schemaRef ds:uri="http://schemas.microsoft.com/sharepoint/v3/contenttype/forms"/>
  </ds:schemaRefs>
</ds:datastoreItem>
</file>

<file path=customXml/itemProps584.xml><?xml version="1.0" encoding="utf-8"?>
<ds:datastoreItem xmlns:ds="http://schemas.openxmlformats.org/officeDocument/2006/customXml" ds:itemID="{D354A9FE-ECEA-4057-85D9-0ED65E75943B}">
  <ds:schemaRefs>
    <ds:schemaRef ds:uri="Microsoft.SharePoint.Taxonomy.ContentTypeSync"/>
  </ds:schemaRefs>
</ds:datastoreItem>
</file>

<file path=customXml/itemProps585.xml><?xml version="1.0" encoding="utf-8"?>
<ds:datastoreItem xmlns:ds="http://schemas.openxmlformats.org/officeDocument/2006/customXml" ds:itemID="{4D9F810C-A036-49AB-A879-B75643132532}">
  <ds:schemaRefs>
    <ds:schemaRef ds:uri="Microsoft.SharePoint.Taxonomy.ContentTypeSync"/>
  </ds:schemaRefs>
</ds:datastoreItem>
</file>

<file path=customXml/itemProps586.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587.xml><?xml version="1.0" encoding="utf-8"?>
<ds:datastoreItem xmlns:ds="http://schemas.openxmlformats.org/officeDocument/2006/customXml" ds:itemID="{C1864DFC-E203-4162-AD13-DC0180FD662C}">
  <ds:schemaRefs>
    <ds:schemaRef ds:uri="http://schemas.microsoft.com/sharepoint/events"/>
  </ds:schemaRefs>
</ds:datastoreItem>
</file>

<file path=customXml/itemProps588.xml><?xml version="1.0" encoding="utf-8"?>
<ds:datastoreItem xmlns:ds="http://schemas.openxmlformats.org/officeDocument/2006/customXml" ds:itemID="{9492F3DC-A19C-4D59-8820-9963195EEF29}">
  <ds:schemaRefs>
    <ds:schemaRef ds:uri="http://schemas.microsoft.com/sharepoint/events"/>
  </ds:schemaRefs>
</ds:datastoreItem>
</file>

<file path=customXml/itemProps589.xml><?xml version="1.0" encoding="utf-8"?>
<ds:datastoreItem xmlns:ds="http://schemas.openxmlformats.org/officeDocument/2006/customXml" ds:itemID="{F4FE4BC3-546D-48C1-A7CC-93AC281C7045}">
  <ds:schemaRefs>
    <ds:schemaRef ds:uri="Microsoft.SharePoint.Taxonomy.ContentTypeSync"/>
  </ds:schemaRefs>
</ds:datastoreItem>
</file>

<file path=customXml/itemProps59.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590.xml><?xml version="1.0" encoding="utf-8"?>
<ds:datastoreItem xmlns:ds="http://schemas.openxmlformats.org/officeDocument/2006/customXml" ds:itemID="{8500A2ED-5C25-4061-8BFF-580F38B408CA}">
  <ds:schemaRefs>
    <ds:schemaRef ds:uri="Microsoft.SharePoint.Taxonomy.ContentTypeSync"/>
  </ds:schemaRefs>
</ds:datastoreItem>
</file>

<file path=customXml/itemProps591.xml><?xml version="1.0" encoding="utf-8"?>
<ds:datastoreItem xmlns:ds="http://schemas.openxmlformats.org/officeDocument/2006/customXml" ds:itemID="{740B3A48-F217-47A2-A440-483A1FEEE495}">
  <ds:schemaRefs>
    <ds:schemaRef ds:uri="Microsoft.SharePoint.Taxonomy.ContentTypeSync"/>
  </ds:schemaRefs>
</ds:datastoreItem>
</file>

<file path=customXml/itemProps592.xml><?xml version="1.0" encoding="utf-8"?>
<ds:datastoreItem xmlns:ds="http://schemas.openxmlformats.org/officeDocument/2006/customXml" ds:itemID="{59DF9D02-51B5-419E-A936-C793B394562F}">
  <ds:schemaRefs>
    <ds:schemaRef ds:uri="Microsoft.SharePoint.Taxonomy.ContentTypeSync"/>
  </ds:schemaRefs>
</ds:datastoreItem>
</file>

<file path=customXml/itemProps593.xml><?xml version="1.0" encoding="utf-8"?>
<ds:datastoreItem xmlns:ds="http://schemas.openxmlformats.org/officeDocument/2006/customXml" ds:itemID="{7248925F-2036-4EB9-8AD0-5B574F54BB4C}">
  <ds:schemaRefs>
    <ds:schemaRef ds:uri="Microsoft.SharePoint.Taxonomy.ContentTypeSync"/>
  </ds:schemaRefs>
</ds:datastoreItem>
</file>

<file path=customXml/itemProps594.xml><?xml version="1.0" encoding="utf-8"?>
<ds:datastoreItem xmlns:ds="http://schemas.openxmlformats.org/officeDocument/2006/customXml" ds:itemID="{9710EDE6-8199-4181-B4B8-01732195748B}">
  <ds:schemaRefs>
    <ds:schemaRef ds:uri="http://schemas.microsoft.com/sharepoint/v3/contenttype/forms"/>
  </ds:schemaRefs>
</ds:datastoreItem>
</file>

<file path=customXml/itemProps595.xml><?xml version="1.0" encoding="utf-8"?>
<ds:datastoreItem xmlns:ds="http://schemas.openxmlformats.org/officeDocument/2006/customXml" ds:itemID="{2E1E15DC-BE0F-4AC7-91CC-8E7E09B631D8}">
  <ds:schemaRefs>
    <ds:schemaRef ds:uri="http://schemas.microsoft.com/sharepoint/events"/>
  </ds:schemaRefs>
</ds:datastoreItem>
</file>

<file path=customXml/itemProps596.xml><?xml version="1.0" encoding="utf-8"?>
<ds:datastoreItem xmlns:ds="http://schemas.openxmlformats.org/officeDocument/2006/customXml" ds:itemID="{F04D0694-596D-454A-B5FF-1A44E9061CD2}">
  <ds:schemaRefs>
    <ds:schemaRef ds:uri="Microsoft.SharePoint.Taxonomy.ContentTypeSync"/>
  </ds:schemaRefs>
</ds:datastoreItem>
</file>

<file path=customXml/itemProps597.xml><?xml version="1.0" encoding="utf-8"?>
<ds:datastoreItem xmlns:ds="http://schemas.openxmlformats.org/officeDocument/2006/customXml" ds:itemID="{A29FE764-D706-4F1C-A981-11699F4C2D73}">
  <ds:schemaRefs>
    <ds:schemaRef ds:uri="Microsoft.SharePoint.Taxonomy.ContentTypeSync"/>
  </ds:schemaRefs>
</ds:datastoreItem>
</file>

<file path=customXml/itemProps598.xml><?xml version="1.0" encoding="utf-8"?>
<ds:datastoreItem xmlns:ds="http://schemas.openxmlformats.org/officeDocument/2006/customXml" ds:itemID="{634BDA15-DB7A-47AB-857F-DCD895110EC4}">
  <ds:schemaRefs>
    <ds:schemaRef ds:uri="Microsoft.SharePoint.Taxonomy.ContentTypeSync"/>
  </ds:schemaRefs>
</ds:datastoreItem>
</file>

<file path=customXml/itemProps599.xml><?xml version="1.0" encoding="utf-8"?>
<ds:datastoreItem xmlns:ds="http://schemas.openxmlformats.org/officeDocument/2006/customXml" ds:itemID="{11E0C3BB-6D34-4FD3-9CD3-9C1AA94B2DE8}">
  <ds:schemaRefs>
    <ds:schemaRef ds:uri="http://schemas.microsoft.com/sharepoint/events"/>
  </ds:schemaRefs>
</ds:datastoreItem>
</file>

<file path=customXml/itemProps6.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60.xml><?xml version="1.0" encoding="utf-8"?>
<ds:datastoreItem xmlns:ds="http://schemas.openxmlformats.org/officeDocument/2006/customXml" ds:itemID="{AB77B158-65B8-4B66-8B57-91003EAF9C6A}">
  <ds:schemaRefs>
    <ds:schemaRef ds:uri="Microsoft.SharePoint.Taxonomy.ContentTypeSync"/>
  </ds:schemaRefs>
</ds:datastoreItem>
</file>

<file path=customXml/itemProps600.xml><?xml version="1.0" encoding="utf-8"?>
<ds:datastoreItem xmlns:ds="http://schemas.openxmlformats.org/officeDocument/2006/customXml" ds:itemID="{13F8AE98-10A0-4C49-955F-2E853BD2B52A}">
  <ds:schemaRefs>
    <ds:schemaRef ds:uri="http://schemas.microsoft.com/sharepoint/events"/>
  </ds:schemaRefs>
</ds:datastoreItem>
</file>

<file path=customXml/itemProps601.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602.xml><?xml version="1.0" encoding="utf-8"?>
<ds:datastoreItem xmlns:ds="http://schemas.openxmlformats.org/officeDocument/2006/customXml" ds:itemID="{EA7B6E1D-0E90-47E0-B387-F1D12C0979CA}">
  <ds:schemaRefs>
    <ds:schemaRef ds:uri="Microsoft.SharePoint.Taxonomy.ContentTypeSync"/>
  </ds:schemaRefs>
</ds:datastoreItem>
</file>

<file path=customXml/itemProps603.xml><?xml version="1.0" encoding="utf-8"?>
<ds:datastoreItem xmlns:ds="http://schemas.openxmlformats.org/officeDocument/2006/customXml" ds:itemID="{9C910BD4-5298-4E57-BF7E-4A6E50853AA9}">
  <ds:schemaRefs>
    <ds:schemaRef ds:uri="Microsoft.SharePoint.Taxonomy.ContentTypeSync"/>
  </ds:schemaRefs>
</ds:datastoreItem>
</file>

<file path=customXml/itemProps604.xml><?xml version="1.0" encoding="utf-8"?>
<ds:datastoreItem xmlns:ds="http://schemas.openxmlformats.org/officeDocument/2006/customXml" ds:itemID="{F88699F9-CAF6-43D0-9CC6-75F01D666AFB}">
  <ds:schemaRefs>
    <ds:schemaRef ds:uri="http://schemas.microsoft.com/sharepoint/events"/>
  </ds:schemaRefs>
</ds:datastoreItem>
</file>

<file path=customXml/itemProps605.xml><?xml version="1.0" encoding="utf-8"?>
<ds:datastoreItem xmlns:ds="http://schemas.openxmlformats.org/officeDocument/2006/customXml" ds:itemID="{6E1C4B72-1C07-4ACA-B672-D1FABD94CDC9}">
  <ds:schemaRefs>
    <ds:schemaRef ds:uri="Microsoft.SharePoint.Taxonomy.ContentTypeSync"/>
  </ds:schemaRefs>
</ds:datastoreItem>
</file>

<file path=customXml/itemProps606.xml><?xml version="1.0" encoding="utf-8"?>
<ds:datastoreItem xmlns:ds="http://schemas.openxmlformats.org/officeDocument/2006/customXml" ds:itemID="{93387F1F-BE20-49D0-80E6-C092CF7A670F}">
  <ds:schemaRefs>
    <ds:schemaRef ds:uri="Microsoft.SharePoint.Taxonomy.ContentTypeSync"/>
  </ds:schemaRefs>
</ds:datastoreItem>
</file>

<file path=customXml/itemProps607.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608.xml><?xml version="1.0" encoding="utf-8"?>
<ds:datastoreItem xmlns:ds="http://schemas.openxmlformats.org/officeDocument/2006/customXml" ds:itemID="{8C7F1B20-0B80-4FB6-9238-FBBFE2E54191}">
  <ds:schemaRefs>
    <ds:schemaRef ds:uri="Microsoft.SharePoint.Taxonomy.ContentTypeSync"/>
  </ds:schemaRefs>
</ds:datastoreItem>
</file>

<file path=customXml/itemProps609.xml><?xml version="1.0" encoding="utf-8"?>
<ds:datastoreItem xmlns:ds="http://schemas.openxmlformats.org/officeDocument/2006/customXml" ds:itemID="{C0D35334-4606-4814-B02C-B1635DAB77B1}">
  <ds:schemaRefs>
    <ds:schemaRef ds:uri="Microsoft.SharePoint.Taxonomy.ContentTypeSync"/>
  </ds:schemaRefs>
</ds:datastoreItem>
</file>

<file path=customXml/itemProps61.xml><?xml version="1.0" encoding="utf-8"?>
<ds:datastoreItem xmlns:ds="http://schemas.openxmlformats.org/officeDocument/2006/customXml" ds:itemID="{BEBA9262-924E-4BE5-9B3D-18B9F9C636E8}">
  <ds:schemaRefs>
    <ds:schemaRef ds:uri="Microsoft.SharePoint.Taxonomy.ContentTypeSync"/>
  </ds:schemaRefs>
</ds:datastoreItem>
</file>

<file path=customXml/itemProps610.xml><?xml version="1.0" encoding="utf-8"?>
<ds:datastoreItem xmlns:ds="http://schemas.openxmlformats.org/officeDocument/2006/customXml" ds:itemID="{A54CB739-E286-4F39-BEFB-33EBC76C6497}">
  <ds:schemaRefs>
    <ds:schemaRef ds:uri="Microsoft.SharePoint.Taxonomy.ContentTypeSync"/>
  </ds:schemaRefs>
</ds:datastoreItem>
</file>

<file path=customXml/itemProps611.xml><?xml version="1.0" encoding="utf-8"?>
<ds:datastoreItem xmlns:ds="http://schemas.openxmlformats.org/officeDocument/2006/customXml" ds:itemID="{D0944420-C497-4765-BFCE-EAB0ABFF4D17}">
  <ds:schemaRefs>
    <ds:schemaRef ds:uri="Microsoft.SharePoint.Taxonomy.ContentTypeSync"/>
  </ds:schemaRefs>
</ds:datastoreItem>
</file>

<file path=customXml/itemProps612.xml><?xml version="1.0" encoding="utf-8"?>
<ds:datastoreItem xmlns:ds="http://schemas.openxmlformats.org/officeDocument/2006/customXml" ds:itemID="{74C59EA8-A42C-4E13-A3E0-5E43E98F8BE1}">
  <ds:schemaRefs>
    <ds:schemaRef ds:uri="http://schemas.microsoft.com/sharepoint/v3/contenttype/forms"/>
  </ds:schemaRefs>
</ds:datastoreItem>
</file>

<file path=customXml/itemProps613.xml><?xml version="1.0" encoding="utf-8"?>
<ds:datastoreItem xmlns:ds="http://schemas.openxmlformats.org/officeDocument/2006/customXml" ds:itemID="{F272221F-1249-40BC-B5CA-3BB89FC0CAD1}">
  <ds:schemaRefs>
    <ds:schemaRef ds:uri="Microsoft.SharePoint.Taxonomy.ContentTypeSync"/>
  </ds:schemaRefs>
</ds:datastoreItem>
</file>

<file path=customXml/itemProps614.xml><?xml version="1.0" encoding="utf-8"?>
<ds:datastoreItem xmlns:ds="http://schemas.openxmlformats.org/officeDocument/2006/customXml" ds:itemID="{5006F450-EAA9-41B9-9B78-00247457BBD7}">
  <ds:schemaRefs>
    <ds:schemaRef ds:uri="Microsoft.SharePoint.Taxonomy.ContentTypeSync"/>
  </ds:schemaRefs>
</ds:datastoreItem>
</file>

<file path=customXml/itemProps615.xml><?xml version="1.0" encoding="utf-8"?>
<ds:datastoreItem xmlns:ds="http://schemas.openxmlformats.org/officeDocument/2006/customXml" ds:itemID="{E2B28E9C-1740-4F7F-A791-F09894D0A7A3}">
  <ds:schemaRefs>
    <ds:schemaRef ds:uri="Microsoft.SharePoint.Taxonomy.ContentTypeSync"/>
  </ds:schemaRefs>
</ds:datastoreItem>
</file>

<file path=customXml/itemProps616.xml><?xml version="1.0" encoding="utf-8"?>
<ds:datastoreItem xmlns:ds="http://schemas.openxmlformats.org/officeDocument/2006/customXml" ds:itemID="{4289AAEF-75C9-4A09-9B68-57AE881558CA}">
  <ds:schemaRefs>
    <ds:schemaRef ds:uri="http://schemas.microsoft.com/sharepoint/events"/>
  </ds:schemaRefs>
</ds:datastoreItem>
</file>

<file path=customXml/itemProps617.xml><?xml version="1.0" encoding="utf-8"?>
<ds:datastoreItem xmlns:ds="http://schemas.openxmlformats.org/officeDocument/2006/customXml" ds:itemID="{F8A25BE3-0A48-4BAE-BBA4-B48F500F6A44}">
  <ds:schemaRefs>
    <ds:schemaRef ds:uri="Microsoft.SharePoint.Taxonomy.ContentTypeSync"/>
  </ds:schemaRefs>
</ds:datastoreItem>
</file>

<file path=customXml/itemProps618.xml><?xml version="1.0" encoding="utf-8"?>
<ds:datastoreItem xmlns:ds="http://schemas.openxmlformats.org/officeDocument/2006/customXml" ds:itemID="{B924E9E3-188B-4330-9CD6-557CA05712F8}">
  <ds:schemaRefs>
    <ds:schemaRef ds:uri="Microsoft.SharePoint.Taxonomy.ContentTypeSync"/>
  </ds:schemaRefs>
</ds:datastoreItem>
</file>

<file path=customXml/itemProps619.xml><?xml version="1.0" encoding="utf-8"?>
<ds:datastoreItem xmlns:ds="http://schemas.openxmlformats.org/officeDocument/2006/customXml" ds:itemID="{E9846FFE-B5AB-4AF7-B1E0-7417D3F0401D}">
  <ds:schemaRefs>
    <ds:schemaRef ds:uri="Microsoft.SharePoint.Taxonomy.ContentTypeSync"/>
  </ds:schemaRefs>
</ds:datastoreItem>
</file>

<file path=customXml/itemProps62.xml><?xml version="1.0" encoding="utf-8"?>
<ds:datastoreItem xmlns:ds="http://schemas.openxmlformats.org/officeDocument/2006/customXml" ds:itemID="{E3F5D3F3-3CBC-4F6B-8A67-42E2EBE93E90}">
  <ds:schemaRefs>
    <ds:schemaRef ds:uri="Microsoft.SharePoint.Taxonomy.ContentTypeSync"/>
  </ds:schemaRefs>
</ds:datastoreItem>
</file>

<file path=customXml/itemProps620.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621.xml><?xml version="1.0" encoding="utf-8"?>
<ds:datastoreItem xmlns:ds="http://schemas.openxmlformats.org/officeDocument/2006/customXml" ds:itemID="{CD626339-F1DD-4C5E-A5E5-C21C7DA24064}">
  <ds:schemaRefs>
    <ds:schemaRef ds:uri="Microsoft.SharePoint.Taxonomy.ContentTypeSync"/>
  </ds:schemaRefs>
</ds:datastoreItem>
</file>

<file path=customXml/itemProps622.xml><?xml version="1.0" encoding="utf-8"?>
<ds:datastoreItem xmlns:ds="http://schemas.openxmlformats.org/officeDocument/2006/customXml" ds:itemID="{C2180BE6-152A-460F-89FF-5BE505EE589F}">
  <ds:schemaRefs>
    <ds:schemaRef ds:uri="http://schemas.microsoft.com/sharepoint/events"/>
  </ds:schemaRefs>
</ds:datastoreItem>
</file>

<file path=customXml/itemProps623.xml><?xml version="1.0" encoding="utf-8"?>
<ds:datastoreItem xmlns:ds="http://schemas.openxmlformats.org/officeDocument/2006/customXml" ds:itemID="{3C54B967-B5CF-4A01-AF78-1B36671DCB77}">
  <ds:schemaRefs>
    <ds:schemaRef ds:uri="Microsoft.SharePoint.Taxonomy.ContentTypeSync"/>
  </ds:schemaRefs>
</ds:datastoreItem>
</file>

<file path=customXml/itemProps624.xml><?xml version="1.0" encoding="utf-8"?>
<ds:datastoreItem xmlns:ds="http://schemas.openxmlformats.org/officeDocument/2006/customXml" ds:itemID="{084C9F9B-909C-41A7-8FDC-00633C9232A5}">
  <ds:schemaRefs>
    <ds:schemaRef ds:uri="Microsoft.SharePoint.Taxonomy.ContentTypeSync"/>
  </ds:schemaRefs>
</ds:datastoreItem>
</file>

<file path=customXml/itemProps625.xml><?xml version="1.0" encoding="utf-8"?>
<ds:datastoreItem xmlns:ds="http://schemas.openxmlformats.org/officeDocument/2006/customXml" ds:itemID="{8DB9DABB-E5CE-49FD-9CC4-6837B25AD35C}">
  <ds:schemaRefs>
    <ds:schemaRef ds:uri="Microsoft.SharePoint.Taxonomy.ContentTypeSync"/>
  </ds:schemaRefs>
</ds:datastoreItem>
</file>

<file path=customXml/itemProps626.xml><?xml version="1.0" encoding="utf-8"?>
<ds:datastoreItem xmlns:ds="http://schemas.openxmlformats.org/officeDocument/2006/customXml" ds:itemID="{E0448091-A1C0-4528-8806-AECA69F77ECF}">
  <ds:schemaRefs>
    <ds:schemaRef ds:uri="Microsoft.SharePoint.Taxonomy.ContentTypeSync"/>
  </ds:schemaRefs>
</ds:datastoreItem>
</file>

<file path=customXml/itemProps627.xml><?xml version="1.0" encoding="utf-8"?>
<ds:datastoreItem xmlns:ds="http://schemas.openxmlformats.org/officeDocument/2006/customXml" ds:itemID="{A31C402B-8D93-4C60-A7AE-6E10DE36FE94}">
  <ds:schemaRefs>
    <ds:schemaRef ds:uri="Microsoft.SharePoint.Taxonomy.ContentTypeSync"/>
  </ds:schemaRefs>
</ds:datastoreItem>
</file>

<file path=customXml/itemProps628.xml><?xml version="1.0" encoding="utf-8"?>
<ds:datastoreItem xmlns:ds="http://schemas.openxmlformats.org/officeDocument/2006/customXml" ds:itemID="{A43DD4B7-0730-4E64-B950-ECEBAF442FC7}">
  <ds:schemaRefs>
    <ds:schemaRef ds:uri="http://schemas.microsoft.com/sharepoint/events"/>
  </ds:schemaRefs>
</ds:datastoreItem>
</file>

<file path=customXml/itemProps629.xml><?xml version="1.0" encoding="utf-8"?>
<ds:datastoreItem xmlns:ds="http://schemas.openxmlformats.org/officeDocument/2006/customXml" ds:itemID="{027B2BC9-B202-4BEF-949A-21B09E46C778}">
  <ds:schemaRefs>
    <ds:schemaRef ds:uri="Microsoft.SharePoint.Taxonomy.ContentTypeSync"/>
  </ds:schemaRefs>
</ds:datastoreItem>
</file>

<file path=customXml/itemProps63.xml><?xml version="1.0" encoding="utf-8"?>
<ds:datastoreItem xmlns:ds="http://schemas.openxmlformats.org/officeDocument/2006/customXml" ds:itemID="{C15DE258-FCBC-4C84-871B-8294669FE953}">
  <ds:schemaRefs>
    <ds:schemaRef ds:uri="Microsoft.SharePoint.Taxonomy.ContentTypeSync"/>
  </ds:schemaRefs>
</ds:datastoreItem>
</file>

<file path=customXml/itemProps630.xml><?xml version="1.0" encoding="utf-8"?>
<ds:datastoreItem xmlns:ds="http://schemas.openxmlformats.org/officeDocument/2006/customXml" ds:itemID="{16D667E3-47A4-4B53-9B61-FAA2FCDF4805}">
  <ds:schemaRefs>
    <ds:schemaRef ds:uri="Microsoft.SharePoint.Taxonomy.ContentTypeSync"/>
  </ds:schemaRefs>
</ds:datastoreItem>
</file>

<file path=customXml/itemProps631.xml><?xml version="1.0" encoding="utf-8"?>
<ds:datastoreItem xmlns:ds="http://schemas.openxmlformats.org/officeDocument/2006/customXml" ds:itemID="{9D1DD83A-4764-4A60-95B1-8DF695579082}">
  <ds:schemaRefs>
    <ds:schemaRef ds:uri="Microsoft.SharePoint.Taxonomy.ContentTypeSync"/>
  </ds:schemaRefs>
</ds:datastoreItem>
</file>

<file path=customXml/itemProps632.xml><?xml version="1.0" encoding="utf-8"?>
<ds:datastoreItem xmlns:ds="http://schemas.openxmlformats.org/officeDocument/2006/customXml" ds:itemID="{B1063BA0-8AF1-494F-8CE2-8A89CBFB6A25}">
  <ds:schemaRefs>
    <ds:schemaRef ds:uri="Microsoft.SharePoint.Taxonomy.ContentTypeSync"/>
  </ds:schemaRefs>
</ds:datastoreItem>
</file>

<file path=customXml/itemProps633.xml><?xml version="1.0" encoding="utf-8"?>
<ds:datastoreItem xmlns:ds="http://schemas.openxmlformats.org/officeDocument/2006/customXml" ds:itemID="{845F803F-D5A9-4017-94DB-F96B2D16CE35}">
  <ds:schemaRefs>
    <ds:schemaRef ds:uri="Microsoft.SharePoint.Taxonomy.ContentTypeSync"/>
  </ds:schemaRefs>
</ds:datastoreItem>
</file>

<file path=customXml/itemProps634.xml><?xml version="1.0" encoding="utf-8"?>
<ds:datastoreItem xmlns:ds="http://schemas.openxmlformats.org/officeDocument/2006/customXml" ds:itemID="{555BBC44-A8E2-4714-A5F5-4D0C3599E039}">
  <ds:schemaRefs>
    <ds:schemaRef ds:uri="Microsoft.SharePoint.Taxonomy.ContentTypeSync"/>
  </ds:schemaRefs>
</ds:datastoreItem>
</file>

<file path=customXml/itemProps635.xml><?xml version="1.0" encoding="utf-8"?>
<ds:datastoreItem xmlns:ds="http://schemas.openxmlformats.org/officeDocument/2006/customXml" ds:itemID="{6AD5A38F-372A-4A94-B96A-A3F4BB107E4B}">
  <ds:schemaRefs>
    <ds:schemaRef ds:uri="Microsoft.SharePoint.Taxonomy.ContentTypeSync"/>
  </ds:schemaRefs>
</ds:datastoreItem>
</file>

<file path=customXml/itemProps636.xml><?xml version="1.0" encoding="utf-8"?>
<ds:datastoreItem xmlns:ds="http://schemas.openxmlformats.org/officeDocument/2006/customXml" ds:itemID="{29AC2806-7C0C-4404-82FD-4DB0F7A9CB38}">
  <ds:schemaRefs>
    <ds:schemaRef ds:uri="Microsoft.SharePoint.Taxonomy.ContentTypeSync"/>
  </ds:schemaRefs>
</ds:datastoreItem>
</file>

<file path=customXml/itemProps637.xml><?xml version="1.0" encoding="utf-8"?>
<ds:datastoreItem xmlns:ds="http://schemas.openxmlformats.org/officeDocument/2006/customXml" ds:itemID="{AD1F4E55-3901-49C2-9A1D-9FAB967B4963}">
  <ds:schemaRefs>
    <ds:schemaRef ds:uri="http://schemas.microsoft.com/sharepoint/events"/>
  </ds:schemaRefs>
</ds:datastoreItem>
</file>

<file path=customXml/itemProps638.xml><?xml version="1.0" encoding="utf-8"?>
<ds:datastoreItem xmlns:ds="http://schemas.openxmlformats.org/officeDocument/2006/customXml" ds:itemID="{0532000E-E75E-4B52-9F73-5A67BEA6EB06}">
  <ds:schemaRefs>
    <ds:schemaRef ds:uri="Microsoft.SharePoint.Taxonomy.ContentTypeSync"/>
  </ds:schemaRefs>
</ds:datastoreItem>
</file>

<file path=customXml/itemProps639.xml><?xml version="1.0" encoding="utf-8"?>
<ds:datastoreItem xmlns:ds="http://schemas.openxmlformats.org/officeDocument/2006/customXml" ds:itemID="{8B96E165-886B-4FB9-8634-1F7566B8DD60}">
  <ds:schemaRefs>
    <ds:schemaRef ds:uri="http://schemas.microsoft.com/sharepoint/events"/>
  </ds:schemaRefs>
</ds:datastoreItem>
</file>

<file path=customXml/itemProps64.xml><?xml version="1.0" encoding="utf-8"?>
<ds:datastoreItem xmlns:ds="http://schemas.openxmlformats.org/officeDocument/2006/customXml" ds:itemID="{18BEDD9F-2E6A-468E-B77C-DCF5C110528F}">
  <ds:schemaRefs>
    <ds:schemaRef ds:uri="http://schemas.microsoft.com/sharepoint/events"/>
  </ds:schemaRefs>
</ds:datastoreItem>
</file>

<file path=customXml/itemProps640.xml><?xml version="1.0" encoding="utf-8"?>
<ds:datastoreItem xmlns:ds="http://schemas.openxmlformats.org/officeDocument/2006/customXml" ds:itemID="{F3D35E58-59EA-44EF-9077-AEAE24535311}">
  <ds:schemaRefs>
    <ds:schemaRef ds:uri="Microsoft.SharePoint.Taxonomy.ContentTypeSync"/>
  </ds:schemaRefs>
</ds:datastoreItem>
</file>

<file path=customXml/itemProps641.xml><?xml version="1.0" encoding="utf-8"?>
<ds:datastoreItem xmlns:ds="http://schemas.openxmlformats.org/officeDocument/2006/customXml" ds:itemID="{68945B2C-8587-44C1-A33F-8C8D576100A4}">
  <ds:schemaRefs>
    <ds:schemaRef ds:uri="Microsoft.SharePoint.Taxonomy.ContentTypeSync"/>
  </ds:schemaRefs>
</ds:datastoreItem>
</file>

<file path=customXml/itemProps642.xml><?xml version="1.0" encoding="utf-8"?>
<ds:datastoreItem xmlns:ds="http://schemas.openxmlformats.org/officeDocument/2006/customXml" ds:itemID="{D6B72E3C-F435-4AA2-9AC0-080803C9EC54}">
  <ds:schemaRefs>
    <ds:schemaRef ds:uri="http://schemas.microsoft.com/sharepoint/v3/contenttype/forms"/>
  </ds:schemaRefs>
</ds:datastoreItem>
</file>

<file path=customXml/itemProps643.xml><?xml version="1.0" encoding="utf-8"?>
<ds:datastoreItem xmlns:ds="http://schemas.openxmlformats.org/officeDocument/2006/customXml" ds:itemID="{953F5833-38BE-4415-801A-BAC8BC5A3DD0}">
  <ds:schemaRefs>
    <ds:schemaRef ds:uri="Microsoft.SharePoint.Taxonomy.ContentTypeSync"/>
  </ds:schemaRefs>
</ds:datastoreItem>
</file>

<file path=customXml/itemProps644.xml><?xml version="1.0" encoding="utf-8"?>
<ds:datastoreItem xmlns:ds="http://schemas.openxmlformats.org/officeDocument/2006/customXml" ds:itemID="{96837D00-4E8A-4D2D-906B-8D9E23FAE39A}">
  <ds:schemaRefs>
    <ds:schemaRef ds:uri="Microsoft.SharePoint.Taxonomy.ContentTypeSync"/>
  </ds:schemaRefs>
</ds:datastoreItem>
</file>

<file path=customXml/itemProps645.xml><?xml version="1.0" encoding="utf-8"?>
<ds:datastoreItem xmlns:ds="http://schemas.openxmlformats.org/officeDocument/2006/customXml" ds:itemID="{818451D9-AB3F-4E60-B28C-1F55057BDBE7}">
  <ds:schemaRefs>
    <ds:schemaRef ds:uri="Microsoft.SharePoint.Taxonomy.ContentTypeSync"/>
  </ds:schemaRefs>
</ds:datastoreItem>
</file>

<file path=customXml/itemProps646.xml><?xml version="1.0" encoding="utf-8"?>
<ds:datastoreItem xmlns:ds="http://schemas.openxmlformats.org/officeDocument/2006/customXml" ds:itemID="{3F6E630E-39DA-4276-9D88-C34A01F0243E}">
  <ds:schemaRefs>
    <ds:schemaRef ds:uri="Microsoft.SharePoint.Taxonomy.ContentTypeSync"/>
  </ds:schemaRefs>
</ds:datastoreItem>
</file>

<file path=customXml/itemProps647.xml><?xml version="1.0" encoding="utf-8"?>
<ds:datastoreItem xmlns:ds="http://schemas.openxmlformats.org/officeDocument/2006/customXml" ds:itemID="{555ACBB1-7DBC-486A-9552-0215CD2096DE}">
  <ds:schemaRefs>
    <ds:schemaRef ds:uri="Microsoft.SharePoint.Taxonomy.ContentTypeSync"/>
  </ds:schemaRefs>
</ds:datastoreItem>
</file>

<file path=customXml/itemProps648.xml><?xml version="1.0" encoding="utf-8"?>
<ds:datastoreItem xmlns:ds="http://schemas.openxmlformats.org/officeDocument/2006/customXml" ds:itemID="{B01BD8B6-FF03-4ED8-A266-0EA4D9CE7A5F}">
  <ds:schemaRefs>
    <ds:schemaRef ds:uri="Microsoft.SharePoint.Taxonomy.ContentTypeSync"/>
  </ds:schemaRefs>
</ds:datastoreItem>
</file>

<file path=customXml/itemProps649.xml><?xml version="1.0" encoding="utf-8"?>
<ds:datastoreItem xmlns:ds="http://schemas.openxmlformats.org/officeDocument/2006/customXml" ds:itemID="{02475FFF-503D-4510-ABCB-3D8B03D157CD}">
  <ds:schemaRefs>
    <ds:schemaRef ds:uri="Microsoft.SharePoint.Taxonomy.ContentTypeSync"/>
  </ds:schemaRefs>
</ds:datastoreItem>
</file>

<file path=customXml/itemProps65.xml><?xml version="1.0" encoding="utf-8"?>
<ds:datastoreItem xmlns:ds="http://schemas.openxmlformats.org/officeDocument/2006/customXml" ds:itemID="{F004B2CA-F8E7-4010-AC50-FCE975FBE09A}">
  <ds:schemaRefs>
    <ds:schemaRef ds:uri="Microsoft.SharePoint.Taxonomy.ContentTypeSync"/>
  </ds:schemaRefs>
</ds:datastoreItem>
</file>

<file path=customXml/itemProps650.xml><?xml version="1.0" encoding="utf-8"?>
<ds:datastoreItem xmlns:ds="http://schemas.openxmlformats.org/officeDocument/2006/customXml" ds:itemID="{6811E265-2DF4-4890-AEA0-BA8219E7B224}">
  <ds:schemaRefs>
    <ds:schemaRef ds:uri="http://schemas.microsoft.com/sharepoint/events"/>
  </ds:schemaRefs>
</ds:datastoreItem>
</file>

<file path=customXml/itemProps651.xml><?xml version="1.0" encoding="utf-8"?>
<ds:datastoreItem xmlns:ds="http://schemas.openxmlformats.org/officeDocument/2006/customXml" ds:itemID="{1A20A341-644B-47BE-9D85-5D0E27D17EB4}">
  <ds:schemaRefs>
    <ds:schemaRef ds:uri="Microsoft.SharePoint.Taxonomy.ContentTypeSync"/>
  </ds:schemaRefs>
</ds:datastoreItem>
</file>

<file path=customXml/itemProps652.xml><?xml version="1.0" encoding="utf-8"?>
<ds:datastoreItem xmlns:ds="http://schemas.openxmlformats.org/officeDocument/2006/customXml" ds:itemID="{A980CD5B-B0F7-465A-AA09-9FF3AE9820A5}">
  <ds:schemaRefs>
    <ds:schemaRef ds:uri="Microsoft.SharePoint.Taxonomy.ContentTypeSync"/>
  </ds:schemaRefs>
</ds:datastoreItem>
</file>

<file path=customXml/itemProps653.xml><?xml version="1.0" encoding="utf-8"?>
<ds:datastoreItem xmlns:ds="http://schemas.openxmlformats.org/officeDocument/2006/customXml" ds:itemID="{9BD4AB63-E90D-4E02-A2F6-A79A16DB49EF}">
  <ds:schemaRefs>
    <ds:schemaRef ds:uri="Microsoft.SharePoint.Taxonomy.ContentTypeSync"/>
  </ds:schemaRefs>
</ds:datastoreItem>
</file>

<file path=customXml/itemProps654.xml><?xml version="1.0" encoding="utf-8"?>
<ds:datastoreItem xmlns:ds="http://schemas.openxmlformats.org/officeDocument/2006/customXml" ds:itemID="{DAE911A6-69D8-457A-B1C4-06A9E8A0EBBF}">
  <ds:schemaRefs>
    <ds:schemaRef ds:uri="http://schemas.microsoft.com/sharepoint/events"/>
  </ds:schemaRefs>
</ds:datastoreItem>
</file>

<file path=customXml/itemProps655.xml><?xml version="1.0" encoding="utf-8"?>
<ds:datastoreItem xmlns:ds="http://schemas.openxmlformats.org/officeDocument/2006/customXml" ds:itemID="{9F0C5D84-2288-4A8E-899C-949B75445AD2}">
  <ds:schemaRefs>
    <ds:schemaRef ds:uri="Microsoft.SharePoint.Taxonomy.ContentTypeSync"/>
  </ds:schemaRefs>
</ds:datastoreItem>
</file>

<file path=customXml/itemProps656.xml><?xml version="1.0" encoding="utf-8"?>
<ds:datastoreItem xmlns:ds="http://schemas.openxmlformats.org/officeDocument/2006/customXml" ds:itemID="{B8DBB868-29A2-4E5A-AEB7-6C282C17417B}">
  <ds:schemaRefs>
    <ds:schemaRef ds:uri="Microsoft.SharePoint.Taxonomy.ContentTypeSync"/>
  </ds:schemaRefs>
</ds:datastoreItem>
</file>

<file path=customXml/itemProps657.xml><?xml version="1.0" encoding="utf-8"?>
<ds:datastoreItem xmlns:ds="http://schemas.openxmlformats.org/officeDocument/2006/customXml" ds:itemID="{B8E01A57-B2BD-41D4-A3A7-60A731675D78}">
  <ds:schemaRefs>
    <ds:schemaRef ds:uri="http://schemas.microsoft.com/sharepoint/events"/>
  </ds:schemaRefs>
</ds:datastoreItem>
</file>

<file path=customXml/itemProps658.xml><?xml version="1.0" encoding="utf-8"?>
<ds:datastoreItem xmlns:ds="http://schemas.openxmlformats.org/officeDocument/2006/customXml" ds:itemID="{12E10D81-D377-4F9E-8949-D74101FD7593}">
  <ds:schemaRefs>
    <ds:schemaRef ds:uri="Microsoft.SharePoint.Taxonomy.ContentTypeSync"/>
  </ds:schemaRefs>
</ds:datastoreItem>
</file>

<file path=customXml/itemProps659.xml><?xml version="1.0" encoding="utf-8"?>
<ds:datastoreItem xmlns:ds="http://schemas.openxmlformats.org/officeDocument/2006/customXml" ds:itemID="{D2F263B0-03F0-45CF-93EE-382B344E849B}">
  <ds:schemaRefs>
    <ds:schemaRef ds:uri="Microsoft.SharePoint.Taxonomy.ContentTypeSync"/>
  </ds:schemaRefs>
</ds:datastoreItem>
</file>

<file path=customXml/itemProps66.xml><?xml version="1.0" encoding="utf-8"?>
<ds:datastoreItem xmlns:ds="http://schemas.openxmlformats.org/officeDocument/2006/customXml" ds:itemID="{5B8AE41F-10FC-4C18-8B5F-7B2B44C8D753}">
  <ds:schemaRefs>
    <ds:schemaRef ds:uri="Microsoft.SharePoint.Taxonomy.ContentTypeSync"/>
  </ds:schemaRefs>
</ds:datastoreItem>
</file>

<file path=customXml/itemProps660.xml><?xml version="1.0" encoding="utf-8"?>
<ds:datastoreItem xmlns:ds="http://schemas.openxmlformats.org/officeDocument/2006/customXml" ds:itemID="{6FDA3B6E-C4DD-4A9A-9DEE-945EA8CD6CAB}">
  <ds:schemaRefs>
    <ds:schemaRef ds:uri="Microsoft.SharePoint.Taxonomy.ContentTypeSync"/>
  </ds:schemaRefs>
</ds:datastoreItem>
</file>

<file path=customXml/itemProps661.xml><?xml version="1.0" encoding="utf-8"?>
<ds:datastoreItem xmlns:ds="http://schemas.openxmlformats.org/officeDocument/2006/customXml" ds:itemID="{DDFB6989-5E41-4B35-8273-4A03F687B083}">
  <ds:schemaRefs>
    <ds:schemaRef ds:uri="Microsoft.SharePoint.Taxonomy.ContentTypeSync"/>
  </ds:schemaRefs>
</ds:datastoreItem>
</file>

<file path=customXml/itemProps662.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663.xml><?xml version="1.0" encoding="utf-8"?>
<ds:datastoreItem xmlns:ds="http://schemas.openxmlformats.org/officeDocument/2006/customXml" ds:itemID="{04EB0FE5-E326-4DC8-B3BC-38872F859C10}">
  <ds:schemaRefs>
    <ds:schemaRef ds:uri="Microsoft.SharePoint.Taxonomy.ContentTypeSync"/>
  </ds:schemaRefs>
</ds:datastoreItem>
</file>

<file path=customXml/itemProps664.xml><?xml version="1.0" encoding="utf-8"?>
<ds:datastoreItem xmlns:ds="http://schemas.openxmlformats.org/officeDocument/2006/customXml" ds:itemID="{5F1695B6-04B8-49ED-A0C3-59CA697337D7}">
  <ds:schemaRefs>
    <ds:schemaRef ds:uri="Microsoft.SharePoint.Taxonomy.ContentTypeSync"/>
  </ds:schemaRefs>
</ds:datastoreItem>
</file>

<file path=customXml/itemProps665.xml><?xml version="1.0" encoding="utf-8"?>
<ds:datastoreItem xmlns:ds="http://schemas.openxmlformats.org/officeDocument/2006/customXml" ds:itemID="{C6B8CC00-30EB-4721-A6A4-13E05720EE20}">
  <ds:schemaRefs>
    <ds:schemaRef ds:uri="Microsoft.SharePoint.Taxonomy.ContentTypeSync"/>
  </ds:schemaRefs>
</ds:datastoreItem>
</file>

<file path=customXml/itemProps666.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667.xml><?xml version="1.0" encoding="utf-8"?>
<ds:datastoreItem xmlns:ds="http://schemas.openxmlformats.org/officeDocument/2006/customXml" ds:itemID="{BB7D052C-22B8-40EC-836F-1A578C1E63DB}">
  <ds:schemaRefs>
    <ds:schemaRef ds:uri="Microsoft.SharePoint.Taxonomy.ContentTypeSync"/>
  </ds:schemaRefs>
</ds:datastoreItem>
</file>

<file path=customXml/itemProps668.xml><?xml version="1.0" encoding="utf-8"?>
<ds:datastoreItem xmlns:ds="http://schemas.openxmlformats.org/officeDocument/2006/customXml" ds:itemID="{D1CF3B60-E696-4D15-8A3E-9B1EE93C79C0}">
  <ds:schemaRefs>
    <ds:schemaRef ds:uri="Microsoft.SharePoint.Taxonomy.ContentTypeSync"/>
  </ds:schemaRefs>
</ds:datastoreItem>
</file>

<file path=customXml/itemProps669.xml><?xml version="1.0" encoding="utf-8"?>
<ds:datastoreItem xmlns:ds="http://schemas.openxmlformats.org/officeDocument/2006/customXml" ds:itemID="{E4FE7476-CD23-4123-A8BE-FD3EDD460DDD}">
  <ds:schemaRefs>
    <ds:schemaRef ds:uri="Microsoft.SharePoint.Taxonomy.ContentTypeSync"/>
  </ds:schemaRefs>
</ds:datastoreItem>
</file>

<file path=customXml/itemProps67.xml><?xml version="1.0" encoding="utf-8"?>
<ds:datastoreItem xmlns:ds="http://schemas.openxmlformats.org/officeDocument/2006/customXml" ds:itemID="{3820C96B-02A1-47E4-8634-6DA35CA57EB3}">
  <ds:schemaRefs>
    <ds:schemaRef ds:uri="Microsoft.SharePoint.Taxonomy.ContentTypeSync"/>
  </ds:schemaRefs>
</ds:datastoreItem>
</file>

<file path=customXml/itemProps670.xml><?xml version="1.0" encoding="utf-8"?>
<ds:datastoreItem xmlns:ds="http://schemas.openxmlformats.org/officeDocument/2006/customXml" ds:itemID="{CF84284F-BE77-4756-9B28-1F349EBEDD69}">
  <ds:schemaRefs>
    <ds:schemaRef ds:uri="http://schemas.microsoft.com/sharepoint/events"/>
  </ds:schemaRefs>
</ds:datastoreItem>
</file>

<file path=customXml/itemProps671.xml><?xml version="1.0" encoding="utf-8"?>
<ds:datastoreItem xmlns:ds="http://schemas.openxmlformats.org/officeDocument/2006/customXml" ds:itemID="{5D70EAD8-161A-4ADA-9C59-32A7B0F815AD}">
  <ds:schemaRefs>
    <ds:schemaRef ds:uri="Microsoft.SharePoint.Taxonomy.ContentTypeSync"/>
  </ds:schemaRefs>
</ds:datastoreItem>
</file>

<file path=customXml/itemProps672.xml><?xml version="1.0" encoding="utf-8"?>
<ds:datastoreItem xmlns:ds="http://schemas.openxmlformats.org/officeDocument/2006/customXml" ds:itemID="{7CDD6DBC-14DB-4BB0-A19F-EFC9DFD8B19E}">
  <ds:schemaRefs>
    <ds:schemaRef ds:uri="http://schemas.microsoft.com/sharepoint/v3/contenttype/forms"/>
  </ds:schemaRefs>
</ds:datastoreItem>
</file>

<file path=customXml/itemProps673.xml><?xml version="1.0" encoding="utf-8"?>
<ds:datastoreItem xmlns:ds="http://schemas.openxmlformats.org/officeDocument/2006/customXml" ds:itemID="{5256AAA1-127B-4755-9148-32B706F9207A}">
  <ds:schemaRefs>
    <ds:schemaRef ds:uri="Microsoft.SharePoint.Taxonomy.ContentTypeSync"/>
  </ds:schemaRefs>
</ds:datastoreItem>
</file>

<file path=customXml/itemProps674.xml><?xml version="1.0" encoding="utf-8"?>
<ds:datastoreItem xmlns:ds="http://schemas.openxmlformats.org/officeDocument/2006/customXml" ds:itemID="{B0AE3455-E5C8-4523-B50A-784543BE8215}">
  <ds:schemaRefs>
    <ds:schemaRef ds:uri="Microsoft.SharePoint.Taxonomy.ContentTypeSync"/>
  </ds:schemaRefs>
</ds:datastoreItem>
</file>

<file path=customXml/itemProps675.xml><?xml version="1.0" encoding="utf-8"?>
<ds:datastoreItem xmlns:ds="http://schemas.openxmlformats.org/officeDocument/2006/customXml" ds:itemID="{90022145-95F8-40C6-A175-899217693422}">
  <ds:schemaRefs>
    <ds:schemaRef ds:uri="Microsoft.SharePoint.Taxonomy.ContentTypeSync"/>
  </ds:schemaRefs>
</ds:datastoreItem>
</file>

<file path=customXml/itemProps676.xml><?xml version="1.0" encoding="utf-8"?>
<ds:datastoreItem xmlns:ds="http://schemas.openxmlformats.org/officeDocument/2006/customXml" ds:itemID="{174E41F8-3ADB-42B9-A7B3-706ED832CBE6}">
  <ds:schemaRefs>
    <ds:schemaRef ds:uri="Microsoft.SharePoint.Taxonomy.ContentTypeSync"/>
  </ds:schemaRefs>
</ds:datastoreItem>
</file>

<file path=customXml/itemProps677.xml><?xml version="1.0" encoding="utf-8"?>
<ds:datastoreItem xmlns:ds="http://schemas.openxmlformats.org/officeDocument/2006/customXml" ds:itemID="{73060DAF-2384-4B2B-B527-FC3D9720AEB4}">
  <ds:schemaRefs>
    <ds:schemaRef ds:uri="Microsoft.SharePoint.Taxonomy.ContentTypeSync"/>
  </ds:schemaRefs>
</ds:datastoreItem>
</file>

<file path=customXml/itemProps678.xml><?xml version="1.0" encoding="utf-8"?>
<ds:datastoreItem xmlns:ds="http://schemas.openxmlformats.org/officeDocument/2006/customXml" ds:itemID="{02104510-1BEB-454E-922C-6ED59DFAC94A}">
  <ds:schemaRefs>
    <ds:schemaRef ds:uri="Microsoft.SharePoint.Taxonomy.ContentTypeSync"/>
  </ds:schemaRefs>
</ds:datastoreItem>
</file>

<file path=customXml/itemProps679.xml><?xml version="1.0" encoding="utf-8"?>
<ds:datastoreItem xmlns:ds="http://schemas.openxmlformats.org/officeDocument/2006/customXml" ds:itemID="{F5EC7026-A21F-44CB-B6E0-E656AEE721AA}">
  <ds:schemaRefs>
    <ds:schemaRef ds:uri="Microsoft.SharePoint.Taxonomy.ContentTypeSync"/>
  </ds:schemaRefs>
</ds:datastoreItem>
</file>

<file path=customXml/itemProps68.xml><?xml version="1.0" encoding="utf-8"?>
<ds:datastoreItem xmlns:ds="http://schemas.openxmlformats.org/officeDocument/2006/customXml" ds:itemID="{D6E20FE5-03BF-4B12-BD71-CCE2C0C9B8CE}">
  <ds:schemaRefs>
    <ds:schemaRef ds:uri="Microsoft.SharePoint.Taxonomy.ContentTypeSync"/>
  </ds:schemaRefs>
</ds:datastoreItem>
</file>

<file path=customXml/itemProps680.xml><?xml version="1.0" encoding="utf-8"?>
<ds:datastoreItem xmlns:ds="http://schemas.openxmlformats.org/officeDocument/2006/customXml" ds:itemID="{F40291E9-7C9F-4322-AFE5-A0FEA7705B8A}">
  <ds:schemaRefs>
    <ds:schemaRef ds:uri="Microsoft.SharePoint.Taxonomy.ContentTypeSync"/>
  </ds:schemaRefs>
</ds:datastoreItem>
</file>

<file path=customXml/itemProps681.xml><?xml version="1.0" encoding="utf-8"?>
<ds:datastoreItem xmlns:ds="http://schemas.openxmlformats.org/officeDocument/2006/customXml" ds:itemID="{A4103BFA-B54F-41B9-A102-9D308F9676DB}">
  <ds:schemaRefs>
    <ds:schemaRef ds:uri="Microsoft.SharePoint.Taxonomy.ContentTypeSync"/>
  </ds:schemaRefs>
</ds:datastoreItem>
</file>

<file path=customXml/itemProps682.xml><?xml version="1.0" encoding="utf-8"?>
<ds:datastoreItem xmlns:ds="http://schemas.openxmlformats.org/officeDocument/2006/customXml" ds:itemID="{A6291EDD-F153-4E3E-BA87-5633F921540B}">
  <ds:schemaRefs>
    <ds:schemaRef ds:uri="http://schemas.microsoft.com/sharepoint/events"/>
  </ds:schemaRefs>
</ds:datastoreItem>
</file>

<file path=customXml/itemProps683.xml><?xml version="1.0" encoding="utf-8"?>
<ds:datastoreItem xmlns:ds="http://schemas.openxmlformats.org/officeDocument/2006/customXml" ds:itemID="{B5FBD52A-8C4D-46B5-94A2-9FF85C5252C2}">
  <ds:schemaRefs>
    <ds:schemaRef ds:uri="http://schemas.microsoft.com/sharepoint/v3/contenttype/forms"/>
  </ds:schemaRefs>
</ds:datastoreItem>
</file>

<file path=customXml/itemProps684.xml><?xml version="1.0" encoding="utf-8"?>
<ds:datastoreItem xmlns:ds="http://schemas.openxmlformats.org/officeDocument/2006/customXml" ds:itemID="{492F0D59-B24A-4E59-BF0B-300FEC038C24}">
  <ds:schemaRefs>
    <ds:schemaRef ds:uri="Microsoft.SharePoint.Taxonomy.ContentTypeSync"/>
  </ds:schemaRefs>
</ds:datastoreItem>
</file>

<file path=customXml/itemProps685.xml><?xml version="1.0" encoding="utf-8"?>
<ds:datastoreItem xmlns:ds="http://schemas.openxmlformats.org/officeDocument/2006/customXml" ds:itemID="{2E355D26-A541-4CDD-B4B6-ADD78A749186}">
  <ds:schemaRefs>
    <ds:schemaRef ds:uri="Microsoft.SharePoint.Taxonomy.ContentTypeSync"/>
  </ds:schemaRefs>
</ds:datastoreItem>
</file>

<file path=customXml/itemProps686.xml><?xml version="1.0" encoding="utf-8"?>
<ds:datastoreItem xmlns:ds="http://schemas.openxmlformats.org/officeDocument/2006/customXml" ds:itemID="{77D6644A-F27F-4726-9B69-B1BB5AE4241A}">
  <ds:schemaRefs>
    <ds:schemaRef ds:uri="Microsoft.SharePoint.Taxonomy.ContentTypeSync"/>
  </ds:schemaRefs>
</ds:datastoreItem>
</file>

<file path=customXml/itemProps687.xml><?xml version="1.0" encoding="utf-8"?>
<ds:datastoreItem xmlns:ds="http://schemas.openxmlformats.org/officeDocument/2006/customXml" ds:itemID="{BD3FF72D-2E8C-4139-8CB7-C7844EDC927A}">
  <ds:schemaRefs>
    <ds:schemaRef ds:uri="Microsoft.SharePoint.Taxonomy.ContentTypeSync"/>
  </ds:schemaRefs>
</ds:datastoreItem>
</file>

<file path=customXml/itemProps688.xml><?xml version="1.0" encoding="utf-8"?>
<ds:datastoreItem xmlns:ds="http://schemas.openxmlformats.org/officeDocument/2006/customXml" ds:itemID="{0A1341FE-6BCD-4142-9210-A701272B6D4C}">
  <ds:schemaRefs>
    <ds:schemaRef ds:uri="Microsoft.SharePoint.Taxonomy.ContentTypeSync"/>
  </ds:schemaRefs>
</ds:datastoreItem>
</file>

<file path=customXml/itemProps689.xml><?xml version="1.0" encoding="utf-8"?>
<ds:datastoreItem xmlns:ds="http://schemas.openxmlformats.org/officeDocument/2006/customXml" ds:itemID="{B2001528-FAF1-4B51-A1B2-04857F66661D}">
  <ds:schemaRefs>
    <ds:schemaRef ds:uri="Microsoft.SharePoint.Taxonomy.ContentTypeSync"/>
  </ds:schemaRefs>
</ds:datastoreItem>
</file>

<file path=customXml/itemProps69.xml><?xml version="1.0" encoding="utf-8"?>
<ds:datastoreItem xmlns:ds="http://schemas.openxmlformats.org/officeDocument/2006/customXml" ds:itemID="{11713E27-EFBA-49D0-BBF0-2AD0B9F68399}">
  <ds:schemaRefs>
    <ds:schemaRef ds:uri="Microsoft.SharePoint.Taxonomy.ContentTypeSync"/>
  </ds:schemaRefs>
</ds:datastoreItem>
</file>

<file path=customXml/itemProps690.xml><?xml version="1.0" encoding="utf-8"?>
<ds:datastoreItem xmlns:ds="http://schemas.openxmlformats.org/officeDocument/2006/customXml" ds:itemID="{D8162D77-FFA3-4A47-B64A-17273CE4A327}">
  <ds:schemaRefs>
    <ds:schemaRef ds:uri="http://www.oecd.org/eshare/projectsentre/CtFieldPriority/"/>
    <ds:schemaRef ds:uri="http://schemas.microsoft.com/2003/10/Serialization/Arrays"/>
  </ds:schemaRefs>
</ds:datastoreItem>
</file>

<file path=customXml/itemProps691.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692.xml><?xml version="1.0" encoding="utf-8"?>
<ds:datastoreItem xmlns:ds="http://schemas.openxmlformats.org/officeDocument/2006/customXml" ds:itemID="{F2E5F455-90B8-4924-B6B2-E35467540009}">
  <ds:schemaRefs>
    <ds:schemaRef ds:uri="Microsoft.SharePoint.Taxonomy.ContentTypeSync"/>
  </ds:schemaRefs>
</ds:datastoreItem>
</file>

<file path=customXml/itemProps693.xml><?xml version="1.0" encoding="utf-8"?>
<ds:datastoreItem xmlns:ds="http://schemas.openxmlformats.org/officeDocument/2006/customXml" ds:itemID="{F872D95F-106A-4D66-BE4E-46D1C8C4DBF5}">
  <ds:schemaRefs>
    <ds:schemaRef ds:uri="Microsoft.SharePoint.Taxonomy.ContentTypeSync"/>
  </ds:schemaRefs>
</ds:datastoreItem>
</file>

<file path=customXml/itemProps694.xml><?xml version="1.0" encoding="utf-8"?>
<ds:datastoreItem xmlns:ds="http://schemas.openxmlformats.org/officeDocument/2006/customXml" ds:itemID="{A44B3BF3-F414-49DD-B554-DA244784DCB1}">
  <ds:schemaRefs>
    <ds:schemaRef ds:uri="Microsoft.SharePoint.Taxonomy.ContentTypeSync"/>
  </ds:schemaRefs>
</ds:datastoreItem>
</file>

<file path=customXml/itemProps695.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696.xml><?xml version="1.0" encoding="utf-8"?>
<ds:datastoreItem xmlns:ds="http://schemas.openxmlformats.org/officeDocument/2006/customXml" ds:itemID="{11A2D109-F3C4-415D-A29A-55BC12A2DC0F}">
  <ds:schemaRefs>
    <ds:schemaRef ds:uri="http://schemas.microsoft.com/sharepoint/v3/contenttype/forms"/>
  </ds:schemaRefs>
</ds:datastoreItem>
</file>

<file path=customXml/itemProps697.xml><?xml version="1.0" encoding="utf-8"?>
<ds:datastoreItem xmlns:ds="http://schemas.openxmlformats.org/officeDocument/2006/customXml" ds:itemID="{AACD51ED-D082-439A-9489-14E520304151}">
  <ds:schemaRefs>
    <ds:schemaRef ds:uri="http://schemas.microsoft.com/sharepoint/events"/>
  </ds:schemaRefs>
</ds:datastoreItem>
</file>

<file path=customXml/itemProps698.xml><?xml version="1.0" encoding="utf-8"?>
<ds:datastoreItem xmlns:ds="http://schemas.openxmlformats.org/officeDocument/2006/customXml" ds:itemID="{355B0F37-E48A-45E1-9374-F53E152338E7}">
  <ds:schemaRefs>
    <ds:schemaRef ds:uri="Microsoft.SharePoint.Taxonomy.ContentTypeSync"/>
  </ds:schemaRefs>
</ds:datastoreItem>
</file>

<file path=customXml/itemProps699.xml><?xml version="1.0" encoding="utf-8"?>
<ds:datastoreItem xmlns:ds="http://schemas.openxmlformats.org/officeDocument/2006/customXml" ds:itemID="{F1881200-719C-4AB2-A380-48324D07E7D2}">
  <ds:schemaRefs>
    <ds:schemaRef ds:uri="http://schemas.microsoft.com/sharepoint/events"/>
  </ds:schemaRefs>
</ds:datastoreItem>
</file>

<file path=customXml/itemProps7.xml><?xml version="1.0" encoding="utf-8"?>
<ds:datastoreItem xmlns:ds="http://schemas.openxmlformats.org/officeDocument/2006/customXml" ds:itemID="{91D6F650-9505-44BF-8C04-3BD645938C15}">
  <ds:schemaRefs>
    <ds:schemaRef ds:uri="Microsoft.SharePoint.Taxonomy.ContentTypeSync"/>
  </ds:schemaRefs>
</ds:datastoreItem>
</file>

<file path=customXml/itemProps70.xml><?xml version="1.0" encoding="utf-8"?>
<ds:datastoreItem xmlns:ds="http://schemas.openxmlformats.org/officeDocument/2006/customXml" ds:itemID="{C569DA93-04E9-4E81-9AB9-119EFC445F59}">
  <ds:schemaRefs>
    <ds:schemaRef ds:uri="Microsoft.SharePoint.Taxonomy.ContentTypeSync"/>
  </ds:schemaRefs>
</ds:datastoreItem>
</file>

<file path=customXml/itemProps700.xml><?xml version="1.0" encoding="utf-8"?>
<ds:datastoreItem xmlns:ds="http://schemas.openxmlformats.org/officeDocument/2006/customXml" ds:itemID="{3FB582F9-EF4B-4982-8D3B-B4D6776BF40E}">
  <ds:schemaRefs>
    <ds:schemaRef ds:uri="Microsoft.SharePoint.Taxonomy.ContentTypeSync"/>
  </ds:schemaRefs>
</ds:datastoreItem>
</file>

<file path=customXml/itemProps701.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702.xml><?xml version="1.0" encoding="utf-8"?>
<ds:datastoreItem xmlns:ds="http://schemas.openxmlformats.org/officeDocument/2006/customXml" ds:itemID="{06E6AF16-A5CD-431A-92FA-CC71C1AAE55D}">
  <ds:schemaRefs>
    <ds:schemaRef ds:uri="Microsoft.SharePoint.Taxonomy.ContentTypeSync"/>
  </ds:schemaRefs>
</ds:datastoreItem>
</file>

<file path=customXml/itemProps703.xml><?xml version="1.0" encoding="utf-8"?>
<ds:datastoreItem xmlns:ds="http://schemas.openxmlformats.org/officeDocument/2006/customXml" ds:itemID="{C6FCF610-9DDD-4F48-A694-635141B200CD}">
  <ds:schemaRefs>
    <ds:schemaRef ds:uri="Microsoft.SharePoint.Taxonomy.ContentTypeSync"/>
  </ds:schemaRefs>
</ds:datastoreItem>
</file>

<file path=customXml/itemProps704.xml><?xml version="1.0" encoding="utf-8"?>
<ds:datastoreItem xmlns:ds="http://schemas.openxmlformats.org/officeDocument/2006/customXml" ds:itemID="{F3E13C44-B2D4-44FA-9EBD-01D2029DAC9F}">
  <ds:schemaRefs>
    <ds:schemaRef ds:uri="Microsoft.SharePoint.Taxonomy.ContentTypeSync"/>
  </ds:schemaRefs>
</ds:datastoreItem>
</file>

<file path=customXml/itemProps705.xml><?xml version="1.0" encoding="utf-8"?>
<ds:datastoreItem xmlns:ds="http://schemas.openxmlformats.org/officeDocument/2006/customXml" ds:itemID="{C631FED1-9123-4E87-8A3F-A014E047630E}">
  <ds:schemaRefs>
    <ds:schemaRef ds:uri="Microsoft.SharePoint.Taxonomy.ContentTypeSync"/>
  </ds:schemaRefs>
</ds:datastoreItem>
</file>

<file path=customXml/itemProps706.xml><?xml version="1.0" encoding="utf-8"?>
<ds:datastoreItem xmlns:ds="http://schemas.openxmlformats.org/officeDocument/2006/customXml" ds:itemID="{25A6BC76-AA21-45A2-AFF3-96FD0A9D0FE5}">
  <ds:schemaRefs>
    <ds:schemaRef ds:uri="Microsoft.SharePoint.Taxonomy.ContentTypeSync"/>
  </ds:schemaRefs>
</ds:datastoreItem>
</file>

<file path=customXml/itemProps707.xml><?xml version="1.0" encoding="utf-8"?>
<ds:datastoreItem xmlns:ds="http://schemas.openxmlformats.org/officeDocument/2006/customXml" ds:itemID="{604DB289-B95B-42D9-AED7-1E1F27B56123}">
  <ds:schemaRefs>
    <ds:schemaRef ds:uri="Microsoft.SharePoint.Taxonomy.ContentTypeSync"/>
  </ds:schemaRefs>
</ds:datastoreItem>
</file>

<file path=customXml/itemProps708.xml><?xml version="1.0" encoding="utf-8"?>
<ds:datastoreItem xmlns:ds="http://schemas.openxmlformats.org/officeDocument/2006/customXml" ds:itemID="{C770BEC7-10FC-44DC-A408-F5678661EA6C}">
  <ds:schemaRefs>
    <ds:schemaRef ds:uri="Microsoft.SharePoint.Taxonomy.ContentTypeSync"/>
  </ds:schemaRefs>
</ds:datastoreItem>
</file>

<file path=customXml/itemProps709.xml><?xml version="1.0" encoding="utf-8"?>
<ds:datastoreItem xmlns:ds="http://schemas.openxmlformats.org/officeDocument/2006/customXml" ds:itemID="{632A3C9D-F29A-4DF5-8FFC-B4677930517C}">
  <ds:schemaRefs>
    <ds:schemaRef ds:uri="Microsoft.SharePoint.Taxonomy.ContentTypeSync"/>
  </ds:schemaRefs>
</ds:datastoreItem>
</file>

<file path=customXml/itemProps71.xml><?xml version="1.0" encoding="utf-8"?>
<ds:datastoreItem xmlns:ds="http://schemas.openxmlformats.org/officeDocument/2006/customXml" ds:itemID="{2F7BB320-798B-4104-8D2E-C6CAC3279D9D}">
  <ds:schemaRefs>
    <ds:schemaRef ds:uri="Microsoft.SharePoint.Taxonomy.ContentTypeSync"/>
  </ds:schemaRefs>
</ds:datastoreItem>
</file>

<file path=customXml/itemProps710.xml><?xml version="1.0" encoding="utf-8"?>
<ds:datastoreItem xmlns:ds="http://schemas.openxmlformats.org/officeDocument/2006/customXml" ds:itemID="{CDCA73E5-8561-475C-9E75-913952EB1DDE}">
  <ds:schemaRefs>
    <ds:schemaRef ds:uri="Microsoft.SharePoint.Taxonomy.ContentTypeSync"/>
  </ds:schemaRefs>
</ds:datastoreItem>
</file>

<file path=customXml/itemProps711.xml><?xml version="1.0" encoding="utf-8"?>
<ds:datastoreItem xmlns:ds="http://schemas.openxmlformats.org/officeDocument/2006/customXml" ds:itemID="{38C1DD41-FF83-411A-B6A5-1D65CAEBB62A}">
  <ds:schemaRefs>
    <ds:schemaRef ds:uri="Microsoft.SharePoint.Taxonomy.ContentTypeSync"/>
  </ds:schemaRefs>
</ds:datastoreItem>
</file>

<file path=customXml/itemProps712.xml><?xml version="1.0" encoding="utf-8"?>
<ds:datastoreItem xmlns:ds="http://schemas.openxmlformats.org/officeDocument/2006/customXml" ds:itemID="{BD815341-D0FD-41D4-9171-66CF281DA954}">
  <ds:schemaRefs>
    <ds:schemaRef ds:uri="http://schemas.microsoft.com/sharepoint/events"/>
  </ds:schemaRefs>
</ds:datastoreItem>
</file>

<file path=customXml/itemProps713.xml><?xml version="1.0" encoding="utf-8"?>
<ds:datastoreItem xmlns:ds="http://schemas.openxmlformats.org/officeDocument/2006/customXml" ds:itemID="{78AD4CEE-ED03-41A0-9C47-29BF6C286FAD}">
  <ds:schemaRefs>
    <ds:schemaRef ds:uri="Microsoft.SharePoint.Taxonomy.ContentTypeSync"/>
  </ds:schemaRefs>
</ds:datastoreItem>
</file>

<file path=customXml/itemProps714.xml><?xml version="1.0" encoding="utf-8"?>
<ds:datastoreItem xmlns:ds="http://schemas.openxmlformats.org/officeDocument/2006/customXml" ds:itemID="{EE90BFA4-4FAA-467A-A6DC-6FF8BBA991CD}">
  <ds:schemaRefs>
    <ds:schemaRef ds:uri="Microsoft.SharePoint.Taxonomy.ContentTypeSync"/>
  </ds:schemaRefs>
</ds:datastoreItem>
</file>

<file path=customXml/itemProps715.xml><?xml version="1.0" encoding="utf-8"?>
<ds:datastoreItem xmlns:ds="http://schemas.openxmlformats.org/officeDocument/2006/customXml" ds:itemID="{6A3AB230-19B2-4D0A-9146-2B0B61C8EAA9}">
  <ds:schemaRefs>
    <ds:schemaRef ds:uri="http://schemas.microsoft.com/sharepoint/v3/contenttype/forms"/>
  </ds:schemaRefs>
</ds:datastoreItem>
</file>

<file path=customXml/itemProps716.xml><?xml version="1.0" encoding="utf-8"?>
<ds:datastoreItem xmlns:ds="http://schemas.openxmlformats.org/officeDocument/2006/customXml" ds:itemID="{99872038-85F5-4A58-A385-AD7147F683D4}">
  <ds:schemaRefs>
    <ds:schemaRef ds:uri="http://schemas.microsoft.com/sharepoint/v3/contenttype/forms"/>
  </ds:schemaRefs>
</ds:datastoreItem>
</file>

<file path=customXml/itemProps717.xml><?xml version="1.0" encoding="utf-8"?>
<ds:datastoreItem xmlns:ds="http://schemas.openxmlformats.org/officeDocument/2006/customXml" ds:itemID="{C0584FD9-166C-42AA-A97E-289C361BF924}">
  <ds:schemaRefs>
    <ds:schemaRef ds:uri="http://schemas.microsoft.com/sharepoint/events"/>
  </ds:schemaRefs>
</ds:datastoreItem>
</file>

<file path=customXml/itemProps718.xml><?xml version="1.0" encoding="utf-8"?>
<ds:datastoreItem xmlns:ds="http://schemas.openxmlformats.org/officeDocument/2006/customXml" ds:itemID="{086CFDE7-5A9B-4CD5-9B5E-843111801233}">
  <ds:schemaRefs>
    <ds:schemaRef ds:uri="Microsoft.SharePoint.Taxonomy.ContentTypeSync"/>
  </ds:schemaRefs>
</ds:datastoreItem>
</file>

<file path=customXml/itemProps719.xml><?xml version="1.0" encoding="utf-8"?>
<ds:datastoreItem xmlns:ds="http://schemas.openxmlformats.org/officeDocument/2006/customXml" ds:itemID="{CAAC795B-4BB7-44BB-AC0B-9501224C7C3D}">
  <ds:schemaRefs>
    <ds:schemaRef ds:uri="Microsoft.SharePoint.Taxonomy.ContentTypeSync"/>
  </ds:schemaRefs>
</ds:datastoreItem>
</file>

<file path=customXml/itemProps72.xml><?xml version="1.0" encoding="utf-8"?>
<ds:datastoreItem xmlns:ds="http://schemas.openxmlformats.org/officeDocument/2006/customXml" ds:itemID="{284E1B8F-6456-47ED-BCED-7B930134563D}">
  <ds:schemaRefs>
    <ds:schemaRef ds:uri="http://schemas.microsoft.com/sharepoint/events"/>
  </ds:schemaRefs>
</ds:datastoreItem>
</file>

<file path=customXml/itemProps720.xml><?xml version="1.0" encoding="utf-8"?>
<ds:datastoreItem xmlns:ds="http://schemas.openxmlformats.org/officeDocument/2006/customXml" ds:itemID="{7564CBEF-9AF2-4552-BB81-742EDB408799}">
  <ds:schemaRefs>
    <ds:schemaRef ds:uri="Microsoft.SharePoint.Taxonomy.ContentTypeSync"/>
  </ds:schemaRefs>
</ds:datastoreItem>
</file>

<file path=customXml/itemProps721.xml><?xml version="1.0" encoding="utf-8"?>
<ds:datastoreItem xmlns:ds="http://schemas.openxmlformats.org/officeDocument/2006/customXml" ds:itemID="{80ADBE02-C0EE-4C99-918F-CEBB1755F87B}">
  <ds:schemaRefs>
    <ds:schemaRef ds:uri="Microsoft.SharePoint.Taxonomy.ContentTypeSync"/>
  </ds:schemaRefs>
</ds:datastoreItem>
</file>

<file path=customXml/itemProps722.xml><?xml version="1.0" encoding="utf-8"?>
<ds:datastoreItem xmlns:ds="http://schemas.openxmlformats.org/officeDocument/2006/customXml" ds:itemID="{C5C01E4C-EEE9-41EA-8E2D-F59E342789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422d9e62-c95f-4be8-bc96-fc16e6e7af15"/>
    <ds:schemaRef ds:uri="ddbd984f-848b-4d59-a9eb-1760df3af461"/>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23.xml><?xml version="1.0" encoding="utf-8"?>
<ds:datastoreItem xmlns:ds="http://schemas.openxmlformats.org/officeDocument/2006/customXml" ds:itemID="{6CC833FA-0C2B-4ACD-A2BC-8240F6778501}">
  <ds:schemaRefs>
    <ds:schemaRef ds:uri="http://schemas.microsoft.com/sharepoint/v3/contenttype/forms"/>
  </ds:schemaRefs>
</ds:datastoreItem>
</file>

<file path=customXml/itemProps724.xml><?xml version="1.0" encoding="utf-8"?>
<ds:datastoreItem xmlns:ds="http://schemas.openxmlformats.org/officeDocument/2006/customXml" ds:itemID="{87216EB2-1E19-4A9D-A433-3EF82B3BC60F}">
  <ds:schemaRefs>
    <ds:schemaRef ds:uri="Microsoft.SharePoint.Taxonomy.ContentTypeSync"/>
  </ds:schemaRefs>
</ds:datastoreItem>
</file>

<file path=customXml/itemProps725.xml><?xml version="1.0" encoding="utf-8"?>
<ds:datastoreItem xmlns:ds="http://schemas.openxmlformats.org/officeDocument/2006/customXml" ds:itemID="{C6B41B3E-93FB-4505-A5A5-D9EAE1427463}">
  <ds:schemaRefs>
    <ds:schemaRef ds:uri="Microsoft.SharePoint.Taxonomy.ContentTypeSync"/>
  </ds:schemaRefs>
</ds:datastoreItem>
</file>

<file path=customXml/itemProps726.xml><?xml version="1.0" encoding="utf-8"?>
<ds:datastoreItem xmlns:ds="http://schemas.openxmlformats.org/officeDocument/2006/customXml" ds:itemID="{0BFC4F12-1981-4D91-A1E3-C2062B533035}">
  <ds:schemaRefs>
    <ds:schemaRef ds:uri="Microsoft.SharePoint.Taxonomy.ContentTypeSync"/>
  </ds:schemaRefs>
</ds:datastoreItem>
</file>

<file path=customXml/itemProps727.xml><?xml version="1.0" encoding="utf-8"?>
<ds:datastoreItem xmlns:ds="http://schemas.openxmlformats.org/officeDocument/2006/customXml" ds:itemID="{BE390A30-4573-4344-A7D3-2A3877799B68}">
  <ds:schemaRefs>
    <ds:schemaRef ds:uri="http://schemas.microsoft.com/sharepoint/v3/contenttype/forms"/>
  </ds:schemaRefs>
</ds:datastoreItem>
</file>

<file path=customXml/itemProps728.xml><?xml version="1.0" encoding="utf-8"?>
<ds:datastoreItem xmlns:ds="http://schemas.openxmlformats.org/officeDocument/2006/customXml" ds:itemID="{41A11A75-6715-48A2-AED9-C5EB9FD04231}">
  <ds:schemaRefs>
    <ds:schemaRef ds:uri="Microsoft.SharePoint.Taxonomy.ContentTypeSync"/>
  </ds:schemaRefs>
</ds:datastoreItem>
</file>

<file path=customXml/itemProps729.xml><?xml version="1.0" encoding="utf-8"?>
<ds:datastoreItem xmlns:ds="http://schemas.openxmlformats.org/officeDocument/2006/customXml" ds:itemID="{10C006B0-D212-498B-AE21-3C3E40BB7683}">
  <ds:schemaRefs>
    <ds:schemaRef ds:uri="Microsoft.SharePoint.Taxonomy.ContentTypeSync"/>
  </ds:schemaRefs>
</ds:datastoreItem>
</file>

<file path=customXml/itemProps73.xml><?xml version="1.0" encoding="utf-8"?>
<ds:datastoreItem xmlns:ds="http://schemas.openxmlformats.org/officeDocument/2006/customXml" ds:itemID="{43878094-37D1-481E-A7F4-24FFBD8CBFFC}">
  <ds:schemaRefs>
    <ds:schemaRef ds:uri="Microsoft.SharePoint.Taxonomy.ContentTypeSync"/>
  </ds:schemaRefs>
</ds:datastoreItem>
</file>

<file path=customXml/itemProps730.xml><?xml version="1.0" encoding="utf-8"?>
<ds:datastoreItem xmlns:ds="http://schemas.openxmlformats.org/officeDocument/2006/customXml" ds:itemID="{94152BE0-87EC-4868-B584-151AEBED0F07}">
  <ds:schemaRefs>
    <ds:schemaRef ds:uri="Microsoft.SharePoint.Taxonomy.ContentTypeSync"/>
  </ds:schemaRefs>
</ds:datastoreItem>
</file>

<file path=customXml/itemProps731.xml><?xml version="1.0" encoding="utf-8"?>
<ds:datastoreItem xmlns:ds="http://schemas.openxmlformats.org/officeDocument/2006/customXml" ds:itemID="{8E2D4963-9046-4867-BA1F-EE693A3575D0}">
  <ds:schemaRefs>
    <ds:schemaRef ds:uri="Microsoft.SharePoint.Taxonomy.ContentTypeSync"/>
  </ds:schemaRefs>
</ds:datastoreItem>
</file>

<file path=customXml/itemProps732.xml><?xml version="1.0" encoding="utf-8"?>
<ds:datastoreItem xmlns:ds="http://schemas.openxmlformats.org/officeDocument/2006/customXml" ds:itemID="{3096587A-5FEB-4C4D-AF4D-75C6F19E4F0B}">
  <ds:schemaRefs>
    <ds:schemaRef ds:uri="Microsoft.SharePoint.Taxonomy.ContentTypeSync"/>
  </ds:schemaRefs>
</ds:datastoreItem>
</file>

<file path=customXml/itemProps733.xml><?xml version="1.0" encoding="utf-8"?>
<ds:datastoreItem xmlns:ds="http://schemas.openxmlformats.org/officeDocument/2006/customXml" ds:itemID="{3B890714-592E-461E-B3E0-02478FF64DA5}">
  <ds:schemaRefs>
    <ds:schemaRef ds:uri="Microsoft.SharePoint.Taxonomy.ContentTypeSync"/>
  </ds:schemaRefs>
</ds:datastoreItem>
</file>

<file path=customXml/itemProps734.xml><?xml version="1.0" encoding="utf-8"?>
<ds:datastoreItem xmlns:ds="http://schemas.openxmlformats.org/officeDocument/2006/customXml" ds:itemID="{51AFCE1B-6C63-450D-A4F3-11A6F95DF1E4}">
  <ds:schemaRefs>
    <ds:schemaRef ds:uri="Microsoft.SharePoint.Taxonomy.ContentTypeSync"/>
  </ds:schemaRefs>
</ds:datastoreItem>
</file>

<file path=customXml/itemProps735.xml><?xml version="1.0" encoding="utf-8"?>
<ds:datastoreItem xmlns:ds="http://schemas.openxmlformats.org/officeDocument/2006/customXml" ds:itemID="{43C39050-C59D-4FA8-9D88-497AD47666F7}">
  <ds:schemaRefs>
    <ds:schemaRef ds:uri="http://schemas.microsoft.com/sharepoint/events"/>
  </ds:schemaRefs>
</ds:datastoreItem>
</file>

<file path=customXml/itemProps736.xml><?xml version="1.0" encoding="utf-8"?>
<ds:datastoreItem xmlns:ds="http://schemas.openxmlformats.org/officeDocument/2006/customXml" ds:itemID="{E3C0F1D9-D7A2-48B8-ACC7-51E33A00DA4B}">
  <ds:schemaRefs>
    <ds:schemaRef ds:uri="http://schemas.microsoft.com/sharepoint/events"/>
  </ds:schemaRefs>
</ds:datastoreItem>
</file>

<file path=customXml/itemProps737.xml><?xml version="1.0" encoding="utf-8"?>
<ds:datastoreItem xmlns:ds="http://schemas.openxmlformats.org/officeDocument/2006/customXml" ds:itemID="{966E10CF-9094-4858-B5E4-6246D0AECE4E}">
  <ds:schemaRefs>
    <ds:schemaRef ds:uri="Microsoft.SharePoint.Taxonomy.ContentTypeSync"/>
  </ds:schemaRefs>
</ds:datastoreItem>
</file>

<file path=customXml/itemProps738.xml><?xml version="1.0" encoding="utf-8"?>
<ds:datastoreItem xmlns:ds="http://schemas.openxmlformats.org/officeDocument/2006/customXml" ds:itemID="{2BEE7449-E4C6-4838-8187-5018A3F07B68}">
  <ds:schemaRefs>
    <ds:schemaRef ds:uri="Microsoft.SharePoint.Taxonomy.ContentTypeSync"/>
  </ds:schemaRefs>
</ds:datastoreItem>
</file>

<file path=customXml/itemProps739.xml><?xml version="1.0" encoding="utf-8"?>
<ds:datastoreItem xmlns:ds="http://schemas.openxmlformats.org/officeDocument/2006/customXml" ds:itemID="{28277FF5-56BB-4718-9D1A-5DB36598FB02}">
  <ds:schemaRefs>
    <ds:schemaRef ds:uri="Microsoft.SharePoint.Taxonomy.ContentTypeSync"/>
  </ds:schemaRefs>
</ds:datastoreItem>
</file>

<file path=customXml/itemProps74.xml><?xml version="1.0" encoding="utf-8"?>
<ds:datastoreItem xmlns:ds="http://schemas.openxmlformats.org/officeDocument/2006/customXml" ds:itemID="{53B2CF1F-A045-4BAE-807D-79A746B174CC}">
  <ds:schemaRefs>
    <ds:schemaRef ds:uri="Microsoft.SharePoint.Taxonomy.ContentTypeSync"/>
  </ds:schemaRefs>
</ds:datastoreItem>
</file>

<file path=customXml/itemProps740.xml><?xml version="1.0" encoding="utf-8"?>
<ds:datastoreItem xmlns:ds="http://schemas.openxmlformats.org/officeDocument/2006/customXml" ds:itemID="{5D702F58-53C5-4D30-81FB-56CE9DFA0C49}">
  <ds:schemaRefs>
    <ds:schemaRef ds:uri="Microsoft.SharePoint.Taxonomy.ContentTypeSync"/>
  </ds:schemaRefs>
</ds:datastoreItem>
</file>

<file path=customXml/itemProps741.xml><?xml version="1.0" encoding="utf-8"?>
<ds:datastoreItem xmlns:ds="http://schemas.openxmlformats.org/officeDocument/2006/customXml" ds:itemID="{C13BADD0-7EEE-402E-A83F-CF9223DADBC4}">
  <ds:schemaRefs>
    <ds:schemaRef ds:uri="Microsoft.SharePoint.Taxonomy.ContentTypeSync"/>
  </ds:schemaRefs>
</ds:datastoreItem>
</file>

<file path=customXml/itemProps742.xml><?xml version="1.0" encoding="utf-8"?>
<ds:datastoreItem xmlns:ds="http://schemas.openxmlformats.org/officeDocument/2006/customXml" ds:itemID="{294DCFE3-52D0-4E5F-9A9F-F4312625A4FE}">
  <ds:schemaRefs>
    <ds:schemaRef ds:uri="Microsoft.SharePoint.Taxonomy.ContentTypeSync"/>
  </ds:schemaRefs>
</ds:datastoreItem>
</file>

<file path=customXml/itemProps743.xml><?xml version="1.0" encoding="utf-8"?>
<ds:datastoreItem xmlns:ds="http://schemas.openxmlformats.org/officeDocument/2006/customXml" ds:itemID="{D0ABB023-FF33-48E0-8F2F-019AA53FD166}">
  <ds:schemaRefs>
    <ds:schemaRef ds:uri="Microsoft.SharePoint.Taxonomy.ContentTypeSync"/>
  </ds:schemaRefs>
</ds:datastoreItem>
</file>

<file path=customXml/itemProps744.xml><?xml version="1.0" encoding="utf-8"?>
<ds:datastoreItem xmlns:ds="http://schemas.openxmlformats.org/officeDocument/2006/customXml" ds:itemID="{EC829947-1FAF-484A-9904-9D0EB61B8FD2}">
  <ds:schemaRefs>
    <ds:schemaRef ds:uri="Microsoft.SharePoint.Taxonomy.ContentTypeSync"/>
  </ds:schemaRefs>
</ds:datastoreItem>
</file>

<file path=customXml/itemProps745.xml><?xml version="1.0" encoding="utf-8"?>
<ds:datastoreItem xmlns:ds="http://schemas.openxmlformats.org/officeDocument/2006/customXml" ds:itemID="{7DDCF91C-1EFC-4AFB-9363-B6EF0025301D}">
  <ds:schemaRefs>
    <ds:schemaRef ds:uri="http://schemas.microsoft.com/sharepoint/events"/>
  </ds:schemaRefs>
</ds:datastoreItem>
</file>

<file path=customXml/itemProps746.xml><?xml version="1.0" encoding="utf-8"?>
<ds:datastoreItem xmlns:ds="http://schemas.openxmlformats.org/officeDocument/2006/customXml" ds:itemID="{47547D2E-024E-48C8-89D2-10437B297CFA}">
  <ds:schemaRefs>
    <ds:schemaRef ds:uri="Microsoft.SharePoint.Taxonomy.ContentTypeSync"/>
  </ds:schemaRefs>
</ds:datastoreItem>
</file>

<file path=customXml/itemProps747.xml><?xml version="1.0" encoding="utf-8"?>
<ds:datastoreItem xmlns:ds="http://schemas.openxmlformats.org/officeDocument/2006/customXml" ds:itemID="{1C6A29F0-7379-4DC8-A0C2-7EB1EBB51AFD}">
  <ds:schemaRefs>
    <ds:schemaRef ds:uri="Microsoft.SharePoint.Taxonomy.ContentTypeSync"/>
  </ds:schemaRefs>
</ds:datastoreItem>
</file>

<file path=customXml/itemProps748.xml><?xml version="1.0" encoding="utf-8"?>
<ds:datastoreItem xmlns:ds="http://schemas.openxmlformats.org/officeDocument/2006/customXml" ds:itemID="{6F9E05B7-1741-4F6E-8196-F9D994B7DCF9}">
  <ds:schemaRefs>
    <ds:schemaRef ds:uri="Microsoft.SharePoint.Taxonomy.ContentTypeSync"/>
  </ds:schemaRefs>
</ds:datastoreItem>
</file>

<file path=customXml/itemProps749.xml><?xml version="1.0" encoding="utf-8"?>
<ds:datastoreItem xmlns:ds="http://schemas.openxmlformats.org/officeDocument/2006/customXml" ds:itemID="{6D5BC541-9BC8-4806-9036-43176F492163}">
  <ds:schemaRefs>
    <ds:schemaRef ds:uri="Microsoft.SharePoint.Taxonomy.ContentTypeSync"/>
  </ds:schemaRefs>
</ds:datastoreItem>
</file>

<file path=customXml/itemProps75.xml><?xml version="1.0" encoding="utf-8"?>
<ds:datastoreItem xmlns:ds="http://schemas.openxmlformats.org/officeDocument/2006/customXml" ds:itemID="{87290B32-FAB9-4474-9FFA-3005EEC97761}">
  <ds:schemaRefs>
    <ds:schemaRef ds:uri="Microsoft.SharePoint.Taxonomy.ContentTypeSync"/>
  </ds:schemaRefs>
</ds:datastoreItem>
</file>

<file path=customXml/itemProps750.xml><?xml version="1.0" encoding="utf-8"?>
<ds:datastoreItem xmlns:ds="http://schemas.openxmlformats.org/officeDocument/2006/customXml" ds:itemID="{ED157DE8-65D7-4019-8532-7373F8E7B655}">
  <ds:schemaRefs>
    <ds:schemaRef ds:uri="Microsoft.SharePoint.Taxonomy.ContentTypeSync"/>
  </ds:schemaRefs>
</ds:datastoreItem>
</file>

<file path=customXml/itemProps751.xml><?xml version="1.0" encoding="utf-8"?>
<ds:datastoreItem xmlns:ds="http://schemas.openxmlformats.org/officeDocument/2006/customXml" ds:itemID="{405A3476-F776-4351-917D-B4CC68F6CEE1}">
  <ds:schemaRefs>
    <ds:schemaRef ds:uri="Microsoft.SharePoint.Taxonomy.ContentTypeSync"/>
  </ds:schemaRefs>
</ds:datastoreItem>
</file>

<file path=customXml/itemProps752.xml><?xml version="1.0" encoding="utf-8"?>
<ds:datastoreItem xmlns:ds="http://schemas.openxmlformats.org/officeDocument/2006/customXml" ds:itemID="{D2BEF9F3-2C4A-4FD5-9AE9-541C440618E4}">
  <ds:schemaRefs>
    <ds:schemaRef ds:uri="http://schemas.microsoft.com/sharepoint/v3/contenttype/forms"/>
  </ds:schemaRefs>
</ds:datastoreItem>
</file>

<file path=customXml/itemProps753.xml><?xml version="1.0" encoding="utf-8"?>
<ds:datastoreItem xmlns:ds="http://schemas.openxmlformats.org/officeDocument/2006/customXml" ds:itemID="{FB9C224C-7ECA-403B-9617-78E6374227A3}">
  <ds:schemaRefs>
    <ds:schemaRef ds:uri="Microsoft.SharePoint.Taxonomy.ContentTypeSync"/>
  </ds:schemaRefs>
</ds:datastoreItem>
</file>

<file path=customXml/itemProps754.xml><?xml version="1.0" encoding="utf-8"?>
<ds:datastoreItem xmlns:ds="http://schemas.openxmlformats.org/officeDocument/2006/customXml" ds:itemID="{ED68F9BB-8029-4647-9C0B-9DDFC78F9293}">
  <ds:schemaRefs>
    <ds:schemaRef ds:uri="Microsoft.SharePoint.Taxonomy.ContentTypeSync"/>
  </ds:schemaRefs>
</ds:datastoreItem>
</file>

<file path=customXml/itemProps755.xml><?xml version="1.0" encoding="utf-8"?>
<ds:datastoreItem xmlns:ds="http://schemas.openxmlformats.org/officeDocument/2006/customXml" ds:itemID="{173574D4-52D4-425D-B952-6FA684BE28EE}">
  <ds:schemaRefs>
    <ds:schemaRef ds:uri="Microsoft.SharePoint.Taxonomy.ContentTypeSync"/>
  </ds:schemaRefs>
</ds:datastoreItem>
</file>

<file path=customXml/itemProps756.xml><?xml version="1.0" encoding="utf-8"?>
<ds:datastoreItem xmlns:ds="http://schemas.openxmlformats.org/officeDocument/2006/customXml" ds:itemID="{B5206226-AE84-44DE-BDFD-EF156826A3FA}">
  <ds:schemaRefs>
    <ds:schemaRef ds:uri="http://schemas.microsoft.com/sharepoint/v3/contenttype/forms"/>
  </ds:schemaRefs>
</ds:datastoreItem>
</file>

<file path=customXml/itemProps757.xml><?xml version="1.0" encoding="utf-8"?>
<ds:datastoreItem xmlns:ds="http://schemas.openxmlformats.org/officeDocument/2006/customXml" ds:itemID="{5D2258B9-5F2F-4AF1-B6DA-02CE6F5145AD}">
  <ds:schemaRefs>
    <ds:schemaRef ds:uri="Microsoft.SharePoint.Taxonomy.ContentTypeSync"/>
  </ds:schemaRefs>
</ds:datastoreItem>
</file>

<file path=customXml/itemProps758.xml><?xml version="1.0" encoding="utf-8"?>
<ds:datastoreItem xmlns:ds="http://schemas.openxmlformats.org/officeDocument/2006/customXml" ds:itemID="{74CB9940-2EBE-407F-8389-ACBD9B3990A6}">
  <ds:schemaRefs>
    <ds:schemaRef ds:uri="http://schemas.microsoft.com/sharepoint/v3/contenttype/forms"/>
  </ds:schemaRefs>
</ds:datastoreItem>
</file>

<file path=customXml/itemProps759.xml><?xml version="1.0" encoding="utf-8"?>
<ds:datastoreItem xmlns:ds="http://schemas.openxmlformats.org/officeDocument/2006/customXml" ds:itemID="{43AE93C3-9B5F-44DE-97BF-AA3120641797}">
  <ds:schemaRefs>
    <ds:schemaRef ds:uri="Microsoft.SharePoint.Taxonomy.ContentTypeSync"/>
  </ds:schemaRefs>
</ds:datastoreItem>
</file>

<file path=customXml/itemProps76.xml><?xml version="1.0" encoding="utf-8"?>
<ds:datastoreItem xmlns:ds="http://schemas.openxmlformats.org/officeDocument/2006/customXml" ds:itemID="{0D8C3DDA-3FA9-4DB9-8F72-EF02B2425C1B}">
  <ds:schemaRefs>
    <ds:schemaRef ds:uri="Microsoft.SharePoint.Taxonomy.ContentTypeSync"/>
  </ds:schemaRefs>
</ds:datastoreItem>
</file>

<file path=customXml/itemProps760.xml><?xml version="1.0" encoding="utf-8"?>
<ds:datastoreItem xmlns:ds="http://schemas.openxmlformats.org/officeDocument/2006/customXml" ds:itemID="{C781AE92-1649-49D3-B79E-AA03CDD1A5B5}">
  <ds:schemaRefs>
    <ds:schemaRef ds:uri="Microsoft.SharePoint.Taxonomy.ContentTypeSync"/>
  </ds:schemaRefs>
</ds:datastoreItem>
</file>

<file path=customXml/itemProps761.xml><?xml version="1.0" encoding="utf-8"?>
<ds:datastoreItem xmlns:ds="http://schemas.openxmlformats.org/officeDocument/2006/customXml" ds:itemID="{762484AE-CFE0-455E-BB2E-568F8B77D16B}">
  <ds:schemaRefs>
    <ds:schemaRef ds:uri="http://schemas.microsoft.com/sharepoint/v3/contenttype/forms"/>
  </ds:schemaRefs>
</ds:datastoreItem>
</file>

<file path=customXml/itemProps762.xml><?xml version="1.0" encoding="utf-8"?>
<ds:datastoreItem xmlns:ds="http://schemas.openxmlformats.org/officeDocument/2006/customXml" ds:itemID="{33CF1401-415D-4622-BFDC-D0F3F814CC8A}">
  <ds:schemaRefs>
    <ds:schemaRef ds:uri="Microsoft.SharePoint.Taxonomy.ContentTypeSync"/>
  </ds:schemaRefs>
</ds:datastoreItem>
</file>

<file path=customXml/itemProps763.xml><?xml version="1.0" encoding="utf-8"?>
<ds:datastoreItem xmlns:ds="http://schemas.openxmlformats.org/officeDocument/2006/customXml" ds:itemID="{B0A6F7D4-BB11-4A82-B270-DF09A2E948C6}">
  <ds:schemaRefs>
    <ds:schemaRef ds:uri="Microsoft.SharePoint.Taxonomy.ContentTypeSync"/>
  </ds:schemaRefs>
</ds:datastoreItem>
</file>

<file path=customXml/itemProps764.xml><?xml version="1.0" encoding="utf-8"?>
<ds:datastoreItem xmlns:ds="http://schemas.openxmlformats.org/officeDocument/2006/customXml" ds:itemID="{ED11B87F-0F2E-4DA1-A18A-53C5677979C1}">
  <ds:schemaRefs>
    <ds:schemaRef ds:uri="Microsoft.SharePoint.Taxonomy.ContentTypeSync"/>
  </ds:schemaRefs>
</ds:datastoreItem>
</file>

<file path=customXml/itemProps765.xml><?xml version="1.0" encoding="utf-8"?>
<ds:datastoreItem xmlns:ds="http://schemas.openxmlformats.org/officeDocument/2006/customXml" ds:itemID="{EBBC3E5A-DABA-4C19-827C-2B552CA6CA98}">
  <ds:schemaRefs>
    <ds:schemaRef ds:uri="Microsoft.SharePoint.Taxonomy.ContentTypeSync"/>
  </ds:schemaRefs>
</ds:datastoreItem>
</file>

<file path=customXml/itemProps766.xml><?xml version="1.0" encoding="utf-8"?>
<ds:datastoreItem xmlns:ds="http://schemas.openxmlformats.org/officeDocument/2006/customXml" ds:itemID="{2291964F-54EA-47DE-8AC6-E213ED8C8BE3}">
  <ds:schemaRefs>
    <ds:schemaRef ds:uri="Microsoft.SharePoint.Taxonomy.ContentTypeSync"/>
  </ds:schemaRefs>
</ds:datastoreItem>
</file>

<file path=customXml/itemProps767.xml><?xml version="1.0" encoding="utf-8"?>
<ds:datastoreItem xmlns:ds="http://schemas.openxmlformats.org/officeDocument/2006/customXml" ds:itemID="{918481D9-ADD9-4517-93C6-465CF184462A}">
  <ds:schemaRefs>
    <ds:schemaRef ds:uri="Microsoft.SharePoint.Taxonomy.ContentTypeSync"/>
  </ds:schemaRefs>
</ds:datastoreItem>
</file>

<file path=customXml/itemProps768.xml><?xml version="1.0" encoding="utf-8"?>
<ds:datastoreItem xmlns:ds="http://schemas.openxmlformats.org/officeDocument/2006/customXml" ds:itemID="{37043FB0-F659-43E4-814A-2E2B744E15F4}">
  <ds:schemaRefs>
    <ds:schemaRef ds:uri="Microsoft.SharePoint.Taxonomy.ContentTypeSync"/>
  </ds:schemaRefs>
</ds:datastoreItem>
</file>

<file path=customXml/itemProps769.xml><?xml version="1.0" encoding="utf-8"?>
<ds:datastoreItem xmlns:ds="http://schemas.openxmlformats.org/officeDocument/2006/customXml" ds:itemID="{C33B70C7-D53B-4D55-BBD4-D77BA79AB9AB}">
  <ds:schemaRefs>
    <ds:schemaRef ds:uri="Microsoft.SharePoint.Taxonomy.ContentTypeSync"/>
  </ds:schemaRefs>
</ds:datastoreItem>
</file>

<file path=customXml/itemProps77.xml><?xml version="1.0" encoding="utf-8"?>
<ds:datastoreItem xmlns:ds="http://schemas.openxmlformats.org/officeDocument/2006/customXml" ds:itemID="{54245036-A475-48A9-922A-67DD2A32EDA9}">
  <ds:schemaRefs>
    <ds:schemaRef ds:uri="Microsoft.SharePoint.Taxonomy.ContentTypeSync"/>
  </ds:schemaRefs>
</ds:datastoreItem>
</file>

<file path=customXml/itemProps770.xml><?xml version="1.0" encoding="utf-8"?>
<ds:datastoreItem xmlns:ds="http://schemas.openxmlformats.org/officeDocument/2006/customXml" ds:itemID="{A222230C-9251-4CCA-9579-9E028D36382D}">
  <ds:schemaRefs>
    <ds:schemaRef ds:uri="Microsoft.SharePoint.Taxonomy.ContentTypeSync"/>
  </ds:schemaRefs>
</ds:datastoreItem>
</file>

<file path=customXml/itemProps771.xml><?xml version="1.0" encoding="utf-8"?>
<ds:datastoreItem xmlns:ds="http://schemas.openxmlformats.org/officeDocument/2006/customXml" ds:itemID="{AB7D3EC3-ED2E-449A-ABBD-EBA6F7DB705C}">
  <ds:schemaRefs>
    <ds:schemaRef ds:uri="Microsoft.SharePoint.Taxonomy.ContentTypeSync"/>
  </ds:schemaRefs>
</ds:datastoreItem>
</file>

<file path=customXml/itemProps772.xml><?xml version="1.0" encoding="utf-8"?>
<ds:datastoreItem xmlns:ds="http://schemas.openxmlformats.org/officeDocument/2006/customXml" ds:itemID="{25DCCA66-7AE9-4040-A76A-EAAF0BCFEC97}">
  <ds:schemaRefs>
    <ds:schemaRef ds:uri="Microsoft.SharePoint.Taxonomy.ContentTypeSync"/>
  </ds:schemaRefs>
</ds:datastoreItem>
</file>

<file path=customXml/itemProps773.xml><?xml version="1.0" encoding="utf-8"?>
<ds:datastoreItem xmlns:ds="http://schemas.openxmlformats.org/officeDocument/2006/customXml" ds:itemID="{FEEDBA34-E70E-4DF2-8943-83BBFBBCE831}">
  <ds:schemaRefs>
    <ds:schemaRef ds:uri="Microsoft.SharePoint.Taxonomy.ContentTypeSync"/>
  </ds:schemaRefs>
</ds:datastoreItem>
</file>

<file path=customXml/itemProps774.xml><?xml version="1.0" encoding="utf-8"?>
<ds:datastoreItem xmlns:ds="http://schemas.openxmlformats.org/officeDocument/2006/customXml" ds:itemID="{C4C1B74D-0E67-44CE-B457-FEAEDCFBD566}">
  <ds:schemaRefs>
    <ds:schemaRef ds:uri="Microsoft.SharePoint.Taxonomy.ContentTypeSync"/>
  </ds:schemaRefs>
</ds:datastoreItem>
</file>

<file path=customXml/itemProps775.xml><?xml version="1.0" encoding="utf-8"?>
<ds:datastoreItem xmlns:ds="http://schemas.openxmlformats.org/officeDocument/2006/customXml" ds:itemID="{5E1A78CA-501C-4551-9FBD-C2B8094216CC}">
  <ds:schemaRefs>
    <ds:schemaRef ds:uri="Microsoft.SharePoint.Taxonomy.ContentTypeSync"/>
  </ds:schemaRefs>
</ds:datastoreItem>
</file>

<file path=customXml/itemProps776.xml><?xml version="1.0" encoding="utf-8"?>
<ds:datastoreItem xmlns:ds="http://schemas.openxmlformats.org/officeDocument/2006/customXml" ds:itemID="{F7EE770B-45C5-4EE3-B417-E1FBD1E202D6}">
  <ds:schemaRefs>
    <ds:schemaRef ds:uri="http://schemas.microsoft.com/sharepoint/events"/>
  </ds:schemaRefs>
</ds:datastoreItem>
</file>

<file path=customXml/itemProps777.xml><?xml version="1.0" encoding="utf-8"?>
<ds:datastoreItem xmlns:ds="http://schemas.openxmlformats.org/officeDocument/2006/customXml" ds:itemID="{28D2DF9A-603E-4C66-A9CF-2D44D7FF4C52}">
  <ds:schemaRefs>
    <ds:schemaRef ds:uri="Microsoft.SharePoint.Taxonomy.ContentTypeSync"/>
  </ds:schemaRefs>
</ds:datastoreItem>
</file>

<file path=customXml/itemProps778.xml><?xml version="1.0" encoding="utf-8"?>
<ds:datastoreItem xmlns:ds="http://schemas.openxmlformats.org/officeDocument/2006/customXml" ds:itemID="{F6EF7BDF-D1A8-4BB7-86A7-1879927B8CCE}">
  <ds:schemaRefs>
    <ds:schemaRef ds:uri="Microsoft.SharePoint.Taxonomy.ContentTypeSync"/>
  </ds:schemaRefs>
</ds:datastoreItem>
</file>

<file path=customXml/itemProps779.xml><?xml version="1.0" encoding="utf-8"?>
<ds:datastoreItem xmlns:ds="http://schemas.openxmlformats.org/officeDocument/2006/customXml" ds:itemID="{26A599FF-E421-4EFF-BA43-45FB1D1952D0}">
  <ds:schemaRefs>
    <ds:schemaRef ds:uri="http://schemas.microsoft.com/sharepoint/events"/>
  </ds:schemaRefs>
</ds:datastoreItem>
</file>

<file path=customXml/itemProps78.xml><?xml version="1.0" encoding="utf-8"?>
<ds:datastoreItem xmlns:ds="http://schemas.openxmlformats.org/officeDocument/2006/customXml" ds:itemID="{6FC03BA3-4979-44D2-BF49-D9F55871655A}">
  <ds:schemaRefs>
    <ds:schemaRef ds:uri="Microsoft.SharePoint.Taxonomy.ContentTypeSync"/>
  </ds:schemaRefs>
</ds:datastoreItem>
</file>

<file path=customXml/itemProps780.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781.xml><?xml version="1.0" encoding="utf-8"?>
<ds:datastoreItem xmlns:ds="http://schemas.openxmlformats.org/officeDocument/2006/customXml" ds:itemID="{BA48D137-D4A3-4D65-87A6-8F04716CCD28}">
  <ds:schemaRefs>
    <ds:schemaRef ds:uri="http://schemas.microsoft.com/sharepoint/v3/contenttype/forms"/>
  </ds:schemaRefs>
</ds:datastoreItem>
</file>

<file path=customXml/itemProps782.xml><?xml version="1.0" encoding="utf-8"?>
<ds:datastoreItem xmlns:ds="http://schemas.openxmlformats.org/officeDocument/2006/customXml" ds:itemID="{FCFD0B85-6F03-479E-BF74-883AAA476387}">
  <ds:schemaRefs>
    <ds:schemaRef ds:uri="Microsoft.SharePoint.Taxonomy.ContentTypeSync"/>
  </ds:schemaRefs>
</ds:datastoreItem>
</file>

<file path=customXml/itemProps783.xml><?xml version="1.0" encoding="utf-8"?>
<ds:datastoreItem xmlns:ds="http://schemas.openxmlformats.org/officeDocument/2006/customXml" ds:itemID="{D5740940-8694-49FD-9C8E-2BFA13E8C45C}">
  <ds:schemaRefs>
    <ds:schemaRef ds:uri="http://schemas.microsoft.com/sharepoint/v3/contenttype/forms"/>
  </ds:schemaRefs>
</ds:datastoreItem>
</file>

<file path=customXml/itemProps784.xml><?xml version="1.0" encoding="utf-8"?>
<ds:datastoreItem xmlns:ds="http://schemas.openxmlformats.org/officeDocument/2006/customXml" ds:itemID="{8973AAD6-19CF-4305-9CC0-BEB3439B7F09}">
  <ds:schemaRefs>
    <ds:schemaRef ds:uri="Microsoft.SharePoint.Taxonomy.ContentTypeSync"/>
  </ds:schemaRefs>
</ds:datastoreItem>
</file>

<file path=customXml/itemProps785.xml><?xml version="1.0" encoding="utf-8"?>
<ds:datastoreItem xmlns:ds="http://schemas.openxmlformats.org/officeDocument/2006/customXml" ds:itemID="{0C20F58B-5A35-4898-9E2C-D33332F39373}">
  <ds:schemaRefs>
    <ds:schemaRef ds:uri="Microsoft.SharePoint.Taxonomy.ContentTypeSync"/>
  </ds:schemaRefs>
</ds:datastoreItem>
</file>

<file path=customXml/itemProps786.xml><?xml version="1.0" encoding="utf-8"?>
<ds:datastoreItem xmlns:ds="http://schemas.openxmlformats.org/officeDocument/2006/customXml" ds:itemID="{B42C95E5-F5CD-4BB0-8655-B5F8896E6863}">
  <ds:schemaRefs>
    <ds:schemaRef ds:uri="Microsoft.SharePoint.Taxonomy.ContentTypeSync"/>
  </ds:schemaRefs>
</ds:datastoreItem>
</file>

<file path=customXml/itemProps787.xml><?xml version="1.0" encoding="utf-8"?>
<ds:datastoreItem xmlns:ds="http://schemas.openxmlformats.org/officeDocument/2006/customXml" ds:itemID="{CF7D8350-148F-491F-91DD-8597E9011C28}">
  <ds:schemaRefs>
    <ds:schemaRef ds:uri="http://schemas.microsoft.com/sharepoint/events"/>
  </ds:schemaRefs>
</ds:datastoreItem>
</file>

<file path=customXml/itemProps788.xml><?xml version="1.0" encoding="utf-8"?>
<ds:datastoreItem xmlns:ds="http://schemas.openxmlformats.org/officeDocument/2006/customXml" ds:itemID="{010A5374-F417-4FF8-8304-25ED7D30F542}">
  <ds:schemaRefs>
    <ds:schemaRef ds:uri="Microsoft.SharePoint.Taxonomy.ContentTypeSync"/>
  </ds:schemaRefs>
</ds:datastoreItem>
</file>

<file path=customXml/itemProps789.xml><?xml version="1.0" encoding="utf-8"?>
<ds:datastoreItem xmlns:ds="http://schemas.openxmlformats.org/officeDocument/2006/customXml" ds:itemID="{01A9FDA1-C582-4AB9-B09E-363C474ECDA1}">
  <ds:schemaRefs>
    <ds:schemaRef ds:uri="Microsoft.SharePoint.Taxonomy.ContentTypeSync"/>
  </ds:schemaRefs>
</ds:datastoreItem>
</file>

<file path=customXml/itemProps79.xml><?xml version="1.0" encoding="utf-8"?>
<ds:datastoreItem xmlns:ds="http://schemas.openxmlformats.org/officeDocument/2006/customXml" ds:itemID="{AF59A9F6-6A23-453F-B04F-5BB59989CECA}">
  <ds:schemaRefs>
    <ds:schemaRef ds:uri="Microsoft.SharePoint.Taxonomy.ContentTypeSync"/>
  </ds:schemaRefs>
</ds:datastoreItem>
</file>

<file path=customXml/itemProps790.xml><?xml version="1.0" encoding="utf-8"?>
<ds:datastoreItem xmlns:ds="http://schemas.openxmlformats.org/officeDocument/2006/customXml" ds:itemID="{50C60481-ADC5-48BA-B561-73BDC175FB25}">
  <ds:schemaRefs>
    <ds:schemaRef ds:uri="Microsoft.SharePoint.Taxonomy.ContentTypeSync"/>
  </ds:schemaRefs>
</ds:datastoreItem>
</file>

<file path=customXml/itemProps791.xml><?xml version="1.0" encoding="utf-8"?>
<ds:datastoreItem xmlns:ds="http://schemas.openxmlformats.org/officeDocument/2006/customXml" ds:itemID="{1765FAB3-4946-4A50-887A-35B1F579E5B6}">
  <ds:schemaRefs>
    <ds:schemaRef ds:uri="Microsoft.SharePoint.Taxonomy.ContentTypeSync"/>
  </ds:schemaRefs>
</ds:datastoreItem>
</file>

<file path=customXml/itemProps792.xml><?xml version="1.0" encoding="utf-8"?>
<ds:datastoreItem xmlns:ds="http://schemas.openxmlformats.org/officeDocument/2006/customXml" ds:itemID="{F132234A-1903-46DE-A13E-2C8A4ACEE415}">
  <ds:schemaRefs>
    <ds:schemaRef ds:uri="Microsoft.SharePoint.Taxonomy.ContentTypeSync"/>
  </ds:schemaRefs>
</ds:datastoreItem>
</file>

<file path=customXml/itemProps793.xml><?xml version="1.0" encoding="utf-8"?>
<ds:datastoreItem xmlns:ds="http://schemas.openxmlformats.org/officeDocument/2006/customXml" ds:itemID="{61BE6455-9754-462A-B3CE-C096DB51F996}">
  <ds:schemaRefs>
    <ds:schemaRef ds:uri="http://schemas.microsoft.com/sharepoint/events"/>
  </ds:schemaRefs>
</ds:datastoreItem>
</file>

<file path=customXml/itemProps794.xml><?xml version="1.0" encoding="utf-8"?>
<ds:datastoreItem xmlns:ds="http://schemas.openxmlformats.org/officeDocument/2006/customXml" ds:itemID="{40D443C3-8941-47C6-82DD-DE7F46BFFFD6}">
  <ds:schemaRefs>
    <ds:schemaRef ds:uri="Microsoft.SharePoint.Taxonomy.ContentTypeSync"/>
  </ds:schemaRefs>
</ds:datastoreItem>
</file>

<file path=customXml/itemProps795.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796.xml><?xml version="1.0" encoding="utf-8"?>
<ds:datastoreItem xmlns:ds="http://schemas.openxmlformats.org/officeDocument/2006/customXml" ds:itemID="{7320B3CE-1B5A-4CC3-B44F-F7188E9BA546}">
  <ds:schemaRefs>
    <ds:schemaRef ds:uri="http://schemas.microsoft.com/sharepoint/events"/>
  </ds:schemaRefs>
</ds:datastoreItem>
</file>

<file path=customXml/itemProps797.xml><?xml version="1.0" encoding="utf-8"?>
<ds:datastoreItem xmlns:ds="http://schemas.openxmlformats.org/officeDocument/2006/customXml" ds:itemID="{E69B4B1F-325D-4C39-B2F6-D8D9301AAC22}">
  <ds:schemaRefs>
    <ds:schemaRef ds:uri="Microsoft.SharePoint.Taxonomy.ContentTypeSync"/>
  </ds:schemaRefs>
</ds:datastoreItem>
</file>

<file path=customXml/itemProps798.xml><?xml version="1.0" encoding="utf-8"?>
<ds:datastoreItem xmlns:ds="http://schemas.openxmlformats.org/officeDocument/2006/customXml" ds:itemID="{C206B2AB-E979-4BFD-8438-BBB277DE60A0}">
  <ds:schemaRefs>
    <ds:schemaRef ds:uri="Microsoft.SharePoint.Taxonomy.ContentTypeSync"/>
  </ds:schemaRefs>
</ds:datastoreItem>
</file>

<file path=customXml/itemProps799.xml><?xml version="1.0" encoding="utf-8"?>
<ds:datastoreItem xmlns:ds="http://schemas.openxmlformats.org/officeDocument/2006/customXml" ds:itemID="{63D33B59-62D5-479D-BC58-5F479951E349}">
  <ds:schemaRefs>
    <ds:schemaRef ds:uri="Microsoft.SharePoint.Taxonomy.ContentTypeSync"/>
  </ds:schemaRefs>
</ds:datastoreItem>
</file>

<file path=customXml/itemProps8.xml><?xml version="1.0" encoding="utf-8"?>
<ds:datastoreItem xmlns:ds="http://schemas.openxmlformats.org/officeDocument/2006/customXml" ds:itemID="{6AA9B487-4F52-41A2-9AA3-7E0D646B8C54}">
  <ds:schemaRefs>
    <ds:schemaRef ds:uri="http://schemas.microsoft.com/sharepoint/events"/>
  </ds:schemaRefs>
</ds:datastoreItem>
</file>

<file path=customXml/itemProps80.xml><?xml version="1.0" encoding="utf-8"?>
<ds:datastoreItem xmlns:ds="http://schemas.openxmlformats.org/officeDocument/2006/customXml" ds:itemID="{4613CFBE-F4D6-47C1-B5E1-8BE1B1B4090B}">
  <ds:schemaRefs>
    <ds:schemaRef ds:uri="http://schemas.microsoft.com/sharepoint/events"/>
  </ds:schemaRefs>
</ds:datastoreItem>
</file>

<file path=customXml/itemProps800.xml><?xml version="1.0" encoding="utf-8"?>
<ds:datastoreItem xmlns:ds="http://schemas.openxmlformats.org/officeDocument/2006/customXml" ds:itemID="{C44E8D24-3FC8-4519-B12C-ABF6EC3759B6}">
  <ds:schemaRefs>
    <ds:schemaRef ds:uri="Microsoft.SharePoint.Taxonomy.ContentTypeSync"/>
  </ds:schemaRefs>
</ds:datastoreItem>
</file>

<file path=customXml/itemProps801.xml><?xml version="1.0" encoding="utf-8"?>
<ds:datastoreItem xmlns:ds="http://schemas.openxmlformats.org/officeDocument/2006/customXml" ds:itemID="{A1C2B044-D3F6-4AC6-9AF2-749FB6A3C112}">
  <ds:schemaRefs>
    <ds:schemaRef ds:uri="Microsoft.SharePoint.Taxonomy.ContentTypeSync"/>
  </ds:schemaRefs>
</ds:datastoreItem>
</file>

<file path=customXml/itemProps802.xml><?xml version="1.0" encoding="utf-8"?>
<ds:datastoreItem xmlns:ds="http://schemas.openxmlformats.org/officeDocument/2006/customXml" ds:itemID="{A1B5C7C9-9634-4F05-9451-50C0E31281AC}">
  <ds:schemaRefs>
    <ds:schemaRef ds:uri="Microsoft.SharePoint.Taxonomy.ContentTypeSync"/>
  </ds:schemaRefs>
</ds:datastoreItem>
</file>

<file path=customXml/itemProps803.xml><?xml version="1.0" encoding="utf-8"?>
<ds:datastoreItem xmlns:ds="http://schemas.openxmlformats.org/officeDocument/2006/customXml" ds:itemID="{4D072882-8FF4-4F3E-A37D-8F1FE199A673}">
  <ds:schemaRefs>
    <ds:schemaRef ds:uri="http://schemas.microsoft.com/sharepoint/v3/contenttype/forms"/>
  </ds:schemaRefs>
</ds:datastoreItem>
</file>

<file path=customXml/itemProps804.xml><?xml version="1.0" encoding="utf-8"?>
<ds:datastoreItem xmlns:ds="http://schemas.openxmlformats.org/officeDocument/2006/customXml" ds:itemID="{F6B6B599-1015-40DB-93F2-E20D7DEB549D}">
  <ds:schemaRefs>
    <ds:schemaRef ds:uri="Microsoft.SharePoint.Taxonomy.ContentTypeSync"/>
  </ds:schemaRefs>
</ds:datastoreItem>
</file>

<file path=customXml/itemProps805.xml><?xml version="1.0" encoding="utf-8"?>
<ds:datastoreItem xmlns:ds="http://schemas.openxmlformats.org/officeDocument/2006/customXml" ds:itemID="{674E4AB3-53E7-47AE-AD8B-6D1F70542644}">
  <ds:schemaRefs>
    <ds:schemaRef ds:uri="Microsoft.SharePoint.Taxonomy.ContentTypeSync"/>
  </ds:schemaRefs>
</ds:datastoreItem>
</file>

<file path=customXml/itemProps806.xml><?xml version="1.0" encoding="utf-8"?>
<ds:datastoreItem xmlns:ds="http://schemas.openxmlformats.org/officeDocument/2006/customXml" ds:itemID="{4F6F9513-DA44-4D43-BB9B-01076EAEA2C3}">
  <ds:schemaRefs>
    <ds:schemaRef ds:uri="Microsoft.SharePoint.Taxonomy.ContentTypeSync"/>
  </ds:schemaRefs>
</ds:datastoreItem>
</file>

<file path=customXml/itemProps807.xml><?xml version="1.0" encoding="utf-8"?>
<ds:datastoreItem xmlns:ds="http://schemas.openxmlformats.org/officeDocument/2006/customXml" ds:itemID="{28238400-5796-45D6-A30C-38F3C9ECFFEF}">
  <ds:schemaRefs>
    <ds:schemaRef ds:uri="Microsoft.SharePoint.Taxonomy.ContentTypeSync"/>
  </ds:schemaRefs>
</ds:datastoreItem>
</file>

<file path=customXml/itemProps808.xml><?xml version="1.0" encoding="utf-8"?>
<ds:datastoreItem xmlns:ds="http://schemas.openxmlformats.org/officeDocument/2006/customXml" ds:itemID="{104AC096-3AAA-4E35-8836-873A7AEF96A9}">
  <ds:schemaRefs>
    <ds:schemaRef ds:uri="Microsoft.SharePoint.Taxonomy.ContentTypeSync"/>
  </ds:schemaRefs>
</ds:datastoreItem>
</file>

<file path=customXml/itemProps809.xml><?xml version="1.0" encoding="utf-8"?>
<ds:datastoreItem xmlns:ds="http://schemas.openxmlformats.org/officeDocument/2006/customXml" ds:itemID="{D4324394-9187-4473-B836-10085DD49F7F}">
  <ds:schemaRefs>
    <ds:schemaRef ds:uri="Microsoft.SharePoint.Taxonomy.ContentTypeSync"/>
  </ds:schemaRefs>
</ds:datastoreItem>
</file>

<file path=customXml/itemProps81.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810.xml><?xml version="1.0" encoding="utf-8"?>
<ds:datastoreItem xmlns:ds="http://schemas.openxmlformats.org/officeDocument/2006/customXml" ds:itemID="{4AFC6E29-880A-4FE5-8171-91A2C601D204}">
  <ds:schemaRefs>
    <ds:schemaRef ds:uri="http://schemas.microsoft.com/sharepoint/events"/>
  </ds:schemaRefs>
</ds:datastoreItem>
</file>

<file path=customXml/itemProps811.xml><?xml version="1.0" encoding="utf-8"?>
<ds:datastoreItem xmlns:ds="http://schemas.openxmlformats.org/officeDocument/2006/customXml" ds:itemID="{99EFFF20-ED7D-4167-B4C0-CAC9E08FC2AA}">
  <ds:schemaRefs>
    <ds:schemaRef ds:uri="Microsoft.SharePoint.Taxonomy.ContentTypeSync"/>
  </ds:schemaRefs>
</ds:datastoreItem>
</file>

<file path=customXml/itemProps812.xml><?xml version="1.0" encoding="utf-8"?>
<ds:datastoreItem xmlns:ds="http://schemas.openxmlformats.org/officeDocument/2006/customXml" ds:itemID="{ABF3C4B8-410B-453C-951C-8CD773830B3A}">
  <ds:schemaRefs>
    <ds:schemaRef ds:uri="http://schemas.microsoft.com/sharepoint/v3/contenttype/forms"/>
  </ds:schemaRefs>
</ds:datastoreItem>
</file>

<file path=customXml/itemProps813.xml><?xml version="1.0" encoding="utf-8"?>
<ds:datastoreItem xmlns:ds="http://schemas.openxmlformats.org/officeDocument/2006/customXml" ds:itemID="{01A27436-5B6E-4ECE-A173-E386ADBB0775}">
  <ds:schemaRefs>
    <ds:schemaRef ds:uri="http://schemas.microsoft.com/sharepoint/events"/>
  </ds:schemaRefs>
</ds:datastoreItem>
</file>

<file path=customXml/itemProps814.xml><?xml version="1.0" encoding="utf-8"?>
<ds:datastoreItem xmlns:ds="http://schemas.openxmlformats.org/officeDocument/2006/customXml" ds:itemID="{6577B248-4868-4E52-AFE8-39DC556089D4}">
  <ds:schemaRefs>
    <ds:schemaRef ds:uri="http://schemas.microsoft.com/sharepoint/events"/>
  </ds:schemaRefs>
</ds:datastoreItem>
</file>

<file path=customXml/itemProps815.xml><?xml version="1.0" encoding="utf-8"?>
<ds:datastoreItem xmlns:ds="http://schemas.openxmlformats.org/officeDocument/2006/customXml" ds:itemID="{266A15E7-D17F-45CF-9245-A2EAD8BF051B}">
  <ds:schemaRefs>
    <ds:schemaRef ds:uri="http://schemas.microsoft.com/sharepoint/events"/>
  </ds:schemaRefs>
</ds:datastoreItem>
</file>

<file path=customXml/itemProps816.xml><?xml version="1.0" encoding="utf-8"?>
<ds:datastoreItem xmlns:ds="http://schemas.openxmlformats.org/officeDocument/2006/customXml" ds:itemID="{DB2A698A-922F-40B6-8455-EE93F419DD72}">
  <ds:schemaRefs>
    <ds:schemaRef ds:uri="Microsoft.SharePoint.Taxonomy.ContentTypeSync"/>
  </ds:schemaRefs>
</ds:datastoreItem>
</file>

<file path=customXml/itemProps817.xml><?xml version="1.0" encoding="utf-8"?>
<ds:datastoreItem xmlns:ds="http://schemas.openxmlformats.org/officeDocument/2006/customXml" ds:itemID="{F61E93C4-DBF8-4FE8-B945-53E31AB56B67}">
  <ds:schemaRefs>
    <ds:schemaRef ds:uri="Microsoft.SharePoint.Taxonomy.ContentTypeSync"/>
  </ds:schemaRefs>
</ds:datastoreItem>
</file>

<file path=customXml/itemProps818.xml><?xml version="1.0" encoding="utf-8"?>
<ds:datastoreItem xmlns:ds="http://schemas.openxmlformats.org/officeDocument/2006/customXml" ds:itemID="{C430EA1F-1481-436B-BFDD-48D38FC05880}">
  <ds:schemaRefs>
    <ds:schemaRef ds:uri="http://schemas.microsoft.com/sharepoint/events"/>
  </ds:schemaRefs>
</ds:datastoreItem>
</file>

<file path=customXml/itemProps819.xml><?xml version="1.0" encoding="utf-8"?>
<ds:datastoreItem xmlns:ds="http://schemas.openxmlformats.org/officeDocument/2006/customXml" ds:itemID="{E595BEDF-E365-4913-8490-7160DC45A284}">
  <ds:schemaRefs>
    <ds:schemaRef ds:uri="http://schemas.microsoft.com/sharepoint/events"/>
  </ds:schemaRefs>
</ds:datastoreItem>
</file>

<file path=customXml/itemProps82.xml><?xml version="1.0" encoding="utf-8"?>
<ds:datastoreItem xmlns:ds="http://schemas.openxmlformats.org/officeDocument/2006/customXml" ds:itemID="{F9C1F0DB-92FD-42C6-A2D1-E76DD159A51E}">
  <ds:schemaRefs>
    <ds:schemaRef ds:uri="http://schemas.microsoft.com/sharepoint/v3/contenttype/forms"/>
  </ds:schemaRefs>
</ds:datastoreItem>
</file>

<file path=customXml/itemProps820.xml><?xml version="1.0" encoding="utf-8"?>
<ds:datastoreItem xmlns:ds="http://schemas.openxmlformats.org/officeDocument/2006/customXml" ds:itemID="{A75DDE5C-13A2-41F2-8833-AE98F8E17D86}">
  <ds:schemaRefs>
    <ds:schemaRef ds:uri="Microsoft.SharePoint.Taxonomy.ContentTypeSync"/>
  </ds:schemaRefs>
</ds:datastoreItem>
</file>

<file path=customXml/itemProps821.xml><?xml version="1.0" encoding="utf-8"?>
<ds:datastoreItem xmlns:ds="http://schemas.openxmlformats.org/officeDocument/2006/customXml" ds:itemID="{C7F86218-2AF9-4E0A-B18E-76357FD06403}">
  <ds:schemaRefs>
    <ds:schemaRef ds:uri="Microsoft.SharePoint.Taxonomy.ContentTypeSync"/>
  </ds:schemaRefs>
</ds:datastoreItem>
</file>

<file path=customXml/itemProps822.xml><?xml version="1.0" encoding="utf-8"?>
<ds:datastoreItem xmlns:ds="http://schemas.openxmlformats.org/officeDocument/2006/customXml" ds:itemID="{A6BA8386-D73E-4808-994C-A690D96ECD5F}">
  <ds:schemaRefs>
    <ds:schemaRef ds:uri="Microsoft.SharePoint.Taxonomy.ContentTypeSync"/>
  </ds:schemaRefs>
</ds:datastoreItem>
</file>

<file path=customXml/itemProps823.xml><?xml version="1.0" encoding="utf-8"?>
<ds:datastoreItem xmlns:ds="http://schemas.openxmlformats.org/officeDocument/2006/customXml" ds:itemID="{2B12C531-ECD2-45BA-9740-110C2B14E23A}">
  <ds:schemaRefs>
    <ds:schemaRef ds:uri="Microsoft.SharePoint.Taxonomy.ContentTypeSync"/>
  </ds:schemaRefs>
</ds:datastoreItem>
</file>

<file path=customXml/itemProps824.xml><?xml version="1.0" encoding="utf-8"?>
<ds:datastoreItem xmlns:ds="http://schemas.openxmlformats.org/officeDocument/2006/customXml" ds:itemID="{1F3640AB-64E8-45F2-8206-64C4EA99E6D3}">
  <ds:schemaRefs>
    <ds:schemaRef ds:uri="Microsoft.SharePoint.Taxonomy.ContentTypeSync"/>
  </ds:schemaRefs>
</ds:datastoreItem>
</file>

<file path=customXml/itemProps825.xml><?xml version="1.0" encoding="utf-8"?>
<ds:datastoreItem xmlns:ds="http://schemas.openxmlformats.org/officeDocument/2006/customXml" ds:itemID="{3E1E4FBA-1B7C-4868-BA83-098E163D4E34}">
  <ds:schemaRefs>
    <ds:schemaRef ds:uri="Microsoft.SharePoint.Taxonomy.ContentTypeSync"/>
  </ds:schemaRefs>
</ds:datastoreItem>
</file>

<file path=customXml/itemProps826.xml><?xml version="1.0" encoding="utf-8"?>
<ds:datastoreItem xmlns:ds="http://schemas.openxmlformats.org/officeDocument/2006/customXml" ds:itemID="{B906505B-02F0-4303-BAFA-167ABFC62B69}">
  <ds:schemaRefs>
    <ds:schemaRef ds:uri="Microsoft.SharePoint.Taxonomy.ContentTypeSync"/>
  </ds:schemaRefs>
</ds:datastoreItem>
</file>

<file path=customXml/itemProps827.xml><?xml version="1.0" encoding="utf-8"?>
<ds:datastoreItem xmlns:ds="http://schemas.openxmlformats.org/officeDocument/2006/customXml" ds:itemID="{88B318C5-A803-44A9-BE73-049F522B2646}">
  <ds:schemaRefs>
    <ds:schemaRef ds:uri="http://schemas.microsoft.com/sharepoint/v3/contenttype/forms"/>
  </ds:schemaRefs>
</ds:datastoreItem>
</file>

<file path=customXml/itemProps828.xml><?xml version="1.0" encoding="utf-8"?>
<ds:datastoreItem xmlns:ds="http://schemas.openxmlformats.org/officeDocument/2006/customXml" ds:itemID="{1610F838-3C14-4D27-AC17-D8E555A0E923}">
  <ds:schemaRefs>
    <ds:schemaRef ds:uri="Microsoft.SharePoint.Taxonomy.ContentTypeSync"/>
  </ds:schemaRefs>
</ds:datastoreItem>
</file>

<file path=customXml/itemProps829.xml><?xml version="1.0" encoding="utf-8"?>
<ds:datastoreItem xmlns:ds="http://schemas.openxmlformats.org/officeDocument/2006/customXml" ds:itemID="{10A5B8FB-31F5-435E-AD07-6FBBAF1281EF}">
  <ds:schemaRefs>
    <ds:schemaRef ds:uri="Microsoft.SharePoint.Taxonomy.ContentTypeSync"/>
  </ds:schemaRefs>
</ds:datastoreItem>
</file>

<file path=customXml/itemProps83.xml><?xml version="1.0" encoding="utf-8"?>
<ds:datastoreItem xmlns:ds="http://schemas.openxmlformats.org/officeDocument/2006/customXml" ds:itemID="{D476A585-829C-418F-BE3A-090684D554B7}">
  <ds:schemaRefs>
    <ds:schemaRef ds:uri="Microsoft.SharePoint.Taxonomy.ContentTypeSync"/>
  </ds:schemaRefs>
</ds:datastoreItem>
</file>

<file path=customXml/itemProps830.xml><?xml version="1.0" encoding="utf-8"?>
<ds:datastoreItem xmlns:ds="http://schemas.openxmlformats.org/officeDocument/2006/customXml" ds:itemID="{7EE595EE-F8E6-440D-9859-2DDA97364091}">
  <ds:schemaRefs>
    <ds:schemaRef ds:uri="Microsoft.SharePoint.Taxonomy.ContentTypeSync"/>
  </ds:schemaRefs>
</ds:datastoreItem>
</file>

<file path=customXml/itemProps831.xml><?xml version="1.0" encoding="utf-8"?>
<ds:datastoreItem xmlns:ds="http://schemas.openxmlformats.org/officeDocument/2006/customXml" ds:itemID="{917A2A60-6517-4D5B-A6DF-030678E0FBCE}">
  <ds:schemaRefs>
    <ds:schemaRef ds:uri="Microsoft.SharePoint.Taxonomy.ContentTypeSync"/>
  </ds:schemaRefs>
</ds:datastoreItem>
</file>

<file path=customXml/itemProps832.xml><?xml version="1.0" encoding="utf-8"?>
<ds:datastoreItem xmlns:ds="http://schemas.openxmlformats.org/officeDocument/2006/customXml" ds:itemID="{67B003D9-CF06-4699-901F-417C25DC5352}">
  <ds:schemaRefs>
    <ds:schemaRef ds:uri="http://schemas.microsoft.com/sharepoint/v3/contenttype/forms"/>
  </ds:schemaRefs>
</ds:datastoreItem>
</file>

<file path=customXml/itemProps833.xml><?xml version="1.0" encoding="utf-8"?>
<ds:datastoreItem xmlns:ds="http://schemas.openxmlformats.org/officeDocument/2006/customXml" ds:itemID="{67A50AE0-296E-48C7-9D11-D4723D793E2B}">
  <ds:schemaRefs>
    <ds:schemaRef ds:uri="Microsoft.SharePoint.Taxonomy.ContentTypeSync"/>
  </ds:schemaRefs>
</ds:datastoreItem>
</file>

<file path=customXml/itemProps834.xml><?xml version="1.0" encoding="utf-8"?>
<ds:datastoreItem xmlns:ds="http://schemas.openxmlformats.org/officeDocument/2006/customXml" ds:itemID="{7BF5959C-4530-49A6-9C05-940595873E64}">
  <ds:schemaRefs>
    <ds:schemaRef ds:uri="http://schemas.microsoft.com/sharepoint/v3/contenttype/forms"/>
  </ds:schemaRefs>
</ds:datastoreItem>
</file>

<file path=customXml/itemProps835.xml><?xml version="1.0" encoding="utf-8"?>
<ds:datastoreItem xmlns:ds="http://schemas.openxmlformats.org/officeDocument/2006/customXml" ds:itemID="{E33C34BA-3C7D-405D-98DF-A6298C0FC4C7}">
  <ds:schemaRefs>
    <ds:schemaRef ds:uri="http://schemas.microsoft.com/sharepoint/v3/contenttype/forms"/>
  </ds:schemaRefs>
</ds:datastoreItem>
</file>

<file path=customXml/itemProps836.xml><?xml version="1.0" encoding="utf-8"?>
<ds:datastoreItem xmlns:ds="http://schemas.openxmlformats.org/officeDocument/2006/customXml" ds:itemID="{42B85A59-9C76-4ED4-A4C1-5F3B843DFD66}">
  <ds:schemaRefs>
    <ds:schemaRef ds:uri="http://schemas.microsoft.com/sharepoint/events"/>
  </ds:schemaRefs>
</ds:datastoreItem>
</file>

<file path=customXml/itemProps837.xml><?xml version="1.0" encoding="utf-8"?>
<ds:datastoreItem xmlns:ds="http://schemas.openxmlformats.org/officeDocument/2006/customXml" ds:itemID="{F33A0290-EADA-4BE4-BC95-FDF82D674BBB}">
  <ds:schemaRefs>
    <ds:schemaRef ds:uri="Microsoft.SharePoint.Taxonomy.ContentTypeSync"/>
  </ds:schemaRefs>
</ds:datastoreItem>
</file>

<file path=customXml/itemProps838.xml><?xml version="1.0" encoding="utf-8"?>
<ds:datastoreItem xmlns:ds="http://schemas.openxmlformats.org/officeDocument/2006/customXml" ds:itemID="{903AC92B-6388-4B8E-AE7D-2FBAB258A68C}">
  <ds:schemaRefs>
    <ds:schemaRef ds:uri="Microsoft.SharePoint.Taxonomy.ContentTypeSync"/>
  </ds:schemaRefs>
</ds:datastoreItem>
</file>

<file path=customXml/itemProps839.xml><?xml version="1.0" encoding="utf-8"?>
<ds:datastoreItem xmlns:ds="http://schemas.openxmlformats.org/officeDocument/2006/customXml" ds:itemID="{60FE8197-FD5A-4AE6-89D8-B85F92E7B073}">
  <ds:schemaRefs>
    <ds:schemaRef ds:uri="http://schemas.microsoft.com/sharepoint/v3/contenttype/forms"/>
  </ds:schemaRefs>
</ds:datastoreItem>
</file>

<file path=customXml/itemProps84.xml><?xml version="1.0" encoding="utf-8"?>
<ds:datastoreItem xmlns:ds="http://schemas.openxmlformats.org/officeDocument/2006/customXml" ds:itemID="{7D511B25-FD07-41B7-AB50-D84BF24185DB}">
  <ds:schemaRefs>
    <ds:schemaRef ds:uri="http://schemas.microsoft.com/sharepoint/events"/>
  </ds:schemaRefs>
</ds:datastoreItem>
</file>

<file path=customXml/itemProps840.xml><?xml version="1.0" encoding="utf-8"?>
<ds:datastoreItem xmlns:ds="http://schemas.openxmlformats.org/officeDocument/2006/customXml" ds:itemID="{D2F5B03B-FEDB-4DEF-832E-7E1B9DAF55E9}">
  <ds:schemaRefs>
    <ds:schemaRef ds:uri="Microsoft.SharePoint.Taxonomy.ContentTypeSync"/>
  </ds:schemaRefs>
</ds:datastoreItem>
</file>

<file path=customXml/itemProps841.xml><?xml version="1.0" encoding="utf-8"?>
<ds:datastoreItem xmlns:ds="http://schemas.openxmlformats.org/officeDocument/2006/customXml" ds:itemID="{B267EF88-2EFD-4313-B846-5E5EB5919DCC}">
  <ds:schemaRefs>
    <ds:schemaRef ds:uri="Microsoft.SharePoint.Taxonomy.ContentTypeSync"/>
  </ds:schemaRefs>
</ds:datastoreItem>
</file>

<file path=customXml/itemProps842.xml><?xml version="1.0" encoding="utf-8"?>
<ds:datastoreItem xmlns:ds="http://schemas.openxmlformats.org/officeDocument/2006/customXml" ds:itemID="{30EC0D0C-8B7F-4568-B920-6C35B2EF01E7}">
  <ds:schemaRefs>
    <ds:schemaRef ds:uri="Microsoft.SharePoint.Taxonomy.ContentTypeSync"/>
  </ds:schemaRefs>
</ds:datastoreItem>
</file>

<file path=customXml/itemProps843.xml><?xml version="1.0" encoding="utf-8"?>
<ds:datastoreItem xmlns:ds="http://schemas.openxmlformats.org/officeDocument/2006/customXml" ds:itemID="{49B98D2A-D4A8-460F-8A61-D5B043F3883B}">
  <ds:schemaRefs>
    <ds:schemaRef ds:uri="http://schemas.microsoft.com/sharepoint/v3/contenttype/forms"/>
  </ds:schemaRefs>
</ds:datastoreItem>
</file>

<file path=customXml/itemProps844.xml><?xml version="1.0" encoding="utf-8"?>
<ds:datastoreItem xmlns:ds="http://schemas.openxmlformats.org/officeDocument/2006/customXml" ds:itemID="{EA45AAF9-EFFB-4C3A-8ED7-FCBE76FA6DFE}">
  <ds:schemaRefs>
    <ds:schemaRef ds:uri="Microsoft.SharePoint.Taxonomy.ContentTypeSync"/>
  </ds:schemaRefs>
</ds:datastoreItem>
</file>

<file path=customXml/itemProps845.xml><?xml version="1.0" encoding="utf-8"?>
<ds:datastoreItem xmlns:ds="http://schemas.openxmlformats.org/officeDocument/2006/customXml" ds:itemID="{360FE63D-4DF4-4457-A6C1-55851452DCFC}">
  <ds:schemaRefs>
    <ds:schemaRef ds:uri="http://schemas.microsoft.com/sharepoint/events"/>
  </ds:schemaRefs>
</ds:datastoreItem>
</file>

<file path=customXml/itemProps846.xml><?xml version="1.0" encoding="utf-8"?>
<ds:datastoreItem xmlns:ds="http://schemas.openxmlformats.org/officeDocument/2006/customXml" ds:itemID="{9CA7499E-B705-41C9-A2C9-70CF0D8EE966}">
  <ds:schemaRefs>
    <ds:schemaRef ds:uri="Microsoft.SharePoint.Taxonomy.ContentTypeSync"/>
  </ds:schemaRefs>
</ds:datastoreItem>
</file>

<file path=customXml/itemProps847.xml><?xml version="1.0" encoding="utf-8"?>
<ds:datastoreItem xmlns:ds="http://schemas.openxmlformats.org/officeDocument/2006/customXml" ds:itemID="{857AD293-646B-4656-9CFE-7A722826C7FE}">
  <ds:schemaRefs>
    <ds:schemaRef ds:uri="http://schemas.microsoft.com/sharepoint/v3/contenttype/forms"/>
  </ds:schemaRefs>
</ds:datastoreItem>
</file>

<file path=customXml/itemProps848.xml><?xml version="1.0" encoding="utf-8"?>
<ds:datastoreItem xmlns:ds="http://schemas.openxmlformats.org/officeDocument/2006/customXml" ds:itemID="{5297CA18-92F9-4059-A423-F87FACFE57BD}">
  <ds:schemaRefs>
    <ds:schemaRef ds:uri="Microsoft.SharePoint.Taxonomy.ContentTypeSync"/>
  </ds:schemaRefs>
</ds:datastoreItem>
</file>

<file path=customXml/itemProps849.xml><?xml version="1.0" encoding="utf-8"?>
<ds:datastoreItem xmlns:ds="http://schemas.openxmlformats.org/officeDocument/2006/customXml" ds:itemID="{B968080D-FB06-48AF-AB2F-CB71FB544AAC}">
  <ds:schemaRefs>
    <ds:schemaRef ds:uri="Microsoft.SharePoint.Taxonomy.ContentTypeSync"/>
  </ds:schemaRefs>
</ds:datastoreItem>
</file>

<file path=customXml/itemProps85.xml><?xml version="1.0" encoding="utf-8"?>
<ds:datastoreItem xmlns:ds="http://schemas.openxmlformats.org/officeDocument/2006/customXml" ds:itemID="{1C1FC71D-21F0-4484-A063-FFD12F1BD2D9}">
  <ds:schemaRefs>
    <ds:schemaRef ds:uri="Microsoft.SharePoint.Taxonomy.ContentTypeSync"/>
  </ds:schemaRefs>
</ds:datastoreItem>
</file>

<file path=customXml/itemProps850.xml><?xml version="1.0" encoding="utf-8"?>
<ds:datastoreItem xmlns:ds="http://schemas.openxmlformats.org/officeDocument/2006/customXml" ds:itemID="{E8B7B5F2-8920-445A-88DE-2D29521AEEB7}">
  <ds:schemaRefs>
    <ds:schemaRef ds:uri="Microsoft.SharePoint.Taxonomy.ContentTypeSync"/>
  </ds:schemaRefs>
</ds:datastoreItem>
</file>

<file path=customXml/itemProps851.xml><?xml version="1.0" encoding="utf-8"?>
<ds:datastoreItem xmlns:ds="http://schemas.openxmlformats.org/officeDocument/2006/customXml" ds:itemID="{0909AD5A-D0B0-489C-8F46-7370F6E72C18}">
  <ds:schemaRefs>
    <ds:schemaRef ds:uri="http://schemas.microsoft.com/sharepoint/events"/>
  </ds:schemaRefs>
</ds:datastoreItem>
</file>

<file path=customXml/itemProps852.xml><?xml version="1.0" encoding="utf-8"?>
<ds:datastoreItem xmlns:ds="http://schemas.openxmlformats.org/officeDocument/2006/customXml" ds:itemID="{11E0DFDA-1C45-42CC-AFB8-205EADD7BD02}">
  <ds:schemaRefs>
    <ds:schemaRef ds:uri="Microsoft.SharePoint.Taxonomy.ContentTypeSync"/>
  </ds:schemaRefs>
</ds:datastoreItem>
</file>

<file path=customXml/itemProps853.xml><?xml version="1.0" encoding="utf-8"?>
<ds:datastoreItem xmlns:ds="http://schemas.openxmlformats.org/officeDocument/2006/customXml" ds:itemID="{49978994-96C6-4799-8DA8-A76811BB0DBD}">
  <ds:schemaRefs>
    <ds:schemaRef ds:uri="Microsoft.SharePoint.Taxonomy.ContentTypeSync"/>
  </ds:schemaRefs>
</ds:datastoreItem>
</file>

<file path=customXml/itemProps854.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855.xml><?xml version="1.0" encoding="utf-8"?>
<ds:datastoreItem xmlns:ds="http://schemas.openxmlformats.org/officeDocument/2006/customXml" ds:itemID="{43F0B308-49E9-4CC7-8B56-A820ED4715E6}">
  <ds:schemaRefs>
    <ds:schemaRef ds:uri="Microsoft.SharePoint.Taxonomy.ContentTypeSync"/>
  </ds:schemaRefs>
</ds:datastoreItem>
</file>

<file path=customXml/itemProps856.xml><?xml version="1.0" encoding="utf-8"?>
<ds:datastoreItem xmlns:ds="http://schemas.openxmlformats.org/officeDocument/2006/customXml" ds:itemID="{29DDABF5-4AAC-41CE-B0E5-B881CA84BDCA}">
  <ds:schemaRefs>
    <ds:schemaRef ds:uri="Microsoft.SharePoint.Taxonomy.ContentTypeSync"/>
  </ds:schemaRefs>
</ds:datastoreItem>
</file>

<file path=customXml/itemProps857.xml><?xml version="1.0" encoding="utf-8"?>
<ds:datastoreItem xmlns:ds="http://schemas.openxmlformats.org/officeDocument/2006/customXml" ds:itemID="{51C569C7-BDF0-45FE-A937-20AE3A73DD57}">
  <ds:schemaRefs>
    <ds:schemaRef ds:uri="Microsoft.SharePoint.Taxonomy.ContentTypeSync"/>
  </ds:schemaRefs>
</ds:datastoreItem>
</file>

<file path=customXml/itemProps858.xml><?xml version="1.0" encoding="utf-8"?>
<ds:datastoreItem xmlns:ds="http://schemas.openxmlformats.org/officeDocument/2006/customXml" ds:itemID="{D4428D71-2C1E-4EA4-BACF-4E73EB46E43C}">
  <ds:schemaRefs>
    <ds:schemaRef ds:uri="http://schemas.microsoft.com/sharepoint/events"/>
  </ds:schemaRefs>
</ds:datastoreItem>
</file>

<file path=customXml/itemProps859.xml><?xml version="1.0" encoding="utf-8"?>
<ds:datastoreItem xmlns:ds="http://schemas.openxmlformats.org/officeDocument/2006/customXml" ds:itemID="{841B2F1A-4DAE-4E7F-8FBA-983BAA7BEB22}">
  <ds:schemaRefs>
    <ds:schemaRef ds:uri="Microsoft.SharePoint.Taxonomy.ContentTypeSync"/>
  </ds:schemaRefs>
</ds:datastoreItem>
</file>

<file path=customXml/itemProps86.xml><?xml version="1.0" encoding="utf-8"?>
<ds:datastoreItem xmlns:ds="http://schemas.openxmlformats.org/officeDocument/2006/customXml" ds:itemID="{FD751026-F9C5-4765-A2CA-F51AD7DC66F6}">
  <ds:schemaRefs>
    <ds:schemaRef ds:uri="Microsoft.SharePoint.Taxonomy.ContentTypeSync"/>
  </ds:schemaRefs>
</ds:datastoreItem>
</file>

<file path=customXml/itemProps860.xml><?xml version="1.0" encoding="utf-8"?>
<ds:datastoreItem xmlns:ds="http://schemas.openxmlformats.org/officeDocument/2006/customXml" ds:itemID="{54C49516-1F33-4E6D-BE87-21F66434679A}">
  <ds:schemaRefs>
    <ds:schemaRef ds:uri="http://schemas.microsoft.com/sharepoint/v3/contenttype/forms"/>
  </ds:schemaRefs>
</ds:datastoreItem>
</file>

<file path=customXml/itemProps861.xml><?xml version="1.0" encoding="utf-8"?>
<ds:datastoreItem xmlns:ds="http://schemas.openxmlformats.org/officeDocument/2006/customXml" ds:itemID="{F6100361-D813-4AB4-8F5D-2750DEF3A089}">
  <ds:schemaRefs>
    <ds:schemaRef ds:uri="http://schemas.microsoft.com/sharepoint/events"/>
  </ds:schemaRefs>
</ds:datastoreItem>
</file>

<file path=customXml/itemProps862.xml><?xml version="1.0" encoding="utf-8"?>
<ds:datastoreItem xmlns:ds="http://schemas.openxmlformats.org/officeDocument/2006/customXml" ds:itemID="{CC2337A7-9D4C-402C-9190-47E359280755}">
  <ds:schemaRefs>
    <ds:schemaRef ds:uri="Microsoft.SharePoint.Taxonomy.ContentTypeSync"/>
  </ds:schemaRefs>
</ds:datastoreItem>
</file>

<file path=customXml/itemProps863.xml><?xml version="1.0" encoding="utf-8"?>
<ds:datastoreItem xmlns:ds="http://schemas.openxmlformats.org/officeDocument/2006/customXml" ds:itemID="{B73B5637-9FB4-427E-B169-DB62CA239F45}">
  <ds:schemaRefs>
    <ds:schemaRef ds:uri="http://schemas.microsoft.com/sharepoint/events"/>
  </ds:schemaRefs>
</ds:datastoreItem>
</file>

<file path=customXml/itemProps864.xml><?xml version="1.0" encoding="utf-8"?>
<ds:datastoreItem xmlns:ds="http://schemas.openxmlformats.org/officeDocument/2006/customXml" ds:itemID="{62C808DE-3C0C-4E6A-9FB2-42FDBFDFD8BB}">
  <ds:schemaRefs>
    <ds:schemaRef ds:uri="Microsoft.SharePoint.Taxonomy.ContentTypeSync"/>
  </ds:schemaRefs>
</ds:datastoreItem>
</file>

<file path=customXml/itemProps865.xml><?xml version="1.0" encoding="utf-8"?>
<ds:datastoreItem xmlns:ds="http://schemas.openxmlformats.org/officeDocument/2006/customXml" ds:itemID="{0F1F778C-1D43-4954-BEA9-2F7099471EDE}">
  <ds:schemaRefs>
    <ds:schemaRef ds:uri="http://schemas.microsoft.com/sharepoint/v3/contenttype/forms"/>
  </ds:schemaRefs>
</ds:datastoreItem>
</file>

<file path=customXml/itemProps866.xml><?xml version="1.0" encoding="utf-8"?>
<ds:datastoreItem xmlns:ds="http://schemas.openxmlformats.org/officeDocument/2006/customXml" ds:itemID="{B4ED1E59-E424-4BF9-BBF5-7629D1253926}">
  <ds:schemaRefs>
    <ds:schemaRef ds:uri="Microsoft.SharePoint.Taxonomy.ContentTypeSync"/>
  </ds:schemaRefs>
</ds:datastoreItem>
</file>

<file path=customXml/itemProps867.xml><?xml version="1.0" encoding="utf-8"?>
<ds:datastoreItem xmlns:ds="http://schemas.openxmlformats.org/officeDocument/2006/customXml" ds:itemID="{0F4A0D07-41E7-42A2-ACA1-851DEA311164}">
  <ds:schemaRefs>
    <ds:schemaRef ds:uri="Microsoft.SharePoint.Taxonomy.ContentTypeSync"/>
  </ds:schemaRefs>
</ds:datastoreItem>
</file>

<file path=customXml/itemProps868.xml><?xml version="1.0" encoding="utf-8"?>
<ds:datastoreItem xmlns:ds="http://schemas.openxmlformats.org/officeDocument/2006/customXml" ds:itemID="{3BE1ED9F-7F07-4739-8CC7-442490B3A423}">
  <ds:schemaRefs>
    <ds:schemaRef ds:uri="Microsoft.SharePoint.Taxonomy.ContentTypeSync"/>
  </ds:schemaRefs>
</ds:datastoreItem>
</file>

<file path=customXml/itemProps869.xml><?xml version="1.0" encoding="utf-8"?>
<ds:datastoreItem xmlns:ds="http://schemas.openxmlformats.org/officeDocument/2006/customXml" ds:itemID="{20450C7D-9B8E-4BC9-A4F1-F2666A44D1A9}">
  <ds:schemaRefs>
    <ds:schemaRef ds:uri="Microsoft.SharePoint.Taxonomy.ContentTypeSync"/>
  </ds:schemaRefs>
</ds:datastoreItem>
</file>

<file path=customXml/itemProps87.xml><?xml version="1.0" encoding="utf-8"?>
<ds:datastoreItem xmlns:ds="http://schemas.openxmlformats.org/officeDocument/2006/customXml" ds:itemID="{9465BBA3-AC58-4B58-9C51-25D75F69156F}">
  <ds:schemaRefs>
    <ds:schemaRef ds:uri="Microsoft.SharePoint.Taxonomy.ContentTypeSync"/>
  </ds:schemaRefs>
</ds:datastoreItem>
</file>

<file path=customXml/itemProps870.xml><?xml version="1.0" encoding="utf-8"?>
<ds:datastoreItem xmlns:ds="http://schemas.openxmlformats.org/officeDocument/2006/customXml" ds:itemID="{154F39DB-D804-4DE4-9422-F8D499650462}">
  <ds:schemaRefs>
    <ds:schemaRef ds:uri="Microsoft.SharePoint.Taxonomy.ContentTypeSync"/>
  </ds:schemaRefs>
</ds:datastoreItem>
</file>

<file path=customXml/itemProps871.xml><?xml version="1.0" encoding="utf-8"?>
<ds:datastoreItem xmlns:ds="http://schemas.openxmlformats.org/officeDocument/2006/customXml" ds:itemID="{9DBD7B06-8EB5-4B1F-8F99-F0C96F71EEE8}">
  <ds:schemaRefs>
    <ds:schemaRef ds:uri="Microsoft.SharePoint.Taxonomy.ContentTypeSync"/>
  </ds:schemaRefs>
</ds:datastoreItem>
</file>

<file path=customXml/itemProps872.xml><?xml version="1.0" encoding="utf-8"?>
<ds:datastoreItem xmlns:ds="http://schemas.openxmlformats.org/officeDocument/2006/customXml" ds:itemID="{DC75EE79-BB08-4A48-B64A-3264F5434E55}">
  <ds:schemaRefs>
    <ds:schemaRef ds:uri="http://schemas.microsoft.com/sharepoint/v3/contenttype/forms"/>
  </ds:schemaRefs>
</ds:datastoreItem>
</file>

<file path=customXml/itemProps873.xml><?xml version="1.0" encoding="utf-8"?>
<ds:datastoreItem xmlns:ds="http://schemas.openxmlformats.org/officeDocument/2006/customXml" ds:itemID="{273C75D4-E372-4865-B206-63F29A7BF040}">
  <ds:schemaRefs>
    <ds:schemaRef ds:uri="Microsoft.SharePoint.Taxonomy.ContentTypeSync"/>
  </ds:schemaRefs>
</ds:datastoreItem>
</file>

<file path=customXml/itemProps874.xml><?xml version="1.0" encoding="utf-8"?>
<ds:datastoreItem xmlns:ds="http://schemas.openxmlformats.org/officeDocument/2006/customXml" ds:itemID="{C6F7EEEB-5FF0-4661-9785-1135879033DC}">
  <ds:schemaRefs>
    <ds:schemaRef ds:uri="Microsoft.SharePoint.Taxonomy.ContentTypeSync"/>
  </ds:schemaRefs>
</ds:datastoreItem>
</file>

<file path=customXml/itemProps875.xml><?xml version="1.0" encoding="utf-8"?>
<ds:datastoreItem xmlns:ds="http://schemas.openxmlformats.org/officeDocument/2006/customXml" ds:itemID="{F04A1965-1F93-4D13-B95A-2CFD306A5CFD}">
  <ds:schemaRefs>
    <ds:schemaRef ds:uri="Microsoft.SharePoint.Taxonomy.ContentTypeSync"/>
  </ds:schemaRefs>
</ds:datastoreItem>
</file>

<file path=customXml/itemProps876.xml><?xml version="1.0" encoding="utf-8"?>
<ds:datastoreItem xmlns:ds="http://schemas.openxmlformats.org/officeDocument/2006/customXml" ds:itemID="{3C012B31-3A5E-4FF0-AC37-713F348C9142}">
  <ds:schemaRefs>
    <ds:schemaRef ds:uri="Microsoft.SharePoint.Taxonomy.ContentTypeSync"/>
  </ds:schemaRefs>
</ds:datastoreItem>
</file>

<file path=customXml/itemProps877.xml><?xml version="1.0" encoding="utf-8"?>
<ds:datastoreItem xmlns:ds="http://schemas.openxmlformats.org/officeDocument/2006/customXml" ds:itemID="{45AEBE83-6374-4994-89BB-61C921E52AB5}">
  <ds:schemaRefs>
    <ds:schemaRef ds:uri="http://schemas.microsoft.com/sharepoint/v3/contenttype/forms"/>
  </ds:schemaRefs>
</ds:datastoreItem>
</file>

<file path=customXml/itemProps878.xml><?xml version="1.0" encoding="utf-8"?>
<ds:datastoreItem xmlns:ds="http://schemas.openxmlformats.org/officeDocument/2006/customXml" ds:itemID="{85729C7E-9D3B-42E4-A5B6-8D8B332CEDE4}">
  <ds:schemaRefs>
    <ds:schemaRef ds:uri="Microsoft.SharePoint.Taxonomy.ContentTypeSync"/>
  </ds:schemaRefs>
</ds:datastoreItem>
</file>

<file path=customXml/itemProps879.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88.xml><?xml version="1.0" encoding="utf-8"?>
<ds:datastoreItem xmlns:ds="http://schemas.openxmlformats.org/officeDocument/2006/customXml" ds:itemID="{0A1705EA-02A2-45F9-A5EC-DD0F2CD67255}">
  <ds:schemaRefs>
    <ds:schemaRef ds:uri="Microsoft.SharePoint.Taxonomy.ContentTypeSync"/>
  </ds:schemaRefs>
</ds:datastoreItem>
</file>

<file path=customXml/itemProps880.xml><?xml version="1.0" encoding="utf-8"?>
<ds:datastoreItem xmlns:ds="http://schemas.openxmlformats.org/officeDocument/2006/customXml" ds:itemID="{30BC1031-6325-4411-A081-7D1A1CA5E51C}">
  <ds:schemaRefs>
    <ds:schemaRef ds:uri="Microsoft.SharePoint.Taxonomy.ContentTypeSync"/>
  </ds:schemaRefs>
</ds:datastoreItem>
</file>

<file path=customXml/itemProps881.xml><?xml version="1.0" encoding="utf-8"?>
<ds:datastoreItem xmlns:ds="http://schemas.openxmlformats.org/officeDocument/2006/customXml" ds:itemID="{3B3A05B9-47CF-46A0-AD01-5E2AC6F9A86E}">
  <ds:schemaRefs>
    <ds:schemaRef ds:uri="Microsoft.SharePoint.Taxonomy.ContentTypeSync"/>
  </ds:schemaRefs>
</ds:datastoreItem>
</file>

<file path=customXml/itemProps882.xml><?xml version="1.0" encoding="utf-8"?>
<ds:datastoreItem xmlns:ds="http://schemas.openxmlformats.org/officeDocument/2006/customXml" ds:itemID="{D2432250-E8CC-4E37-B0CD-89CC753A59CA}">
  <ds:schemaRefs>
    <ds:schemaRef ds:uri="Microsoft.SharePoint.Taxonomy.ContentTypeSync"/>
  </ds:schemaRefs>
</ds:datastoreItem>
</file>

<file path=customXml/itemProps883.xml><?xml version="1.0" encoding="utf-8"?>
<ds:datastoreItem xmlns:ds="http://schemas.openxmlformats.org/officeDocument/2006/customXml" ds:itemID="{A7090F71-8C1D-493A-A2AF-D11931A9D508}">
  <ds:schemaRefs>
    <ds:schemaRef ds:uri="http://schemas.microsoft.com/sharepoint/events"/>
  </ds:schemaRefs>
</ds:datastoreItem>
</file>

<file path=customXml/itemProps884.xml><?xml version="1.0" encoding="utf-8"?>
<ds:datastoreItem xmlns:ds="http://schemas.openxmlformats.org/officeDocument/2006/customXml" ds:itemID="{45D3BB13-30CE-48F5-84DF-B78EBB06CC90}">
  <ds:schemaRefs>
    <ds:schemaRef ds:uri="http://schemas.microsoft.com/sharepoint/v3/contenttype/forms"/>
  </ds:schemaRefs>
</ds:datastoreItem>
</file>

<file path=customXml/itemProps885.xml><?xml version="1.0" encoding="utf-8"?>
<ds:datastoreItem xmlns:ds="http://schemas.openxmlformats.org/officeDocument/2006/customXml" ds:itemID="{15AA3970-11C4-4CA2-8DC1-2D76678A1BA9}">
  <ds:schemaRefs>
    <ds:schemaRef ds:uri="http://schemas.microsoft.com/sharepoint/events"/>
  </ds:schemaRefs>
</ds:datastoreItem>
</file>

<file path=customXml/itemProps886.xml><?xml version="1.0" encoding="utf-8"?>
<ds:datastoreItem xmlns:ds="http://schemas.openxmlformats.org/officeDocument/2006/customXml" ds:itemID="{8DDA3AD0-7C02-40CC-9388-1F0347AEE922}">
  <ds:schemaRefs>
    <ds:schemaRef ds:uri="Microsoft.SharePoint.Taxonomy.ContentTypeSync"/>
  </ds:schemaRefs>
</ds:datastoreItem>
</file>

<file path=customXml/itemProps887.xml><?xml version="1.0" encoding="utf-8"?>
<ds:datastoreItem xmlns:ds="http://schemas.openxmlformats.org/officeDocument/2006/customXml" ds:itemID="{153D7249-CD2A-4AC2-A3EB-47783827022E}">
  <ds:schemaRefs>
    <ds:schemaRef ds:uri="Microsoft.SharePoint.Taxonomy.ContentTypeSync"/>
  </ds:schemaRefs>
</ds:datastoreItem>
</file>

<file path=customXml/itemProps888.xml><?xml version="1.0" encoding="utf-8"?>
<ds:datastoreItem xmlns:ds="http://schemas.openxmlformats.org/officeDocument/2006/customXml" ds:itemID="{D7336EEB-A3F9-49E7-9454-70239D8776F2}">
  <ds:schemaRefs>
    <ds:schemaRef ds:uri="Microsoft.SharePoint.Taxonomy.ContentTypeSync"/>
  </ds:schemaRefs>
</ds:datastoreItem>
</file>

<file path=customXml/itemProps889.xml><?xml version="1.0" encoding="utf-8"?>
<ds:datastoreItem xmlns:ds="http://schemas.openxmlformats.org/officeDocument/2006/customXml" ds:itemID="{A78E41CD-C2E4-49D5-9C46-C8A758A58206}">
  <ds:schemaRefs>
    <ds:schemaRef ds:uri="Microsoft.SharePoint.Taxonomy.ContentTypeSync"/>
  </ds:schemaRefs>
</ds:datastoreItem>
</file>

<file path=customXml/itemProps89.xml><?xml version="1.0" encoding="utf-8"?>
<ds:datastoreItem xmlns:ds="http://schemas.openxmlformats.org/officeDocument/2006/customXml" ds:itemID="{45834945-30B1-4DDC-9A43-3A500FCAC88B}">
  <ds:schemaRefs>
    <ds:schemaRef ds:uri="Microsoft.SharePoint.Taxonomy.ContentTypeSync"/>
  </ds:schemaRefs>
</ds:datastoreItem>
</file>

<file path=customXml/itemProps890.xml><?xml version="1.0" encoding="utf-8"?>
<ds:datastoreItem xmlns:ds="http://schemas.openxmlformats.org/officeDocument/2006/customXml" ds:itemID="{A8E200E5-E82F-4871-814E-C54EE36BA8C2}">
  <ds:schemaRefs>
    <ds:schemaRef ds:uri="Microsoft.SharePoint.Taxonomy.ContentTypeSync"/>
  </ds:schemaRefs>
</ds:datastoreItem>
</file>

<file path=customXml/itemProps891.xml><?xml version="1.0" encoding="utf-8"?>
<ds:datastoreItem xmlns:ds="http://schemas.openxmlformats.org/officeDocument/2006/customXml" ds:itemID="{17B71368-AB67-43C0-AA21-175C4909B64F}">
  <ds:schemaRefs>
    <ds:schemaRef ds:uri="Microsoft.SharePoint.Taxonomy.ContentTypeSync"/>
  </ds:schemaRefs>
</ds:datastoreItem>
</file>

<file path=customXml/itemProps892.xml><?xml version="1.0" encoding="utf-8"?>
<ds:datastoreItem xmlns:ds="http://schemas.openxmlformats.org/officeDocument/2006/customXml" ds:itemID="{7A6AA584-CEF7-4FDE-9177-7C9F158F5500}">
  <ds:schemaRefs>
    <ds:schemaRef ds:uri="Microsoft.SharePoint.Taxonomy.ContentTypeSync"/>
  </ds:schemaRefs>
</ds:datastoreItem>
</file>

<file path=customXml/itemProps893.xml><?xml version="1.0" encoding="utf-8"?>
<ds:datastoreItem xmlns:ds="http://schemas.openxmlformats.org/officeDocument/2006/customXml" ds:itemID="{E11BED3A-93E5-486D-944C-B4C5F0F59BFF}">
  <ds:schemaRefs>
    <ds:schemaRef ds:uri="Microsoft.SharePoint.Taxonomy.ContentTypeSync"/>
  </ds:schemaRefs>
</ds:datastoreItem>
</file>

<file path=customXml/itemProps894.xml><?xml version="1.0" encoding="utf-8"?>
<ds:datastoreItem xmlns:ds="http://schemas.openxmlformats.org/officeDocument/2006/customXml" ds:itemID="{71114E6A-6F57-4967-B137-E5B5D538EE34}">
  <ds:schemaRefs>
    <ds:schemaRef ds:uri="http://schemas.microsoft.com/sharepoint/v3/contenttype/forms"/>
  </ds:schemaRefs>
</ds:datastoreItem>
</file>

<file path=customXml/itemProps9.xml><?xml version="1.0" encoding="utf-8"?>
<ds:datastoreItem xmlns:ds="http://schemas.openxmlformats.org/officeDocument/2006/customXml" ds:itemID="{96DC57CE-4F29-406D-BD67-3B5F11578360}">
  <ds:schemaRefs>
    <ds:schemaRef ds:uri="Microsoft.SharePoint.Taxonomy.ContentTypeSync"/>
  </ds:schemaRefs>
</ds:datastoreItem>
</file>

<file path=customXml/itemProps90.xml><?xml version="1.0" encoding="utf-8"?>
<ds:datastoreItem xmlns:ds="http://schemas.openxmlformats.org/officeDocument/2006/customXml" ds:itemID="{64DC7A56-6A8D-411D-9BD1-9981E611E4EA}">
  <ds:schemaRefs>
    <ds:schemaRef ds:uri="http://schemas.microsoft.com/sharepoint/events"/>
  </ds:schemaRefs>
</ds:datastoreItem>
</file>

<file path=customXml/itemProps91.xml><?xml version="1.0" encoding="utf-8"?>
<ds:datastoreItem xmlns:ds="http://schemas.openxmlformats.org/officeDocument/2006/customXml" ds:itemID="{DA01AA4F-5EB7-45CD-993E-471CDFC3D23F}">
  <ds:schemaRefs>
    <ds:schemaRef ds:uri="Microsoft.SharePoint.Taxonomy.ContentTypeSync"/>
  </ds:schemaRefs>
</ds:datastoreItem>
</file>

<file path=customXml/itemProps92.xml><?xml version="1.0" encoding="utf-8"?>
<ds:datastoreItem xmlns:ds="http://schemas.openxmlformats.org/officeDocument/2006/customXml" ds:itemID="{13B7E5EE-7EAC-4FF2-99C8-962E73CA2278}">
  <ds:schemaRefs>
    <ds:schemaRef ds:uri="http://schemas.microsoft.com/sharepoint/v3/contenttype/forms"/>
  </ds:schemaRefs>
</ds:datastoreItem>
</file>

<file path=customXml/itemProps93.xml><?xml version="1.0" encoding="utf-8"?>
<ds:datastoreItem xmlns:ds="http://schemas.openxmlformats.org/officeDocument/2006/customXml" ds:itemID="{88E81031-F01E-4793-895D-366D76E80DFE}">
  <ds:schemaRefs>
    <ds:schemaRef ds:uri="Microsoft.SharePoint.Taxonomy.ContentTypeSync"/>
  </ds:schemaRefs>
</ds:datastoreItem>
</file>

<file path=customXml/itemProps94.xml><?xml version="1.0" encoding="utf-8"?>
<ds:datastoreItem xmlns:ds="http://schemas.openxmlformats.org/officeDocument/2006/customXml" ds:itemID="{22617CAC-4EED-4A07-A014-49CEA1EAF60D}">
  <ds:schemaRefs>
    <ds:schemaRef ds:uri="Microsoft.SharePoint.Taxonomy.ContentTypeSync"/>
  </ds:schemaRefs>
</ds:datastoreItem>
</file>

<file path=customXml/itemProps95.xml><?xml version="1.0" encoding="utf-8"?>
<ds:datastoreItem xmlns:ds="http://schemas.openxmlformats.org/officeDocument/2006/customXml" ds:itemID="{5B6C3B69-9F35-4B87-9EE3-32A4081452BA}">
  <ds:schemaRefs>
    <ds:schemaRef ds:uri="Microsoft.SharePoint.Taxonomy.ContentTypeSync"/>
  </ds:schemaRefs>
</ds:datastoreItem>
</file>

<file path=customXml/itemProps96.xml><?xml version="1.0" encoding="utf-8"?>
<ds:datastoreItem xmlns:ds="http://schemas.openxmlformats.org/officeDocument/2006/customXml" ds:itemID="{081550EA-A716-49E6-AA89-01EA42C14B02}">
  <ds:schemaRefs>
    <ds:schemaRef ds:uri="Microsoft.SharePoint.Taxonomy.ContentTypeSync"/>
  </ds:schemaRefs>
</ds:datastoreItem>
</file>

<file path=customXml/itemProps97.xml><?xml version="1.0" encoding="utf-8"?>
<ds:datastoreItem xmlns:ds="http://schemas.openxmlformats.org/officeDocument/2006/customXml" ds:itemID="{EF41D248-9F99-4B0B-8AB2-631EF3CAE8A3}">
  <ds:schemaRefs>
    <ds:schemaRef ds:uri="Microsoft.SharePoint.Taxonomy.ContentTypeSync"/>
  </ds:schemaRefs>
</ds:datastoreItem>
</file>

<file path=customXml/itemProps98.xml><?xml version="1.0" encoding="utf-8"?>
<ds:datastoreItem xmlns:ds="http://schemas.openxmlformats.org/officeDocument/2006/customXml" ds:itemID="{498B4F40-707F-4E4F-AA17-FFC8D74A8AE6}">
  <ds:schemaRefs>
    <ds:schemaRef ds:uri="http://schemas.microsoft.com/sharepoint/events"/>
  </ds:schemaRefs>
</ds:datastoreItem>
</file>

<file path=customXml/itemProps99.xml><?xml version="1.0" encoding="utf-8"?>
<ds:datastoreItem xmlns:ds="http://schemas.openxmlformats.org/officeDocument/2006/customXml" ds:itemID="{18AA4ACB-E54F-46B9-A5FD-B98AF621C88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Home page</vt:lpstr>
      <vt:lpstr>T1.FDI outflows (USD)</vt:lpstr>
      <vt:lpstr>T2.FDI inflows (USD)</vt:lpstr>
      <vt:lpstr>T3. FDI outward position (USD)</vt:lpstr>
      <vt:lpstr>T4. FDI inward position (USD)</vt:lpstr>
      <vt:lpstr>T5. FDI outward position (%GDP)</vt:lpstr>
      <vt:lpstr>T6. FDI inward position (%GDP)</vt:lpstr>
      <vt:lpstr>T7.FDI income outward (USD)</vt:lpstr>
      <vt:lpstr>T8.FDI income inward (USD)</vt:lpstr>
      <vt:lpstr>Notes to Tables</vt:lpstr>
    </vt:vector>
  </TitlesOfParts>
  <Manager/>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KOTHE Emilie</dc:creator>
  <cp:keywords/>
  <dc:description/>
  <cp:lastModifiedBy>Sarah Wenzel</cp:lastModifiedBy>
  <cp:lastPrinted>2014-12-08T02:21:29Z</cp:lastPrinted>
  <dcterms:created xsi:type="dcterms:W3CDTF">2014-10-29T10:48:18Z</dcterms:created>
  <dcterms:modified xsi:type="dcterms:W3CDTF">2022-06-15T21:35:58Z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Country">
    <vt:lpwstr/>
  </property>
  <property fmtid="{D5CDD505-2E9C-101B-9397-08002B2CF9AE}" pid="3" name="OECDTopic">
    <vt:lpwstr/>
  </property>
  <property fmtid="{D5CDD505-2E9C-101B-9397-08002B2CF9AE}" pid="4" name="OECDCommittee">
    <vt:lpwstr>107;#Investment Committee|c17d2b9d-41b9-434b-8912-3c124c840d3a</vt:lpwstr>
  </property>
  <property fmtid="{D5CDD505-2E9C-101B-9397-08002B2CF9AE}" pid="5" name="ContentTypeId">
    <vt:lpwstr>0x0101008B4DD370EC31429186F3AD49F0D3098F00D44DBCB9EB4F45278CB5C9765BE5299500A4858B360C6A491AA753F8BCA47AA91000CCDD97BACC81094AA9235912A0087CAC</vt:lpwstr>
  </property>
  <property fmtid="{D5CDD505-2E9C-101B-9397-08002B2CF9AE}" pid="6" name="OECDPWB">
    <vt:lpwstr>313;#4.1.1.4 Implementation of the revised Benchmark Definition of Foreign Direct Investment (FDI), two International Direct Investment Statistics Yearbooks, tri-annual OECD Investment Newsletters, two reports on investment in global value chains (GVCs), </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131;#DAF/INV|db780339-a94b-4fd1-9202-c087447e8c6f</vt:lpwstr>
  </property>
  <property fmtid="{D5CDD505-2E9C-101B-9397-08002B2CF9AE}" pid="11" name="_dlc_DocIdItemGuid">
    <vt:lpwstr>4670b325-a792-4e36-be37-dbce30e8cc5d</vt:lpwstr>
  </property>
  <property fmtid="{D5CDD505-2E9C-101B-9397-08002B2CF9AE}" pid="12" name="OECDOrganisation">
    <vt:lpwstr/>
  </property>
  <property fmtid="{D5CDD505-2E9C-101B-9397-08002B2CF9AE}" pid="13" name="_docset_NoMedatataSyncRequired">
    <vt:lpwstr>False</vt:lpwstr>
  </property>
</Properties>
</file>