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Desktop/BigData/CFISD_Covid_Analysis/CFISD_Covid_App/raw_data/"/>
    </mc:Choice>
  </mc:AlternateContent>
  <xr:revisionPtr revIDLastSave="0" documentId="13_ncr:1_{5B271B1E-DDEF-2D4B-A556-D73DF8C8A454}" xr6:coauthVersionLast="45" xr6:coauthVersionMax="45" xr10:uidLastSave="{00000000-0000-0000-0000-000000000000}"/>
  <bookViews>
    <workbookView xWindow="0" yWindow="460" windowWidth="20240" windowHeight="14320" activeTab="4" xr2:uid="{31B19651-E731-A149-A809-549908E306A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hart.v2.10" hidden="1">Sheet5!$B$4:$E$4</definedName>
    <definedName name="_xlchart.v2.4" hidden="1">Sheet5!$A$2</definedName>
    <definedName name="_xlchart.v2.5" hidden="1">Sheet5!$A$3</definedName>
    <definedName name="_xlchart.v2.6" hidden="1">Sheet5!$A$4</definedName>
    <definedName name="_xlchart.v2.7" hidden="1">Sheet5!$B$1:$E$1</definedName>
    <definedName name="_xlchart.v2.8" hidden="1">Sheet5!$B$2:$E$2</definedName>
    <definedName name="_xlchart.v2.9" hidden="1">Sheet5!$B$3:$E$3</definedName>
    <definedName name="_xlchart.v5.0" hidden="1">Sheet5!$A$1</definedName>
    <definedName name="_xlchart.v5.1" hidden="1">Sheet5!$A$2</definedName>
    <definedName name="_xlchart.v5.2" hidden="1">Sheet5!$B$1:$E$1</definedName>
    <definedName name="_xlchart.v5.3" hidden="1">Sheet5!$B$2:$E$2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D4" i="5"/>
  <c r="C4" i="5"/>
  <c r="B4" i="5"/>
  <c r="E3" i="5"/>
  <c r="D3" i="5"/>
  <c r="B3" i="5"/>
  <c r="E2" i="5"/>
  <c r="D2" i="5"/>
  <c r="C2" i="5"/>
  <c r="B2" i="5"/>
  <c r="C3" i="5"/>
</calcChain>
</file>

<file path=xl/sharedStrings.xml><?xml version="1.0" encoding="utf-8"?>
<sst xmlns="http://schemas.openxmlformats.org/spreadsheetml/2006/main" count="312" uniqueCount="111">
  <si>
    <t>Elementary</t>
  </si>
  <si>
    <t>Middle</t>
  </si>
  <si>
    <t>High</t>
  </si>
  <si>
    <t>Total # of Students</t>
  </si>
  <si>
    <t># On Campus</t>
  </si>
  <si>
    <t>% On Campus</t>
  </si>
  <si>
    <t># Connect</t>
  </si>
  <si>
    <t>% Connect</t>
  </si>
  <si>
    <t>Marking Period 1</t>
  </si>
  <si>
    <t>Marking Period 2</t>
  </si>
  <si>
    <t>Marking Period 3</t>
  </si>
  <si>
    <t>Marking Period 4</t>
  </si>
  <si>
    <t>Total</t>
  </si>
  <si>
    <t>Bridgeland</t>
  </si>
  <si>
    <t>Cy-Fair</t>
  </si>
  <si>
    <t>Cypress Creek</t>
  </si>
  <si>
    <t>Cypress Falls</t>
  </si>
  <si>
    <t>Cypress Lakes</t>
  </si>
  <si>
    <t>Cypress Ranch</t>
  </si>
  <si>
    <t>Cypress Springs</t>
  </si>
  <si>
    <t>Cypress Woods</t>
  </si>
  <si>
    <t>Jersey Village</t>
  </si>
  <si>
    <t>Langham Creek</t>
  </si>
  <si>
    <t>Anthony</t>
  </si>
  <si>
    <t>Aragon</t>
  </si>
  <si>
    <t>Arnold</t>
  </si>
  <si>
    <t>Bleyl</t>
  </si>
  <si>
    <t>Campbell</t>
  </si>
  <si>
    <t>Cook</t>
  </si>
  <si>
    <t>Dean</t>
  </si>
  <si>
    <t>Goodson</t>
  </si>
  <si>
    <t>Hamilton</t>
  </si>
  <si>
    <t>Hopper</t>
  </si>
  <si>
    <t>Kahla</t>
  </si>
  <si>
    <t>Labay</t>
  </si>
  <si>
    <t>Rowe</t>
  </si>
  <si>
    <t>Salyards</t>
  </si>
  <si>
    <t>Smith</t>
  </si>
  <si>
    <t>Spillane</t>
  </si>
  <si>
    <t>Thorton</t>
  </si>
  <si>
    <t>Truitt</t>
  </si>
  <si>
    <t>Watkins</t>
  </si>
  <si>
    <t>Adam</t>
  </si>
  <si>
    <t>Andre</t>
  </si>
  <si>
    <t>Ault</t>
  </si>
  <si>
    <t>Bane</t>
  </si>
  <si>
    <t>Bang</t>
  </si>
  <si>
    <t>Birkes</t>
  </si>
  <si>
    <t>Black</t>
  </si>
  <si>
    <t>Copeland</t>
  </si>
  <si>
    <t>Danish</t>
  </si>
  <si>
    <t>Duryea</t>
  </si>
  <si>
    <t>Emery</t>
  </si>
  <si>
    <t>Emmott</t>
  </si>
  <si>
    <t>Farney</t>
  </si>
  <si>
    <t>Fiest</t>
  </si>
  <si>
    <t>Francone</t>
  </si>
  <si>
    <t>Frazier</t>
  </si>
  <si>
    <t>Gleason</t>
  </si>
  <si>
    <t>Hancock</t>
  </si>
  <si>
    <t>Hemmenway</t>
  </si>
  <si>
    <t>Holbrook</t>
  </si>
  <si>
    <t>Holmsley</t>
  </si>
  <si>
    <t>Hoover</t>
  </si>
  <si>
    <t>Horne</t>
  </si>
  <si>
    <t>Jowell</t>
  </si>
  <si>
    <t>Keith</t>
  </si>
  <si>
    <t>Kirk</t>
  </si>
  <si>
    <t>Lamkin</t>
  </si>
  <si>
    <t>Lee</t>
  </si>
  <si>
    <t>Lieder</t>
  </si>
  <si>
    <t>Lowery</t>
  </si>
  <si>
    <t>Matzke</t>
  </si>
  <si>
    <t>McFee</t>
  </si>
  <si>
    <t>Metcalf</t>
  </si>
  <si>
    <t>Millsap</t>
  </si>
  <si>
    <t>Moore</t>
  </si>
  <si>
    <t>Owens</t>
  </si>
  <si>
    <t>Pope</t>
  </si>
  <si>
    <t>Post</t>
  </si>
  <si>
    <t>Postma</t>
  </si>
  <si>
    <t>Reed</t>
  </si>
  <si>
    <t>Rennell</t>
  </si>
  <si>
    <t>Robison</t>
  </si>
  <si>
    <t>Sampson</t>
  </si>
  <si>
    <t>Sheridan</t>
  </si>
  <si>
    <t>Swenke</t>
  </si>
  <si>
    <t>Tipps</t>
  </si>
  <si>
    <t>Walker</t>
  </si>
  <si>
    <t>Warner</t>
  </si>
  <si>
    <t>Wells</t>
  </si>
  <si>
    <t>Willbern</t>
  </si>
  <si>
    <t>Wilson</t>
  </si>
  <si>
    <t>Woodard</t>
  </si>
  <si>
    <t>Yeager</t>
  </si>
  <si>
    <t>enrollment</t>
  </si>
  <si>
    <t>Cypress Park</t>
  </si>
  <si>
    <t>type</t>
  </si>
  <si>
    <t>school</t>
  </si>
  <si>
    <t>Cypress Ridge</t>
  </si>
  <si>
    <t>perc_econ_dis</t>
  </si>
  <si>
    <t>Hairgrove</t>
  </si>
  <si>
    <t>Robinson</t>
  </si>
  <si>
    <t>mp3_perc_oncampus</t>
  </si>
  <si>
    <t>mp4_perc_oncampus</t>
  </si>
  <si>
    <t>mp2_perc_oncampus</t>
  </si>
  <si>
    <t>mp1_perc_oncampus</t>
  </si>
  <si>
    <t>MP1</t>
  </si>
  <si>
    <t>MP2</t>
  </si>
  <si>
    <t>MP3</t>
  </si>
  <si>
    <t>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</si>
</sst>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0" fontId="0" fillId="3" borderId="0" xfId="0" applyFill="1"/>
    <xf numFmtId="0" fontId="0" fillId="0" borderId="1" xfId="0" applyBorder="1"/>
    <xf numFmtId="3" fontId="0" fillId="3" borderId="1" xfId="0" applyNumberFormat="1" applyFill="1" applyBorder="1"/>
    <xf numFmtId="10" fontId="0" fillId="3" borderId="1" xfId="0" applyNumberFormat="1" applyFill="1" applyBorder="1"/>
    <xf numFmtId="3" fontId="0" fillId="0" borderId="1" xfId="0" applyNumberFormat="1" applyBorder="1"/>
    <xf numFmtId="10" fontId="0" fillId="0" borderId="1" xfId="0" applyNumberFormat="1" applyBorder="1"/>
    <xf numFmtId="0" fontId="2" fillId="0" borderId="1" xfId="0" applyFont="1" applyBorder="1"/>
    <xf numFmtId="3" fontId="0" fillId="5" borderId="1" xfId="0" applyNumberFormat="1" applyFill="1" applyBorder="1"/>
    <xf numFmtId="10" fontId="0" fillId="5" borderId="1" xfId="0" applyNumberFormat="1" applyFill="1" applyBorder="1"/>
    <xf numFmtId="0" fontId="2" fillId="0" borderId="1" xfId="0" applyFont="1" applyFill="1" applyBorder="1"/>
    <xf numFmtId="0" fontId="0" fillId="0" borderId="0" xfId="0" applyFill="1"/>
    <xf numFmtId="3" fontId="0" fillId="0" borderId="2" xfId="0" applyNumberFormat="1" applyBorder="1"/>
    <xf numFmtId="10" fontId="0" fillId="0" borderId="2" xfId="0" applyNumberFormat="1" applyBorder="1"/>
    <xf numFmtId="3" fontId="0" fillId="3" borderId="3" xfId="0" applyNumberFormat="1" applyFill="1" applyBorder="1"/>
    <xf numFmtId="10" fontId="0" fillId="3" borderId="3" xfId="0" applyNumberFormat="1" applyFill="1" applyBorder="1"/>
    <xf numFmtId="3" fontId="0" fillId="5" borderId="3" xfId="0" applyNumberFormat="1" applyFill="1" applyBorder="1"/>
    <xf numFmtId="10" fontId="0" fillId="5" borderId="3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Students Choosing In-Person Instruction Increased Each Grading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Sheet1!$B$17:$E$17</c:f>
              <c:numCache>
                <c:formatCode>0.00%</c:formatCode>
                <c:ptCount val="4"/>
                <c:pt idx="0">
                  <c:v>0.4153</c:v>
                </c:pt>
                <c:pt idx="1">
                  <c:v>0.60499999999999998</c:v>
                </c:pt>
                <c:pt idx="2">
                  <c:v>0.63970000000000005</c:v>
                </c:pt>
                <c:pt idx="3">
                  <c:v>0.72399999999999998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4-054A-9E36-8B45B7B24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177344"/>
        <c:axId val="332210896"/>
      </c:lineChart>
      <c:catAx>
        <c:axId val="33017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10896"/>
        <c:crosses val="autoZero"/>
        <c:auto val="1"/>
        <c:lblAlgn val="ctr"/>
        <c:lblOffset val="100"/>
        <c:noMultiLvlLbl val="0"/>
      </c:catAx>
      <c:valAx>
        <c:axId val="332210896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77344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1"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Students Choosing In-Person Instruction Increased Each Grading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1"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Elementary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Sheet1!$B$14:$E$14</c:f>
              <c:numCache>
                <c:formatCode>0.00%</c:formatCode>
                <c:ptCount val="4"/>
                <c:pt idx="0">
                  <c:v>0.4098</c:v>
                </c:pt>
                <c:pt idx="1">
                  <c:v>0.63539999999999996</c:v>
                </c:pt>
                <c:pt idx="2">
                  <c:v>0.72889999999999999</c:v>
                </c:pt>
                <c:pt idx="3">
                  <c:v>0.77739999999999998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8-D94B-99EC-4F1B91D558A0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Sheet1!$B$15:$E$15</c:f>
              <c:numCache>
                <c:formatCode>0.00%</c:formatCode>
                <c:ptCount val="4"/>
                <c:pt idx="0">
                  <c:v>0.39190000000000003</c:v>
                </c:pt>
                <c:pt idx="1">
                  <c:v>0.5887</c:v>
                </c:pt>
                <c:pt idx="2">
                  <c:v>0.62409999999999999</c:v>
                </c:pt>
                <c:pt idx="3">
                  <c:v>0.71120000000000005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8-D94B-99EC-4F1B91D558A0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Sheet1!$B$16:$E$16</c:f>
              <c:numCache>
                <c:formatCode>0.00%</c:formatCode>
                <c:ptCount val="4"/>
                <c:pt idx="0">
                  <c:v>0.44019999999999998</c:v>
                </c:pt>
                <c:pt idx="1">
                  <c:v>0.57530000000000003</c:v>
                </c:pt>
                <c:pt idx="2">
                  <c:v>0.59889999999999999</c:v>
                </c:pt>
                <c:pt idx="3">
                  <c:v>0.65869999999999995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18-D94B-99EC-4F1B91D558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65620736"/>
        <c:axId val="365622384"/>
      </c:barChart>
      <c:catAx>
        <c:axId val="36562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Grading Period in 2020-21 School Year</a:t>
                </a:r>
              </a:p>
            </c:rich>
          </c:tx>
          <c:layout>
            <c:manualLayout>
              <c:xMode val="edge"/>
              <c:yMode val="edge"/>
              <c:x val="0.33269816214126491"/>
              <c:y val="0.93829958478233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22384"/>
        <c:crosses val="autoZero"/>
        <c:auto val="1"/>
        <c:lblAlgn val="ctr"/>
        <c:lblOffset val="100"/>
        <c:noMultiLvlLbl val="0"/>
      </c:catAx>
      <c:valAx>
        <c:axId val="36562238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 of Elementary Students Learning On-Campus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>
                <a:alpha val="45000"/>
              </a:srgbClr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Sheet3!$A$2:$A$57</c:f>
              <c:strCache>
                <c:ptCount val="56"/>
                <c:pt idx="0">
                  <c:v>Yeager</c:v>
                </c:pt>
                <c:pt idx="1">
                  <c:v>Woodard</c:v>
                </c:pt>
                <c:pt idx="2">
                  <c:v>Wilson</c:v>
                </c:pt>
                <c:pt idx="3">
                  <c:v>Willbern</c:v>
                </c:pt>
                <c:pt idx="4">
                  <c:v>Wells</c:v>
                </c:pt>
                <c:pt idx="5">
                  <c:v>Warner</c:v>
                </c:pt>
                <c:pt idx="6">
                  <c:v>Walker</c:v>
                </c:pt>
                <c:pt idx="7">
                  <c:v>Tipps</c:v>
                </c:pt>
                <c:pt idx="8">
                  <c:v>Swenke</c:v>
                </c:pt>
                <c:pt idx="9">
                  <c:v>Sheridan</c:v>
                </c:pt>
                <c:pt idx="10">
                  <c:v>Sampson</c:v>
                </c:pt>
                <c:pt idx="11">
                  <c:v>Robison</c:v>
                </c:pt>
                <c:pt idx="12">
                  <c:v>Robinson</c:v>
                </c:pt>
                <c:pt idx="13">
                  <c:v>Rennell</c:v>
                </c:pt>
                <c:pt idx="14">
                  <c:v>Reed</c:v>
                </c:pt>
                <c:pt idx="15">
                  <c:v>Postma</c:v>
                </c:pt>
                <c:pt idx="16">
                  <c:v>Post</c:v>
                </c:pt>
                <c:pt idx="17">
                  <c:v>Pope</c:v>
                </c:pt>
                <c:pt idx="18">
                  <c:v>Owens</c:v>
                </c:pt>
                <c:pt idx="19">
                  <c:v>Moore</c:v>
                </c:pt>
                <c:pt idx="20">
                  <c:v>Millsap</c:v>
                </c:pt>
                <c:pt idx="21">
                  <c:v>Metcalf</c:v>
                </c:pt>
                <c:pt idx="22">
                  <c:v>McFee</c:v>
                </c:pt>
                <c:pt idx="23">
                  <c:v>Matzke</c:v>
                </c:pt>
                <c:pt idx="24">
                  <c:v>Lowery</c:v>
                </c:pt>
                <c:pt idx="25">
                  <c:v>Lieder</c:v>
                </c:pt>
                <c:pt idx="26">
                  <c:v>Lee</c:v>
                </c:pt>
                <c:pt idx="27">
                  <c:v>Lamkin</c:v>
                </c:pt>
                <c:pt idx="28">
                  <c:v>Kirk</c:v>
                </c:pt>
                <c:pt idx="29">
                  <c:v>Keith</c:v>
                </c:pt>
                <c:pt idx="30">
                  <c:v>Jowell</c:v>
                </c:pt>
                <c:pt idx="31">
                  <c:v>Horne</c:v>
                </c:pt>
                <c:pt idx="32">
                  <c:v>Hoover</c:v>
                </c:pt>
                <c:pt idx="33">
                  <c:v>Holmsley</c:v>
                </c:pt>
                <c:pt idx="34">
                  <c:v>Holbrook</c:v>
                </c:pt>
                <c:pt idx="35">
                  <c:v>Hemmenway</c:v>
                </c:pt>
                <c:pt idx="36">
                  <c:v>Hancock</c:v>
                </c:pt>
                <c:pt idx="37">
                  <c:v>Hamilton</c:v>
                </c:pt>
                <c:pt idx="38">
                  <c:v>Hairgrove</c:v>
                </c:pt>
                <c:pt idx="39">
                  <c:v>Gleason</c:v>
                </c:pt>
                <c:pt idx="40">
                  <c:v>Frazier</c:v>
                </c:pt>
                <c:pt idx="41">
                  <c:v>Francone</c:v>
                </c:pt>
                <c:pt idx="42">
                  <c:v>Fiest</c:v>
                </c:pt>
                <c:pt idx="43">
                  <c:v>Farney</c:v>
                </c:pt>
                <c:pt idx="44">
                  <c:v>Emmott</c:v>
                </c:pt>
                <c:pt idx="45">
                  <c:v>Emery</c:v>
                </c:pt>
                <c:pt idx="46">
                  <c:v>Duryea</c:v>
                </c:pt>
                <c:pt idx="47">
                  <c:v>Danish</c:v>
                </c:pt>
                <c:pt idx="48">
                  <c:v>Copeland</c:v>
                </c:pt>
                <c:pt idx="49">
                  <c:v>Black</c:v>
                </c:pt>
                <c:pt idx="50">
                  <c:v>Birkes</c:v>
                </c:pt>
                <c:pt idx="51">
                  <c:v>Bang</c:v>
                </c:pt>
                <c:pt idx="52">
                  <c:v>Bane</c:v>
                </c:pt>
                <c:pt idx="53">
                  <c:v>Ault</c:v>
                </c:pt>
                <c:pt idx="54">
                  <c:v>Andre</c:v>
                </c:pt>
                <c:pt idx="55">
                  <c:v>Adam</c:v>
                </c:pt>
              </c:strCache>
            </c:strRef>
          </c:cat>
          <c:val>
            <c:numRef>
              <c:f>Sheet3!$B$2:$B$57</c:f>
              <c:numCache>
                <c:formatCode>General</c:formatCode>
                <c:ptCount val="56"/>
                <c:pt idx="0">
                  <c:v>77.28</c:v>
                </c:pt>
                <c:pt idx="1">
                  <c:v>78.45</c:v>
                </c:pt>
                <c:pt idx="2">
                  <c:v>73.72</c:v>
                </c:pt>
                <c:pt idx="3">
                  <c:v>77.62</c:v>
                </c:pt>
                <c:pt idx="4">
                  <c:v>91.74</c:v>
                </c:pt>
                <c:pt idx="5">
                  <c:v>70.45</c:v>
                </c:pt>
                <c:pt idx="6">
                  <c:v>87.53</c:v>
                </c:pt>
                <c:pt idx="7">
                  <c:v>78.900000000000006</c:v>
                </c:pt>
                <c:pt idx="8">
                  <c:v>83.88</c:v>
                </c:pt>
                <c:pt idx="9">
                  <c:v>72.900000000000006</c:v>
                </c:pt>
                <c:pt idx="10">
                  <c:v>76.83</c:v>
                </c:pt>
                <c:pt idx="11">
                  <c:v>76.739999999999995</c:v>
                </c:pt>
                <c:pt idx="12">
                  <c:v>76.239999999999995</c:v>
                </c:pt>
                <c:pt idx="13">
                  <c:v>85.25</c:v>
                </c:pt>
                <c:pt idx="14">
                  <c:v>77.760000000000005</c:v>
                </c:pt>
                <c:pt idx="15">
                  <c:v>76.78</c:v>
                </c:pt>
                <c:pt idx="16">
                  <c:v>81.14</c:v>
                </c:pt>
                <c:pt idx="17">
                  <c:v>69.400000000000006</c:v>
                </c:pt>
                <c:pt idx="18">
                  <c:v>75.790000000000006</c:v>
                </c:pt>
                <c:pt idx="19">
                  <c:v>74.430000000000007</c:v>
                </c:pt>
                <c:pt idx="20">
                  <c:v>84</c:v>
                </c:pt>
                <c:pt idx="21">
                  <c:v>80.55</c:v>
                </c:pt>
                <c:pt idx="22">
                  <c:v>72.38</c:v>
                </c:pt>
                <c:pt idx="23">
                  <c:v>79.52</c:v>
                </c:pt>
                <c:pt idx="24">
                  <c:v>83.98</c:v>
                </c:pt>
                <c:pt idx="25">
                  <c:v>77.61</c:v>
                </c:pt>
                <c:pt idx="26">
                  <c:v>75.7</c:v>
                </c:pt>
                <c:pt idx="27">
                  <c:v>76.16</c:v>
                </c:pt>
                <c:pt idx="28">
                  <c:v>77.900000000000006</c:v>
                </c:pt>
                <c:pt idx="29">
                  <c:v>73.739999999999995</c:v>
                </c:pt>
                <c:pt idx="30">
                  <c:v>73.37</c:v>
                </c:pt>
                <c:pt idx="31">
                  <c:v>75.37</c:v>
                </c:pt>
                <c:pt idx="32">
                  <c:v>70.91</c:v>
                </c:pt>
                <c:pt idx="33">
                  <c:v>86.61</c:v>
                </c:pt>
                <c:pt idx="34">
                  <c:v>80.33</c:v>
                </c:pt>
                <c:pt idx="35">
                  <c:v>75.53</c:v>
                </c:pt>
                <c:pt idx="36">
                  <c:v>70.91</c:v>
                </c:pt>
                <c:pt idx="37">
                  <c:v>86.61</c:v>
                </c:pt>
                <c:pt idx="38">
                  <c:v>80.33</c:v>
                </c:pt>
                <c:pt idx="39">
                  <c:v>76.53</c:v>
                </c:pt>
                <c:pt idx="40">
                  <c:v>81.010000000000005</c:v>
                </c:pt>
                <c:pt idx="41">
                  <c:v>74.47</c:v>
                </c:pt>
                <c:pt idx="42">
                  <c:v>72.760000000000005</c:v>
                </c:pt>
                <c:pt idx="43">
                  <c:v>81.2</c:v>
                </c:pt>
                <c:pt idx="44">
                  <c:v>71.38</c:v>
                </c:pt>
                <c:pt idx="45">
                  <c:v>68.42</c:v>
                </c:pt>
                <c:pt idx="46">
                  <c:v>71.930000000000007</c:v>
                </c:pt>
                <c:pt idx="47">
                  <c:v>76.760000000000005</c:v>
                </c:pt>
                <c:pt idx="48">
                  <c:v>78.48</c:v>
                </c:pt>
                <c:pt idx="49">
                  <c:v>81.56</c:v>
                </c:pt>
                <c:pt idx="50">
                  <c:v>74.73</c:v>
                </c:pt>
                <c:pt idx="51">
                  <c:v>77.08</c:v>
                </c:pt>
                <c:pt idx="52">
                  <c:v>78.569999999999993</c:v>
                </c:pt>
                <c:pt idx="53">
                  <c:v>86.85</c:v>
                </c:pt>
                <c:pt idx="54">
                  <c:v>69.86</c:v>
                </c:pt>
                <c:pt idx="55">
                  <c:v>84.64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E-9F44-BEBC-33B6280077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89995711"/>
        <c:axId val="889997359"/>
      </c:barChart>
      <c:catAx>
        <c:axId val="889995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97359"/>
        <c:crosses val="autoZero"/>
        <c:auto val="1"/>
        <c:lblAlgn val="ctr"/>
        <c:lblOffset val="100"/>
        <c:noMultiLvlLbl val="0"/>
      </c:catAx>
      <c:valAx>
        <c:axId val="8899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9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Percent of High School Students Learning On-Campus</a:t>
            </a:r>
            <a:endParaRPr lang="en-US" sz="11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>
                <a:alpha val="55000"/>
              </a:srgb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Sheet3!$A$59:$A$70</c:f>
              <c:strCache>
                <c:ptCount val="12"/>
                <c:pt idx="0">
                  <c:v>Bridgeland</c:v>
                </c:pt>
                <c:pt idx="1">
                  <c:v>Cy-Fair</c:v>
                </c:pt>
                <c:pt idx="2">
                  <c:v>Cypress Creek</c:v>
                </c:pt>
                <c:pt idx="3">
                  <c:v>Cypress Falls</c:v>
                </c:pt>
                <c:pt idx="4">
                  <c:v>Cypress Lakes</c:v>
                </c:pt>
                <c:pt idx="5">
                  <c:v>Cypress Park</c:v>
                </c:pt>
                <c:pt idx="6">
                  <c:v>Cypress Ranch</c:v>
                </c:pt>
                <c:pt idx="7">
                  <c:v>Cypress Ridge</c:v>
                </c:pt>
                <c:pt idx="8">
                  <c:v>Cypress Springs</c:v>
                </c:pt>
                <c:pt idx="9">
                  <c:v>Cypress Woods</c:v>
                </c:pt>
                <c:pt idx="10">
                  <c:v>Jersey Village</c:v>
                </c:pt>
                <c:pt idx="11">
                  <c:v>Langham Creek</c:v>
                </c:pt>
              </c:strCache>
            </c:strRef>
          </c:cat>
          <c:val>
            <c:numRef>
              <c:f>Sheet3!$B$59:$B$70</c:f>
              <c:numCache>
                <c:formatCode>General</c:formatCode>
                <c:ptCount val="12"/>
                <c:pt idx="0">
                  <c:v>78.83</c:v>
                </c:pt>
                <c:pt idx="1">
                  <c:v>69.349999999999994</c:v>
                </c:pt>
                <c:pt idx="2">
                  <c:v>66.53</c:v>
                </c:pt>
                <c:pt idx="3">
                  <c:v>69.17</c:v>
                </c:pt>
                <c:pt idx="4">
                  <c:v>55.27</c:v>
                </c:pt>
                <c:pt idx="5">
                  <c:v>60.41</c:v>
                </c:pt>
                <c:pt idx="6">
                  <c:v>68.25</c:v>
                </c:pt>
                <c:pt idx="7">
                  <c:v>69.650000000000006</c:v>
                </c:pt>
                <c:pt idx="8">
                  <c:v>54.8</c:v>
                </c:pt>
                <c:pt idx="9">
                  <c:v>69.88</c:v>
                </c:pt>
                <c:pt idx="10">
                  <c:v>62.98</c:v>
                </c:pt>
                <c:pt idx="11">
                  <c:v>61.47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0-C64B-A799-9F1DD049E3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44647727"/>
        <c:axId val="844624575"/>
      </c:barChart>
      <c:catAx>
        <c:axId val="844647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24575"/>
        <c:crosses val="autoZero"/>
        <c:auto val="1"/>
        <c:lblAlgn val="ctr"/>
        <c:lblOffset val="100"/>
        <c:noMultiLvlLbl val="0"/>
      </c:catAx>
      <c:valAx>
        <c:axId val="84462457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4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 of Middle School Students</a:t>
            </a:r>
            <a:r>
              <a:rPr lang="en-US" b="1" baseline="0"/>
              <a:t> Learning On-Campus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Sheet3!$A$80:$A$98</c:f>
              <c:strCache>
                <c:ptCount val="19"/>
                <c:pt idx="0">
                  <c:v>Anthony</c:v>
                </c:pt>
                <c:pt idx="1">
                  <c:v>Aragon</c:v>
                </c:pt>
                <c:pt idx="2">
                  <c:v>Arnold</c:v>
                </c:pt>
                <c:pt idx="3">
                  <c:v>Bleyl</c:v>
                </c:pt>
                <c:pt idx="4">
                  <c:v>Campbell</c:v>
                </c:pt>
                <c:pt idx="5">
                  <c:v>Cook</c:v>
                </c:pt>
                <c:pt idx="6">
                  <c:v>Dean</c:v>
                </c:pt>
                <c:pt idx="7">
                  <c:v>Goodson</c:v>
                </c:pt>
                <c:pt idx="8">
                  <c:v>Hamilton</c:v>
                </c:pt>
                <c:pt idx="9">
                  <c:v>Hopper</c:v>
                </c:pt>
                <c:pt idx="10">
                  <c:v>Kahla</c:v>
                </c:pt>
                <c:pt idx="11">
                  <c:v>Labay</c:v>
                </c:pt>
                <c:pt idx="12">
                  <c:v>Rowe</c:v>
                </c:pt>
                <c:pt idx="13">
                  <c:v>Salyards</c:v>
                </c:pt>
                <c:pt idx="14">
                  <c:v>Smith</c:v>
                </c:pt>
                <c:pt idx="15">
                  <c:v>Spillane</c:v>
                </c:pt>
                <c:pt idx="16">
                  <c:v>Thorton</c:v>
                </c:pt>
                <c:pt idx="17">
                  <c:v>Truitt</c:v>
                </c:pt>
                <c:pt idx="18">
                  <c:v>Watkins</c:v>
                </c:pt>
              </c:strCache>
            </c:strRef>
          </c:cat>
          <c:val>
            <c:numRef>
              <c:f>Sheet3!$B$80:$B$98</c:f>
              <c:numCache>
                <c:formatCode>General</c:formatCode>
                <c:ptCount val="19"/>
                <c:pt idx="0">
                  <c:v>68.55</c:v>
                </c:pt>
                <c:pt idx="1">
                  <c:v>76.349999999999994</c:v>
                </c:pt>
                <c:pt idx="2">
                  <c:v>72.31</c:v>
                </c:pt>
                <c:pt idx="3">
                  <c:v>65.16</c:v>
                </c:pt>
                <c:pt idx="4">
                  <c:v>63.72</c:v>
                </c:pt>
                <c:pt idx="5">
                  <c:v>70.34</c:v>
                </c:pt>
                <c:pt idx="6">
                  <c:v>68.239999999999995</c:v>
                </c:pt>
                <c:pt idx="7">
                  <c:v>73.489999999999995</c:v>
                </c:pt>
                <c:pt idx="8">
                  <c:v>83.21</c:v>
                </c:pt>
                <c:pt idx="9">
                  <c:v>64.349999999999994</c:v>
                </c:pt>
                <c:pt idx="10">
                  <c:v>64.97</c:v>
                </c:pt>
                <c:pt idx="11">
                  <c:v>72.52</c:v>
                </c:pt>
                <c:pt idx="12">
                  <c:v>69.23</c:v>
                </c:pt>
                <c:pt idx="13">
                  <c:v>86.19</c:v>
                </c:pt>
                <c:pt idx="14">
                  <c:v>72.069999999999993</c:v>
                </c:pt>
                <c:pt idx="15">
                  <c:v>79.19</c:v>
                </c:pt>
                <c:pt idx="16">
                  <c:v>61.48</c:v>
                </c:pt>
                <c:pt idx="17">
                  <c:v>64.91</c:v>
                </c:pt>
                <c:pt idx="18">
                  <c:v>68.819999999999993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B-1145-BCD9-2B71F53335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94169183"/>
        <c:axId val="898943295"/>
      </c:barChart>
      <c:catAx>
        <c:axId val="894169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43295"/>
        <c:crosses val="autoZero"/>
        <c:auto val="1"/>
        <c:lblAlgn val="ctr"/>
        <c:lblOffset val="100"/>
        <c:noMultiLvlLbl val="0"/>
      </c:catAx>
      <c:valAx>
        <c:axId val="89894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6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Adam Elementary School Percent of On-Campus Learners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Sheet4!$A$1:$D$1</c:f>
              <c:numCache>
                <c:formatCode>General</c:formatCode>
                <c:ptCount val="4"/>
                <c:pt idx="0">
                  <c:v>48.49</c:v>
                </c:pt>
                <c:pt idx="1">
                  <c:v>71.69</c:v>
                </c:pt>
                <c:pt idx="2">
                  <c:v>80</c:v>
                </c:pt>
                <c:pt idx="3">
                  <c:v>84.64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1-0A4B-86B7-89E8E1E01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685087"/>
        <c:axId val="894674175"/>
      </c:areaChart>
      <c:catAx>
        <c:axId val="89468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Grading</a:t>
                </a:r>
                <a:r>
                  <a:rPr lang="en-US" baseline="0"/>
                  <a:t> Period in AY2020-21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74175"/>
        <c:crosses val="autoZero"/>
        <c:auto val="1"/>
        <c:lblAlgn val="ctr"/>
        <c:lblOffset val="100"/>
        <c:noMultiLvlLbl val="0"/>
      </c:catAx>
      <c:valAx>
        <c:axId val="8946741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Students On</a:t>
                </a:r>
                <a:r>
                  <a:rPr lang="en-US" baseline="0"/>
                  <a:t> Campus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8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 of Students On Campus Increased Throughout</a:t>
            </a:r>
            <a:r>
              <a:rPr lang="en-US" b="1" baseline="0"/>
              <a:t> School Year</a:t>
            </a:r>
            <a:endParaRPr lang="en-US" b="1"/>
          </a:p>
        </c:rich>
      </c:tx>
      <c:layout>
        <c:manualLayout>
          <c:xMode val="edge"/>
          <c:yMode val="edge"/>
          <c:x val="0.13523962465218162"/>
          <c:y val="3.5608308605341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Elementary</c:v>
                </c:pt>
              </c:strCache>
            </c:strRef>
          </c:tx>
          <c:spPr>
            <a:solidFill>
              <a:srgbClr val="FF0000">
                <a:alpha val="45000"/>
              </a:srgbClr>
            </a:solidFill>
            <a:ln>
              <a:noFill/>
            </a:ln>
            <a:effectLst/>
          </c:spPr>
          <c:invertIfNegative val="0"/>
          <c:cat>
            <c:strRef>
              <c:f>Sheet5!$B$1:$E$1</c:f>
              <c:strCache>
                <c:ptCount val="4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</c:strCache>
            </c:strRef>
          </c:cat>
          <c:val>
            <c:numRef>
              <c:f>Sheet5!$B$2:$E$2</c:f>
              <c:numCache>
                <c:formatCode>General</c:formatCode>
                <c:ptCount val="4"/>
                <c:pt idx="0">
                  <c:v>40.402142857142849</c:v>
                </c:pt>
                <c:pt idx="1">
                  <c:v>63.161428571428573</c:v>
                </c:pt>
                <c:pt idx="2">
                  <c:v>72.741428571428571</c:v>
                </c:pt>
                <c:pt idx="3">
                  <c:v>77.688749999999999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6-124A-98B2-C2D0DBEED1BD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Sheet5!$B$1:$E$1</c:f>
              <c:strCache>
                <c:ptCount val="4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</c:strCache>
            </c:strRef>
          </c:cat>
          <c:val>
            <c:numRef>
              <c:f>Sheet5!$B$3:$E$3</c:f>
              <c:numCache>
                <c:formatCode>General</c:formatCode>
                <c:ptCount val="4"/>
                <c:pt idx="0">
                  <c:v>38.446842105263165</c:v>
                </c:pt>
                <c:pt idx="1">
                  <c:v>58.223684210526315</c:v>
                </c:pt>
                <c:pt idx="2">
                  <c:v>61.865789473684202</c:v>
                </c:pt>
                <c:pt idx="3">
                  <c:v>70.794736842105266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6-124A-98B2-C2D0DBEED1BD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00B050">
                <a:alpha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Sheet5!$B$1:$E$1</c:f>
              <c:strCache>
                <c:ptCount val="4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</c:strCache>
            </c:strRef>
          </c:cat>
          <c:val>
            <c:numRef>
              <c:f>Sheet5!$B$4:$E$4</c:f>
              <c:numCache>
                <c:formatCode>General</c:formatCode>
                <c:ptCount val="4"/>
                <c:pt idx="0">
                  <c:v>43.418333333333329</c:v>
                </c:pt>
                <c:pt idx="1">
                  <c:v>57.056666666666672</c:v>
                </c:pt>
                <c:pt idx="2">
                  <c:v>59.451666666666661</c:v>
                </c:pt>
                <c:pt idx="3">
                  <c:v>65.549166666666665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6-124A-98B2-C2D0DBEED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931388815"/>
        <c:axId val="891429647"/>
      </c:barChart>
      <c:catAx>
        <c:axId val="93138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2020-21</a:t>
                </a:r>
                <a:r>
                  <a:rPr lang="en-US" sz="1100" baseline="0"/>
                  <a:t> </a:t>
                </a:r>
                <a:r>
                  <a:rPr lang="en-US" sz="1100"/>
                  <a:t>Marking Period</a:t>
                </a:r>
              </a:p>
            </c:rich>
          </c:tx>
          <c:layout>
            <c:manualLayout>
              <c:xMode val="edge"/>
              <c:yMode val="edge"/>
              <c:x val="0.39895966691213963"/>
              <c:y val="0.92959183673469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29647"/>
        <c:crosses val="autoZero"/>
        <c:auto val="1"/>
        <c:lblAlgn val="ctr"/>
        <c:lblOffset val="100"/>
        <c:noMultiLvlLbl val="0"/>
      </c:catAx>
      <c:valAx>
        <c:axId val="891429647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Percentage of Students Choosing In-Person School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8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279400</xdr:colOff>
      <xdr:row>9</xdr:row>
      <xdr:rowOff>31750</xdr:rowOff>
    </xdr:from>
    <xdr:to>
      <xdr:col>16</xdr:col>
      <xdr:colOff>266700</xdr:colOff>
      <xdr:row>22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17E396-3331-3743-8B43-ABA9E1D5D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1371606</xdr:colOff>
      <xdr:row>23</xdr:row>
      <xdr:rowOff>196850</xdr:rowOff>
    </xdr:from>
    <xdr:to>
      <xdr:col>8</xdr:col>
      <xdr:colOff>533400</xdr:colOff>
      <xdr:row>45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A03CC1-1EEA-324E-A3F1-EACA2390F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1</xdr:row>
      <xdr:rowOff>12700</xdr:rowOff>
    </xdr:from>
    <xdr:to>
      <xdr:col>8</xdr:col>
      <xdr:colOff>762000</xdr:colOff>
      <xdr:row>56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4F9BA-1418-584F-AF16-8E57C2052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552450</xdr:colOff>
      <xdr:row>58</xdr:row>
      <xdr:rowOff>127000</xdr:rowOff>
    </xdr:from>
    <xdr:to>
      <xdr:col>8</xdr:col>
      <xdr:colOff>698500</xdr:colOff>
      <xdr:row>76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8CE00F-30A0-5D42-B8A3-29DD26553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425450</xdr:colOff>
      <xdr:row>79</xdr:row>
      <xdr:rowOff>50800</xdr:rowOff>
    </xdr:from>
    <xdr:to>
      <xdr:col>8</xdr:col>
      <xdr:colOff>711200</xdr:colOff>
      <xdr:row>99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85D8F2-8944-F64B-A597-9CEA1FB19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9</xdr:row>
      <xdr:rowOff>139700</xdr:rowOff>
    </xdr:from>
    <xdr:to>
      <xdr:col>13</xdr:col>
      <xdr:colOff>495300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C7903-0189-4440-9DE3-33F169BDD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2</xdr:row>
      <xdr:rowOff>190500</xdr:rowOff>
    </xdr:from>
    <xdr:to>
      <xdr:col>14</xdr:col>
      <xdr:colOff>330200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85516-E762-E947-87BA-B38DFCB81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0.06835</cdr:x>
      <cdr:y>0.08163</cdr:y>
    </cdr:from>
    <cdr:to>
      <cdr:x>0.14209</cdr:x>
      <cdr:y>0.18659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4F9A36-A28F-7041-A8A7-C5829BE02F1F}"/>
            </a:ext>
          </a:extLst>
        </cdr:cNvPr>
        <cdr:cNvSpPr txBox="1"/>
      </cdr:nvSpPr>
      <cdr:spPr>
        <a:xfrm xmlns:a="http://schemas.openxmlformats.org/drawingml/2006/main">
          <a:off x="482600" y="355600"/>
          <a:ext cx="5207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974D-B991-8241-A49C-E0F57AAA3BCC}">
  <dimension ref="A1:FX18"/>
  <sheetViews>
    <sheetView workbookViewId="0">
      <pane xSplit="1" topLeftCell="B1" activePane="topRight" state="frozen"/>
      <selection pane="topRight" activeCell="G18" sqref="G18"/>
    </sheetView>
  </sheetViews>
  <sheetFormatPr baseColWidth="10" defaultRowHeight="16" x14ac:dyDescent="0.2"/>
  <cols>
    <col min="2" max="2" width="18.83203125" customWidth="1"/>
    <col min="3" max="4" width="13.33203125" customWidth="1"/>
    <col min="7" max="7" width="16.83203125" bestFit="1" customWidth="1"/>
    <col min="8" max="8" width="12" bestFit="1" customWidth="1"/>
    <col min="9" max="9" width="12.5" bestFit="1" customWidth="1"/>
    <col min="10" max="10" width="9.1640625" bestFit="1" customWidth="1"/>
    <col min="11" max="11" width="9.6640625" bestFit="1" customWidth="1"/>
    <col min="12" max="12" width="16.83203125" bestFit="1" customWidth="1"/>
    <col min="13" max="13" width="12" bestFit="1" customWidth="1"/>
    <col min="14" max="14" width="12.5" bestFit="1" customWidth="1"/>
    <col min="15" max="15" width="9.1640625" bestFit="1" customWidth="1"/>
    <col min="16" max="16" width="9.6640625" bestFit="1" customWidth="1"/>
    <col min="17" max="17" width="16.83203125" bestFit="1" customWidth="1"/>
    <col min="18" max="18" width="12" bestFit="1" customWidth="1"/>
    <col min="19" max="19" width="12.5" bestFit="1" customWidth="1"/>
    <col min="20" max="20" width="9.1640625" bestFit="1" customWidth="1"/>
    <col min="21" max="21" width="9.6640625" bestFit="1" customWidth="1"/>
  </cols>
  <sheetData>
    <row r="1" spans="1:180" ht="26" customHeight="1" x14ac:dyDescent="0.2">
      <c r="A1" s="3"/>
      <c r="B1" s="19" t="s">
        <v>8</v>
      </c>
      <c r="C1" s="19"/>
      <c r="D1" s="19"/>
      <c r="E1" s="19"/>
      <c r="F1" s="19"/>
      <c r="G1" s="20" t="s">
        <v>9</v>
      </c>
      <c r="H1" s="20"/>
      <c r="I1" s="20"/>
      <c r="J1" s="20"/>
      <c r="K1" s="20"/>
      <c r="L1" s="19" t="s">
        <v>10</v>
      </c>
      <c r="M1" s="19"/>
      <c r="N1" s="19"/>
      <c r="O1" s="19"/>
      <c r="P1" s="19"/>
      <c r="Q1" s="20" t="s">
        <v>11</v>
      </c>
      <c r="R1" s="20"/>
      <c r="S1" s="20"/>
      <c r="T1" s="20"/>
      <c r="U1" s="20"/>
    </row>
    <row r="2" spans="1:180" ht="20" customHeight="1" x14ac:dyDescent="0.2">
      <c r="A2" s="3"/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3</v>
      </c>
      <c r="H2" s="8" t="s">
        <v>4</v>
      </c>
      <c r="I2" s="8" t="s">
        <v>5</v>
      </c>
      <c r="J2" s="8" t="s">
        <v>6</v>
      </c>
      <c r="K2" s="8" t="s">
        <v>7</v>
      </c>
      <c r="L2" s="8" t="s">
        <v>3</v>
      </c>
      <c r="M2" s="8" t="s">
        <v>4</v>
      </c>
      <c r="N2" s="8" t="s">
        <v>5</v>
      </c>
      <c r="O2" s="8" t="s">
        <v>6</v>
      </c>
      <c r="P2" s="8" t="s">
        <v>7</v>
      </c>
      <c r="Q2" s="8" t="s">
        <v>3</v>
      </c>
      <c r="R2" s="8" t="s">
        <v>4</v>
      </c>
      <c r="S2" s="8" t="s">
        <v>5</v>
      </c>
      <c r="T2" s="8" t="s">
        <v>6</v>
      </c>
      <c r="U2" s="8" t="s">
        <v>7</v>
      </c>
    </row>
    <row r="3" spans="1:180" s="2" customFormat="1" x14ac:dyDescent="0.2">
      <c r="A3" s="11" t="s">
        <v>0</v>
      </c>
      <c r="B3" s="4">
        <v>49472</v>
      </c>
      <c r="C3" s="4">
        <v>20272</v>
      </c>
      <c r="D3" s="5">
        <v>0.4098</v>
      </c>
      <c r="E3" s="4">
        <v>27046</v>
      </c>
      <c r="F3" s="5">
        <v>0.54669999999999996</v>
      </c>
      <c r="G3" s="9">
        <v>50436</v>
      </c>
      <c r="H3" s="9">
        <v>32046</v>
      </c>
      <c r="I3" s="10">
        <v>0.63539999999999996</v>
      </c>
      <c r="J3" s="9">
        <v>18206</v>
      </c>
      <c r="K3" s="10">
        <v>0.36099999999999999</v>
      </c>
      <c r="L3" s="4">
        <v>51220</v>
      </c>
      <c r="M3" s="4">
        <v>37334</v>
      </c>
      <c r="N3" s="5">
        <v>0.72889999999999999</v>
      </c>
      <c r="O3" s="4">
        <v>13886</v>
      </c>
      <c r="P3" s="5">
        <v>0.27110000000000001</v>
      </c>
      <c r="Q3" s="9">
        <v>51599</v>
      </c>
      <c r="R3" s="9">
        <v>40111</v>
      </c>
      <c r="S3" s="10">
        <v>0.77739999999999998</v>
      </c>
      <c r="T3" s="9">
        <v>11488</v>
      </c>
      <c r="U3" s="10">
        <v>0.22259999999999999</v>
      </c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</row>
    <row r="4" spans="1:180" x14ac:dyDescent="0.2">
      <c r="A4" s="11" t="s">
        <v>1</v>
      </c>
      <c r="B4" s="6">
        <v>27380</v>
      </c>
      <c r="C4" s="6">
        <v>10731</v>
      </c>
      <c r="D4" s="7">
        <v>0.39190000000000003</v>
      </c>
      <c r="E4" s="6">
        <v>15241</v>
      </c>
      <c r="F4" s="7">
        <v>0.55659999999999998</v>
      </c>
      <c r="G4" s="6">
        <v>26941</v>
      </c>
      <c r="H4" s="6">
        <v>15859</v>
      </c>
      <c r="I4" s="7">
        <v>0.5887</v>
      </c>
      <c r="J4" s="6">
        <v>10974</v>
      </c>
      <c r="K4" s="7">
        <v>0.4073</v>
      </c>
      <c r="L4" s="6">
        <v>27254</v>
      </c>
      <c r="M4" s="6">
        <v>17010</v>
      </c>
      <c r="N4" s="7">
        <v>0.62409999999999999</v>
      </c>
      <c r="O4" s="6">
        <v>10244</v>
      </c>
      <c r="P4" s="7">
        <v>0.37590000000000001</v>
      </c>
      <c r="Q4" s="6">
        <v>27312</v>
      </c>
      <c r="R4" s="6">
        <v>19425</v>
      </c>
      <c r="S4" s="7">
        <v>0.71120000000000005</v>
      </c>
      <c r="T4" s="6">
        <v>7887</v>
      </c>
      <c r="U4" s="7">
        <v>0.2888</v>
      </c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</row>
    <row r="5" spans="1:180" s="2" customFormat="1" ht="17" thickBot="1" x14ac:dyDescent="0.25">
      <c r="A5" s="11" t="s">
        <v>2</v>
      </c>
      <c r="B5" s="15">
        <v>36874</v>
      </c>
      <c r="C5" s="15">
        <v>16231</v>
      </c>
      <c r="D5" s="16">
        <v>0.44019999999999998</v>
      </c>
      <c r="E5" s="15">
        <v>19142</v>
      </c>
      <c r="F5" s="16">
        <v>0.51910000000000001</v>
      </c>
      <c r="G5" s="17">
        <v>36702</v>
      </c>
      <c r="H5" s="17">
        <v>21113</v>
      </c>
      <c r="I5" s="18">
        <v>0.57530000000000003</v>
      </c>
      <c r="J5" s="17">
        <v>15535</v>
      </c>
      <c r="K5" s="18">
        <v>0.42330000000000001</v>
      </c>
      <c r="L5" s="15">
        <v>36941</v>
      </c>
      <c r="M5" s="15">
        <v>22125</v>
      </c>
      <c r="N5" s="16">
        <v>0.59889999999999999</v>
      </c>
      <c r="O5" s="15">
        <v>14816</v>
      </c>
      <c r="P5" s="16">
        <v>0.40110000000000001</v>
      </c>
      <c r="Q5" s="17">
        <v>36747</v>
      </c>
      <c r="R5" s="17">
        <v>24205</v>
      </c>
      <c r="S5" s="18">
        <v>0.65869999999999995</v>
      </c>
      <c r="T5" s="17">
        <v>12542</v>
      </c>
      <c r="U5" s="18">
        <v>0.34129999999999999</v>
      </c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</row>
    <row r="6" spans="1:180" ht="17" thickTop="1" x14ac:dyDescent="0.2">
      <c r="A6" s="11" t="s">
        <v>12</v>
      </c>
      <c r="B6" s="13">
        <v>113726</v>
      </c>
      <c r="C6" s="13">
        <v>47234</v>
      </c>
      <c r="D6" s="14">
        <v>0.4153</v>
      </c>
      <c r="E6" s="13">
        <v>61429</v>
      </c>
      <c r="F6" s="14">
        <v>0.54010000000000002</v>
      </c>
      <c r="G6" s="13">
        <v>114079</v>
      </c>
      <c r="H6" s="13">
        <v>69018</v>
      </c>
      <c r="I6" s="14">
        <v>0.60499999999999998</v>
      </c>
      <c r="J6" s="13">
        <v>44715</v>
      </c>
      <c r="K6" s="14">
        <v>0.39200000000000002</v>
      </c>
      <c r="L6" s="13">
        <v>115185</v>
      </c>
      <c r="M6" s="13">
        <v>73684</v>
      </c>
      <c r="N6" s="14">
        <v>0.63970000000000005</v>
      </c>
      <c r="O6" s="13">
        <v>41501</v>
      </c>
      <c r="P6" s="14">
        <v>0.36030000000000001</v>
      </c>
      <c r="Q6" s="13">
        <v>115658</v>
      </c>
      <c r="R6" s="13">
        <v>83741</v>
      </c>
      <c r="S6" s="14">
        <v>0.72399999999999998</v>
      </c>
      <c r="T6" s="13">
        <v>31917</v>
      </c>
      <c r="U6" s="14">
        <v>0.27600000000000002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</row>
    <row r="7" spans="1:180" x14ac:dyDescent="0.2"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</row>
    <row r="8" spans="1:180" x14ac:dyDescent="0.2"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</row>
    <row r="9" spans="1:180" x14ac:dyDescent="0.2">
      <c r="H9" s="1"/>
    </row>
    <row r="13" spans="1:180" x14ac:dyDescent="0.2">
      <c r="B13" t="s">
        <v>8</v>
      </c>
      <c r="C13" t="s">
        <v>9</v>
      </c>
      <c r="D13" t="s">
        <v>10</v>
      </c>
      <c r="E13" t="s">
        <v>11</v>
      </c>
    </row>
    <row r="14" spans="1:180" x14ac:dyDescent="0.2">
      <c r="A14" s="11" t="s">
        <v>0</v>
      </c>
      <c r="B14" s="5">
        <v>0.4098</v>
      </c>
      <c r="C14" s="10">
        <v>0.63539999999999996</v>
      </c>
      <c r="D14" s="5">
        <v>0.72889999999999999</v>
      </c>
      <c r="E14" s="10">
        <v>0.77739999999999998</v>
      </c>
    </row>
    <row r="15" spans="1:180" x14ac:dyDescent="0.2">
      <c r="A15" s="11" t="s">
        <v>1</v>
      </c>
      <c r="B15" s="7">
        <v>0.39190000000000003</v>
      </c>
      <c r="C15" s="7">
        <v>0.5887</v>
      </c>
      <c r="D15" s="7">
        <v>0.62409999999999999</v>
      </c>
      <c r="E15" s="7">
        <v>0.71120000000000005</v>
      </c>
    </row>
    <row r="16" spans="1:180" ht="17" thickBot="1" x14ac:dyDescent="0.25">
      <c r="A16" s="11" t="s">
        <v>2</v>
      </c>
      <c r="B16" s="16">
        <v>0.44019999999999998</v>
      </c>
      <c r="C16" s="18">
        <v>0.57530000000000003</v>
      </c>
      <c r="D16" s="16">
        <v>0.59889999999999999</v>
      </c>
      <c r="E16" s="18">
        <v>0.65869999999999995</v>
      </c>
    </row>
    <row r="17" spans="1:5" ht="17" thickTop="1" x14ac:dyDescent="0.2">
      <c r="A17" s="11" t="s">
        <v>12</v>
      </c>
      <c r="B17" s="14">
        <v>0.4153</v>
      </c>
      <c r="C17" s="14">
        <v>0.60499999999999998</v>
      </c>
      <c r="D17" s="14">
        <v>0.63970000000000005</v>
      </c>
      <c r="E17" s="14">
        <v>0.72399999999999998</v>
      </c>
    </row>
    <row r="18" spans="1:5" x14ac:dyDescent="0.2">
      <c r="B18">
        <v>1</v>
      </c>
      <c r="C18">
        <v>2</v>
      </c>
      <c r="D18">
        <v>3</v>
      </c>
      <c r="E18">
        <v>4</v>
      </c>
    </row>
  </sheetData>
  <mergeCells count="4">
    <mergeCell ref="B1:F1"/>
    <mergeCell ref="G1:K1"/>
    <mergeCell ref="L1:P1"/>
    <mergeCell ref="Q1: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0CED-CB0F-0C46-93E7-CACA9B0E6997}">
  <dimension ref="A1:H88"/>
  <sheetViews>
    <sheetView topLeftCell="A50" workbookViewId="0">
      <selection activeCell="E58" sqref="E58:E69"/>
    </sheetView>
  </sheetViews>
  <sheetFormatPr baseColWidth="10" defaultRowHeight="16" x14ac:dyDescent="0.2"/>
  <cols>
    <col min="1" max="1" width="14.1640625" customWidth="1"/>
    <col min="4" max="4" width="12.83203125" customWidth="1"/>
    <col min="5" max="7" width="18.83203125" bestFit="1" customWidth="1"/>
    <col min="8" max="8" width="19.5" customWidth="1"/>
  </cols>
  <sheetData>
    <row r="1" spans="1:8" x14ac:dyDescent="0.2">
      <c r="A1" t="s">
        <v>98</v>
      </c>
      <c r="B1" t="s">
        <v>97</v>
      </c>
      <c r="C1" t="s">
        <v>95</v>
      </c>
      <c r="D1" t="s">
        <v>100</v>
      </c>
      <c r="E1" t="s">
        <v>106</v>
      </c>
      <c r="F1" t="s">
        <v>105</v>
      </c>
      <c r="G1" t="s">
        <v>103</v>
      </c>
      <c r="H1" t="s">
        <v>104</v>
      </c>
    </row>
    <row r="2" spans="1:8" x14ac:dyDescent="0.2">
      <c r="A2" t="s">
        <v>42</v>
      </c>
      <c r="B2" t="s">
        <v>0</v>
      </c>
      <c r="C2">
        <v>827</v>
      </c>
      <c r="D2">
        <v>59.95</v>
      </c>
      <c r="E2">
        <v>48.49</v>
      </c>
      <c r="F2">
        <v>71.69</v>
      </c>
      <c r="G2">
        <v>80</v>
      </c>
      <c r="H2">
        <v>84.64</v>
      </c>
    </row>
    <row r="3" spans="1:8" x14ac:dyDescent="0.2">
      <c r="A3" t="s">
        <v>43</v>
      </c>
      <c r="B3" t="s">
        <v>0</v>
      </c>
      <c r="C3">
        <v>886</v>
      </c>
      <c r="D3">
        <v>54.91</v>
      </c>
      <c r="E3">
        <v>33.840000000000003</v>
      </c>
      <c r="F3">
        <v>57.31</v>
      </c>
      <c r="G3">
        <v>63.86</v>
      </c>
      <c r="H3">
        <v>69.86</v>
      </c>
    </row>
    <row r="4" spans="1:8" x14ac:dyDescent="0.2">
      <c r="A4" t="s">
        <v>44</v>
      </c>
      <c r="B4" t="s">
        <v>0</v>
      </c>
      <c r="C4">
        <v>981</v>
      </c>
      <c r="D4">
        <v>34.96</v>
      </c>
      <c r="E4">
        <v>59.91</v>
      </c>
      <c r="F4">
        <v>80.349999999999994</v>
      </c>
      <c r="G4">
        <v>84.44</v>
      </c>
      <c r="H4">
        <v>86.85</v>
      </c>
    </row>
    <row r="5" spans="1:8" x14ac:dyDescent="0.2">
      <c r="A5" t="s">
        <v>45</v>
      </c>
      <c r="B5" t="s">
        <v>0</v>
      </c>
      <c r="C5">
        <v>784</v>
      </c>
      <c r="D5">
        <v>95.31</v>
      </c>
      <c r="E5">
        <v>41.24</v>
      </c>
      <c r="F5">
        <v>59.09</v>
      </c>
      <c r="G5">
        <v>72.92</v>
      </c>
      <c r="H5">
        <v>78.569999999999993</v>
      </c>
    </row>
    <row r="6" spans="1:8" x14ac:dyDescent="0.2">
      <c r="A6" t="s">
        <v>46</v>
      </c>
      <c r="B6" t="s">
        <v>0</v>
      </c>
      <c r="C6">
        <v>925</v>
      </c>
      <c r="D6">
        <v>67.680000000000007</v>
      </c>
      <c r="E6">
        <v>36.479999999999997</v>
      </c>
      <c r="F6">
        <v>57.82</v>
      </c>
      <c r="G6">
        <v>72.19</v>
      </c>
      <c r="H6">
        <v>77.08</v>
      </c>
    </row>
    <row r="7" spans="1:8" x14ac:dyDescent="0.2">
      <c r="A7" t="s">
        <v>47</v>
      </c>
      <c r="B7" t="s">
        <v>0</v>
      </c>
      <c r="C7">
        <v>1116</v>
      </c>
      <c r="D7">
        <v>37.1</v>
      </c>
      <c r="E7">
        <v>43.01</v>
      </c>
      <c r="F7">
        <v>64.260000000000005</v>
      </c>
      <c r="G7">
        <v>71.44</v>
      </c>
      <c r="H7">
        <v>74.73</v>
      </c>
    </row>
    <row r="8" spans="1:8" x14ac:dyDescent="0.2">
      <c r="A8" t="s">
        <v>48</v>
      </c>
      <c r="B8" t="s">
        <v>0</v>
      </c>
      <c r="C8">
        <v>1139</v>
      </c>
      <c r="D8">
        <v>39.21</v>
      </c>
      <c r="E8">
        <v>51.29</v>
      </c>
      <c r="F8">
        <v>70.08</v>
      </c>
      <c r="G8">
        <v>76.86</v>
      </c>
      <c r="H8">
        <v>81.56</v>
      </c>
    </row>
    <row r="9" spans="1:8" x14ac:dyDescent="0.2">
      <c r="A9" t="s">
        <v>49</v>
      </c>
      <c r="B9" t="s">
        <v>0</v>
      </c>
      <c r="C9">
        <v>962</v>
      </c>
      <c r="D9">
        <v>40.86</v>
      </c>
      <c r="E9">
        <v>40.020000000000003</v>
      </c>
      <c r="F9">
        <v>59.33</v>
      </c>
      <c r="G9">
        <v>70.55</v>
      </c>
      <c r="H9">
        <v>78.48</v>
      </c>
    </row>
    <row r="10" spans="1:8" x14ac:dyDescent="0.2">
      <c r="A10" t="s">
        <v>50</v>
      </c>
      <c r="B10" t="s">
        <v>0</v>
      </c>
      <c r="C10">
        <v>921</v>
      </c>
      <c r="D10">
        <v>76.883384932920535</v>
      </c>
      <c r="E10">
        <v>34.299999999999997</v>
      </c>
      <c r="F10">
        <v>59.62</v>
      </c>
      <c r="G10">
        <v>71.88</v>
      </c>
      <c r="H10">
        <v>76.760000000000005</v>
      </c>
    </row>
    <row r="11" spans="1:8" x14ac:dyDescent="0.2">
      <c r="A11" t="s">
        <v>51</v>
      </c>
      <c r="B11" t="s">
        <v>0</v>
      </c>
      <c r="C11">
        <v>791</v>
      </c>
      <c r="D11">
        <v>81.657458563535911</v>
      </c>
      <c r="E11">
        <v>28.21</v>
      </c>
      <c r="F11">
        <v>56.56</v>
      </c>
      <c r="G11">
        <v>65.989999999999995</v>
      </c>
      <c r="H11">
        <v>71.930000000000007</v>
      </c>
    </row>
    <row r="12" spans="1:8" x14ac:dyDescent="0.2">
      <c r="A12" t="s">
        <v>52</v>
      </c>
      <c r="B12" t="s">
        <v>0</v>
      </c>
      <c r="C12">
        <v>969</v>
      </c>
      <c r="D12">
        <v>73.529411764705884</v>
      </c>
      <c r="E12">
        <v>33.58</v>
      </c>
      <c r="F12">
        <v>51.45</v>
      </c>
      <c r="G12">
        <v>62.24</v>
      </c>
      <c r="H12">
        <v>68.42</v>
      </c>
    </row>
    <row r="13" spans="1:8" x14ac:dyDescent="0.2">
      <c r="A13" t="s">
        <v>53</v>
      </c>
      <c r="B13" t="s">
        <v>0</v>
      </c>
      <c r="C13">
        <v>650</v>
      </c>
      <c r="D13">
        <v>74.647887323943664</v>
      </c>
      <c r="E13">
        <v>35.69</v>
      </c>
      <c r="F13">
        <v>57.98</v>
      </c>
      <c r="G13">
        <v>68.94</v>
      </c>
      <c r="H13">
        <v>71.38</v>
      </c>
    </row>
    <row r="14" spans="1:8" x14ac:dyDescent="0.2">
      <c r="A14" t="s">
        <v>54</v>
      </c>
      <c r="B14" t="s">
        <v>0</v>
      </c>
      <c r="C14">
        <v>947</v>
      </c>
      <c r="D14">
        <v>36.868186323092175</v>
      </c>
      <c r="E14">
        <v>51.15</v>
      </c>
      <c r="F14">
        <v>71.86</v>
      </c>
      <c r="G14">
        <v>76.86</v>
      </c>
      <c r="H14">
        <v>81.2</v>
      </c>
    </row>
    <row r="15" spans="1:8" x14ac:dyDescent="0.2">
      <c r="A15" t="s">
        <v>55</v>
      </c>
      <c r="B15" t="s">
        <v>0</v>
      </c>
      <c r="C15">
        <v>903</v>
      </c>
      <c r="D15">
        <v>63.104838709677423</v>
      </c>
      <c r="E15">
        <v>37.020000000000003</v>
      </c>
      <c r="F15">
        <v>60.85</v>
      </c>
      <c r="G15">
        <v>69.459999999999994</v>
      </c>
      <c r="H15">
        <v>72.760000000000005</v>
      </c>
    </row>
    <row r="16" spans="1:8" x14ac:dyDescent="0.2">
      <c r="A16" t="s">
        <v>56</v>
      </c>
      <c r="B16" t="s">
        <v>0</v>
      </c>
      <c r="C16">
        <v>850</v>
      </c>
      <c r="D16">
        <v>83.083511777301936</v>
      </c>
      <c r="E16">
        <v>31.61</v>
      </c>
      <c r="F16">
        <v>54.02</v>
      </c>
      <c r="G16">
        <v>70.11</v>
      </c>
      <c r="H16">
        <v>74.47</v>
      </c>
    </row>
    <row r="17" spans="1:8" x14ac:dyDescent="0.2">
      <c r="A17" t="s">
        <v>57</v>
      </c>
      <c r="B17" t="s">
        <v>0</v>
      </c>
      <c r="C17">
        <v>574</v>
      </c>
      <c r="D17">
        <v>88.455988455988461</v>
      </c>
      <c r="E17">
        <v>40.4</v>
      </c>
      <c r="F17">
        <v>61.74</v>
      </c>
      <c r="G17">
        <v>74.78</v>
      </c>
      <c r="H17">
        <v>81.010000000000005</v>
      </c>
    </row>
    <row r="18" spans="1:8" x14ac:dyDescent="0.2">
      <c r="A18" t="s">
        <v>58</v>
      </c>
      <c r="B18" t="s">
        <v>0</v>
      </c>
      <c r="C18">
        <v>899</v>
      </c>
      <c r="D18">
        <v>52.972972972972975</v>
      </c>
      <c r="E18">
        <v>39.200000000000003</v>
      </c>
      <c r="F18">
        <v>61.76</v>
      </c>
      <c r="G18">
        <v>70.819999999999993</v>
      </c>
      <c r="H18">
        <v>76.53</v>
      </c>
    </row>
    <row r="19" spans="1:8" x14ac:dyDescent="0.2">
      <c r="A19" t="s">
        <v>101</v>
      </c>
      <c r="B19" t="s">
        <v>0</v>
      </c>
      <c r="C19">
        <v>717</v>
      </c>
      <c r="D19">
        <v>84.594222833562583</v>
      </c>
      <c r="E19">
        <v>38.71</v>
      </c>
      <c r="F19">
        <v>63.84</v>
      </c>
      <c r="G19">
        <v>76.92</v>
      </c>
      <c r="H19">
        <v>80.33</v>
      </c>
    </row>
    <row r="20" spans="1:8" x14ac:dyDescent="0.2">
      <c r="A20" t="s">
        <v>31</v>
      </c>
      <c r="B20" t="s">
        <v>0</v>
      </c>
      <c r="C20">
        <v>1008</v>
      </c>
      <c r="D20">
        <v>24.949698189134807</v>
      </c>
      <c r="E20">
        <v>62.24</v>
      </c>
      <c r="F20">
        <v>78.099999999999994</v>
      </c>
      <c r="G20">
        <v>83.35</v>
      </c>
      <c r="H20">
        <v>86.61</v>
      </c>
    </row>
    <row r="21" spans="1:8" x14ac:dyDescent="0.2">
      <c r="A21" t="s">
        <v>59</v>
      </c>
      <c r="B21" t="s">
        <v>0</v>
      </c>
      <c r="C21">
        <v>880</v>
      </c>
      <c r="D21">
        <v>72.385428907168034</v>
      </c>
      <c r="E21">
        <v>31.15</v>
      </c>
      <c r="F21">
        <v>53.31</v>
      </c>
      <c r="G21">
        <v>66.36</v>
      </c>
      <c r="H21">
        <v>70.91</v>
      </c>
    </row>
    <row r="22" spans="1:8" x14ac:dyDescent="0.2">
      <c r="A22" t="s">
        <v>60</v>
      </c>
      <c r="B22" t="s">
        <v>0</v>
      </c>
      <c r="C22">
        <v>1080</v>
      </c>
      <c r="D22">
        <v>77.391304347826079</v>
      </c>
      <c r="E22">
        <v>33.36</v>
      </c>
      <c r="F22">
        <v>62.92</v>
      </c>
      <c r="G22">
        <v>71</v>
      </c>
      <c r="H22">
        <v>75.53</v>
      </c>
    </row>
    <row r="23" spans="1:8" x14ac:dyDescent="0.2">
      <c r="A23" t="s">
        <v>61</v>
      </c>
      <c r="B23" t="s">
        <v>0</v>
      </c>
      <c r="C23">
        <v>834</v>
      </c>
      <c r="D23">
        <v>90.426638917793966</v>
      </c>
      <c r="E23">
        <v>32.799999999999997</v>
      </c>
      <c r="F23">
        <v>55.93</v>
      </c>
      <c r="G23">
        <v>67.260000000000005</v>
      </c>
      <c r="H23">
        <v>80.33</v>
      </c>
    </row>
    <row r="24" spans="1:8" x14ac:dyDescent="0.2">
      <c r="A24" t="s">
        <v>62</v>
      </c>
      <c r="B24" t="s">
        <v>0</v>
      </c>
      <c r="C24">
        <v>846</v>
      </c>
      <c r="D24">
        <v>70.711785297549596</v>
      </c>
      <c r="E24">
        <v>39.89</v>
      </c>
      <c r="F24">
        <v>62.48</v>
      </c>
      <c r="G24">
        <v>73.08</v>
      </c>
      <c r="H24">
        <v>86.61</v>
      </c>
    </row>
    <row r="25" spans="1:8" x14ac:dyDescent="0.2">
      <c r="A25" t="s">
        <v>63</v>
      </c>
      <c r="B25" t="s">
        <v>0</v>
      </c>
      <c r="C25">
        <v>822</v>
      </c>
      <c r="D25">
        <v>81.36363636363636</v>
      </c>
      <c r="E25">
        <v>32.54</v>
      </c>
      <c r="F25">
        <v>62.44</v>
      </c>
      <c r="G25">
        <v>72.89</v>
      </c>
      <c r="H25">
        <v>70.91</v>
      </c>
    </row>
    <row r="26" spans="1:8" x14ac:dyDescent="0.2">
      <c r="A26" t="s">
        <v>64</v>
      </c>
      <c r="B26" t="s">
        <v>0</v>
      </c>
      <c r="C26">
        <v>897</v>
      </c>
      <c r="D26">
        <v>80.261832829808668</v>
      </c>
      <c r="E26">
        <v>31.57</v>
      </c>
      <c r="F26">
        <v>58.24</v>
      </c>
      <c r="G26">
        <v>68.45</v>
      </c>
      <c r="H26">
        <v>75.37</v>
      </c>
    </row>
    <row r="27" spans="1:8" x14ac:dyDescent="0.2">
      <c r="A27" t="s">
        <v>65</v>
      </c>
      <c r="B27" t="s">
        <v>0</v>
      </c>
      <c r="C27">
        <v>652</v>
      </c>
      <c r="D27">
        <v>80.675675675675677</v>
      </c>
      <c r="E27">
        <v>33.54</v>
      </c>
      <c r="F27">
        <v>57.23</v>
      </c>
      <c r="G27">
        <v>70.17</v>
      </c>
      <c r="H27">
        <v>73.37</v>
      </c>
    </row>
    <row r="28" spans="1:8" x14ac:dyDescent="0.2">
      <c r="A28" t="s">
        <v>66</v>
      </c>
      <c r="B28" t="s">
        <v>0</v>
      </c>
      <c r="C28">
        <v>1105</v>
      </c>
      <c r="D28">
        <v>21.4</v>
      </c>
      <c r="E28">
        <v>58.08</v>
      </c>
      <c r="F28">
        <v>75.42</v>
      </c>
      <c r="G28">
        <v>80.89</v>
      </c>
      <c r="H28">
        <v>73.739999999999995</v>
      </c>
    </row>
    <row r="29" spans="1:8" x14ac:dyDescent="0.2">
      <c r="A29" t="s">
        <v>67</v>
      </c>
      <c r="B29" t="s">
        <v>0</v>
      </c>
      <c r="C29">
        <v>846</v>
      </c>
      <c r="D29">
        <v>76.391982182628055</v>
      </c>
      <c r="E29">
        <v>31.32</v>
      </c>
      <c r="F29">
        <v>62.36</v>
      </c>
      <c r="G29">
        <v>70.86</v>
      </c>
      <c r="H29">
        <v>77.900000000000006</v>
      </c>
    </row>
    <row r="30" spans="1:8" x14ac:dyDescent="0.2">
      <c r="A30" t="s">
        <v>68</v>
      </c>
      <c r="B30" t="s">
        <v>0</v>
      </c>
      <c r="C30">
        <v>869</v>
      </c>
      <c r="D30">
        <v>60.15625</v>
      </c>
      <c r="E30">
        <v>45.18</v>
      </c>
      <c r="F30">
        <v>67.900000000000006</v>
      </c>
      <c r="G30">
        <v>74.239999999999995</v>
      </c>
      <c r="H30">
        <v>76.16</v>
      </c>
    </row>
    <row r="31" spans="1:8" x14ac:dyDescent="0.2">
      <c r="A31" t="s">
        <v>69</v>
      </c>
      <c r="B31" t="s">
        <v>0</v>
      </c>
      <c r="C31">
        <v>858</v>
      </c>
      <c r="D31">
        <v>68.91734575087311</v>
      </c>
      <c r="E31">
        <v>36.71</v>
      </c>
      <c r="F31">
        <v>60.12</v>
      </c>
      <c r="G31">
        <v>67.63</v>
      </c>
      <c r="H31">
        <v>75.7</v>
      </c>
    </row>
    <row r="32" spans="1:8" x14ac:dyDescent="0.2">
      <c r="A32" t="s">
        <v>70</v>
      </c>
      <c r="B32" t="s">
        <v>0</v>
      </c>
      <c r="C32">
        <v>843</v>
      </c>
      <c r="D32">
        <v>83.867276887871853</v>
      </c>
      <c r="E32">
        <v>31.36</v>
      </c>
      <c r="F32">
        <v>63.02</v>
      </c>
      <c r="G32">
        <v>73.36</v>
      </c>
      <c r="H32">
        <v>77.61</v>
      </c>
    </row>
    <row r="33" spans="1:8" x14ac:dyDescent="0.2">
      <c r="A33" t="s">
        <v>71</v>
      </c>
      <c r="B33" t="s">
        <v>0</v>
      </c>
      <c r="C33">
        <v>844</v>
      </c>
      <c r="D33">
        <v>48.047722342733188</v>
      </c>
      <c r="E33">
        <v>42.33</v>
      </c>
      <c r="F33">
        <v>68.48</v>
      </c>
      <c r="G33">
        <v>78.95</v>
      </c>
      <c r="H33">
        <v>83.98</v>
      </c>
    </row>
    <row r="34" spans="1:8" x14ac:dyDescent="0.2">
      <c r="A34" t="s">
        <v>72</v>
      </c>
      <c r="B34" t="s">
        <v>0</v>
      </c>
      <c r="C34">
        <v>1041</v>
      </c>
      <c r="D34">
        <v>66.826003824091771</v>
      </c>
      <c r="E34">
        <v>39.380000000000003</v>
      </c>
      <c r="F34">
        <v>59.21</v>
      </c>
      <c r="G34">
        <v>71.37</v>
      </c>
      <c r="H34">
        <v>79.52</v>
      </c>
    </row>
    <row r="35" spans="1:8" x14ac:dyDescent="0.2">
      <c r="A35" t="s">
        <v>73</v>
      </c>
      <c r="B35" t="s">
        <v>0</v>
      </c>
      <c r="C35">
        <v>1082</v>
      </c>
      <c r="D35">
        <v>82.940108892921955</v>
      </c>
      <c r="E35">
        <v>31.53</v>
      </c>
      <c r="F35">
        <v>62.65</v>
      </c>
      <c r="G35">
        <v>71.319999999999993</v>
      </c>
      <c r="H35">
        <v>72.38</v>
      </c>
    </row>
    <row r="36" spans="1:8" x14ac:dyDescent="0.2">
      <c r="A36" t="s">
        <v>74</v>
      </c>
      <c r="B36" t="s">
        <v>0</v>
      </c>
      <c r="C36">
        <v>670</v>
      </c>
      <c r="D36">
        <v>79.629629629629633</v>
      </c>
      <c r="E36">
        <v>30.87</v>
      </c>
      <c r="F36">
        <v>57.12</v>
      </c>
      <c r="G36">
        <v>65.37</v>
      </c>
      <c r="H36">
        <v>80.55</v>
      </c>
    </row>
    <row r="37" spans="1:8" x14ac:dyDescent="0.2">
      <c r="A37" t="s">
        <v>75</v>
      </c>
      <c r="B37" t="s">
        <v>0</v>
      </c>
      <c r="C37">
        <v>790</v>
      </c>
      <c r="D37">
        <v>57.428214731585513</v>
      </c>
      <c r="E37">
        <v>39.03</v>
      </c>
      <c r="F37">
        <v>65.87</v>
      </c>
      <c r="G37">
        <v>78.069999999999993</v>
      </c>
      <c r="H37">
        <v>84</v>
      </c>
    </row>
    <row r="38" spans="1:8" x14ac:dyDescent="0.2">
      <c r="A38" t="s">
        <v>76</v>
      </c>
      <c r="B38" t="s">
        <v>0</v>
      </c>
      <c r="C38">
        <v>926</v>
      </c>
      <c r="D38">
        <v>39.00709219858156</v>
      </c>
      <c r="E38">
        <v>38.770000000000003</v>
      </c>
      <c r="F38">
        <v>59.19</v>
      </c>
      <c r="G38">
        <v>69.19</v>
      </c>
      <c r="H38">
        <v>74.430000000000007</v>
      </c>
    </row>
    <row r="39" spans="1:8" x14ac:dyDescent="0.2">
      <c r="A39" t="s">
        <v>77</v>
      </c>
      <c r="B39" t="s">
        <v>0</v>
      </c>
      <c r="C39">
        <v>724</v>
      </c>
      <c r="D39">
        <v>72.947976878612721</v>
      </c>
      <c r="E39">
        <v>39.659999999999997</v>
      </c>
      <c r="F39">
        <v>62.09</v>
      </c>
      <c r="G39">
        <v>76.27</v>
      </c>
      <c r="H39">
        <v>75.790000000000006</v>
      </c>
    </row>
    <row r="40" spans="1:8" x14ac:dyDescent="0.2">
      <c r="A40" t="s">
        <v>78</v>
      </c>
      <c r="B40" t="s">
        <v>0</v>
      </c>
      <c r="C40">
        <v>1071</v>
      </c>
      <c r="D40">
        <v>6.218274111675127</v>
      </c>
      <c r="E40">
        <v>60.88</v>
      </c>
      <c r="F40">
        <v>76.87</v>
      </c>
      <c r="G40">
        <v>79.91</v>
      </c>
      <c r="H40">
        <v>69.400000000000006</v>
      </c>
    </row>
    <row r="41" spans="1:8" x14ac:dyDescent="0.2">
      <c r="A41" t="s">
        <v>79</v>
      </c>
      <c r="B41" t="s">
        <v>0</v>
      </c>
      <c r="C41">
        <v>834</v>
      </c>
      <c r="D41">
        <v>69.319186560565868</v>
      </c>
      <c r="E41">
        <v>36.28</v>
      </c>
      <c r="F41">
        <v>60.65</v>
      </c>
      <c r="G41">
        <v>71.95</v>
      </c>
      <c r="H41">
        <v>81.14</v>
      </c>
    </row>
    <row r="42" spans="1:8" x14ac:dyDescent="0.2">
      <c r="A42" t="s">
        <v>80</v>
      </c>
      <c r="B42" t="s">
        <v>0</v>
      </c>
      <c r="C42">
        <v>1079</v>
      </c>
      <c r="D42">
        <v>37.666325486182188</v>
      </c>
      <c r="E42">
        <v>40.71</v>
      </c>
      <c r="F42">
        <v>62.42</v>
      </c>
      <c r="G42">
        <v>71.05</v>
      </c>
      <c r="H42">
        <v>76.78</v>
      </c>
    </row>
    <row r="43" spans="1:8" x14ac:dyDescent="0.2">
      <c r="A43" t="s">
        <v>81</v>
      </c>
      <c r="B43" t="s">
        <v>0</v>
      </c>
      <c r="C43">
        <v>867</v>
      </c>
      <c r="D43">
        <v>79.597989949748751</v>
      </c>
      <c r="E43">
        <v>30.44</v>
      </c>
      <c r="F43">
        <v>53.29</v>
      </c>
      <c r="G43">
        <v>68.760000000000005</v>
      </c>
      <c r="H43">
        <v>77.760000000000005</v>
      </c>
    </row>
    <row r="44" spans="1:8" x14ac:dyDescent="0.2">
      <c r="A44" t="s">
        <v>82</v>
      </c>
      <c r="B44" t="s">
        <v>0</v>
      </c>
      <c r="C44">
        <v>1129</v>
      </c>
      <c r="D44">
        <v>18.394308943089431</v>
      </c>
      <c r="E44">
        <v>53.27</v>
      </c>
      <c r="F44">
        <v>72.010000000000005</v>
      </c>
      <c r="G44">
        <v>77.91</v>
      </c>
      <c r="H44">
        <v>85.25</v>
      </c>
    </row>
    <row r="45" spans="1:8" x14ac:dyDescent="0.2">
      <c r="A45" t="s">
        <v>102</v>
      </c>
      <c r="B45" t="s">
        <v>0</v>
      </c>
      <c r="C45">
        <v>1193</v>
      </c>
      <c r="D45">
        <v>76.903553299492387</v>
      </c>
      <c r="E45">
        <v>28.67</v>
      </c>
      <c r="F45">
        <v>59.98</v>
      </c>
      <c r="G45">
        <v>68.83</v>
      </c>
      <c r="H45">
        <v>76.239999999999995</v>
      </c>
    </row>
    <row r="46" spans="1:8" x14ac:dyDescent="0.2">
      <c r="A46" t="s">
        <v>83</v>
      </c>
      <c r="B46" t="s">
        <v>0</v>
      </c>
      <c r="C46">
        <v>891</v>
      </c>
      <c r="D46">
        <v>33.741753063147975</v>
      </c>
      <c r="E46">
        <v>50.11</v>
      </c>
      <c r="F46">
        <v>68.69</v>
      </c>
      <c r="G46">
        <v>74.12</v>
      </c>
      <c r="H46">
        <v>76.739999999999995</v>
      </c>
    </row>
    <row r="47" spans="1:8" x14ac:dyDescent="0.2">
      <c r="A47" t="s">
        <v>84</v>
      </c>
      <c r="B47" t="s">
        <v>0</v>
      </c>
      <c r="C47">
        <v>890</v>
      </c>
      <c r="D47">
        <v>8.1025641025641022</v>
      </c>
      <c r="E47">
        <v>63.09</v>
      </c>
      <c r="F47">
        <v>77.75</v>
      </c>
      <c r="G47">
        <v>83.54</v>
      </c>
      <c r="H47">
        <v>76.83</v>
      </c>
    </row>
    <row r="48" spans="1:8" x14ac:dyDescent="0.2">
      <c r="A48" t="s">
        <v>85</v>
      </c>
      <c r="B48" t="s">
        <v>0</v>
      </c>
      <c r="C48">
        <v>1259</v>
      </c>
      <c r="D48">
        <v>74.020054694621692</v>
      </c>
      <c r="E48">
        <v>30.36</v>
      </c>
      <c r="F48">
        <v>56.04</v>
      </c>
      <c r="G48">
        <v>66.56</v>
      </c>
      <c r="H48">
        <v>72.900000000000006</v>
      </c>
    </row>
    <row r="49" spans="1:8" x14ac:dyDescent="0.2">
      <c r="A49" t="s">
        <v>86</v>
      </c>
      <c r="B49" t="s">
        <v>0</v>
      </c>
      <c r="C49">
        <v>1041</v>
      </c>
      <c r="D49">
        <v>6.8103448275862064</v>
      </c>
      <c r="E49">
        <v>72.02</v>
      </c>
      <c r="F49">
        <v>86.56</v>
      </c>
      <c r="G49">
        <v>90.25</v>
      </c>
      <c r="H49">
        <v>83.88</v>
      </c>
    </row>
    <row r="50" spans="1:8" x14ac:dyDescent="0.2">
      <c r="A50" t="s">
        <v>87</v>
      </c>
      <c r="B50" t="s">
        <v>0</v>
      </c>
      <c r="C50">
        <v>1001</v>
      </c>
      <c r="D50">
        <v>88.535031847133766</v>
      </c>
      <c r="E50">
        <v>31.26</v>
      </c>
      <c r="F50">
        <v>61.49</v>
      </c>
      <c r="G50">
        <v>73.08</v>
      </c>
      <c r="H50">
        <v>78.900000000000006</v>
      </c>
    </row>
    <row r="51" spans="1:8" x14ac:dyDescent="0.2">
      <c r="A51" t="s">
        <v>88</v>
      </c>
      <c r="B51" t="s">
        <v>0</v>
      </c>
      <c r="C51">
        <v>959</v>
      </c>
      <c r="D51">
        <v>77.836691410392362</v>
      </c>
      <c r="E51">
        <v>34.159999999999997</v>
      </c>
      <c r="F51">
        <v>54.67</v>
      </c>
      <c r="G51">
        <v>68.959999999999994</v>
      </c>
      <c r="H51">
        <v>87.53</v>
      </c>
    </row>
    <row r="52" spans="1:8" x14ac:dyDescent="0.2">
      <c r="A52" t="s">
        <v>89</v>
      </c>
      <c r="B52" t="s">
        <v>0</v>
      </c>
      <c r="C52">
        <v>1150</v>
      </c>
      <c r="D52">
        <v>11.069836552748885</v>
      </c>
      <c r="E52">
        <v>41.98</v>
      </c>
      <c r="F52">
        <v>61.23</v>
      </c>
      <c r="G52">
        <v>65.58</v>
      </c>
      <c r="H52">
        <v>70.45</v>
      </c>
    </row>
    <row r="53" spans="1:8" x14ac:dyDescent="0.2">
      <c r="A53" t="s">
        <v>90</v>
      </c>
      <c r="B53" t="s">
        <v>0</v>
      </c>
      <c r="C53">
        <v>1292</v>
      </c>
      <c r="D53">
        <v>8.2655826558265595</v>
      </c>
      <c r="E53">
        <v>52.61</v>
      </c>
      <c r="F53">
        <v>71.36</v>
      </c>
      <c r="G53">
        <v>79.09</v>
      </c>
      <c r="H53">
        <v>91.74</v>
      </c>
    </row>
    <row r="54" spans="1:8" x14ac:dyDescent="0.2">
      <c r="A54" t="s">
        <v>91</v>
      </c>
      <c r="B54" t="s">
        <v>0</v>
      </c>
      <c r="C54">
        <v>832</v>
      </c>
      <c r="D54">
        <v>76.018626309662395</v>
      </c>
      <c r="E54">
        <v>34.369999999999997</v>
      </c>
      <c r="F54">
        <v>61.66</v>
      </c>
      <c r="G54">
        <v>71.290000000000006</v>
      </c>
      <c r="H54">
        <v>77.62</v>
      </c>
    </row>
    <row r="55" spans="1:8" x14ac:dyDescent="0.2">
      <c r="A55" t="s">
        <v>92</v>
      </c>
      <c r="B55" t="s">
        <v>0</v>
      </c>
      <c r="C55">
        <v>744</v>
      </c>
      <c r="D55">
        <v>61.29032258064516</v>
      </c>
      <c r="E55">
        <v>31.89</v>
      </c>
      <c r="F55">
        <v>57.71</v>
      </c>
      <c r="G55">
        <v>68.760000000000005</v>
      </c>
      <c r="H55">
        <v>73.72</v>
      </c>
    </row>
    <row r="56" spans="1:8" x14ac:dyDescent="0.2">
      <c r="A56" t="s">
        <v>93</v>
      </c>
      <c r="B56" t="s">
        <v>0</v>
      </c>
      <c r="C56">
        <v>1072</v>
      </c>
      <c r="D56">
        <v>44.590780809031045</v>
      </c>
      <c r="E56">
        <v>45.53</v>
      </c>
      <c r="F56">
        <v>63.98</v>
      </c>
      <c r="G56">
        <v>74.12</v>
      </c>
      <c r="H56">
        <v>78.45</v>
      </c>
    </row>
    <row r="57" spans="1:8" x14ac:dyDescent="0.2">
      <c r="A57" t="s">
        <v>94</v>
      </c>
      <c r="B57" t="s">
        <v>0</v>
      </c>
      <c r="C57">
        <v>837</v>
      </c>
      <c r="D57">
        <v>69.472616632860039</v>
      </c>
      <c r="E57">
        <v>39.43</v>
      </c>
      <c r="F57">
        <v>56.99</v>
      </c>
      <c r="G57">
        <v>69.42</v>
      </c>
      <c r="H57">
        <v>77.28</v>
      </c>
    </row>
    <row r="58" spans="1:8" x14ac:dyDescent="0.2">
      <c r="A58" t="s">
        <v>13</v>
      </c>
      <c r="B58" t="s">
        <v>2</v>
      </c>
      <c r="C58">
        <v>3264</v>
      </c>
      <c r="D58">
        <v>13.98</v>
      </c>
      <c r="E58">
        <v>65.61</v>
      </c>
      <c r="F58">
        <v>75.95</v>
      </c>
      <c r="G58">
        <v>76.37</v>
      </c>
      <c r="H58">
        <v>78.83</v>
      </c>
    </row>
    <row r="59" spans="1:8" x14ac:dyDescent="0.2">
      <c r="A59" t="s">
        <v>14</v>
      </c>
      <c r="B59" t="s">
        <v>2</v>
      </c>
      <c r="C59">
        <v>3263</v>
      </c>
      <c r="D59">
        <v>35.92</v>
      </c>
      <c r="E59">
        <v>51.91</v>
      </c>
      <c r="F59">
        <v>62.94</v>
      </c>
      <c r="G59">
        <v>65.13</v>
      </c>
      <c r="H59">
        <v>69.349999999999994</v>
      </c>
    </row>
    <row r="60" spans="1:8" x14ac:dyDescent="0.2">
      <c r="A60" t="s">
        <v>15</v>
      </c>
      <c r="B60" t="s">
        <v>2</v>
      </c>
      <c r="C60">
        <v>3218</v>
      </c>
      <c r="D60">
        <v>52.6</v>
      </c>
      <c r="E60">
        <v>40.71</v>
      </c>
      <c r="F60">
        <v>56.72</v>
      </c>
      <c r="G60">
        <v>60.61</v>
      </c>
      <c r="H60">
        <v>66.53</v>
      </c>
    </row>
    <row r="61" spans="1:8" x14ac:dyDescent="0.2">
      <c r="A61" t="s">
        <v>16</v>
      </c>
      <c r="B61" t="s">
        <v>2</v>
      </c>
      <c r="C61">
        <v>2838</v>
      </c>
      <c r="D61">
        <v>56</v>
      </c>
      <c r="E61">
        <v>39.090000000000003</v>
      </c>
      <c r="F61">
        <v>61.17</v>
      </c>
      <c r="G61">
        <v>63.52</v>
      </c>
      <c r="H61">
        <v>69.17</v>
      </c>
    </row>
    <row r="62" spans="1:8" x14ac:dyDescent="0.2">
      <c r="A62" t="s">
        <v>17</v>
      </c>
      <c r="B62" t="s">
        <v>2</v>
      </c>
      <c r="C62">
        <v>3130</v>
      </c>
      <c r="D62">
        <v>67.39</v>
      </c>
      <c r="E62">
        <v>29.06</v>
      </c>
      <c r="F62">
        <v>45.34</v>
      </c>
      <c r="G62">
        <v>48.29</v>
      </c>
      <c r="H62">
        <v>55.27</v>
      </c>
    </row>
    <row r="63" spans="1:8" x14ac:dyDescent="0.2">
      <c r="A63" t="s">
        <v>96</v>
      </c>
      <c r="B63" t="s">
        <v>2</v>
      </c>
      <c r="C63">
        <v>2723</v>
      </c>
      <c r="D63">
        <v>72.81</v>
      </c>
      <c r="E63">
        <v>34.04</v>
      </c>
      <c r="F63">
        <v>50.39</v>
      </c>
      <c r="G63">
        <v>53.58</v>
      </c>
      <c r="H63">
        <v>60.41</v>
      </c>
    </row>
    <row r="64" spans="1:8" x14ac:dyDescent="0.2">
      <c r="A64" t="s">
        <v>18</v>
      </c>
      <c r="B64" t="s">
        <v>2</v>
      </c>
      <c r="C64">
        <v>3421</v>
      </c>
      <c r="D64">
        <v>20.66142763588736</v>
      </c>
      <c r="E64">
        <v>52.07</v>
      </c>
      <c r="F64">
        <v>59.81</v>
      </c>
      <c r="G64">
        <v>61.96</v>
      </c>
      <c r="H64">
        <v>68.25</v>
      </c>
    </row>
    <row r="65" spans="1:8" x14ac:dyDescent="0.2">
      <c r="A65" t="s">
        <v>99</v>
      </c>
      <c r="B65" t="s">
        <v>2</v>
      </c>
      <c r="C65">
        <v>3072</v>
      </c>
      <c r="D65">
        <v>68.879533678756474</v>
      </c>
      <c r="E65">
        <v>37.18</v>
      </c>
      <c r="F65">
        <v>57.52</v>
      </c>
      <c r="G65">
        <v>65.27</v>
      </c>
      <c r="H65">
        <v>69.650000000000006</v>
      </c>
    </row>
    <row r="66" spans="1:8" x14ac:dyDescent="0.2">
      <c r="A66" t="s">
        <v>19</v>
      </c>
      <c r="B66" t="s">
        <v>2</v>
      </c>
      <c r="C66">
        <v>2502</v>
      </c>
      <c r="D66">
        <v>65.476628634523365</v>
      </c>
      <c r="E66">
        <v>30.86</v>
      </c>
      <c r="F66">
        <v>43.39</v>
      </c>
      <c r="G66">
        <v>43.71</v>
      </c>
      <c r="H66">
        <v>54.8</v>
      </c>
    </row>
    <row r="67" spans="1:8" x14ac:dyDescent="0.2">
      <c r="A67" t="s">
        <v>20</v>
      </c>
      <c r="B67" t="s">
        <v>2</v>
      </c>
      <c r="C67">
        <v>3214</v>
      </c>
      <c r="D67">
        <v>21.072573593704462</v>
      </c>
      <c r="E67">
        <v>59.45</v>
      </c>
      <c r="F67">
        <v>66.19</v>
      </c>
      <c r="G67">
        <v>66.44</v>
      </c>
      <c r="H67">
        <v>69.88</v>
      </c>
    </row>
    <row r="68" spans="1:8" x14ac:dyDescent="0.2">
      <c r="A68" t="s">
        <v>21</v>
      </c>
      <c r="B68" t="s">
        <v>2</v>
      </c>
      <c r="C68">
        <v>3301</v>
      </c>
      <c r="D68">
        <v>55.862863728032266</v>
      </c>
      <c r="E68">
        <v>40.619999999999997</v>
      </c>
      <c r="F68">
        <v>52.99</v>
      </c>
      <c r="G68">
        <v>54.34</v>
      </c>
      <c r="H68">
        <v>62.98</v>
      </c>
    </row>
    <row r="69" spans="1:8" x14ac:dyDescent="0.2">
      <c r="A69" t="s">
        <v>22</v>
      </c>
      <c r="B69" t="s">
        <v>2</v>
      </c>
      <c r="C69">
        <v>2829</v>
      </c>
      <c r="D69">
        <v>50.389610389610382</v>
      </c>
      <c r="E69">
        <v>40.42</v>
      </c>
      <c r="F69">
        <v>52.27</v>
      </c>
      <c r="G69">
        <v>54.2</v>
      </c>
      <c r="H69">
        <v>61.47</v>
      </c>
    </row>
    <row r="70" spans="1:8" x14ac:dyDescent="0.2">
      <c r="A70" t="s">
        <v>23</v>
      </c>
      <c r="B70" t="s">
        <v>1</v>
      </c>
      <c r="C70">
        <v>1205</v>
      </c>
      <c r="D70">
        <v>48.14</v>
      </c>
      <c r="E70">
        <v>39.450000000000003</v>
      </c>
      <c r="F70">
        <v>57.74</v>
      </c>
      <c r="G70">
        <v>60.43</v>
      </c>
      <c r="H70">
        <v>68.55</v>
      </c>
    </row>
    <row r="71" spans="1:8" x14ac:dyDescent="0.2">
      <c r="A71" t="s">
        <v>24</v>
      </c>
      <c r="B71" t="s">
        <v>1</v>
      </c>
      <c r="C71">
        <v>1624</v>
      </c>
      <c r="D71">
        <v>41.6</v>
      </c>
      <c r="E71">
        <v>45.2</v>
      </c>
      <c r="F71">
        <v>64.05</v>
      </c>
      <c r="G71">
        <v>67.180000000000007</v>
      </c>
      <c r="H71">
        <v>76.349999999999994</v>
      </c>
    </row>
    <row r="72" spans="1:8" x14ac:dyDescent="0.2">
      <c r="A72" t="s">
        <v>25</v>
      </c>
      <c r="B72" t="s">
        <v>1</v>
      </c>
      <c r="C72">
        <v>1441</v>
      </c>
      <c r="D72">
        <v>57.98</v>
      </c>
      <c r="E72">
        <v>40.4</v>
      </c>
      <c r="F72">
        <v>58.76</v>
      </c>
      <c r="G72">
        <v>65.459999999999994</v>
      </c>
      <c r="H72">
        <v>72.31</v>
      </c>
    </row>
    <row r="73" spans="1:8" x14ac:dyDescent="0.2">
      <c r="A73" t="s">
        <v>26</v>
      </c>
      <c r="B73" t="s">
        <v>1</v>
      </c>
      <c r="C73">
        <v>1544</v>
      </c>
      <c r="D73">
        <v>66.56</v>
      </c>
      <c r="E73">
        <v>31.6</v>
      </c>
      <c r="F73">
        <v>51.4</v>
      </c>
      <c r="G73">
        <v>56.45</v>
      </c>
      <c r="H73">
        <v>65.16</v>
      </c>
    </row>
    <row r="74" spans="1:8" x14ac:dyDescent="0.2">
      <c r="A74" t="s">
        <v>27</v>
      </c>
      <c r="B74" t="s">
        <v>1</v>
      </c>
      <c r="C74">
        <v>1243</v>
      </c>
      <c r="D74">
        <v>78.8</v>
      </c>
      <c r="E74">
        <v>22.85</v>
      </c>
      <c r="F74">
        <v>50.93</v>
      </c>
      <c r="G74">
        <v>53.8</v>
      </c>
      <c r="H74">
        <v>63.72</v>
      </c>
    </row>
    <row r="75" spans="1:8" x14ac:dyDescent="0.2">
      <c r="A75" t="s">
        <v>28</v>
      </c>
      <c r="B75" t="s">
        <v>1</v>
      </c>
      <c r="C75">
        <v>1470</v>
      </c>
      <c r="D75">
        <v>63.42</v>
      </c>
      <c r="E75">
        <v>39.17</v>
      </c>
      <c r="F75">
        <v>56.45</v>
      </c>
      <c r="G75">
        <v>57.93</v>
      </c>
      <c r="H75">
        <v>70.34</v>
      </c>
    </row>
    <row r="76" spans="1:8" x14ac:dyDescent="0.2">
      <c r="A76" t="s">
        <v>29</v>
      </c>
      <c r="B76" t="s">
        <v>1</v>
      </c>
      <c r="C76">
        <v>1357</v>
      </c>
      <c r="D76">
        <v>86.735311932162332</v>
      </c>
      <c r="E76">
        <v>30.07</v>
      </c>
      <c r="F76">
        <v>49.66</v>
      </c>
      <c r="G76">
        <v>59.02</v>
      </c>
      <c r="H76">
        <v>68.239999999999995</v>
      </c>
    </row>
    <row r="77" spans="1:8" x14ac:dyDescent="0.2">
      <c r="A77" t="s">
        <v>30</v>
      </c>
      <c r="B77" t="s">
        <v>1</v>
      </c>
      <c r="C77">
        <v>1460</v>
      </c>
      <c r="D77">
        <v>32.997118155619596</v>
      </c>
      <c r="E77">
        <v>46.99</v>
      </c>
      <c r="F77">
        <v>63.32</v>
      </c>
      <c r="G77">
        <v>64.73</v>
      </c>
      <c r="H77">
        <v>73.489999999999995</v>
      </c>
    </row>
    <row r="78" spans="1:8" x14ac:dyDescent="0.2">
      <c r="A78" t="s">
        <v>31</v>
      </c>
      <c r="B78" t="s">
        <v>1</v>
      </c>
      <c r="C78">
        <v>1483</v>
      </c>
      <c r="D78">
        <v>15.262172284644196</v>
      </c>
      <c r="E78">
        <v>52.7</v>
      </c>
      <c r="F78">
        <v>71.09</v>
      </c>
      <c r="G78">
        <v>75.59</v>
      </c>
      <c r="H78">
        <v>83.21</v>
      </c>
    </row>
    <row r="79" spans="1:8" x14ac:dyDescent="0.2">
      <c r="A79" t="s">
        <v>32</v>
      </c>
      <c r="B79" t="s">
        <v>1</v>
      </c>
      <c r="C79">
        <v>1108</v>
      </c>
      <c r="D79">
        <v>79.940564635958395</v>
      </c>
      <c r="E79">
        <v>25.68</v>
      </c>
      <c r="F79">
        <v>45.6</v>
      </c>
      <c r="G79">
        <v>48.41</v>
      </c>
      <c r="H79">
        <v>64.349999999999994</v>
      </c>
    </row>
    <row r="80" spans="1:8" x14ac:dyDescent="0.2">
      <c r="A80" t="s">
        <v>33</v>
      </c>
      <c r="B80" t="s">
        <v>1</v>
      </c>
      <c r="C80">
        <v>1359</v>
      </c>
      <c r="D80">
        <v>76.375641966250924</v>
      </c>
      <c r="E80">
        <v>25.78</v>
      </c>
      <c r="F80">
        <v>49.96</v>
      </c>
      <c r="G80">
        <v>52.29</v>
      </c>
      <c r="H80">
        <v>64.97</v>
      </c>
    </row>
    <row r="81" spans="1:8" x14ac:dyDescent="0.2">
      <c r="A81" t="s">
        <v>34</v>
      </c>
      <c r="B81" t="s">
        <v>1</v>
      </c>
      <c r="C81">
        <v>1332</v>
      </c>
      <c r="D81">
        <v>66.565809379727682</v>
      </c>
      <c r="E81">
        <v>35.799999999999997</v>
      </c>
      <c r="F81">
        <v>61.6</v>
      </c>
      <c r="G81">
        <v>68.44</v>
      </c>
      <c r="H81">
        <v>72.52</v>
      </c>
    </row>
    <row r="82" spans="1:8" x14ac:dyDescent="0.2">
      <c r="A82" t="s">
        <v>35</v>
      </c>
      <c r="B82" t="s">
        <v>1</v>
      </c>
      <c r="C82">
        <v>1196</v>
      </c>
      <c r="D82">
        <v>85.1</v>
      </c>
      <c r="E82">
        <v>32.54</v>
      </c>
      <c r="F82">
        <v>52.47</v>
      </c>
      <c r="G82">
        <v>55.48</v>
      </c>
      <c r="H82">
        <v>69.23</v>
      </c>
    </row>
    <row r="83" spans="1:8" x14ac:dyDescent="0.2">
      <c r="A83" t="s">
        <v>36</v>
      </c>
      <c r="B83" t="s">
        <v>1</v>
      </c>
      <c r="C83">
        <v>1600</v>
      </c>
      <c r="D83">
        <v>17.451349654739484</v>
      </c>
      <c r="E83">
        <v>64.97</v>
      </c>
      <c r="F83">
        <v>79.67</v>
      </c>
      <c r="G83">
        <v>81.56</v>
      </c>
      <c r="H83">
        <v>86.19</v>
      </c>
    </row>
    <row r="84" spans="1:8" x14ac:dyDescent="0.2">
      <c r="A84" t="s">
        <v>37</v>
      </c>
      <c r="B84" t="s">
        <v>1</v>
      </c>
      <c r="C84">
        <v>1751</v>
      </c>
      <c r="D84">
        <v>11.89710610932476</v>
      </c>
      <c r="E84">
        <v>53.51</v>
      </c>
      <c r="F84">
        <v>64.84</v>
      </c>
      <c r="G84">
        <v>66.819999999999993</v>
      </c>
      <c r="H84">
        <v>72.069999999999993</v>
      </c>
    </row>
    <row r="85" spans="1:8" x14ac:dyDescent="0.2">
      <c r="A85" t="s">
        <v>38</v>
      </c>
      <c r="B85" t="s">
        <v>1</v>
      </c>
      <c r="C85">
        <v>1629</v>
      </c>
      <c r="D85">
        <v>20.974025974025974</v>
      </c>
      <c r="E85">
        <v>54.91</v>
      </c>
      <c r="F85">
        <v>70.62</v>
      </c>
      <c r="G85">
        <v>73.540000000000006</v>
      </c>
      <c r="H85">
        <v>79.19</v>
      </c>
    </row>
    <row r="86" spans="1:8" x14ac:dyDescent="0.2">
      <c r="A86" t="s">
        <v>39</v>
      </c>
      <c r="B86" t="s">
        <v>1</v>
      </c>
      <c r="C86">
        <v>1586</v>
      </c>
      <c r="D86">
        <v>76.368563685636857</v>
      </c>
      <c r="E86">
        <v>26.32</v>
      </c>
      <c r="F86">
        <v>49.06</v>
      </c>
      <c r="G86">
        <v>49.59</v>
      </c>
      <c r="H86">
        <v>61.48</v>
      </c>
    </row>
    <row r="87" spans="1:8" x14ac:dyDescent="0.2">
      <c r="A87" t="s">
        <v>40</v>
      </c>
      <c r="B87" t="s">
        <v>1</v>
      </c>
      <c r="C87">
        <v>1439</v>
      </c>
      <c r="D87">
        <v>73.40996168582376</v>
      </c>
      <c r="E87">
        <v>34.33</v>
      </c>
      <c r="F87">
        <v>56.83</v>
      </c>
      <c r="G87">
        <v>57.23</v>
      </c>
      <c r="H87">
        <v>64.91</v>
      </c>
    </row>
    <row r="88" spans="1:8" x14ac:dyDescent="0.2">
      <c r="A88" t="s">
        <v>41</v>
      </c>
      <c r="B88" t="s">
        <v>1</v>
      </c>
      <c r="C88">
        <v>1485</v>
      </c>
      <c r="D88">
        <v>72.523499638467101</v>
      </c>
      <c r="E88">
        <v>28.22</v>
      </c>
      <c r="F88">
        <v>52.2</v>
      </c>
      <c r="G88">
        <v>61.5</v>
      </c>
      <c r="H88">
        <v>68.819999999999993</v>
      </c>
    </row>
  </sheetData>
  <sortState xmlns:xlrd2="http://schemas.microsoft.com/office/spreadsheetml/2017/richdata2" ref="A2:H88">
    <sortCondition ref="B1:B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5428-2AC2-4A44-8808-6FA90B61866B}">
  <dimension ref="A2:B98"/>
  <sheetViews>
    <sheetView topLeftCell="A80" workbookViewId="0">
      <selection activeCell="L57" sqref="L57"/>
    </sheetView>
  </sheetViews>
  <sheetFormatPr baseColWidth="10" defaultRowHeight="16" x14ac:dyDescent="0.2"/>
  <sheetData>
    <row r="2" spans="1:2" x14ac:dyDescent="0.2">
      <c r="A2" t="s">
        <v>94</v>
      </c>
      <c r="B2">
        <v>77.28</v>
      </c>
    </row>
    <row r="3" spans="1:2" x14ac:dyDescent="0.2">
      <c r="A3" t="s">
        <v>93</v>
      </c>
      <c r="B3">
        <v>78.45</v>
      </c>
    </row>
    <row r="4" spans="1:2" x14ac:dyDescent="0.2">
      <c r="A4" t="s">
        <v>92</v>
      </c>
      <c r="B4">
        <v>73.72</v>
      </c>
    </row>
    <row r="5" spans="1:2" x14ac:dyDescent="0.2">
      <c r="A5" t="s">
        <v>91</v>
      </c>
      <c r="B5">
        <v>77.62</v>
      </c>
    </row>
    <row r="6" spans="1:2" x14ac:dyDescent="0.2">
      <c r="A6" t="s">
        <v>90</v>
      </c>
      <c r="B6">
        <v>91.74</v>
      </c>
    </row>
    <row r="7" spans="1:2" x14ac:dyDescent="0.2">
      <c r="A7" t="s">
        <v>89</v>
      </c>
      <c r="B7">
        <v>70.45</v>
      </c>
    </row>
    <row r="8" spans="1:2" x14ac:dyDescent="0.2">
      <c r="A8" t="s">
        <v>88</v>
      </c>
      <c r="B8">
        <v>87.53</v>
      </c>
    </row>
    <row r="9" spans="1:2" x14ac:dyDescent="0.2">
      <c r="A9" t="s">
        <v>87</v>
      </c>
      <c r="B9">
        <v>78.900000000000006</v>
      </c>
    </row>
    <row r="10" spans="1:2" x14ac:dyDescent="0.2">
      <c r="A10" t="s">
        <v>86</v>
      </c>
      <c r="B10">
        <v>83.88</v>
      </c>
    </row>
    <row r="11" spans="1:2" x14ac:dyDescent="0.2">
      <c r="A11" t="s">
        <v>85</v>
      </c>
      <c r="B11">
        <v>72.900000000000006</v>
      </c>
    </row>
    <row r="12" spans="1:2" x14ac:dyDescent="0.2">
      <c r="A12" t="s">
        <v>84</v>
      </c>
      <c r="B12">
        <v>76.83</v>
      </c>
    </row>
    <row r="13" spans="1:2" x14ac:dyDescent="0.2">
      <c r="A13" t="s">
        <v>83</v>
      </c>
      <c r="B13">
        <v>76.739999999999995</v>
      </c>
    </row>
    <row r="14" spans="1:2" x14ac:dyDescent="0.2">
      <c r="A14" t="s">
        <v>102</v>
      </c>
      <c r="B14">
        <v>76.239999999999995</v>
      </c>
    </row>
    <row r="15" spans="1:2" x14ac:dyDescent="0.2">
      <c r="A15" t="s">
        <v>82</v>
      </c>
      <c r="B15">
        <v>85.25</v>
      </c>
    </row>
    <row r="16" spans="1:2" x14ac:dyDescent="0.2">
      <c r="A16" t="s">
        <v>81</v>
      </c>
      <c r="B16">
        <v>77.760000000000005</v>
      </c>
    </row>
    <row r="17" spans="1:2" x14ac:dyDescent="0.2">
      <c r="A17" t="s">
        <v>80</v>
      </c>
      <c r="B17">
        <v>76.78</v>
      </c>
    </row>
    <row r="18" spans="1:2" x14ac:dyDescent="0.2">
      <c r="A18" t="s">
        <v>79</v>
      </c>
      <c r="B18">
        <v>81.14</v>
      </c>
    </row>
    <row r="19" spans="1:2" x14ac:dyDescent="0.2">
      <c r="A19" t="s">
        <v>78</v>
      </c>
      <c r="B19">
        <v>69.400000000000006</v>
      </c>
    </row>
    <row r="20" spans="1:2" x14ac:dyDescent="0.2">
      <c r="A20" t="s">
        <v>77</v>
      </c>
      <c r="B20">
        <v>75.790000000000006</v>
      </c>
    </row>
    <row r="21" spans="1:2" x14ac:dyDescent="0.2">
      <c r="A21" t="s">
        <v>76</v>
      </c>
      <c r="B21">
        <v>74.430000000000007</v>
      </c>
    </row>
    <row r="22" spans="1:2" x14ac:dyDescent="0.2">
      <c r="A22" t="s">
        <v>75</v>
      </c>
      <c r="B22">
        <v>84</v>
      </c>
    </row>
    <row r="23" spans="1:2" x14ac:dyDescent="0.2">
      <c r="A23" t="s">
        <v>74</v>
      </c>
      <c r="B23">
        <v>80.55</v>
      </c>
    </row>
    <row r="24" spans="1:2" x14ac:dyDescent="0.2">
      <c r="A24" t="s">
        <v>73</v>
      </c>
      <c r="B24">
        <v>72.38</v>
      </c>
    </row>
    <row r="25" spans="1:2" x14ac:dyDescent="0.2">
      <c r="A25" t="s">
        <v>72</v>
      </c>
      <c r="B25">
        <v>79.52</v>
      </c>
    </row>
    <row r="26" spans="1:2" x14ac:dyDescent="0.2">
      <c r="A26" t="s">
        <v>71</v>
      </c>
      <c r="B26">
        <v>83.98</v>
      </c>
    </row>
    <row r="27" spans="1:2" x14ac:dyDescent="0.2">
      <c r="A27" t="s">
        <v>70</v>
      </c>
      <c r="B27">
        <v>77.61</v>
      </c>
    </row>
    <row r="28" spans="1:2" x14ac:dyDescent="0.2">
      <c r="A28" t="s">
        <v>69</v>
      </c>
      <c r="B28">
        <v>75.7</v>
      </c>
    </row>
    <row r="29" spans="1:2" x14ac:dyDescent="0.2">
      <c r="A29" t="s">
        <v>68</v>
      </c>
      <c r="B29">
        <v>76.16</v>
      </c>
    </row>
    <row r="30" spans="1:2" x14ac:dyDescent="0.2">
      <c r="A30" t="s">
        <v>67</v>
      </c>
      <c r="B30">
        <v>77.900000000000006</v>
      </c>
    </row>
    <row r="31" spans="1:2" x14ac:dyDescent="0.2">
      <c r="A31" t="s">
        <v>66</v>
      </c>
      <c r="B31">
        <v>73.739999999999995</v>
      </c>
    </row>
    <row r="32" spans="1:2" x14ac:dyDescent="0.2">
      <c r="A32" t="s">
        <v>65</v>
      </c>
      <c r="B32">
        <v>73.37</v>
      </c>
    </row>
    <row r="33" spans="1:2" x14ac:dyDescent="0.2">
      <c r="A33" t="s">
        <v>64</v>
      </c>
      <c r="B33">
        <v>75.37</v>
      </c>
    </row>
    <row r="34" spans="1:2" x14ac:dyDescent="0.2">
      <c r="A34" t="s">
        <v>63</v>
      </c>
      <c r="B34">
        <v>70.91</v>
      </c>
    </row>
    <row r="35" spans="1:2" x14ac:dyDescent="0.2">
      <c r="A35" t="s">
        <v>62</v>
      </c>
      <c r="B35">
        <v>86.61</v>
      </c>
    </row>
    <row r="36" spans="1:2" x14ac:dyDescent="0.2">
      <c r="A36" t="s">
        <v>61</v>
      </c>
      <c r="B36">
        <v>80.33</v>
      </c>
    </row>
    <row r="37" spans="1:2" x14ac:dyDescent="0.2">
      <c r="A37" t="s">
        <v>60</v>
      </c>
      <c r="B37">
        <v>75.53</v>
      </c>
    </row>
    <row r="38" spans="1:2" x14ac:dyDescent="0.2">
      <c r="A38" t="s">
        <v>59</v>
      </c>
      <c r="B38">
        <v>70.91</v>
      </c>
    </row>
    <row r="39" spans="1:2" x14ac:dyDescent="0.2">
      <c r="A39" t="s">
        <v>31</v>
      </c>
      <c r="B39">
        <v>86.61</v>
      </c>
    </row>
    <row r="40" spans="1:2" x14ac:dyDescent="0.2">
      <c r="A40" t="s">
        <v>101</v>
      </c>
      <c r="B40">
        <v>80.33</v>
      </c>
    </row>
    <row r="41" spans="1:2" x14ac:dyDescent="0.2">
      <c r="A41" t="s">
        <v>58</v>
      </c>
      <c r="B41">
        <v>76.53</v>
      </c>
    </row>
    <row r="42" spans="1:2" x14ac:dyDescent="0.2">
      <c r="A42" t="s">
        <v>57</v>
      </c>
      <c r="B42">
        <v>81.010000000000005</v>
      </c>
    </row>
    <row r="43" spans="1:2" x14ac:dyDescent="0.2">
      <c r="A43" t="s">
        <v>56</v>
      </c>
      <c r="B43">
        <v>74.47</v>
      </c>
    </row>
    <row r="44" spans="1:2" x14ac:dyDescent="0.2">
      <c r="A44" t="s">
        <v>55</v>
      </c>
      <c r="B44">
        <v>72.760000000000005</v>
      </c>
    </row>
    <row r="45" spans="1:2" x14ac:dyDescent="0.2">
      <c r="A45" t="s">
        <v>54</v>
      </c>
      <c r="B45">
        <v>81.2</v>
      </c>
    </row>
    <row r="46" spans="1:2" x14ac:dyDescent="0.2">
      <c r="A46" t="s">
        <v>53</v>
      </c>
      <c r="B46">
        <v>71.38</v>
      </c>
    </row>
    <row r="47" spans="1:2" x14ac:dyDescent="0.2">
      <c r="A47" t="s">
        <v>52</v>
      </c>
      <c r="B47">
        <v>68.42</v>
      </c>
    </row>
    <row r="48" spans="1:2" x14ac:dyDescent="0.2">
      <c r="A48" t="s">
        <v>51</v>
      </c>
      <c r="B48">
        <v>71.930000000000007</v>
      </c>
    </row>
    <row r="49" spans="1:2" x14ac:dyDescent="0.2">
      <c r="A49" t="s">
        <v>50</v>
      </c>
      <c r="B49">
        <v>76.760000000000005</v>
      </c>
    </row>
    <row r="50" spans="1:2" x14ac:dyDescent="0.2">
      <c r="A50" t="s">
        <v>49</v>
      </c>
      <c r="B50">
        <v>78.48</v>
      </c>
    </row>
    <row r="51" spans="1:2" x14ac:dyDescent="0.2">
      <c r="A51" t="s">
        <v>48</v>
      </c>
      <c r="B51">
        <v>81.56</v>
      </c>
    </row>
    <row r="52" spans="1:2" x14ac:dyDescent="0.2">
      <c r="A52" t="s">
        <v>47</v>
      </c>
      <c r="B52">
        <v>74.73</v>
      </c>
    </row>
    <row r="53" spans="1:2" x14ac:dyDescent="0.2">
      <c r="A53" t="s">
        <v>46</v>
      </c>
      <c r="B53">
        <v>77.08</v>
      </c>
    </row>
    <row r="54" spans="1:2" x14ac:dyDescent="0.2">
      <c r="A54" t="s">
        <v>45</v>
      </c>
      <c r="B54">
        <v>78.569999999999993</v>
      </c>
    </row>
    <row r="55" spans="1:2" x14ac:dyDescent="0.2">
      <c r="A55" t="s">
        <v>44</v>
      </c>
      <c r="B55">
        <v>86.85</v>
      </c>
    </row>
    <row r="56" spans="1:2" x14ac:dyDescent="0.2">
      <c r="A56" t="s">
        <v>43</v>
      </c>
      <c r="B56">
        <v>69.86</v>
      </c>
    </row>
    <row r="57" spans="1:2" x14ac:dyDescent="0.2">
      <c r="A57" t="s">
        <v>42</v>
      </c>
      <c r="B57">
        <v>84.64</v>
      </c>
    </row>
    <row r="59" spans="1:2" x14ac:dyDescent="0.2">
      <c r="A59" t="s">
        <v>13</v>
      </c>
      <c r="B59">
        <v>78.83</v>
      </c>
    </row>
    <row r="60" spans="1:2" x14ac:dyDescent="0.2">
      <c r="A60" t="s">
        <v>14</v>
      </c>
      <c r="B60">
        <v>69.349999999999994</v>
      </c>
    </row>
    <row r="61" spans="1:2" x14ac:dyDescent="0.2">
      <c r="A61" t="s">
        <v>15</v>
      </c>
      <c r="B61">
        <v>66.53</v>
      </c>
    </row>
    <row r="62" spans="1:2" x14ac:dyDescent="0.2">
      <c r="A62" t="s">
        <v>16</v>
      </c>
      <c r="B62">
        <v>69.17</v>
      </c>
    </row>
    <row r="63" spans="1:2" x14ac:dyDescent="0.2">
      <c r="A63" t="s">
        <v>17</v>
      </c>
      <c r="B63">
        <v>55.27</v>
      </c>
    </row>
    <row r="64" spans="1:2" x14ac:dyDescent="0.2">
      <c r="A64" t="s">
        <v>96</v>
      </c>
      <c r="B64">
        <v>60.41</v>
      </c>
    </row>
    <row r="65" spans="1:2" x14ac:dyDescent="0.2">
      <c r="A65" t="s">
        <v>18</v>
      </c>
      <c r="B65">
        <v>68.25</v>
      </c>
    </row>
    <row r="66" spans="1:2" x14ac:dyDescent="0.2">
      <c r="A66" t="s">
        <v>99</v>
      </c>
      <c r="B66">
        <v>69.650000000000006</v>
      </c>
    </row>
    <row r="67" spans="1:2" x14ac:dyDescent="0.2">
      <c r="A67" t="s">
        <v>19</v>
      </c>
      <c r="B67">
        <v>54.8</v>
      </c>
    </row>
    <row r="68" spans="1:2" x14ac:dyDescent="0.2">
      <c r="A68" t="s">
        <v>20</v>
      </c>
      <c r="B68">
        <v>69.88</v>
      </c>
    </row>
    <row r="69" spans="1:2" x14ac:dyDescent="0.2">
      <c r="A69" t="s">
        <v>21</v>
      </c>
      <c r="B69">
        <v>62.98</v>
      </c>
    </row>
    <row r="70" spans="1:2" x14ac:dyDescent="0.2">
      <c r="A70" t="s">
        <v>22</v>
      </c>
      <c r="B70">
        <v>61.47</v>
      </c>
    </row>
    <row r="80" spans="1:2" x14ac:dyDescent="0.2">
      <c r="A80" t="s">
        <v>23</v>
      </c>
      <c r="B80">
        <v>68.55</v>
      </c>
    </row>
    <row r="81" spans="1:2" x14ac:dyDescent="0.2">
      <c r="A81" t="s">
        <v>24</v>
      </c>
      <c r="B81">
        <v>76.349999999999994</v>
      </c>
    </row>
    <row r="82" spans="1:2" x14ac:dyDescent="0.2">
      <c r="A82" t="s">
        <v>25</v>
      </c>
      <c r="B82">
        <v>72.31</v>
      </c>
    </row>
    <row r="83" spans="1:2" x14ac:dyDescent="0.2">
      <c r="A83" t="s">
        <v>26</v>
      </c>
      <c r="B83">
        <v>65.16</v>
      </c>
    </row>
    <row r="84" spans="1:2" x14ac:dyDescent="0.2">
      <c r="A84" t="s">
        <v>27</v>
      </c>
      <c r="B84">
        <v>63.72</v>
      </c>
    </row>
    <row r="85" spans="1:2" x14ac:dyDescent="0.2">
      <c r="A85" t="s">
        <v>28</v>
      </c>
      <c r="B85">
        <v>70.34</v>
      </c>
    </row>
    <row r="86" spans="1:2" x14ac:dyDescent="0.2">
      <c r="A86" t="s">
        <v>29</v>
      </c>
      <c r="B86">
        <v>68.239999999999995</v>
      </c>
    </row>
    <row r="87" spans="1:2" x14ac:dyDescent="0.2">
      <c r="A87" t="s">
        <v>30</v>
      </c>
      <c r="B87">
        <v>73.489999999999995</v>
      </c>
    </row>
    <row r="88" spans="1:2" x14ac:dyDescent="0.2">
      <c r="A88" t="s">
        <v>31</v>
      </c>
      <c r="B88">
        <v>83.21</v>
      </c>
    </row>
    <row r="89" spans="1:2" x14ac:dyDescent="0.2">
      <c r="A89" t="s">
        <v>32</v>
      </c>
      <c r="B89">
        <v>64.349999999999994</v>
      </c>
    </row>
    <row r="90" spans="1:2" x14ac:dyDescent="0.2">
      <c r="A90" t="s">
        <v>33</v>
      </c>
      <c r="B90">
        <v>64.97</v>
      </c>
    </row>
    <row r="91" spans="1:2" x14ac:dyDescent="0.2">
      <c r="A91" t="s">
        <v>34</v>
      </c>
      <c r="B91">
        <v>72.52</v>
      </c>
    </row>
    <row r="92" spans="1:2" x14ac:dyDescent="0.2">
      <c r="A92" t="s">
        <v>35</v>
      </c>
      <c r="B92">
        <v>69.23</v>
      </c>
    </row>
    <row r="93" spans="1:2" x14ac:dyDescent="0.2">
      <c r="A93" t="s">
        <v>36</v>
      </c>
      <c r="B93">
        <v>86.19</v>
      </c>
    </row>
    <row r="94" spans="1:2" x14ac:dyDescent="0.2">
      <c r="A94" t="s">
        <v>37</v>
      </c>
      <c r="B94">
        <v>72.069999999999993</v>
      </c>
    </row>
    <row r="95" spans="1:2" x14ac:dyDescent="0.2">
      <c r="A95" t="s">
        <v>38</v>
      </c>
      <c r="B95">
        <v>79.19</v>
      </c>
    </row>
    <row r="96" spans="1:2" x14ac:dyDescent="0.2">
      <c r="A96" t="s">
        <v>39</v>
      </c>
      <c r="B96">
        <v>61.48</v>
      </c>
    </row>
    <row r="97" spans="1:2" x14ac:dyDescent="0.2">
      <c r="A97" t="s">
        <v>40</v>
      </c>
      <c r="B97">
        <v>64.91</v>
      </c>
    </row>
    <row r="98" spans="1:2" x14ac:dyDescent="0.2">
      <c r="A98" t="s">
        <v>41</v>
      </c>
      <c r="B98">
        <v>68.819999999999993</v>
      </c>
    </row>
  </sheetData>
  <sortState xmlns:xlrd2="http://schemas.microsoft.com/office/spreadsheetml/2017/richdata2" ref="A2:B57">
    <sortCondition descending="1" ref="A1:A5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D33F-28F6-2447-8631-7AF5CD54770E}">
  <dimension ref="A1:D1"/>
  <sheetViews>
    <sheetView workbookViewId="0">
      <selection activeCell="O6" sqref="O6"/>
    </sheetView>
  </sheetViews>
  <sheetFormatPr baseColWidth="10" defaultRowHeight="16" x14ac:dyDescent="0.2"/>
  <sheetData>
    <row r="1" spans="1:4" x14ac:dyDescent="0.2">
      <c r="A1">
        <v>48.49</v>
      </c>
      <c r="B1">
        <v>71.69</v>
      </c>
      <c r="C1">
        <v>80</v>
      </c>
      <c r="D1">
        <v>84.64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5445-905E-474F-8801-184962374A33}">
  <dimension ref="A1:E4"/>
  <sheetViews>
    <sheetView tabSelected="1" topLeftCell="A2" workbookViewId="0">
      <selection activeCell="M28" sqref="M28"/>
    </sheetView>
  </sheetViews>
  <sheetFormatPr baseColWidth="10" defaultRowHeight="16" x14ac:dyDescent="0.2"/>
  <sheetData>
    <row r="1" spans="1:5" x14ac:dyDescent="0.2">
      <c r="B1" t="s">
        <v>107</v>
      </c>
      <c r="C1" t="s">
        <v>108</v>
      </c>
      <c r="D1" t="s">
        <v>109</v>
      </c>
      <c r="E1" t="s">
        <v>110</v>
      </c>
    </row>
    <row r="2" spans="1:5" x14ac:dyDescent="0.2">
      <c r="A2" t="s">
        <v>0</v>
      </c>
      <c r="B2">
        <f>AVERAGE(Sheet2!E2:E57)</f>
        <v>40.402142857142849</v>
      </c>
      <c r="C2">
        <f>AVERAGE(Sheet2!F2:F57)</f>
        <v>63.161428571428573</v>
      </c>
      <c r="D2">
        <f>AVERAGE(Sheet2!G2:G57)</f>
        <v>72.741428571428571</v>
      </c>
      <c r="E2">
        <f>AVERAGE(Sheet2!H2:H57)</f>
        <v>77.688749999999999</v>
      </c>
    </row>
    <row r="3" spans="1:5" x14ac:dyDescent="0.2">
      <c r="A3" t="s">
        <v>1</v>
      </c>
      <c r="B3">
        <f>AVERAGE(Sheet2!E70:E88)</f>
        <v>38.446842105263165</v>
      </c>
      <c r="C3">
        <f>AVERAGE(Sheet2!F70:F88)</f>
        <v>58.223684210526315</v>
      </c>
      <c r="D3">
        <f>AVERAGE(Sheet2!G70:G88)</f>
        <v>61.865789473684202</v>
      </c>
      <c r="E3">
        <f>AVERAGE(Sheet2!H70:H88)</f>
        <v>70.794736842105266</v>
      </c>
    </row>
    <row r="4" spans="1:5" x14ac:dyDescent="0.2">
      <c r="A4" t="s">
        <v>2</v>
      </c>
      <c r="B4">
        <f>AVERAGE(Sheet2!E58:E69)</f>
        <v>43.418333333333329</v>
      </c>
      <c r="C4">
        <f>AVERAGE(Sheet2!F58:F69)</f>
        <v>57.056666666666672</v>
      </c>
      <c r="D4">
        <f>AVERAGE(Sheet2!G58:G69)</f>
        <v>59.451666666666661</v>
      </c>
      <c r="E4">
        <f>AVERAGE(Sheet2!H58:H69)</f>
        <v>65.549166666666665</v>
      </c>
    </row>
  </sheetData>
  <pageMargins left="0.7" right="0.7" top="0.75" bottom="0.75" header="0.3" footer="0.3"/>
  <ignoredErrors>
    <ignoredError sqref="B2:E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2021-05-06T15:20:03Z</dcterms:created>
  <dcterms:modified xsi:type="dcterms:W3CDTF">2021-05-08T01:33:58Z</dcterms:modified>
</cp:coreProperties>
</file>