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SM504495\Documents\GitHub\WSP_PSI\"/>
    </mc:Choice>
  </mc:AlternateContent>
  <xr:revisionPtr revIDLastSave="0" documentId="13_ncr:1_{84945793-C7EF-4F2D-A6E5-62BE2714D5D6}" xr6:coauthVersionLast="47" xr6:coauthVersionMax="47" xr10:uidLastSave="{00000000-0000-0000-0000-000000000000}"/>
  <bookViews>
    <workbookView xWindow="-120" yWindow="-120" windowWidth="29040" windowHeight="15720" xr2:uid="{C17C5CBA-4159-4597-A2C5-358E2C11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" i="1" l="1"/>
  <c r="AF3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E25" i="1"/>
  <c r="AF25" i="1"/>
  <c r="AD25" i="1"/>
  <c r="AE24" i="1"/>
  <c r="AF24" i="1"/>
  <c r="AD24" i="1"/>
  <c r="AD23" i="1"/>
  <c r="AE23" i="1"/>
  <c r="AF23" i="1"/>
  <c r="AE22" i="1"/>
  <c r="AF22" i="1"/>
  <c r="AD22" i="1"/>
  <c r="AF21" i="1"/>
  <c r="AE21" i="1"/>
  <c r="AD21" i="1"/>
  <c r="AF20" i="1"/>
  <c r="AE20" i="1"/>
  <c r="AD20" i="1"/>
  <c r="B186" i="1" l="1"/>
  <c r="E186" i="1"/>
  <c r="H186" i="1"/>
  <c r="K186" i="1"/>
  <c r="N186" i="1"/>
  <c r="Q186" i="1"/>
  <c r="T186" i="1"/>
  <c r="W186" i="1"/>
  <c r="Z186" i="1"/>
  <c r="AC186" i="1"/>
  <c r="B180" i="1"/>
  <c r="E180" i="1"/>
  <c r="H180" i="1"/>
  <c r="K180" i="1"/>
  <c r="N180" i="1"/>
  <c r="Q180" i="1"/>
  <c r="T180" i="1"/>
  <c r="W180" i="1"/>
  <c r="Z180" i="1"/>
  <c r="AC180" i="1"/>
  <c r="B181" i="1"/>
  <c r="E181" i="1"/>
  <c r="H181" i="1"/>
  <c r="K181" i="1"/>
  <c r="N181" i="1"/>
  <c r="Q181" i="1"/>
  <c r="T181" i="1"/>
  <c r="W181" i="1"/>
  <c r="Z181" i="1"/>
  <c r="AC181" i="1"/>
  <c r="B182" i="1"/>
  <c r="E182" i="1"/>
  <c r="H182" i="1"/>
  <c r="K182" i="1"/>
  <c r="N182" i="1"/>
  <c r="Q182" i="1"/>
  <c r="T182" i="1"/>
  <c r="W182" i="1"/>
  <c r="Z182" i="1"/>
  <c r="AC182" i="1"/>
  <c r="B183" i="1"/>
  <c r="E183" i="1"/>
  <c r="H183" i="1"/>
  <c r="K183" i="1"/>
  <c r="N183" i="1"/>
  <c r="Q183" i="1"/>
  <c r="T183" i="1"/>
  <c r="W183" i="1"/>
  <c r="Z183" i="1"/>
  <c r="AC183" i="1"/>
  <c r="B184" i="1"/>
  <c r="E184" i="1"/>
  <c r="H184" i="1"/>
  <c r="K184" i="1"/>
  <c r="N184" i="1"/>
  <c r="Q184" i="1"/>
  <c r="T184" i="1"/>
  <c r="W184" i="1"/>
  <c r="Z184" i="1"/>
  <c r="AC184" i="1"/>
  <c r="B185" i="1"/>
  <c r="E185" i="1"/>
  <c r="H185" i="1"/>
  <c r="K185" i="1"/>
  <c r="N185" i="1"/>
  <c r="Q185" i="1"/>
  <c r="T185" i="1"/>
  <c r="W185" i="1"/>
  <c r="Z185" i="1"/>
  <c r="AC185" i="1"/>
  <c r="B178" i="1"/>
  <c r="E178" i="1"/>
  <c r="H178" i="1"/>
  <c r="K178" i="1"/>
  <c r="N178" i="1"/>
  <c r="Q178" i="1"/>
  <c r="T178" i="1"/>
  <c r="W178" i="1"/>
  <c r="Z178" i="1"/>
  <c r="AC178" i="1"/>
  <c r="B179" i="1"/>
  <c r="E179" i="1"/>
  <c r="H179" i="1"/>
  <c r="K179" i="1"/>
  <c r="N179" i="1"/>
  <c r="Q179" i="1"/>
  <c r="T179" i="1"/>
  <c r="W179" i="1"/>
  <c r="Z179" i="1"/>
  <c r="AC179" i="1"/>
  <c r="B176" i="1"/>
  <c r="E176" i="1"/>
  <c r="H176" i="1"/>
  <c r="K176" i="1"/>
  <c r="N176" i="1"/>
  <c r="Q176" i="1"/>
  <c r="T176" i="1"/>
  <c r="W176" i="1"/>
  <c r="Z176" i="1"/>
  <c r="AC176" i="1"/>
  <c r="B177" i="1"/>
  <c r="E177" i="1"/>
  <c r="H177" i="1"/>
  <c r="K177" i="1"/>
  <c r="N177" i="1"/>
  <c r="Q177" i="1"/>
  <c r="T177" i="1"/>
  <c r="W177" i="1"/>
  <c r="Z177" i="1"/>
  <c r="AC177" i="1"/>
  <c r="B174" i="1"/>
  <c r="E174" i="1"/>
  <c r="H174" i="1"/>
  <c r="K174" i="1"/>
  <c r="N174" i="1"/>
  <c r="Q174" i="1"/>
  <c r="T174" i="1"/>
  <c r="W174" i="1"/>
  <c r="Z174" i="1"/>
  <c r="AC174" i="1"/>
  <c r="B175" i="1"/>
  <c r="E175" i="1"/>
  <c r="H175" i="1"/>
  <c r="K175" i="1"/>
  <c r="N175" i="1"/>
  <c r="Q175" i="1"/>
  <c r="T175" i="1"/>
  <c r="W175" i="1"/>
  <c r="Z175" i="1"/>
  <c r="AC175" i="1"/>
  <c r="B164" i="1"/>
  <c r="E164" i="1"/>
  <c r="H164" i="1"/>
  <c r="K164" i="1"/>
  <c r="N164" i="1"/>
  <c r="Q164" i="1"/>
  <c r="T164" i="1"/>
  <c r="W164" i="1"/>
  <c r="Z164" i="1"/>
  <c r="AC164" i="1"/>
  <c r="B165" i="1"/>
  <c r="E165" i="1"/>
  <c r="H165" i="1"/>
  <c r="K165" i="1"/>
  <c r="N165" i="1"/>
  <c r="Q165" i="1"/>
  <c r="T165" i="1"/>
  <c r="W165" i="1"/>
  <c r="Z165" i="1"/>
  <c r="AC165" i="1"/>
  <c r="B166" i="1"/>
  <c r="E166" i="1"/>
  <c r="H166" i="1"/>
  <c r="K166" i="1"/>
  <c r="N166" i="1"/>
  <c r="Q166" i="1"/>
  <c r="T166" i="1"/>
  <c r="W166" i="1"/>
  <c r="Z166" i="1"/>
  <c r="AC166" i="1"/>
  <c r="B167" i="1"/>
  <c r="E167" i="1"/>
  <c r="H167" i="1"/>
  <c r="K167" i="1"/>
  <c r="N167" i="1"/>
  <c r="Q167" i="1"/>
  <c r="T167" i="1"/>
  <c r="W167" i="1"/>
  <c r="Z167" i="1"/>
  <c r="AC167" i="1"/>
  <c r="B168" i="1"/>
  <c r="E168" i="1"/>
  <c r="H168" i="1"/>
  <c r="K168" i="1"/>
  <c r="N168" i="1"/>
  <c r="Q168" i="1"/>
  <c r="T168" i="1"/>
  <c r="W168" i="1"/>
  <c r="Z168" i="1"/>
  <c r="AC168" i="1"/>
  <c r="B169" i="1"/>
  <c r="E169" i="1"/>
  <c r="H169" i="1"/>
  <c r="K169" i="1"/>
  <c r="N169" i="1"/>
  <c r="Q169" i="1"/>
  <c r="T169" i="1"/>
  <c r="W169" i="1"/>
  <c r="Z169" i="1"/>
  <c r="AC169" i="1"/>
  <c r="B170" i="1"/>
  <c r="E170" i="1"/>
  <c r="H170" i="1"/>
  <c r="K170" i="1"/>
  <c r="N170" i="1"/>
  <c r="Q170" i="1"/>
  <c r="T170" i="1"/>
  <c r="W170" i="1"/>
  <c r="Z170" i="1"/>
  <c r="AC170" i="1"/>
  <c r="B171" i="1"/>
  <c r="E171" i="1"/>
  <c r="H171" i="1"/>
  <c r="K171" i="1"/>
  <c r="N171" i="1"/>
  <c r="Q171" i="1"/>
  <c r="T171" i="1"/>
  <c r="W171" i="1"/>
  <c r="Z171" i="1"/>
  <c r="AC171" i="1"/>
  <c r="B172" i="1"/>
  <c r="E172" i="1"/>
  <c r="H172" i="1"/>
  <c r="K172" i="1"/>
  <c r="N172" i="1"/>
  <c r="Q172" i="1"/>
  <c r="T172" i="1"/>
  <c r="W172" i="1"/>
  <c r="Z172" i="1"/>
  <c r="AC172" i="1"/>
  <c r="B173" i="1"/>
  <c r="E173" i="1"/>
  <c r="H173" i="1"/>
  <c r="K173" i="1"/>
  <c r="N173" i="1"/>
  <c r="Q173" i="1"/>
  <c r="T173" i="1"/>
  <c r="W173" i="1"/>
  <c r="Z173" i="1"/>
  <c r="AC173" i="1"/>
  <c r="B153" i="1"/>
  <c r="E153" i="1"/>
  <c r="H153" i="1"/>
  <c r="K153" i="1"/>
  <c r="N153" i="1"/>
  <c r="Q153" i="1"/>
  <c r="T153" i="1"/>
  <c r="W153" i="1"/>
  <c r="Z153" i="1"/>
  <c r="AC153" i="1"/>
  <c r="B154" i="1"/>
  <c r="E154" i="1"/>
  <c r="H154" i="1"/>
  <c r="K154" i="1"/>
  <c r="N154" i="1"/>
  <c r="Q154" i="1"/>
  <c r="T154" i="1"/>
  <c r="W154" i="1"/>
  <c r="Z154" i="1"/>
  <c r="AC154" i="1"/>
  <c r="B155" i="1"/>
  <c r="E155" i="1"/>
  <c r="H155" i="1"/>
  <c r="K155" i="1"/>
  <c r="N155" i="1"/>
  <c r="Q155" i="1"/>
  <c r="T155" i="1"/>
  <c r="W155" i="1"/>
  <c r="Z155" i="1"/>
  <c r="AC155" i="1"/>
  <c r="B156" i="1"/>
  <c r="E156" i="1"/>
  <c r="H156" i="1"/>
  <c r="K156" i="1"/>
  <c r="N156" i="1"/>
  <c r="Q156" i="1"/>
  <c r="T156" i="1"/>
  <c r="W156" i="1"/>
  <c r="Z156" i="1"/>
  <c r="AC156" i="1"/>
  <c r="B157" i="1"/>
  <c r="E157" i="1"/>
  <c r="H157" i="1"/>
  <c r="K157" i="1"/>
  <c r="N157" i="1"/>
  <c r="Q157" i="1"/>
  <c r="T157" i="1"/>
  <c r="W157" i="1"/>
  <c r="Z157" i="1"/>
  <c r="AC157" i="1"/>
  <c r="B158" i="1"/>
  <c r="E158" i="1"/>
  <c r="H158" i="1"/>
  <c r="K158" i="1"/>
  <c r="N158" i="1"/>
  <c r="Q158" i="1"/>
  <c r="T158" i="1"/>
  <c r="W158" i="1"/>
  <c r="Z158" i="1"/>
  <c r="AC158" i="1"/>
  <c r="B159" i="1"/>
  <c r="E159" i="1"/>
  <c r="H159" i="1"/>
  <c r="K159" i="1"/>
  <c r="N159" i="1"/>
  <c r="Q159" i="1"/>
  <c r="T159" i="1"/>
  <c r="W159" i="1"/>
  <c r="Z159" i="1"/>
  <c r="AC159" i="1"/>
  <c r="B160" i="1"/>
  <c r="E160" i="1"/>
  <c r="H160" i="1"/>
  <c r="K160" i="1"/>
  <c r="N160" i="1"/>
  <c r="Q160" i="1"/>
  <c r="T160" i="1"/>
  <c r="W160" i="1"/>
  <c r="Z160" i="1"/>
  <c r="AC160" i="1"/>
  <c r="B161" i="1"/>
  <c r="E161" i="1"/>
  <c r="H161" i="1"/>
  <c r="K161" i="1"/>
  <c r="N161" i="1"/>
  <c r="Q161" i="1"/>
  <c r="T161" i="1"/>
  <c r="W161" i="1"/>
  <c r="Z161" i="1"/>
  <c r="AC161" i="1"/>
  <c r="B162" i="1"/>
  <c r="E162" i="1"/>
  <c r="H162" i="1"/>
  <c r="K162" i="1"/>
  <c r="N162" i="1"/>
  <c r="Q162" i="1"/>
  <c r="T162" i="1"/>
  <c r="W162" i="1"/>
  <c r="Z162" i="1"/>
  <c r="AC162" i="1"/>
  <c r="B163" i="1"/>
  <c r="E163" i="1"/>
  <c r="H163" i="1"/>
  <c r="K163" i="1"/>
  <c r="N163" i="1"/>
  <c r="Q163" i="1"/>
  <c r="T163" i="1"/>
  <c r="W163" i="1"/>
  <c r="Z163" i="1"/>
  <c r="AC163" i="1"/>
  <c r="B138" i="1"/>
  <c r="E138" i="1"/>
  <c r="H138" i="1"/>
  <c r="K138" i="1"/>
  <c r="N138" i="1"/>
  <c r="Q138" i="1"/>
  <c r="T138" i="1"/>
  <c r="W138" i="1"/>
  <c r="Z138" i="1"/>
  <c r="AC138" i="1"/>
  <c r="B139" i="1"/>
  <c r="E139" i="1"/>
  <c r="H139" i="1"/>
  <c r="K139" i="1"/>
  <c r="N139" i="1"/>
  <c r="Q139" i="1"/>
  <c r="T139" i="1"/>
  <c r="W139" i="1"/>
  <c r="Z139" i="1"/>
  <c r="AC139" i="1"/>
  <c r="B140" i="1"/>
  <c r="E140" i="1"/>
  <c r="H140" i="1"/>
  <c r="K140" i="1"/>
  <c r="N140" i="1"/>
  <c r="Q140" i="1"/>
  <c r="T140" i="1"/>
  <c r="W140" i="1"/>
  <c r="Z140" i="1"/>
  <c r="AC140" i="1"/>
  <c r="B141" i="1"/>
  <c r="E141" i="1"/>
  <c r="H141" i="1"/>
  <c r="K141" i="1"/>
  <c r="N141" i="1"/>
  <c r="Q141" i="1"/>
  <c r="T141" i="1"/>
  <c r="W141" i="1"/>
  <c r="Z141" i="1"/>
  <c r="AC141" i="1"/>
  <c r="B142" i="1"/>
  <c r="E142" i="1"/>
  <c r="H142" i="1"/>
  <c r="K142" i="1"/>
  <c r="N142" i="1"/>
  <c r="Q142" i="1"/>
  <c r="T142" i="1"/>
  <c r="W142" i="1"/>
  <c r="Z142" i="1"/>
  <c r="AC142" i="1"/>
  <c r="B143" i="1"/>
  <c r="E143" i="1"/>
  <c r="H143" i="1"/>
  <c r="K143" i="1"/>
  <c r="N143" i="1"/>
  <c r="Q143" i="1"/>
  <c r="T143" i="1"/>
  <c r="W143" i="1"/>
  <c r="Z143" i="1"/>
  <c r="AC143" i="1"/>
  <c r="B144" i="1"/>
  <c r="E144" i="1"/>
  <c r="H144" i="1"/>
  <c r="K144" i="1"/>
  <c r="N144" i="1"/>
  <c r="Q144" i="1"/>
  <c r="T144" i="1"/>
  <c r="W144" i="1"/>
  <c r="Z144" i="1"/>
  <c r="AC144" i="1"/>
  <c r="B145" i="1"/>
  <c r="E145" i="1"/>
  <c r="H145" i="1"/>
  <c r="K145" i="1"/>
  <c r="N145" i="1"/>
  <c r="Q145" i="1"/>
  <c r="T145" i="1"/>
  <c r="W145" i="1"/>
  <c r="Z145" i="1"/>
  <c r="AC145" i="1"/>
  <c r="B146" i="1"/>
  <c r="E146" i="1"/>
  <c r="H146" i="1"/>
  <c r="K146" i="1"/>
  <c r="N146" i="1"/>
  <c r="Q146" i="1"/>
  <c r="T146" i="1"/>
  <c r="W146" i="1"/>
  <c r="Z146" i="1"/>
  <c r="AC146" i="1"/>
  <c r="B147" i="1"/>
  <c r="E147" i="1"/>
  <c r="H147" i="1"/>
  <c r="K147" i="1"/>
  <c r="N147" i="1"/>
  <c r="Q147" i="1"/>
  <c r="T147" i="1"/>
  <c r="W147" i="1"/>
  <c r="Z147" i="1"/>
  <c r="AC147" i="1"/>
  <c r="B148" i="1"/>
  <c r="E148" i="1"/>
  <c r="H148" i="1"/>
  <c r="K148" i="1"/>
  <c r="N148" i="1"/>
  <c r="Q148" i="1"/>
  <c r="T148" i="1"/>
  <c r="W148" i="1"/>
  <c r="Z148" i="1"/>
  <c r="AC148" i="1"/>
  <c r="B149" i="1"/>
  <c r="E149" i="1"/>
  <c r="H149" i="1"/>
  <c r="K149" i="1"/>
  <c r="N149" i="1"/>
  <c r="Q149" i="1"/>
  <c r="T149" i="1"/>
  <c r="W149" i="1"/>
  <c r="Z149" i="1"/>
  <c r="AC149" i="1"/>
  <c r="B150" i="1"/>
  <c r="E150" i="1"/>
  <c r="H150" i="1"/>
  <c r="K150" i="1"/>
  <c r="N150" i="1"/>
  <c r="Q150" i="1"/>
  <c r="T150" i="1"/>
  <c r="W150" i="1"/>
  <c r="Z150" i="1"/>
  <c r="AC150" i="1"/>
  <c r="B151" i="1"/>
  <c r="E151" i="1"/>
  <c r="H151" i="1"/>
  <c r="K151" i="1"/>
  <c r="N151" i="1"/>
  <c r="Q151" i="1"/>
  <c r="T151" i="1"/>
  <c r="W151" i="1"/>
  <c r="Z151" i="1"/>
  <c r="AC151" i="1"/>
  <c r="B152" i="1"/>
  <c r="E152" i="1"/>
  <c r="H152" i="1"/>
  <c r="K152" i="1"/>
  <c r="N152" i="1"/>
  <c r="Q152" i="1"/>
  <c r="T152" i="1"/>
  <c r="W152" i="1"/>
  <c r="Z152" i="1"/>
  <c r="AC152" i="1"/>
  <c r="B127" i="1"/>
  <c r="E127" i="1"/>
  <c r="H127" i="1"/>
  <c r="K127" i="1"/>
  <c r="N127" i="1"/>
  <c r="Q127" i="1"/>
  <c r="T127" i="1"/>
  <c r="W127" i="1"/>
  <c r="Z127" i="1"/>
  <c r="AC127" i="1"/>
  <c r="B128" i="1"/>
  <c r="E128" i="1"/>
  <c r="H128" i="1"/>
  <c r="K128" i="1"/>
  <c r="N128" i="1"/>
  <c r="Q128" i="1"/>
  <c r="T128" i="1"/>
  <c r="W128" i="1"/>
  <c r="Z128" i="1"/>
  <c r="AC128" i="1"/>
  <c r="B129" i="1"/>
  <c r="E129" i="1"/>
  <c r="H129" i="1"/>
  <c r="K129" i="1"/>
  <c r="N129" i="1"/>
  <c r="Q129" i="1"/>
  <c r="T129" i="1"/>
  <c r="W129" i="1"/>
  <c r="Z129" i="1"/>
  <c r="AC129" i="1"/>
  <c r="B130" i="1"/>
  <c r="E130" i="1"/>
  <c r="H130" i="1"/>
  <c r="K130" i="1"/>
  <c r="N130" i="1"/>
  <c r="Q130" i="1"/>
  <c r="T130" i="1"/>
  <c r="W130" i="1"/>
  <c r="Z130" i="1"/>
  <c r="AC130" i="1"/>
  <c r="B131" i="1"/>
  <c r="E131" i="1"/>
  <c r="H131" i="1"/>
  <c r="K131" i="1"/>
  <c r="N131" i="1"/>
  <c r="Q131" i="1"/>
  <c r="T131" i="1"/>
  <c r="W131" i="1"/>
  <c r="Z131" i="1"/>
  <c r="AC131" i="1"/>
  <c r="B132" i="1"/>
  <c r="E132" i="1"/>
  <c r="H132" i="1"/>
  <c r="K132" i="1"/>
  <c r="N132" i="1"/>
  <c r="Q132" i="1"/>
  <c r="T132" i="1"/>
  <c r="W132" i="1"/>
  <c r="Z132" i="1"/>
  <c r="AC132" i="1"/>
  <c r="B133" i="1"/>
  <c r="E133" i="1"/>
  <c r="H133" i="1"/>
  <c r="K133" i="1"/>
  <c r="N133" i="1"/>
  <c r="Q133" i="1"/>
  <c r="T133" i="1"/>
  <c r="W133" i="1"/>
  <c r="Z133" i="1"/>
  <c r="AC133" i="1"/>
  <c r="B134" i="1"/>
  <c r="E134" i="1"/>
  <c r="H134" i="1"/>
  <c r="K134" i="1"/>
  <c r="N134" i="1"/>
  <c r="Q134" i="1"/>
  <c r="T134" i="1"/>
  <c r="W134" i="1"/>
  <c r="Z134" i="1"/>
  <c r="AC134" i="1"/>
  <c r="B135" i="1"/>
  <c r="E135" i="1"/>
  <c r="H135" i="1"/>
  <c r="K135" i="1"/>
  <c r="N135" i="1"/>
  <c r="Q135" i="1"/>
  <c r="T135" i="1"/>
  <c r="W135" i="1"/>
  <c r="Z135" i="1"/>
  <c r="AC135" i="1"/>
  <c r="B136" i="1"/>
  <c r="E136" i="1"/>
  <c r="H136" i="1"/>
  <c r="K136" i="1"/>
  <c r="N136" i="1"/>
  <c r="Q136" i="1"/>
  <c r="T136" i="1"/>
  <c r="W136" i="1"/>
  <c r="Z136" i="1"/>
  <c r="AC136" i="1"/>
  <c r="B137" i="1"/>
  <c r="E137" i="1"/>
  <c r="H137" i="1"/>
  <c r="K137" i="1"/>
  <c r="N137" i="1"/>
  <c r="Q137" i="1"/>
  <c r="T137" i="1"/>
  <c r="W137" i="1"/>
  <c r="Z137" i="1"/>
  <c r="AC137" i="1"/>
  <c r="B107" i="1"/>
  <c r="E107" i="1"/>
  <c r="H107" i="1"/>
  <c r="K107" i="1"/>
  <c r="N107" i="1"/>
  <c r="Q107" i="1"/>
  <c r="T107" i="1"/>
  <c r="W107" i="1"/>
  <c r="Z107" i="1"/>
  <c r="AC107" i="1"/>
  <c r="B108" i="1"/>
  <c r="E108" i="1"/>
  <c r="H108" i="1"/>
  <c r="K108" i="1"/>
  <c r="N108" i="1"/>
  <c r="Q108" i="1"/>
  <c r="T108" i="1"/>
  <c r="W108" i="1"/>
  <c r="Z108" i="1"/>
  <c r="AC108" i="1"/>
  <c r="B109" i="1"/>
  <c r="E109" i="1"/>
  <c r="H109" i="1"/>
  <c r="K109" i="1"/>
  <c r="N109" i="1"/>
  <c r="Q109" i="1"/>
  <c r="T109" i="1"/>
  <c r="W109" i="1"/>
  <c r="Z109" i="1"/>
  <c r="AC109" i="1"/>
  <c r="B110" i="1"/>
  <c r="E110" i="1"/>
  <c r="H110" i="1"/>
  <c r="K110" i="1"/>
  <c r="N110" i="1"/>
  <c r="Q110" i="1"/>
  <c r="T110" i="1"/>
  <c r="W110" i="1"/>
  <c r="Z110" i="1"/>
  <c r="AC110" i="1"/>
  <c r="B111" i="1"/>
  <c r="E111" i="1"/>
  <c r="H111" i="1"/>
  <c r="K111" i="1"/>
  <c r="N111" i="1"/>
  <c r="Q111" i="1"/>
  <c r="T111" i="1"/>
  <c r="W111" i="1"/>
  <c r="Z111" i="1"/>
  <c r="AC111" i="1"/>
  <c r="B112" i="1"/>
  <c r="E112" i="1"/>
  <c r="H112" i="1"/>
  <c r="K112" i="1"/>
  <c r="N112" i="1"/>
  <c r="Q112" i="1"/>
  <c r="T112" i="1"/>
  <c r="W112" i="1"/>
  <c r="Z112" i="1"/>
  <c r="AC112" i="1"/>
  <c r="B113" i="1"/>
  <c r="E113" i="1"/>
  <c r="H113" i="1"/>
  <c r="K113" i="1"/>
  <c r="N113" i="1"/>
  <c r="Q113" i="1"/>
  <c r="T113" i="1"/>
  <c r="W113" i="1"/>
  <c r="Z113" i="1"/>
  <c r="AC113" i="1"/>
  <c r="B114" i="1"/>
  <c r="E114" i="1"/>
  <c r="H114" i="1"/>
  <c r="K114" i="1"/>
  <c r="N114" i="1"/>
  <c r="Q114" i="1"/>
  <c r="T114" i="1"/>
  <c r="W114" i="1"/>
  <c r="Z114" i="1"/>
  <c r="AC114" i="1"/>
  <c r="B115" i="1"/>
  <c r="E115" i="1"/>
  <c r="H115" i="1"/>
  <c r="K115" i="1"/>
  <c r="N115" i="1"/>
  <c r="Q115" i="1"/>
  <c r="T115" i="1"/>
  <c r="W115" i="1"/>
  <c r="Z115" i="1"/>
  <c r="AC115" i="1"/>
  <c r="B116" i="1"/>
  <c r="E116" i="1"/>
  <c r="H116" i="1"/>
  <c r="K116" i="1"/>
  <c r="N116" i="1"/>
  <c r="Q116" i="1"/>
  <c r="T116" i="1"/>
  <c r="W116" i="1"/>
  <c r="Z116" i="1"/>
  <c r="AC116" i="1"/>
  <c r="B117" i="1"/>
  <c r="E117" i="1"/>
  <c r="H117" i="1"/>
  <c r="K117" i="1"/>
  <c r="N117" i="1"/>
  <c r="Q117" i="1"/>
  <c r="T117" i="1"/>
  <c r="W117" i="1"/>
  <c r="Z117" i="1"/>
  <c r="AC117" i="1"/>
  <c r="B118" i="1"/>
  <c r="E118" i="1"/>
  <c r="H118" i="1"/>
  <c r="K118" i="1"/>
  <c r="N118" i="1"/>
  <c r="Q118" i="1"/>
  <c r="T118" i="1"/>
  <c r="W118" i="1"/>
  <c r="Z118" i="1"/>
  <c r="AC118" i="1"/>
  <c r="B119" i="1"/>
  <c r="E119" i="1"/>
  <c r="H119" i="1"/>
  <c r="K119" i="1"/>
  <c r="N119" i="1"/>
  <c r="Q119" i="1"/>
  <c r="T119" i="1"/>
  <c r="W119" i="1"/>
  <c r="Z119" i="1"/>
  <c r="AC119" i="1"/>
  <c r="B120" i="1"/>
  <c r="E120" i="1"/>
  <c r="H120" i="1"/>
  <c r="K120" i="1"/>
  <c r="N120" i="1"/>
  <c r="Q120" i="1"/>
  <c r="T120" i="1"/>
  <c r="W120" i="1"/>
  <c r="Z120" i="1"/>
  <c r="AC120" i="1"/>
  <c r="B121" i="1"/>
  <c r="E121" i="1"/>
  <c r="H121" i="1"/>
  <c r="K121" i="1"/>
  <c r="N121" i="1"/>
  <c r="Q121" i="1"/>
  <c r="T121" i="1"/>
  <c r="W121" i="1"/>
  <c r="Z121" i="1"/>
  <c r="AC121" i="1"/>
  <c r="B122" i="1"/>
  <c r="E122" i="1"/>
  <c r="H122" i="1"/>
  <c r="K122" i="1"/>
  <c r="N122" i="1"/>
  <c r="Q122" i="1"/>
  <c r="T122" i="1"/>
  <c r="W122" i="1"/>
  <c r="Z122" i="1"/>
  <c r="AC122" i="1"/>
  <c r="B123" i="1"/>
  <c r="E123" i="1"/>
  <c r="H123" i="1"/>
  <c r="K123" i="1"/>
  <c r="N123" i="1"/>
  <c r="Q123" i="1"/>
  <c r="T123" i="1"/>
  <c r="W123" i="1"/>
  <c r="Z123" i="1"/>
  <c r="AC123" i="1"/>
  <c r="B124" i="1"/>
  <c r="E124" i="1"/>
  <c r="H124" i="1"/>
  <c r="K124" i="1"/>
  <c r="N124" i="1"/>
  <c r="Q124" i="1"/>
  <c r="T124" i="1"/>
  <c r="W124" i="1"/>
  <c r="Z124" i="1"/>
  <c r="AC124" i="1"/>
  <c r="B125" i="1"/>
  <c r="E125" i="1"/>
  <c r="H125" i="1"/>
  <c r="K125" i="1"/>
  <c r="N125" i="1"/>
  <c r="Q125" i="1"/>
  <c r="T125" i="1"/>
  <c r="W125" i="1"/>
  <c r="Z125" i="1"/>
  <c r="AC125" i="1"/>
  <c r="B126" i="1"/>
  <c r="E126" i="1"/>
  <c r="H126" i="1"/>
  <c r="K126" i="1"/>
  <c r="N126" i="1"/>
  <c r="Q126" i="1"/>
  <c r="T126" i="1"/>
  <c r="W126" i="1"/>
  <c r="Z126" i="1"/>
  <c r="AC126" i="1"/>
  <c r="B102" i="1"/>
  <c r="E102" i="1"/>
  <c r="H102" i="1"/>
  <c r="K102" i="1"/>
  <c r="N102" i="1"/>
  <c r="Q102" i="1"/>
  <c r="T102" i="1"/>
  <c r="W102" i="1"/>
  <c r="Z102" i="1"/>
  <c r="AC102" i="1"/>
  <c r="B103" i="1"/>
  <c r="E103" i="1"/>
  <c r="H103" i="1"/>
  <c r="K103" i="1"/>
  <c r="N103" i="1"/>
  <c r="Q103" i="1"/>
  <c r="T103" i="1"/>
  <c r="W103" i="1"/>
  <c r="Z103" i="1"/>
  <c r="AC103" i="1"/>
  <c r="B104" i="1"/>
  <c r="E104" i="1"/>
  <c r="H104" i="1"/>
  <c r="K104" i="1"/>
  <c r="N104" i="1"/>
  <c r="Q104" i="1"/>
  <c r="T104" i="1"/>
  <c r="W104" i="1"/>
  <c r="Z104" i="1"/>
  <c r="AC104" i="1"/>
  <c r="B105" i="1"/>
  <c r="E105" i="1"/>
  <c r="H105" i="1"/>
  <c r="K105" i="1"/>
  <c r="N105" i="1"/>
  <c r="Q105" i="1"/>
  <c r="T105" i="1"/>
  <c r="W105" i="1"/>
  <c r="Z105" i="1"/>
  <c r="AC105" i="1"/>
  <c r="B106" i="1"/>
  <c r="E106" i="1"/>
  <c r="H106" i="1"/>
  <c r="K106" i="1"/>
  <c r="N106" i="1"/>
  <c r="Q106" i="1"/>
  <c r="T106" i="1"/>
  <c r="W106" i="1"/>
  <c r="Z106" i="1"/>
  <c r="AC106" i="1"/>
  <c r="B98" i="1"/>
  <c r="E98" i="1"/>
  <c r="H98" i="1"/>
  <c r="K98" i="1"/>
  <c r="N98" i="1"/>
  <c r="Q98" i="1"/>
  <c r="T98" i="1"/>
  <c r="W98" i="1"/>
  <c r="Z98" i="1"/>
  <c r="AC98" i="1"/>
  <c r="B99" i="1"/>
  <c r="E99" i="1"/>
  <c r="H99" i="1"/>
  <c r="K99" i="1"/>
  <c r="N99" i="1"/>
  <c r="Q99" i="1"/>
  <c r="T99" i="1"/>
  <c r="W99" i="1"/>
  <c r="Z99" i="1"/>
  <c r="AC99" i="1"/>
  <c r="B100" i="1"/>
  <c r="E100" i="1"/>
  <c r="H100" i="1"/>
  <c r="K100" i="1"/>
  <c r="N100" i="1"/>
  <c r="Q100" i="1"/>
  <c r="T100" i="1"/>
  <c r="W100" i="1"/>
  <c r="Z100" i="1"/>
  <c r="AC100" i="1"/>
  <c r="B101" i="1"/>
  <c r="E101" i="1"/>
  <c r="H101" i="1"/>
  <c r="K101" i="1"/>
  <c r="N101" i="1"/>
  <c r="Q101" i="1"/>
  <c r="T101" i="1"/>
  <c r="W101" i="1"/>
  <c r="Z101" i="1"/>
  <c r="AC101" i="1"/>
  <c r="B87" i="1"/>
  <c r="E87" i="1"/>
  <c r="H87" i="1"/>
  <c r="K87" i="1"/>
  <c r="N87" i="1"/>
  <c r="Q87" i="1"/>
  <c r="T87" i="1"/>
  <c r="W87" i="1"/>
  <c r="Z87" i="1"/>
  <c r="AC87" i="1"/>
  <c r="B88" i="1"/>
  <c r="E88" i="1"/>
  <c r="H88" i="1"/>
  <c r="K88" i="1"/>
  <c r="N88" i="1"/>
  <c r="Q88" i="1"/>
  <c r="T88" i="1"/>
  <c r="W88" i="1"/>
  <c r="Z88" i="1"/>
  <c r="AC88" i="1"/>
  <c r="B89" i="1"/>
  <c r="E89" i="1"/>
  <c r="H89" i="1"/>
  <c r="K89" i="1"/>
  <c r="N89" i="1"/>
  <c r="Q89" i="1"/>
  <c r="T89" i="1"/>
  <c r="W89" i="1"/>
  <c r="Z89" i="1"/>
  <c r="AC89" i="1"/>
  <c r="B90" i="1"/>
  <c r="E90" i="1"/>
  <c r="H90" i="1"/>
  <c r="K90" i="1"/>
  <c r="N90" i="1"/>
  <c r="Q90" i="1"/>
  <c r="T90" i="1"/>
  <c r="W90" i="1"/>
  <c r="Z90" i="1"/>
  <c r="AC90" i="1"/>
  <c r="B91" i="1"/>
  <c r="E91" i="1"/>
  <c r="H91" i="1"/>
  <c r="K91" i="1"/>
  <c r="N91" i="1"/>
  <c r="Q91" i="1"/>
  <c r="T91" i="1"/>
  <c r="W91" i="1"/>
  <c r="Z91" i="1"/>
  <c r="AC91" i="1"/>
  <c r="B92" i="1"/>
  <c r="E92" i="1"/>
  <c r="H92" i="1"/>
  <c r="K92" i="1"/>
  <c r="N92" i="1"/>
  <c r="Q92" i="1"/>
  <c r="T92" i="1"/>
  <c r="W92" i="1"/>
  <c r="Z92" i="1"/>
  <c r="AC92" i="1"/>
  <c r="B93" i="1"/>
  <c r="E93" i="1"/>
  <c r="H93" i="1"/>
  <c r="K93" i="1"/>
  <c r="N93" i="1"/>
  <c r="Q93" i="1"/>
  <c r="T93" i="1"/>
  <c r="W93" i="1"/>
  <c r="Z93" i="1"/>
  <c r="AC93" i="1"/>
  <c r="B94" i="1"/>
  <c r="E94" i="1"/>
  <c r="H94" i="1"/>
  <c r="K94" i="1"/>
  <c r="N94" i="1"/>
  <c r="Q94" i="1"/>
  <c r="T94" i="1"/>
  <c r="W94" i="1"/>
  <c r="Z94" i="1"/>
  <c r="AC94" i="1"/>
  <c r="B95" i="1"/>
  <c r="E95" i="1"/>
  <c r="H95" i="1"/>
  <c r="K95" i="1"/>
  <c r="N95" i="1"/>
  <c r="Q95" i="1"/>
  <c r="T95" i="1"/>
  <c r="W95" i="1"/>
  <c r="Z95" i="1"/>
  <c r="AC95" i="1"/>
  <c r="B96" i="1"/>
  <c r="E96" i="1"/>
  <c r="H96" i="1"/>
  <c r="K96" i="1"/>
  <c r="N96" i="1"/>
  <c r="Q96" i="1"/>
  <c r="T96" i="1"/>
  <c r="W96" i="1"/>
  <c r="Z96" i="1"/>
  <c r="AC96" i="1"/>
  <c r="B97" i="1"/>
  <c r="E97" i="1"/>
  <c r="H97" i="1"/>
  <c r="K97" i="1"/>
  <c r="N97" i="1"/>
  <c r="Q97" i="1"/>
  <c r="T97" i="1"/>
  <c r="W97" i="1"/>
  <c r="Z97" i="1"/>
  <c r="AC97" i="1"/>
  <c r="AC86" i="1"/>
  <c r="Z86" i="1"/>
  <c r="W86" i="1"/>
  <c r="T86" i="1"/>
  <c r="AC85" i="1"/>
  <c r="Z85" i="1"/>
  <c r="W85" i="1"/>
  <c r="T85" i="1"/>
  <c r="AC84" i="1"/>
  <c r="Z84" i="1"/>
  <c r="W84" i="1"/>
  <c r="T84" i="1"/>
  <c r="AC83" i="1"/>
  <c r="Z83" i="1"/>
  <c r="W83" i="1"/>
  <c r="T83" i="1"/>
  <c r="AC82" i="1"/>
  <c r="Z82" i="1"/>
  <c r="W82" i="1"/>
  <c r="T82" i="1"/>
  <c r="AC81" i="1"/>
  <c r="Z81" i="1"/>
  <c r="W81" i="1"/>
  <c r="T81" i="1"/>
  <c r="AC80" i="1"/>
  <c r="Z80" i="1"/>
  <c r="W80" i="1"/>
  <c r="T80" i="1"/>
  <c r="AC79" i="1"/>
  <c r="Z79" i="1"/>
  <c r="W79" i="1"/>
  <c r="T79" i="1"/>
  <c r="AC78" i="1"/>
  <c r="Z78" i="1"/>
  <c r="W78" i="1"/>
  <c r="T78" i="1"/>
  <c r="AC77" i="1"/>
  <c r="Z77" i="1"/>
  <c r="W77" i="1"/>
  <c r="T77" i="1"/>
  <c r="AC76" i="1"/>
  <c r="Z76" i="1"/>
  <c r="W76" i="1"/>
  <c r="T76" i="1"/>
  <c r="AC75" i="1"/>
  <c r="Z75" i="1"/>
  <c r="W75" i="1"/>
  <c r="T75" i="1"/>
  <c r="AC74" i="1"/>
  <c r="Z74" i="1"/>
  <c r="W74" i="1"/>
  <c r="T74" i="1"/>
  <c r="AC73" i="1"/>
  <c r="Z73" i="1"/>
  <c r="W73" i="1"/>
  <c r="T73" i="1"/>
  <c r="AC72" i="1"/>
  <c r="Z72" i="1"/>
  <c r="W72" i="1"/>
  <c r="T72" i="1"/>
  <c r="AC71" i="1"/>
  <c r="Z71" i="1"/>
  <c r="W71" i="1"/>
  <c r="T71" i="1"/>
  <c r="AC70" i="1"/>
  <c r="Z70" i="1"/>
  <c r="W70" i="1"/>
  <c r="T70" i="1"/>
  <c r="AC69" i="1"/>
  <c r="Z69" i="1"/>
  <c r="W69" i="1"/>
  <c r="T69" i="1"/>
  <c r="AC68" i="1"/>
  <c r="Z68" i="1"/>
  <c r="W68" i="1"/>
  <c r="T68" i="1"/>
  <c r="AC67" i="1"/>
  <c r="Z67" i="1"/>
  <c r="W67" i="1"/>
  <c r="T67" i="1"/>
  <c r="AC66" i="1"/>
  <c r="Z66" i="1"/>
  <c r="W66" i="1"/>
  <c r="T66" i="1"/>
  <c r="AC65" i="1"/>
  <c r="Z65" i="1"/>
  <c r="W65" i="1"/>
  <c r="T65" i="1"/>
  <c r="AC64" i="1"/>
  <c r="Z64" i="1"/>
  <c r="W64" i="1"/>
  <c r="T64" i="1"/>
  <c r="AC63" i="1"/>
  <c r="Z63" i="1"/>
  <c r="W63" i="1"/>
  <c r="T63" i="1"/>
  <c r="AC62" i="1"/>
  <c r="Z62" i="1"/>
  <c r="W62" i="1"/>
  <c r="T62" i="1"/>
  <c r="AC61" i="1"/>
  <c r="Z61" i="1"/>
  <c r="W61" i="1"/>
  <c r="T61" i="1"/>
  <c r="AC60" i="1"/>
  <c r="Z60" i="1"/>
  <c r="W60" i="1"/>
  <c r="T60" i="1"/>
  <c r="AC59" i="1"/>
  <c r="Z59" i="1"/>
  <c r="W59" i="1"/>
  <c r="T59" i="1"/>
  <c r="AC58" i="1"/>
  <c r="Z58" i="1"/>
  <c r="W58" i="1"/>
  <c r="T58" i="1"/>
  <c r="AC57" i="1"/>
  <c r="Z57" i="1"/>
  <c r="W57" i="1"/>
  <c r="T57" i="1"/>
  <c r="AC56" i="1"/>
  <c r="Z56" i="1"/>
  <c r="W56" i="1"/>
  <c r="T56" i="1"/>
  <c r="AC55" i="1"/>
  <c r="Z55" i="1"/>
  <c r="W55" i="1"/>
  <c r="T55" i="1"/>
  <c r="AC54" i="1"/>
  <c r="Z54" i="1"/>
  <c r="W54" i="1"/>
  <c r="T54" i="1"/>
  <c r="AC53" i="1"/>
  <c r="Z53" i="1"/>
  <c r="W53" i="1"/>
  <c r="T53" i="1"/>
  <c r="AC52" i="1"/>
  <c r="Z52" i="1"/>
  <c r="W52" i="1"/>
  <c r="T52" i="1"/>
  <c r="AC51" i="1"/>
  <c r="Z51" i="1"/>
  <c r="W51" i="1"/>
  <c r="T51" i="1"/>
  <c r="AC50" i="1"/>
  <c r="Z50" i="1"/>
  <c r="W50" i="1"/>
  <c r="T50" i="1"/>
  <c r="AC49" i="1"/>
  <c r="Z49" i="1"/>
  <c r="W49" i="1"/>
  <c r="T49" i="1"/>
  <c r="AC48" i="1"/>
  <c r="Z48" i="1"/>
  <c r="W48" i="1"/>
  <c r="T48" i="1"/>
  <c r="AC47" i="1"/>
  <c r="Z47" i="1"/>
  <c r="W47" i="1"/>
  <c r="T47" i="1"/>
  <c r="AC46" i="1"/>
  <c r="Z46" i="1"/>
  <c r="W46" i="1"/>
  <c r="T46" i="1"/>
  <c r="AC45" i="1"/>
  <c r="Z45" i="1"/>
  <c r="W45" i="1"/>
  <c r="T45" i="1"/>
  <c r="AC44" i="1"/>
  <c r="Z44" i="1"/>
  <c r="W44" i="1"/>
  <c r="T44" i="1"/>
  <c r="AC43" i="1"/>
  <c r="Z43" i="1"/>
  <c r="W43" i="1"/>
  <c r="T43" i="1"/>
  <c r="AC42" i="1"/>
  <c r="Z42" i="1"/>
  <c r="W42" i="1"/>
  <c r="T42" i="1"/>
  <c r="AC41" i="1"/>
  <c r="Z41" i="1"/>
  <c r="W41" i="1"/>
  <c r="T41" i="1"/>
  <c r="AC40" i="1"/>
  <c r="Z40" i="1"/>
  <c r="W40" i="1"/>
  <c r="T40" i="1"/>
  <c r="AC39" i="1"/>
  <c r="Z39" i="1"/>
  <c r="W39" i="1"/>
  <c r="T39" i="1"/>
  <c r="AC38" i="1"/>
  <c r="Z38" i="1"/>
  <c r="W38" i="1"/>
  <c r="T38" i="1"/>
  <c r="AC37" i="1"/>
  <c r="Z37" i="1"/>
  <c r="W37" i="1"/>
  <c r="T37" i="1"/>
  <c r="B67" i="1"/>
  <c r="E67" i="1"/>
  <c r="H67" i="1"/>
  <c r="K67" i="1"/>
  <c r="N67" i="1"/>
  <c r="Q67" i="1"/>
  <c r="B68" i="1"/>
  <c r="E68" i="1"/>
  <c r="H68" i="1"/>
  <c r="K68" i="1"/>
  <c r="N68" i="1"/>
  <c r="Q68" i="1"/>
  <c r="B69" i="1"/>
  <c r="E69" i="1"/>
  <c r="H69" i="1"/>
  <c r="K69" i="1"/>
  <c r="N69" i="1"/>
  <c r="Q69" i="1"/>
  <c r="B70" i="1"/>
  <c r="E70" i="1"/>
  <c r="H70" i="1"/>
  <c r="K70" i="1"/>
  <c r="N70" i="1"/>
  <c r="Q70" i="1"/>
  <c r="B71" i="1"/>
  <c r="E71" i="1"/>
  <c r="H71" i="1"/>
  <c r="K71" i="1"/>
  <c r="N71" i="1"/>
  <c r="Q71" i="1"/>
  <c r="B72" i="1"/>
  <c r="E72" i="1"/>
  <c r="H72" i="1"/>
  <c r="K72" i="1"/>
  <c r="N72" i="1"/>
  <c r="Q72" i="1"/>
  <c r="B73" i="1"/>
  <c r="E73" i="1"/>
  <c r="H73" i="1"/>
  <c r="K73" i="1"/>
  <c r="N73" i="1"/>
  <c r="Q73" i="1"/>
  <c r="B74" i="1"/>
  <c r="E74" i="1"/>
  <c r="H74" i="1"/>
  <c r="K74" i="1"/>
  <c r="N74" i="1"/>
  <c r="Q74" i="1"/>
  <c r="B75" i="1"/>
  <c r="E75" i="1"/>
  <c r="H75" i="1"/>
  <c r="K75" i="1"/>
  <c r="N75" i="1"/>
  <c r="Q75" i="1"/>
  <c r="B76" i="1"/>
  <c r="E76" i="1"/>
  <c r="H76" i="1"/>
  <c r="K76" i="1"/>
  <c r="N76" i="1"/>
  <c r="Q76" i="1"/>
  <c r="B77" i="1"/>
  <c r="E77" i="1"/>
  <c r="H77" i="1"/>
  <c r="K77" i="1"/>
  <c r="N77" i="1"/>
  <c r="Q77" i="1"/>
  <c r="B78" i="1"/>
  <c r="E78" i="1"/>
  <c r="H78" i="1"/>
  <c r="K78" i="1"/>
  <c r="N78" i="1"/>
  <c r="Q78" i="1"/>
  <c r="B79" i="1"/>
  <c r="E79" i="1"/>
  <c r="H79" i="1"/>
  <c r="K79" i="1"/>
  <c r="N79" i="1"/>
  <c r="Q79" i="1"/>
  <c r="B80" i="1"/>
  <c r="E80" i="1"/>
  <c r="H80" i="1"/>
  <c r="K80" i="1"/>
  <c r="N80" i="1"/>
  <c r="Q80" i="1"/>
  <c r="B81" i="1"/>
  <c r="E81" i="1"/>
  <c r="H81" i="1"/>
  <c r="K81" i="1"/>
  <c r="N81" i="1"/>
  <c r="Q81" i="1"/>
  <c r="B82" i="1"/>
  <c r="E82" i="1"/>
  <c r="H82" i="1"/>
  <c r="K82" i="1"/>
  <c r="N82" i="1"/>
  <c r="Q82" i="1"/>
  <c r="B83" i="1"/>
  <c r="E83" i="1"/>
  <c r="H83" i="1"/>
  <c r="K83" i="1"/>
  <c r="N83" i="1"/>
  <c r="Q83" i="1"/>
  <c r="B84" i="1"/>
  <c r="E84" i="1"/>
  <c r="H84" i="1"/>
  <c r="K84" i="1"/>
  <c r="N84" i="1"/>
  <c r="Q84" i="1"/>
  <c r="B85" i="1"/>
  <c r="E85" i="1"/>
  <c r="H85" i="1"/>
  <c r="K85" i="1"/>
  <c r="N85" i="1"/>
  <c r="Q85" i="1"/>
  <c r="B86" i="1"/>
  <c r="E86" i="1"/>
  <c r="H86" i="1"/>
  <c r="K86" i="1"/>
  <c r="N86" i="1"/>
  <c r="Q86" i="1"/>
  <c r="Q66" i="1"/>
  <c r="N66" i="1"/>
  <c r="Q65" i="1"/>
  <c r="N65" i="1"/>
  <c r="Q64" i="1"/>
  <c r="N64" i="1"/>
  <c r="Q63" i="1"/>
  <c r="N63" i="1"/>
  <c r="Q62" i="1"/>
  <c r="N62" i="1"/>
  <c r="Q61" i="1"/>
  <c r="N61" i="1"/>
  <c r="Q60" i="1"/>
  <c r="N60" i="1"/>
  <c r="Q59" i="1"/>
  <c r="N59" i="1"/>
  <c r="Q58" i="1"/>
  <c r="N58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37" i="1"/>
  <c r="B33" i="1"/>
  <c r="B24" i="1"/>
  <c r="E24" i="1"/>
  <c r="B25" i="1"/>
  <c r="E25" i="1"/>
  <c r="B26" i="1"/>
  <c r="E26" i="1"/>
  <c r="E28" i="1"/>
  <c r="B29" i="1"/>
  <c r="E29" i="1"/>
  <c r="B30" i="1"/>
  <c r="E30" i="1"/>
  <c r="B31" i="1"/>
  <c r="E31" i="1"/>
  <c r="B32" i="1"/>
  <c r="E32" i="1"/>
  <c r="B5" i="1"/>
  <c r="B7" i="1"/>
  <c r="B8" i="1"/>
  <c r="B9" i="1"/>
  <c r="B10" i="1"/>
  <c r="B11" i="1"/>
  <c r="B12" i="1"/>
  <c r="B16" i="1"/>
  <c r="B17" i="1"/>
  <c r="B18" i="1"/>
  <c r="B19" i="1"/>
  <c r="B20" i="1"/>
  <c r="B21" i="1"/>
  <c r="B22" i="1"/>
  <c r="B23" i="1"/>
  <c r="B4" i="1"/>
  <c r="E8" i="1"/>
  <c r="E9" i="1"/>
  <c r="E10" i="1"/>
  <c r="E11" i="1"/>
  <c r="E12" i="1"/>
  <c r="E16" i="1"/>
  <c r="E17" i="1"/>
  <c r="E18" i="1"/>
  <c r="E19" i="1"/>
  <c r="E20" i="1"/>
  <c r="E21" i="1"/>
  <c r="E22" i="1"/>
  <c r="E23" i="1"/>
  <c r="E4" i="1"/>
  <c r="E2" i="1"/>
  <c r="B2" i="1"/>
  <c r="E15" i="1" l="1"/>
  <c r="B15" i="1"/>
  <c r="B28" i="1"/>
  <c r="E14" i="1"/>
  <c r="B14" i="1"/>
  <c r="E27" i="1"/>
  <c r="E13" i="1"/>
  <c r="B13" i="1"/>
  <c r="B27" i="1"/>
  <c r="E7" i="1"/>
  <c r="E6" i="1"/>
  <c r="B6" i="1"/>
  <c r="E33" i="1"/>
  <c r="E5" i="1"/>
</calcChain>
</file>

<file path=xl/sharedStrings.xml><?xml version="1.0" encoding="utf-8"?>
<sst xmlns="http://schemas.openxmlformats.org/spreadsheetml/2006/main" count="58" uniqueCount="20">
  <si>
    <t>κ/λ</t>
  </si>
  <si>
    <t>N50</t>
  </si>
  <si>
    <t>n</t>
  </si>
  <si>
    <t>Ψ</t>
  </si>
  <si>
    <t>Replicates the curves from the paper successfully</t>
  </si>
  <si>
    <t>N50 =</t>
  </si>
  <si>
    <t>Slope of virgin compression line in e–ln(p') space</t>
  </si>
  <si>
    <t>λ =</t>
  </si>
  <si>
    <t>κ =</t>
  </si>
  <si>
    <t>Slope of swelling and recompression line in e–ln(p') space</t>
  </si>
  <si>
    <t>Sinagtala Example</t>
  </si>
  <si>
    <t>Cc</t>
  </si>
  <si>
    <t>Cs</t>
  </si>
  <si>
    <t>LE</t>
  </si>
  <si>
    <t>BE</t>
  </si>
  <si>
    <t>HE</t>
  </si>
  <si>
    <t>e0</t>
  </si>
  <si>
    <t>λ</t>
  </si>
  <si>
    <t>κ</t>
  </si>
  <si>
    <t>Note: Can just directly use Cs/Cc in place of κ/λ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</si>
</sst>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κ/λ 0.215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Sheet1!$B$4:$B$33</c:f>
              <c:numCache>
                <c:formatCode>General</c:formatCode>
                <c:ptCount val="30"/>
                <c:pt idx="0">
                  <c:v>0</c:v>
                </c:pt>
                <c:pt idx="1">
                  <c:v>0.15398841212861669</c:v>
                </c:pt>
                <c:pt idx="2">
                  <c:v>0.28426439318734065</c:v>
                </c:pt>
                <c:pt idx="3">
                  <c:v>0.39447938278433403</c:v>
                </c:pt>
                <c:pt idx="4">
                  <c:v>0.48772254114051428</c:v>
                </c:pt>
                <c:pt idx="5">
                  <c:v>0.56660733359956927</c:v>
                </c:pt>
                <c:pt idx="6">
                  <c:v>0.63334478212675882</c:v>
                </c:pt>
                <c:pt idx="7">
                  <c:v>0.68980543692573126</c:v>
                </c:pt>
                <c:pt idx="8">
                  <c:v>0.73757180514446796</c:v>
                </c:pt>
                <c:pt idx="9">
                  <c:v>0.77798270616805054</c:v>
                </c:pt>
                <c:pt idx="10">
                  <c:v>0.81217079671032499</c:v>
                </c:pt>
                <c:pt idx="11">
                  <c:v>0.84109431747628516</c:v>
                </c:pt>
                <c:pt idx="12">
                  <c:v>0.86556395120632612</c:v>
                </c:pt>
                <c:pt idx="13">
                  <c:v>0.88626554489290921</c:v>
                </c:pt>
                <c:pt idx="14">
                  <c:v>0.90377933303916347</c:v>
                </c:pt>
                <c:pt idx="15">
                  <c:v>0.91859620075841919</c:v>
                </c:pt>
                <c:pt idx="16">
                  <c:v>0.93113144254486691</c:v>
                </c:pt>
                <c:pt idx="17">
                  <c:v>0.94173640235297129</c:v>
                </c:pt>
                <c:pt idx="18">
                  <c:v>0.95070832123953786</c:v>
                </c:pt>
                <c:pt idx="19">
                  <c:v>0.95829866858301527</c:v>
                </c:pt>
                <c:pt idx="20">
                  <c:v>0.96472019039156598</c:v>
                </c:pt>
                <c:pt idx="21">
                  <c:v>0.97015287225336866</c:v>
                </c:pt>
                <c:pt idx="22">
                  <c:v>0.97474898406167232</c:v>
                </c:pt>
                <c:pt idx="23">
                  <c:v>0.97863734791064982</c:v>
                </c:pt>
                <c:pt idx="24">
                  <c:v>0.98192694878474496</c:v>
                </c:pt>
                <c:pt idx="25">
                  <c:v>0.98470998924370123</c:v>
                </c:pt>
                <c:pt idx="26">
                  <c:v>0.98706447372149309</c:v>
                </c:pt>
                <c:pt idx="27">
                  <c:v>0.98905639487316843</c:v>
                </c:pt>
                <c:pt idx="28">
                  <c:v>0.99074158324961181</c:v>
                </c:pt>
                <c:pt idx="29">
                  <c:v>0.99216727214382905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F-4569-821C-F75209C52361}"/>
            </c:ext>
          </c:extLst>
        </c:ser>
        <c:ser>
          <c:idx val="1"/>
          <c:order val="1"/>
          <c:tx>
            <c:strRef>
              <c:f>Sheet1!$D$1:$E$1</c:f>
              <c:strCache>
                <c:ptCount val="1"/>
                <c:pt idx="0">
                  <c:v>κ/λ 0.43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Sheet1!$E$4:$E$33</c:f>
              <c:numCache>
                <c:formatCode>General</c:formatCode>
                <c:ptCount val="30"/>
                <c:pt idx="0">
                  <c:v>0</c:v>
                </c:pt>
                <c:pt idx="1">
                  <c:v>0.28426439318734065</c:v>
                </c:pt>
                <c:pt idx="2">
                  <c:v>0.48772254114051428</c:v>
                </c:pt>
                <c:pt idx="3">
                  <c:v>0.63334478212675882</c:v>
                </c:pt>
                <c:pt idx="4">
                  <c:v>0.73757180514446796</c:v>
                </c:pt>
                <c:pt idx="5">
                  <c:v>0.81217079671032499</c:v>
                </c:pt>
                <c:pt idx="6">
                  <c:v>0.86556395120632612</c:v>
                </c:pt>
                <c:pt idx="7">
                  <c:v>0.90377933303916347</c:v>
                </c:pt>
                <c:pt idx="8">
                  <c:v>0.93113144254486691</c:v>
                </c:pt>
                <c:pt idx="9">
                  <c:v>0.95070832123953786</c:v>
                </c:pt>
                <c:pt idx="10">
                  <c:v>0.96472019039156598</c:v>
                </c:pt>
                <c:pt idx="11">
                  <c:v>0.97474898406167232</c:v>
                </c:pt>
                <c:pt idx="12">
                  <c:v>0.98192694878474496</c:v>
                </c:pt>
                <c:pt idx="13">
                  <c:v>0.98706447372149309</c:v>
                </c:pt>
                <c:pt idx="14">
                  <c:v>0.99074158324961181</c:v>
                </c:pt>
                <c:pt idx="15">
                  <c:v>0.9933734214690364</c:v>
                </c:pt>
                <c:pt idx="16">
                  <c:v>0.99525712179404902</c:v>
                </c:pt>
                <c:pt idx="17">
                  <c:v>0.99660535318922516</c:v>
                </c:pt>
                <c:pt idx="18">
                  <c:v>0.99757033040497545</c:v>
                </c:pt>
                <c:pt idx="19">
                  <c:v>0.99826099895805076</c:v>
                </c:pt>
                <c:pt idx="20">
                  <c:v>0.99875533503399261</c:v>
                </c:pt>
                <c:pt idx="21">
                  <c:v>0.99910914896527625</c:v>
                </c:pt>
                <c:pt idx="22">
                  <c:v>0.99936238619408235</c:v>
                </c:pt>
                <c:pt idx="23">
                  <c:v>0.99954363709570937</c:v>
                </c:pt>
                <c:pt idx="24">
                  <c:v>0.99967336481977076</c:v>
                </c:pt>
                <c:pt idx="25">
                  <c:v>0.99976621557107226</c:v>
                </c:pt>
                <c:pt idx="26">
                  <c:v>0.99983267215989802</c:v>
                </c:pt>
                <c:pt idx="27">
                  <c:v>0.99988023750682797</c:v>
                </c:pt>
                <c:pt idx="28">
                  <c:v>0.9999142817192761</c:v>
                </c:pt>
                <c:pt idx="29">
                  <c:v>0.99993864837433122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DF-4569-821C-F75209C5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71199"/>
        <c:axId val="1802072639"/>
      </c:scatterChart>
      <c:valAx>
        <c:axId val="180207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2639"/>
        <c:crosses val="autoZero"/>
        <c:crossBetween val="midCat"/>
      </c:valAx>
      <c:valAx>
        <c:axId val="18020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0826692686248E-2"/>
          <c:y val="2.8924982426572057E-2"/>
          <c:w val="0.93437156277847677"/>
          <c:h val="0.91028451871583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Sheet1!$A$35:$B$35</c:f>
              <c:strCache>
                <c:ptCount val="1"/>
                <c:pt idx="0">
                  <c:v>N50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Sheet1!$A$37:$A$200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Sheet1!$B$37:$B$200</c:f>
              <c:numCache>
                <c:formatCode>General</c:formatCode>
                <c:ptCount val="164"/>
                <c:pt idx="0">
                  <c:v>0</c:v>
                </c:pt>
                <c:pt idx="1">
                  <c:v>0.50341469620859047</c:v>
                </c:pt>
                <c:pt idx="2">
                  <c:v>0.75340303605839354</c:v>
                </c:pt>
                <c:pt idx="3">
                  <c:v>0.87754357174701803</c:v>
                </c:pt>
                <c:pt idx="4">
                  <c:v>0.93918993737478207</c:v>
                </c:pt>
                <c:pt idx="5">
                  <c:v>0.96980261657768152</c:v>
                </c:pt>
                <c:pt idx="6">
                  <c:v>0.9850044231795223</c:v>
                </c:pt>
                <c:pt idx="7">
                  <c:v>0.99255341692907562</c:v>
                </c:pt>
                <c:pt idx="8">
                  <c:v>0.99630213628351705</c:v>
                </c:pt>
                <c:pt idx="9">
                  <c:v>0.9981636952229711</c:v>
                </c:pt>
                <c:pt idx="10">
                  <c:v>0.99908811803444553</c:v>
                </c:pt>
                <c:pt idx="11">
                  <c:v>0.99954717281711325</c:v>
                </c:pt>
                <c:pt idx="12">
                  <c:v>0.99977513267582119</c:v>
                </c:pt>
                <c:pt idx="13">
                  <c:v>0.99988833419150991</c:v>
                </c:pt>
                <c:pt idx="14">
                  <c:v>0.99994454840056779</c:v>
                </c:pt>
                <c:pt idx="15">
                  <c:v>0.99997246355065028</c:v>
                </c:pt>
                <c:pt idx="16">
                  <c:v>0.99998632580393432</c:v>
                </c:pt>
                <c:pt idx="17">
                  <c:v>0.99999320959519267</c:v>
                </c:pt>
                <c:pt idx="18">
                  <c:v>0.99999662798476585</c:v>
                </c:pt>
                <c:pt idx="19">
                  <c:v>0.99999832550679058</c:v>
                </c:pt>
                <c:pt idx="20">
                  <c:v>0.9999991684712809</c:v>
                </c:pt>
                <c:pt idx="21">
                  <c:v>0.99999958707505843</c:v>
                </c:pt>
                <c:pt idx="22">
                  <c:v>0.99999979494754243</c:v>
                </c:pt>
                <c:pt idx="23">
                  <c:v>0.99999989817396306</c:v>
                </c:pt>
                <c:pt idx="24">
                  <c:v>0.99999994943468651</c:v>
                </c:pt>
                <c:pt idx="25">
                  <c:v>0.99999997489000847</c:v>
                </c:pt>
                <c:pt idx="26">
                  <c:v>0.99999998753074726</c:v>
                </c:pt>
                <c:pt idx="27">
                  <c:v>0.99999999380795235</c:v>
                </c:pt>
                <c:pt idx="28">
                  <c:v>0.99999999692512009</c:v>
                </c:pt>
                <c:pt idx="29">
                  <c:v>0.99999999847305987</c:v>
                </c:pt>
                <c:pt idx="30">
                  <c:v>0.99999999924174399</c:v>
                </c:pt>
                <c:pt idx="31">
                  <c:v>0.9999999996234612</c:v>
                </c:pt>
                <c:pt idx="32">
                  <c:v>0.99999999981301635</c:v>
                </c:pt>
                <c:pt idx="33">
                  <c:v>0.99999999990714672</c:v>
                </c:pt>
                <c:pt idx="34">
                  <c:v>0.99999999995389044</c:v>
                </c:pt>
                <c:pt idx="35">
                  <c:v>0.99999999997710265</c:v>
                </c:pt>
                <c:pt idx="36">
                  <c:v>0.99999999998862954</c:v>
                </c:pt>
                <c:pt idx="37">
                  <c:v>0.99999999999435363</c:v>
                </c:pt>
                <c:pt idx="38">
                  <c:v>0.99999999999719602</c:v>
                </c:pt>
                <c:pt idx="39">
                  <c:v>0.99999999999860756</c:v>
                </c:pt>
                <c:pt idx="40">
                  <c:v>0.99999999999930855</c:v>
                </c:pt>
                <c:pt idx="41">
                  <c:v>0.99999999999965661</c:v>
                </c:pt>
                <c:pt idx="42">
                  <c:v>0.99999999999982947</c:v>
                </c:pt>
                <c:pt idx="43">
                  <c:v>0.99999999999991529</c:v>
                </c:pt>
                <c:pt idx="44">
                  <c:v>0.99999999999995792</c:v>
                </c:pt>
                <c:pt idx="45">
                  <c:v>0.99999999999997913</c:v>
                </c:pt>
                <c:pt idx="46">
                  <c:v>0.99999999999998967</c:v>
                </c:pt>
                <c:pt idx="47">
                  <c:v>0.99999999999999489</c:v>
                </c:pt>
                <c:pt idx="48">
                  <c:v>0.99999999999999745</c:v>
                </c:pt>
                <c:pt idx="49">
                  <c:v>0.99999999999999878</c:v>
                </c:pt>
                <c:pt idx="50">
                  <c:v>0.99999999999999933</c:v>
                </c:pt>
                <c:pt idx="51">
                  <c:v>0.99999999999999967</c:v>
                </c:pt>
                <c:pt idx="52">
                  <c:v>0.99999999999999989</c:v>
                </c:pt>
                <c:pt idx="53">
                  <c:v>0.99999999999999989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18-4BC5-A0C1-060B205DB8C6}"/>
            </c:ext>
          </c:extLst>
        </c:ser>
        <c:ser>
          <c:idx val="1"/>
          <c:order val="1"/>
          <c:tx>
            <c:strRef>
              <c:f>Sheet1!$D$35:$E$35</c:f>
              <c:strCache>
                <c:ptCount val="1"/>
                <c:pt idx="0">
                  <c:v>N50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Sheet1!$D$37:$D$200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Sheet1!$E$37:$E$200</c:f>
              <c:numCache>
                <c:formatCode>General</c:formatCode>
                <c:ptCount val="164"/>
                <c:pt idx="0">
                  <c:v>0</c:v>
                </c:pt>
                <c:pt idx="1">
                  <c:v>0.29531191028128656</c:v>
                </c:pt>
                <c:pt idx="2">
                  <c:v>0.50341469620859047</c:v>
                </c:pt>
                <c:pt idx="3">
                  <c:v>0.65006225088884451</c:v>
                </c:pt>
                <c:pt idx="4">
                  <c:v>0.75340303605839354</c:v>
                </c:pt>
                <c:pt idx="5">
                  <c:v>0.82622605654955483</c:v>
                </c:pt>
                <c:pt idx="6">
                  <c:v>0.87754357174701803</c:v>
                </c:pt>
                <c:pt idx="7">
                  <c:v>0.91370641350062942</c:v>
                </c:pt>
                <c:pt idx="8">
                  <c:v>0.93918993737478207</c:v>
                </c:pt>
                <c:pt idx="9">
                  <c:v>0.95714787313295979</c:v>
                </c:pt>
                <c:pt idx="10">
                  <c:v>0.96980261657768152</c:v>
                </c:pt>
                <c:pt idx="11">
                  <c:v>0.97872026356162278</c:v>
                </c:pt>
                <c:pt idx="12">
                  <c:v>0.9850044231795223</c:v>
                </c:pt>
                <c:pt idx="13">
                  <c:v>0.98943279561614739</c:v>
                </c:pt>
                <c:pt idx="14">
                  <c:v>0.99255341692907562</c:v>
                </c:pt>
                <c:pt idx="15">
                  <c:v>0.99475248160081864</c:v>
                </c:pt>
                <c:pt idx="16">
                  <c:v>0.99630213628351705</c:v>
                </c:pt>
                <c:pt idx="17">
                  <c:v>0.99739415948159149</c:v>
                </c:pt>
                <c:pt idx="18">
                  <c:v>0.9981636952229711</c:v>
                </c:pt>
                <c:pt idx="19">
                  <c:v>0.99870597789453419</c:v>
                </c:pt>
                <c:pt idx="20">
                  <c:v>0.99908811803444553</c:v>
                </c:pt>
                <c:pt idx="21">
                  <c:v>0.99935740763964442</c:v>
                </c:pt>
                <c:pt idx="22">
                  <c:v>0.99954717281711325</c:v>
                </c:pt>
                <c:pt idx="23">
                  <c:v>0.99968089807751881</c:v>
                </c:pt>
                <c:pt idx="24">
                  <c:v>0.99977513267582119</c:v>
                </c:pt>
                <c:pt idx="25">
                  <c:v>0.99984153867488423</c:v>
                </c:pt>
                <c:pt idx="26">
                  <c:v>0.99988833419150991</c:v>
                </c:pt>
                <c:pt idx="27">
                  <c:v>0.99992131043472821</c:v>
                </c:pt>
                <c:pt idx="28">
                  <c:v>0.99994454840056779</c:v>
                </c:pt>
                <c:pt idx="29">
                  <c:v>0.99996092391832425</c:v>
                </c:pt>
                <c:pt idx="30">
                  <c:v>0.99997246355065028</c:v>
                </c:pt>
                <c:pt idx="31">
                  <c:v>0.99998059539211004</c:v>
                </c:pt>
                <c:pt idx="32">
                  <c:v>0.99998632580393432</c:v>
                </c:pt>
                <c:pt idx="33">
                  <c:v>0.999990363956896</c:v>
                </c:pt>
                <c:pt idx="34">
                  <c:v>0.99999320959519267</c:v>
                </c:pt>
                <c:pt idx="35">
                  <c:v>0.9999952148826079</c:v>
                </c:pt>
                <c:pt idx="36">
                  <c:v>0.99999662798476585</c:v>
                </c:pt>
                <c:pt idx="37">
                  <c:v>0.99999762378102619</c:v>
                </c:pt>
                <c:pt idx="38">
                  <c:v>0.99999832550679058</c:v>
                </c:pt>
                <c:pt idx="39">
                  <c:v>0.99999882000457896</c:v>
                </c:pt>
                <c:pt idx="40">
                  <c:v>0.9999991684712809</c:v>
                </c:pt>
                <c:pt idx="41">
                  <c:v>0.99999941403161541</c:v>
                </c:pt>
                <c:pt idx="42">
                  <c:v>0.99999958707505843</c:v>
                </c:pt>
                <c:pt idx="43">
                  <c:v>0.99999970901671176</c:v>
                </c:pt>
                <c:pt idx="44">
                  <c:v>0.99999979494754243</c:v>
                </c:pt>
                <c:pt idx="45">
                  <c:v>0.99999985550197534</c:v>
                </c:pt>
                <c:pt idx="46">
                  <c:v>0.99999989817396306</c:v>
                </c:pt>
                <c:pt idx="47">
                  <c:v>0.99999992824440453</c:v>
                </c:pt>
                <c:pt idx="48">
                  <c:v>0.99999994943468651</c:v>
                </c:pt>
                <c:pt idx="49">
                  <c:v>0.99999996436722582</c:v>
                </c:pt>
                <c:pt idx="50">
                  <c:v>0.99999997489000847</c:v>
                </c:pt>
                <c:pt idx="51">
                  <c:v>0.99999998230528797</c:v>
                </c:pt>
                <c:pt idx="52">
                  <c:v>0.99999998753074726</c:v>
                </c:pt>
                <c:pt idx="53">
                  <c:v>0.99999999121306604</c:v>
                </c:pt>
                <c:pt idx="54">
                  <c:v>0.99999999380795235</c:v>
                </c:pt>
                <c:pt idx="55">
                  <c:v>0.99999999563653774</c:v>
                </c:pt>
                <c:pt idx="56">
                  <c:v>0.99999999692512009</c:v>
                </c:pt>
                <c:pt idx="57">
                  <c:v>0.99999999783316873</c:v>
                </c:pt>
                <c:pt idx="58">
                  <c:v>0.99999999847305987</c:v>
                </c:pt>
                <c:pt idx="59">
                  <c:v>0.9999999989239835</c:v>
                </c:pt>
                <c:pt idx="60">
                  <c:v>0.99999999924174399</c:v>
                </c:pt>
                <c:pt idx="61">
                  <c:v>0.99999999946566598</c:v>
                </c:pt>
                <c:pt idx="62">
                  <c:v>0.9999999996234612</c:v>
                </c:pt>
                <c:pt idx="63">
                  <c:v>0.99999999973465759</c:v>
                </c:pt>
                <c:pt idx="64">
                  <c:v>0.99999999981301635</c:v>
                </c:pt>
                <c:pt idx="65">
                  <c:v>0.99999999986823485</c:v>
                </c:pt>
                <c:pt idx="66">
                  <c:v>0.99999999990714672</c:v>
                </c:pt>
                <c:pt idx="67">
                  <c:v>0.99999999993456734</c:v>
                </c:pt>
                <c:pt idx="68">
                  <c:v>0.99999999995389044</c:v>
                </c:pt>
                <c:pt idx="69">
                  <c:v>0.9999999999675071</c:v>
                </c:pt>
                <c:pt idx="70">
                  <c:v>0.99999999997710265</c:v>
                </c:pt>
                <c:pt idx="71">
                  <c:v>0.99999999998386446</c:v>
                </c:pt>
                <c:pt idx="72">
                  <c:v>0.99999999998862954</c:v>
                </c:pt>
                <c:pt idx="73">
                  <c:v>0.9999999999919873</c:v>
                </c:pt>
                <c:pt idx="74">
                  <c:v>0.99999999999435363</c:v>
                </c:pt>
                <c:pt idx="75">
                  <c:v>0.99999999999602107</c:v>
                </c:pt>
                <c:pt idx="76">
                  <c:v>0.99999999999719602</c:v>
                </c:pt>
                <c:pt idx="77">
                  <c:v>0.99999999999802414</c:v>
                </c:pt>
                <c:pt idx="78">
                  <c:v>0.99999999999860756</c:v>
                </c:pt>
                <c:pt idx="79">
                  <c:v>0.99999999999901878</c:v>
                </c:pt>
                <c:pt idx="80">
                  <c:v>0.99999999999930855</c:v>
                </c:pt>
                <c:pt idx="81">
                  <c:v>0.99999999999951272</c:v>
                </c:pt>
                <c:pt idx="82">
                  <c:v>0.99999999999965661</c:v>
                </c:pt>
                <c:pt idx="83">
                  <c:v>0.99999999999975808</c:v>
                </c:pt>
                <c:pt idx="84">
                  <c:v>0.99999999999982947</c:v>
                </c:pt>
                <c:pt idx="85">
                  <c:v>0.99999999999987987</c:v>
                </c:pt>
                <c:pt idx="86">
                  <c:v>0.99999999999991529</c:v>
                </c:pt>
                <c:pt idx="87">
                  <c:v>0.99999999999994038</c:v>
                </c:pt>
                <c:pt idx="88">
                  <c:v>0.99999999999995792</c:v>
                </c:pt>
                <c:pt idx="89">
                  <c:v>0.99999999999997036</c:v>
                </c:pt>
                <c:pt idx="90">
                  <c:v>0.99999999999997913</c:v>
                </c:pt>
                <c:pt idx="91">
                  <c:v>0.99999999999998523</c:v>
                </c:pt>
                <c:pt idx="92">
                  <c:v>0.99999999999998967</c:v>
                </c:pt>
                <c:pt idx="93">
                  <c:v>0.99999999999999267</c:v>
                </c:pt>
                <c:pt idx="94">
                  <c:v>0.99999999999999489</c:v>
                </c:pt>
                <c:pt idx="95">
                  <c:v>0.99999999999999634</c:v>
                </c:pt>
                <c:pt idx="96">
                  <c:v>0.99999999999999745</c:v>
                </c:pt>
                <c:pt idx="97">
                  <c:v>0.99999999999999822</c:v>
                </c:pt>
                <c:pt idx="98">
                  <c:v>0.99999999999999878</c:v>
                </c:pt>
                <c:pt idx="99">
                  <c:v>0.99999999999999911</c:v>
                </c:pt>
                <c:pt idx="100">
                  <c:v>0.99999999999999933</c:v>
                </c:pt>
                <c:pt idx="101">
                  <c:v>0.99999999999999956</c:v>
                </c:pt>
                <c:pt idx="102">
                  <c:v>0.99999999999999967</c:v>
                </c:pt>
                <c:pt idx="103">
                  <c:v>0.99999999999999978</c:v>
                </c:pt>
                <c:pt idx="104">
                  <c:v>0.99999999999999989</c:v>
                </c:pt>
                <c:pt idx="105">
                  <c:v>0.99999999999999989</c:v>
                </c:pt>
                <c:pt idx="106">
                  <c:v>0.99999999999999989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18-4BC5-A0C1-060B205DB8C6}"/>
            </c:ext>
          </c:extLst>
        </c:ser>
        <c:ser>
          <c:idx val="2"/>
          <c:order val="2"/>
          <c:tx>
            <c:strRef>
              <c:f>Sheet1!$G$35:$H$35</c:f>
              <c:strCache>
                <c:ptCount val="1"/>
                <c:pt idx="0">
                  <c:v>N50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Sheet1!$G$37:$G$106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Sheet1!$H$37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18-4BC5-A0C1-060B205DB8C6}"/>
            </c:ext>
          </c:extLst>
        </c:ser>
        <c:ser>
          <c:idx val="3"/>
          <c:order val="3"/>
          <c:tx>
            <c:strRef>
              <c:f>Sheet1!$J$35:$K$35</c:f>
              <c:strCache>
                <c:ptCount val="1"/>
                <c:pt idx="0">
                  <c:v>N50 =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Sheet1!$J$37:$J$200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Sheet1!$K$37:$K$200</c:f>
              <c:numCache>
                <c:formatCode>General</c:formatCode>
                <c:ptCount val="164"/>
                <c:pt idx="0">
                  <c:v>0</c:v>
                </c:pt>
                <c:pt idx="1">
                  <c:v>0.16054297923079264</c:v>
                </c:pt>
                <c:pt idx="2">
                  <c:v>0.29531191028128656</c:v>
                </c:pt>
                <c:pt idx="3">
                  <c:v>0.40844463563318489</c:v>
                </c:pt>
                <c:pt idx="4">
                  <c:v>0.50341469620859047</c:v>
                </c:pt>
                <c:pt idx="5">
                  <c:v>0.58313798032149156</c:v>
                </c:pt>
                <c:pt idx="6">
                  <c:v>0.65006225088884451</c:v>
                </c:pt>
                <c:pt idx="7">
                  <c:v>0.70624229967646712</c:v>
                </c:pt>
                <c:pt idx="8">
                  <c:v>0.75340303605839354</c:v>
                </c:pt>
                <c:pt idx="9">
                  <c:v>0.79299244731884733</c:v>
                </c:pt>
                <c:pt idx="10">
                  <c:v>0.82622605654955483</c:v>
                </c:pt>
                <c:pt idx="11">
                  <c:v>0.85412424314377255</c:v>
                </c:pt>
                <c:pt idx="12">
                  <c:v>0.87754357174701803</c:v>
                </c:pt>
                <c:pt idx="13">
                  <c:v>0.89720309156471356</c:v>
                </c:pt>
                <c:pt idx="14">
                  <c:v>0.91370641350062942</c:v>
                </c:pt>
                <c:pt idx="15">
                  <c:v>0.92756024296574857</c:v>
                </c:pt>
                <c:pt idx="16">
                  <c:v>0.93918993737478207</c:v>
                </c:pt>
                <c:pt idx="17">
                  <c:v>0.94895256599584554</c:v>
                </c:pt>
                <c:pt idx="18">
                  <c:v>0.95714787313295979</c:v>
                </c:pt>
                <c:pt idx="19">
                  <c:v>0.96402748124657034</c:v>
                </c:pt>
                <c:pt idx="20">
                  <c:v>0.96980261657768152</c:v>
                </c:pt>
                <c:pt idx="21">
                  <c:v>0.97465059447727509</c:v>
                </c:pt>
                <c:pt idx="22">
                  <c:v>0.97872026356162278</c:v>
                </c:pt>
                <c:pt idx="23">
                  <c:v>0.9821365758466859</c:v>
                </c:pt>
                <c:pt idx="24">
                  <c:v>0.9850044231795223</c:v>
                </c:pt>
                <c:pt idx="25">
                  <c:v>0.98741185775756601</c:v>
                </c:pt>
                <c:pt idx="26">
                  <c:v>0.98943279561614739</c:v>
                </c:pt>
                <c:pt idx="27">
                  <c:v>0.99112928609007178</c:v>
                </c:pt>
                <c:pt idx="28">
                  <c:v>0.99255341692907562</c:v>
                </c:pt>
                <c:pt idx="29">
                  <c:v>0.99374891356037143</c:v>
                </c:pt>
                <c:pt idx="30">
                  <c:v>0.99475248160081864</c:v>
                </c:pt>
                <c:pt idx="31">
                  <c:v>0.99559493383819164</c:v>
                </c:pt>
                <c:pt idx="32">
                  <c:v>0.99630213628351705</c:v>
                </c:pt>
                <c:pt idx="33">
                  <c:v>0.99689580234135067</c:v>
                </c:pt>
                <c:pt idx="34">
                  <c:v>0.99739415948159149</c:v>
                </c:pt>
                <c:pt idx="35">
                  <c:v>0.99781250888181716</c:v>
                </c:pt>
                <c:pt idx="36">
                  <c:v>0.9981636952229711</c:v>
                </c:pt>
                <c:pt idx="37">
                  <c:v>0.9984585010626511</c:v>
                </c:pt>
                <c:pt idx="38">
                  <c:v>0.99870597789453419</c:v>
                </c:pt>
                <c:pt idx="39">
                  <c:v>0.99891372405853618</c:v>
                </c:pt>
                <c:pt idx="40">
                  <c:v>0.99908811803444553</c:v>
                </c:pt>
                <c:pt idx="41">
                  <c:v>0.99923451428190246</c:v>
                </c:pt>
                <c:pt idx="42">
                  <c:v>0.99935740763964442</c:v>
                </c:pt>
                <c:pt idx="43">
                  <c:v>0.99946057133160682</c:v>
                </c:pt>
                <c:pt idx="44">
                  <c:v>0.99954717281711325</c:v>
                </c:pt>
                <c:pt idx="45">
                  <c:v>0.99961987104213057</c:v>
                </c:pt>
                <c:pt idx="46">
                  <c:v>0.99968089807751881</c:v>
                </c:pt>
                <c:pt idx="47">
                  <c:v>0.99973212765083219</c:v>
                </c:pt>
                <c:pt idx="48">
                  <c:v>0.99977513267582119</c:v>
                </c:pt>
                <c:pt idx="49">
                  <c:v>0.99981123354597645</c:v>
                </c:pt>
                <c:pt idx="50">
                  <c:v>0.99984153867488423</c:v>
                </c:pt>
                <c:pt idx="51">
                  <c:v>0.99986697852811124</c:v>
                </c:pt>
                <c:pt idx="52">
                  <c:v>0.99988833419150991</c:v>
                </c:pt>
                <c:pt idx="53">
                  <c:v>0.99990626135308314</c:v>
                </c:pt>
                <c:pt idx="54">
                  <c:v>0.99992131043472821</c:v>
                </c:pt>
                <c:pt idx="55">
                  <c:v>0.99993394349197129</c:v>
                </c:pt>
                <c:pt idx="56">
                  <c:v>0.99994454840056779</c:v>
                </c:pt>
                <c:pt idx="57">
                  <c:v>0.99995345076554376</c:v>
                </c:pt>
                <c:pt idx="58">
                  <c:v>0.99996092391832425</c:v>
                </c:pt>
                <c:pt idx="59">
                  <c:v>0.99996719730889316</c:v>
                </c:pt>
                <c:pt idx="60">
                  <c:v>0.99997246355065028</c:v>
                </c:pt>
                <c:pt idx="61">
                  <c:v>0.99997688433426635</c:v>
                </c:pt>
                <c:pt idx="62">
                  <c:v>0.99998059539211004</c:v>
                </c:pt>
                <c:pt idx="63">
                  <c:v>0.99998371066567149</c:v>
                </c:pt>
                <c:pt idx="64">
                  <c:v>0.99998632580393432</c:v>
                </c:pt>
                <c:pt idx="65">
                  <c:v>0.99998852110010927</c:v>
                </c:pt>
                <c:pt idx="66">
                  <c:v>0.999990363956896</c:v>
                </c:pt>
                <c:pt idx="67">
                  <c:v>0.99999191095596396</c:v>
                </c:pt>
                <c:pt idx="68">
                  <c:v>0.99999320959519267</c:v>
                </c:pt>
                <c:pt idx="69">
                  <c:v>0.9999942997470106</c:v>
                </c:pt>
                <c:pt idx="70">
                  <c:v>0.9999952148826079</c:v>
                </c:pt>
                <c:pt idx="71">
                  <c:v>0.99999598309961002</c:v>
                </c:pt>
                <c:pt idx="72">
                  <c:v>0.99999662798476585</c:v>
                </c:pt>
                <c:pt idx="73">
                  <c:v>0.99999716933813754</c:v>
                </c:pt>
                <c:pt idx="74">
                  <c:v>0.99999762378102619</c:v>
                </c:pt>
                <c:pt idx="75">
                  <c:v>0.99999800526629956</c:v>
                </c:pt>
                <c:pt idx="76">
                  <c:v>0.99999832550679058</c:v>
                </c:pt>
                <c:pt idx="77">
                  <c:v>0.99999859433491911</c:v>
                </c:pt>
                <c:pt idx="78">
                  <c:v>0.99999882000457896</c:v>
                </c:pt>
                <c:pt idx="79">
                  <c:v>0.99999900944455933</c:v>
                </c:pt>
                <c:pt idx="80">
                  <c:v>0.9999991684712809</c:v>
                </c:pt>
                <c:pt idx="81">
                  <c:v>0.99999930196737874</c:v>
                </c:pt>
                <c:pt idx="82">
                  <c:v>0.99999941403161541</c:v>
                </c:pt>
                <c:pt idx="83">
                  <c:v>0.9999995081047256</c:v>
                </c:pt>
                <c:pt idx="84">
                  <c:v>0.99999958707505843</c:v>
                </c:pt>
                <c:pt idx="85">
                  <c:v>0.99999965336725871</c:v>
                </c:pt>
                <c:pt idx="86">
                  <c:v>0.99999970901671176</c:v>
                </c:pt>
                <c:pt idx="87">
                  <c:v>0.9999997557320357</c:v>
                </c:pt>
                <c:pt idx="88">
                  <c:v>0.99999979494754243</c:v>
                </c:pt>
                <c:pt idx="89">
                  <c:v>0.99999982786727493</c:v>
                </c:pt>
                <c:pt idx="90">
                  <c:v>0.99999985550197534</c:v>
                </c:pt>
                <c:pt idx="91">
                  <c:v>0.99999987870011875</c:v>
                </c:pt>
                <c:pt idx="92">
                  <c:v>0.99999989817396306</c:v>
                </c:pt>
                <c:pt idx="93">
                  <c:v>0.99999991452141845</c:v>
                </c:pt>
                <c:pt idx="94">
                  <c:v>0.99999992824440453</c:v>
                </c:pt>
                <c:pt idx="95">
                  <c:v>0.9999999397642616</c:v>
                </c:pt>
                <c:pt idx="96">
                  <c:v>0.99999994943468651</c:v>
                </c:pt>
                <c:pt idx="97">
                  <c:v>0.99999995755259263</c:v>
                </c:pt>
                <c:pt idx="98">
                  <c:v>0.99999996436722582</c:v>
                </c:pt>
                <c:pt idx="99">
                  <c:v>0.9999999700878176</c:v>
                </c:pt>
                <c:pt idx="100">
                  <c:v>0.99999997489000847</c:v>
                </c:pt>
                <c:pt idx="101">
                  <c:v>0.99999997892124126</c:v>
                </c:pt>
                <c:pt idx="102">
                  <c:v>0.99999998230528797</c:v>
                </c:pt>
                <c:pt idx="103">
                  <c:v>0.99999998514604982</c:v>
                </c:pt>
                <c:pt idx="104">
                  <c:v>0.99999998753074726</c:v>
                </c:pt>
                <c:pt idx="105">
                  <c:v>0.99999998953259817</c:v>
                </c:pt>
                <c:pt idx="106">
                  <c:v>0.99999999121306604</c:v>
                </c:pt>
                <c:pt idx="107">
                  <c:v>0.99999999262374661</c:v>
                </c:pt>
                <c:pt idx="108">
                  <c:v>0.99999999380795235</c:v>
                </c:pt>
                <c:pt idx="109">
                  <c:v>0.99999999480204205</c:v>
                </c:pt>
                <c:pt idx="110">
                  <c:v>0.99999999563653774</c:v>
                </c:pt>
                <c:pt idx="111">
                  <c:v>0.99999999633706094</c:v>
                </c:pt>
                <c:pt idx="112">
                  <c:v>0.99999999692512009</c:v>
                </c:pt>
                <c:pt idx="113">
                  <c:v>0.99999999741877055</c:v>
                </c:pt>
                <c:pt idx="114">
                  <c:v>0.99999999783316873</c:v>
                </c:pt>
                <c:pt idx="115">
                  <c:v>0.99999999818103835</c:v>
                </c:pt>
                <c:pt idx="116">
                  <c:v>0.99999999847305987</c:v>
                </c:pt>
                <c:pt idx="117">
                  <c:v>0.99999999871819933</c:v>
                </c:pt>
                <c:pt idx="118">
                  <c:v>0.9999999989239835</c:v>
                </c:pt>
                <c:pt idx="119">
                  <c:v>0.99999999909673032</c:v>
                </c:pt>
                <c:pt idx="120">
                  <c:v>0.99999999924174399</c:v>
                </c:pt>
                <c:pt idx="121">
                  <c:v>0.99999999936347661</c:v>
                </c:pt>
                <c:pt idx="122">
                  <c:v>0.99999999946566598</c:v>
                </c:pt>
                <c:pt idx="123">
                  <c:v>0.99999999955144958</c:v>
                </c:pt>
                <c:pt idx="124">
                  <c:v>0.9999999996234612</c:v>
                </c:pt>
                <c:pt idx="125">
                  <c:v>0.99999999968391184</c:v>
                </c:pt>
                <c:pt idx="126">
                  <c:v>0.99999999973465759</c:v>
                </c:pt>
                <c:pt idx="127">
                  <c:v>0.9999999997772564</c:v>
                </c:pt>
                <c:pt idx="128">
                  <c:v>0.99999999981301635</c:v>
                </c:pt>
                <c:pt idx="129">
                  <c:v>0.99999999984303523</c:v>
                </c:pt>
                <c:pt idx="130">
                  <c:v>0.99999999986823485</c:v>
                </c:pt>
                <c:pt idx="131">
                  <c:v>0.99999999988938881</c:v>
                </c:pt>
                <c:pt idx="132">
                  <c:v>0.99999999990714672</c:v>
                </c:pt>
                <c:pt idx="133">
                  <c:v>0.99999999992205357</c:v>
                </c:pt>
                <c:pt idx="134">
                  <c:v>0.99999999993456734</c:v>
                </c:pt>
                <c:pt idx="135">
                  <c:v>0.99999999994507216</c:v>
                </c:pt>
                <c:pt idx="136">
                  <c:v>0.99999999995389044</c:v>
                </c:pt>
                <c:pt idx="137">
                  <c:v>0.99999999996129296</c:v>
                </c:pt>
                <c:pt idx="138">
                  <c:v>0.9999999999675071</c:v>
                </c:pt>
                <c:pt idx="139">
                  <c:v>0.9999999999727236</c:v>
                </c:pt>
                <c:pt idx="140">
                  <c:v>0.99999999997710265</c:v>
                </c:pt>
                <c:pt idx="141">
                  <c:v>0.99999999998077871</c:v>
                </c:pt>
                <c:pt idx="142">
                  <c:v>0.99999999998386446</c:v>
                </c:pt>
                <c:pt idx="143">
                  <c:v>0.99999999998645495</c:v>
                </c:pt>
                <c:pt idx="144">
                  <c:v>0.99999999998862954</c:v>
                </c:pt>
                <c:pt idx="145">
                  <c:v>0.99999999999045497</c:v>
                </c:pt>
                <c:pt idx="146">
                  <c:v>0.9999999999919873</c:v>
                </c:pt>
                <c:pt idx="147">
                  <c:v>0.99999999999327371</c:v>
                </c:pt>
                <c:pt idx="148">
                  <c:v>0.99999999999435363</c:v>
                </c:pt>
                <c:pt idx="149">
                  <c:v>0.99999999999526012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18-4BC5-A0C1-060B205DB8C6}"/>
            </c:ext>
          </c:extLst>
        </c:ser>
        <c:ser>
          <c:idx val="4"/>
          <c:order val="4"/>
          <c:tx>
            <c:strRef>
              <c:f>Sheet1!$M$35:$N$35</c:f>
              <c:strCache>
                <c:ptCount val="1"/>
                <c:pt idx="0">
                  <c:v>N50 =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Sheet1!$M$37:$M$200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Sheet1!$N$37:$N$200</c:f>
              <c:numCache>
                <c:formatCode>General</c:formatCode>
                <c:ptCount val="164"/>
                <c:pt idx="0">
                  <c:v>0</c:v>
                </c:pt>
                <c:pt idx="1">
                  <c:v>0.13064176460119414</c:v>
                </c:pt>
                <c:pt idx="2">
                  <c:v>0.24421625854427453</c:v>
                </c:pt>
                <c:pt idx="3">
                  <c:v>0.34295318018494314</c:v>
                </c:pt>
                <c:pt idx="4">
                  <c:v>0.42879093615118513</c:v>
                </c:pt>
                <c:pt idx="5">
                  <c:v>0.50341469620859047</c:v>
                </c:pt>
                <c:pt idx="6">
                  <c:v>0.56828947657092033</c:v>
                </c:pt>
                <c:pt idx="7">
                  <c:v>0.62468890114860043</c:v>
                </c:pt>
                <c:pt idx="8">
                  <c:v>0.67372020537696042</c:v>
                </c:pt>
                <c:pt idx="9">
                  <c:v>0.71634597350022955</c:v>
                </c:pt>
                <c:pt idx="10">
                  <c:v>0.75340303605839354</c:v>
                </c:pt>
                <c:pt idx="11">
                  <c:v>0.78561889857302203</c:v>
                </c:pt>
                <c:pt idx="12">
                  <c:v>0.81362602396058992</c:v>
                </c:pt>
                <c:pt idx="13">
                  <c:v>0.83797424906611917</c:v>
                </c:pt>
                <c:pt idx="14">
                  <c:v>0.85914157907895494</c:v>
                </c:pt>
                <c:pt idx="15">
                  <c:v>0.87754357174701814</c:v>
                </c:pt>
                <c:pt idx="16">
                  <c:v>0.89354149562074714</c:v>
                </c:pt>
                <c:pt idx="17">
                  <c:v>0.90744942248965677</c:v>
                </c:pt>
                <c:pt idx="18">
                  <c:v>0.91954039325046755</c:v>
                </c:pt>
                <c:pt idx="19">
                  <c:v>0.93005177825534457</c:v>
                </c:pt>
                <c:pt idx="20">
                  <c:v>0.93918993737478207</c:v>
                </c:pt>
                <c:pt idx="21">
                  <c:v>0.94713427126164962</c:v>
                </c:pt>
                <c:pt idx="22">
                  <c:v>0.95404074335095579</c:v>
                </c:pt>
                <c:pt idx="23">
                  <c:v>0.96004494173934607</c:v>
                </c:pt>
                <c:pt idx="24">
                  <c:v>0.96526474105526139</c:v>
                </c:pt>
                <c:pt idx="25">
                  <c:v>0.96980261657768152</c:v>
                </c:pt>
                <c:pt idx="26">
                  <c:v>0.97374765603431201</c:v>
                </c:pt>
                <c:pt idx="27">
                  <c:v>0.97717730857490703</c:v>
                </c:pt>
                <c:pt idx="28">
                  <c:v>0.98015890525562965</c:v>
                </c:pt>
                <c:pt idx="29">
                  <c:v>0.98275098088465374</c:v>
                </c:pt>
                <c:pt idx="30">
                  <c:v>0.9850044231795223</c:v>
                </c:pt>
                <c:pt idx="31">
                  <c:v>0.9869634717965623</c:v>
                </c:pt>
                <c:pt idx="32">
                  <c:v>0.9886665868453326</c:v>
                </c:pt>
                <c:pt idx="33">
                  <c:v>0.99014720393881273</c:v>
                </c:pt>
                <c:pt idx="34">
                  <c:v>0.99143439060250194</c:v>
                </c:pt>
                <c:pt idx="35">
                  <c:v>0.99255341692907562</c:v>
                </c:pt>
                <c:pt idx="36">
                  <c:v>0.9935262516817106</c:v>
                </c:pt>
                <c:pt idx="37">
                  <c:v>0.99437199358559591</c:v>
                </c:pt>
                <c:pt idx="38">
                  <c:v>0.99510724627476055</c:v>
                </c:pt>
                <c:pt idx="39">
                  <c:v>0.99574644425518488</c:v>
                </c:pt>
                <c:pt idx="40">
                  <c:v>0.99630213628351705</c:v>
                </c:pt>
                <c:pt idx="41">
                  <c:v>0.99678523172469313</c:v>
                </c:pt>
                <c:pt idx="42">
                  <c:v>0.99720521472496315</c:v>
                </c:pt>
                <c:pt idx="43">
                  <c:v>0.99757033040497545</c:v>
                </c:pt>
                <c:pt idx="44">
                  <c:v>0.9978877467282673</c:v>
                </c:pt>
                <c:pt idx="45">
                  <c:v>0.9981636952229711</c:v>
                </c:pt>
                <c:pt idx="46">
                  <c:v>0.99840359331938777</c:v>
                </c:pt>
                <c:pt idx="47">
                  <c:v>0.99861215070516407</c:v>
                </c:pt>
                <c:pt idx="48">
                  <c:v>0.998793461786042</c:v>
                </c:pt>
                <c:pt idx="49">
                  <c:v>0.99895108606737226</c:v>
                </c:pt>
                <c:pt idx="50">
                  <c:v>0.99908811803444553</c:v>
                </c:pt>
                <c:pt idx="51">
                  <c:v>0.99920724790353355</c:v>
                </c:pt>
                <c:pt idx="52">
                  <c:v>0.9993108144363072</c:v>
                </c:pt>
                <c:pt idx="53">
                  <c:v>0.99940085085448571</c:v>
                </c:pt>
                <c:pt idx="54">
                  <c:v>0.999479124756115</c:v>
                </c:pt>
                <c:pt idx="55">
                  <c:v>0.99954717281711325</c:v>
                </c:pt>
                <c:pt idx="56">
                  <c:v>0.99960633095934492</c:v>
                </c:pt>
                <c:pt idx="57">
                  <c:v>0.99965776057748501</c:v>
                </c:pt>
                <c:pt idx="58">
                  <c:v>0.99970247133955847</c:v>
                </c:pt>
                <c:pt idx="59">
                  <c:v>0.99974134100877798</c:v>
                </c:pt>
                <c:pt idx="60">
                  <c:v>0.99977513267582119</c:v>
                </c:pt>
                <c:pt idx="61">
                  <c:v>0.99980450973985302</c:v>
                </c:pt>
                <c:pt idx="62">
                  <c:v>0.99983004893240102</c:v>
                </c:pt>
                <c:pt idx="63">
                  <c:v>0.99985225163976799</c:v>
                </c:pt>
                <c:pt idx="64">
                  <c:v>0.99987155374626557</c:v>
                </c:pt>
                <c:pt idx="65">
                  <c:v>0.99988833419150991</c:v>
                </c:pt>
                <c:pt idx="66">
                  <c:v>0.99990292240977663</c:v>
                </c:pt>
                <c:pt idx="67">
                  <c:v>0.99991560479746666</c:v>
                </c:pt>
                <c:pt idx="68">
                  <c:v>0.99992663033564955</c:v>
                </c:pt>
                <c:pt idx="69">
                  <c:v>0.99993621547806844</c:v>
                </c:pt>
                <c:pt idx="70">
                  <c:v>0.99994454840056779</c:v>
                </c:pt>
                <c:pt idx="71">
                  <c:v>0.9999517926953676</c:v>
                </c:pt>
                <c:pt idx="72">
                  <c:v>0.99995809058271146</c:v>
                </c:pt>
                <c:pt idx="73">
                  <c:v>0.99996356570293943</c:v>
                </c:pt>
                <c:pt idx="74">
                  <c:v>0.99996832554379944</c:v>
                </c:pt>
                <c:pt idx="75">
                  <c:v>0.99997246355065028</c:v>
                </c:pt>
                <c:pt idx="76">
                  <c:v>0.99997606096098413</c:v>
                </c:pt>
                <c:pt idx="77">
                  <c:v>0.99997918839928401</c:v>
                </c:pt>
                <c:pt idx="78">
                  <c:v>0.99998190726352576</c:v>
                </c:pt>
                <c:pt idx="79">
                  <c:v>0.9999842709305452</c:v>
                </c:pt>
                <c:pt idx="80">
                  <c:v>0.99998632580393432</c:v>
                </c:pt>
                <c:pt idx="81">
                  <c:v>0.99998811222503781</c:v>
                </c:pt>
                <c:pt idx="82">
                  <c:v>0.99998966526493605</c:v>
                </c:pt>
                <c:pt idx="83">
                  <c:v>0.99999101541296154</c:v>
                </c:pt>
                <c:pt idx="84">
                  <c:v>0.99999218917526644</c:v>
                </c:pt>
                <c:pt idx="85">
                  <c:v>0.99999320959519267</c:v>
                </c:pt>
                <c:pt idx="86">
                  <c:v>0.99999409670565897</c:v>
                </c:pt>
                <c:pt idx="87">
                  <c:v>0.99999486792244863</c:v>
                </c:pt>
                <c:pt idx="88">
                  <c:v>0.9999955383861161</c:v>
                </c:pt>
                <c:pt idx="89">
                  <c:v>0.99999612125922677</c:v>
                </c:pt>
                <c:pt idx="90">
                  <c:v>0.99999662798476585</c:v>
                </c:pt>
                <c:pt idx="91">
                  <c:v>0.99999706851078629</c:v>
                </c:pt>
                <c:pt idx="92">
                  <c:v>0.99999745148571006</c:v>
                </c:pt>
                <c:pt idx="93">
                  <c:v>0.99999778442811404</c:v>
                </c:pt>
                <c:pt idx="94">
                  <c:v>0.99999807387433481</c:v>
                </c:pt>
                <c:pt idx="95">
                  <c:v>0.99999832550679058</c:v>
                </c:pt>
                <c:pt idx="96">
                  <c:v>0.99999854426553825</c:v>
                </c:pt>
                <c:pt idx="97">
                  <c:v>0.99999873444525711</c:v>
                </c:pt>
                <c:pt idx="98">
                  <c:v>0.99999889977956191</c:v>
                </c:pt>
                <c:pt idx="99">
                  <c:v>0.99999904351430147</c:v>
                </c:pt>
                <c:pt idx="100">
                  <c:v>0.9999991684712809</c:v>
                </c:pt>
                <c:pt idx="101">
                  <c:v>0.9999992771036601</c:v>
                </c:pt>
                <c:pt idx="102">
                  <c:v>0.99999937154411356</c:v>
                </c:pt>
                <c:pt idx="103">
                  <c:v>0.99999945364669951</c:v>
                </c:pt>
                <c:pt idx="104">
                  <c:v>0.99999952502325884</c:v>
                </c:pt>
                <c:pt idx="105">
                  <c:v>0.99999958707505843</c:v>
                </c:pt>
                <c:pt idx="106">
                  <c:v>0.99999964102030148</c:v>
                </c:pt>
                <c:pt idx="107">
                  <c:v>0.99999968791804272</c:v>
                </c:pt>
                <c:pt idx="108">
                  <c:v>0.99999972868898035</c:v>
                </c:pt>
                <c:pt idx="109">
                  <c:v>0.99999976413353064</c:v>
                </c:pt>
                <c:pt idx="110">
                  <c:v>0.99999979494754243</c:v>
                </c:pt>
                <c:pt idx="111">
                  <c:v>0.99999982173595736</c:v>
                </c:pt>
                <c:pt idx="112">
                  <c:v>0.99999984502468642</c:v>
                </c:pt>
                <c:pt idx="113">
                  <c:v>0.99999986527093487</c:v>
                </c:pt>
                <c:pt idx="114">
                  <c:v>0.99999988287217767</c:v>
                </c:pt>
                <c:pt idx="115">
                  <c:v>0.99999989817396306</c:v>
                </c:pt>
                <c:pt idx="116">
                  <c:v>0.9999999114766962</c:v>
                </c:pt>
                <c:pt idx="117">
                  <c:v>0.99999992304153684</c:v>
                </c:pt>
                <c:pt idx="118">
                  <c:v>0.99999993309552626</c:v>
                </c:pt>
                <c:pt idx="119">
                  <c:v>0.99999994183604479</c:v>
                </c:pt>
                <c:pt idx="120">
                  <c:v>0.99999994943468651</c:v>
                </c:pt>
                <c:pt idx="121">
                  <c:v>0.9999999560406283</c:v>
                </c:pt>
                <c:pt idx="122">
                  <c:v>0.99999996178355821</c:v>
                </c:pt>
                <c:pt idx="123">
                  <c:v>0.9999999667762216</c:v>
                </c:pt>
                <c:pt idx="124">
                  <c:v>0.99999997111663463</c:v>
                </c:pt>
                <c:pt idx="125">
                  <c:v>0.99999997489000847</c:v>
                </c:pt>
                <c:pt idx="126">
                  <c:v>0.99999997817042208</c:v>
                </c:pt>
                <c:pt idx="127">
                  <c:v>0.99999998102227661</c:v>
                </c:pt>
                <c:pt idx="128">
                  <c:v>0.99999998350155994</c:v>
                </c:pt>
                <c:pt idx="129">
                  <c:v>0.99999998565694526</c:v>
                </c:pt>
                <c:pt idx="130">
                  <c:v>0.99999998753074726</c:v>
                </c:pt>
                <c:pt idx="131">
                  <c:v>0.99999998915975241</c:v>
                </c:pt>
                <c:pt idx="132">
                  <c:v>0.99999999057594147</c:v>
                </c:pt>
                <c:pt idx="133">
                  <c:v>0.99999999180711707</c:v>
                </c:pt>
                <c:pt idx="134">
                  <c:v>0.99999999287744978</c:v>
                </c:pt>
                <c:pt idx="135">
                  <c:v>0.99999999380795235</c:v>
                </c:pt>
                <c:pt idx="136">
                  <c:v>0.99999999461689237</c:v>
                </c:pt>
                <c:pt idx="137">
                  <c:v>0.99999999532015105</c:v>
                </c:pt>
                <c:pt idx="138">
                  <c:v>0.99999999593153477</c:v>
                </c:pt>
                <c:pt idx="139">
                  <c:v>0.99999999646304627</c:v>
                </c:pt>
                <c:pt idx="140">
                  <c:v>0.99999999692512009</c:v>
                </c:pt>
                <c:pt idx="141">
                  <c:v>0.99999999732682787</c:v>
                </c:pt>
                <c:pt idx="142">
                  <c:v>0.99999999767605574</c:v>
                </c:pt>
                <c:pt idx="143">
                  <c:v>0.99999999797965999</c:v>
                </c:pt>
                <c:pt idx="144">
                  <c:v>0.99999999824360075</c:v>
                </c:pt>
                <c:pt idx="145">
                  <c:v>0.99999999847305987</c:v>
                </c:pt>
                <c:pt idx="146">
                  <c:v>0.99999999867254197</c:v>
                </c:pt>
                <c:pt idx="147">
                  <c:v>0.99999999884596347</c:v>
                </c:pt>
                <c:pt idx="148">
                  <c:v>0.99999999899672887</c:v>
                </c:pt>
                <c:pt idx="149">
                  <c:v>0.99999999912779791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18-4BC5-A0C1-060B205DB8C6}"/>
            </c:ext>
          </c:extLst>
        </c:ser>
        <c:ser>
          <c:idx val="5"/>
          <c:order val="5"/>
          <c:tx>
            <c:strRef>
              <c:f>Sheet1!$P$35:$Q$35</c:f>
              <c:strCache>
                <c:ptCount val="1"/>
                <c:pt idx="0">
                  <c:v>N50 =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Sheet1!$P$37:$P$200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Sheet1!$Q$37:$Q$200</c:f>
              <c:numCache>
                <c:formatCode>General</c:formatCode>
                <c:ptCount val="164"/>
                <c:pt idx="0">
                  <c:v>0</c:v>
                </c:pt>
                <c:pt idx="1">
                  <c:v>0.11011822901197621</c:v>
                </c:pt>
                <c:pt idx="2">
                  <c:v>0.20811043366321835</c:v>
                </c:pt>
                <c:pt idx="3">
                  <c:v>0.29531191028128656</c:v>
                </c:pt>
                <c:pt idx="4">
                  <c:v>0.37291091472694382</c:v>
                </c:pt>
                <c:pt idx="5">
                  <c:v>0.44196485422995291</c:v>
                </c:pt>
                <c:pt idx="6">
                  <c:v>0.50341469620859036</c:v>
                </c:pt>
                <c:pt idx="7">
                  <c:v>0.55809779041547469</c:v>
                </c:pt>
                <c:pt idx="8">
                  <c:v>0.60675927913140171</c:v>
                </c:pt>
                <c:pt idx="9">
                  <c:v>0.65006225088884473</c:v>
                </c:pt>
                <c:pt idx="10">
                  <c:v>0.68859677608540237</c:v>
                </c:pt>
                <c:pt idx="11">
                  <c:v>0.72288794761149766</c:v>
                </c:pt>
                <c:pt idx="12">
                  <c:v>0.75340303605839343</c:v>
                </c:pt>
                <c:pt idx="13">
                  <c:v>0.78055785700737335</c:v>
                </c:pt>
                <c:pt idx="14">
                  <c:v>0.80472243716431424</c:v>
                </c:pt>
                <c:pt idx="15">
                  <c:v>0.82622605654955483</c:v>
                </c:pt>
                <c:pt idx="16">
                  <c:v>0.84536173545074522</c:v>
                </c:pt>
                <c:pt idx="17">
                  <c:v>0.86239022728039461</c:v>
                </c:pt>
                <c:pt idx="18">
                  <c:v>0.87754357174701814</c:v>
                </c:pt>
                <c:pt idx="19">
                  <c:v>0.89102825675736852</c:v>
                </c:pt>
                <c:pt idx="20">
                  <c:v>0.9030280321355949</c:v>
                </c:pt>
                <c:pt idx="21">
                  <c:v>0.91370641350062942</c:v>
                </c:pt>
                <c:pt idx="22">
                  <c:v>0.92320891042103193</c:v>
                </c:pt>
                <c:pt idx="23">
                  <c:v>0.9316650092093679</c:v>
                </c:pt>
                <c:pt idx="24">
                  <c:v>0.93918993737478196</c:v>
                </c:pt>
                <c:pt idx="25">
                  <c:v>0.9458862337771784</c:v>
                </c:pt>
                <c:pt idx="26">
                  <c:v>0.95184514587880364</c:v>
                </c:pt>
                <c:pt idx="27">
                  <c:v>0.95714787313295979</c:v>
                </c:pt>
                <c:pt idx="28">
                  <c:v>0.96186667345295485</c:v>
                </c:pt>
                <c:pt idx="29">
                  <c:v>0.96606584783865079</c:v>
                </c:pt>
                <c:pt idx="30">
                  <c:v>0.96980261657768152</c:v>
                </c:pt>
                <c:pt idx="31">
                  <c:v>0.97312789896094287</c:v>
                </c:pt>
                <c:pt idx="32">
                  <c:v>0.97608700713719465</c:v>
                </c:pt>
                <c:pt idx="33">
                  <c:v>0.97872026356162278</c:v>
                </c:pt>
                <c:pt idx="34">
                  <c:v>0.98106355045205851</c:v>
                </c:pt>
                <c:pt idx="35">
                  <c:v>0.98314879874005245</c:v>
                </c:pt>
                <c:pt idx="36">
                  <c:v>0.9850044231795223</c:v>
                </c:pt>
                <c:pt idx="37">
                  <c:v>0.98665570954200632</c:v>
                </c:pt>
                <c:pt idx="38">
                  <c:v>0.98812515917466204</c:v>
                </c:pt>
                <c:pt idx="39">
                  <c:v>0.98943279561614739</c:v>
                </c:pt>
                <c:pt idx="40">
                  <c:v>0.99059643744850479</c:v>
                </c:pt>
                <c:pt idx="41">
                  <c:v>0.99163194110307873</c:v>
                </c:pt>
                <c:pt idx="42">
                  <c:v>0.99255341692907562</c:v>
                </c:pt>
                <c:pt idx="43">
                  <c:v>0.9933734214690364</c:v>
                </c:pt>
                <c:pt idx="44">
                  <c:v>0.99410312856127492</c:v>
                </c:pt>
                <c:pt idx="45">
                  <c:v>0.99475248160081864</c:v>
                </c:pt>
                <c:pt idx="46">
                  <c:v>0.99533032903364427</c:v>
                </c:pt>
                <c:pt idx="47">
                  <c:v>0.99584454493052799</c:v>
                </c:pt>
                <c:pt idx="48">
                  <c:v>0.99630213628351705</c:v>
                </c:pt>
                <c:pt idx="49">
                  <c:v>0.99670933848710386</c:v>
                </c:pt>
                <c:pt idx="50">
                  <c:v>0.99707170030518177</c:v>
                </c:pt>
                <c:pt idx="51">
                  <c:v>0.99739415948159149</c:v>
                </c:pt>
                <c:pt idx="52">
                  <c:v>0.99768111002456628</c:v>
                </c:pt>
                <c:pt idx="53">
                  <c:v>0.99793646208193465</c:v>
                </c:pt>
                <c:pt idx="54">
                  <c:v>0.9981636952229711</c:v>
                </c:pt>
                <c:pt idx="55">
                  <c:v>0.99836590585294371</c:v>
                </c:pt>
                <c:pt idx="56">
                  <c:v>0.99854584940645641</c:v>
                </c:pt>
                <c:pt idx="57">
                  <c:v>0.99870597789453419</c:v>
                </c:pt>
                <c:pt idx="58">
                  <c:v>0.99884847331709037</c:v>
                </c:pt>
                <c:pt idx="59">
                  <c:v>0.99897527739607239</c:v>
                </c:pt>
                <c:pt idx="60">
                  <c:v>0.99908811803444553</c:v>
                </c:pt>
                <c:pt idx="61">
                  <c:v>0.99918853286156029</c:v>
                </c:pt>
                <c:pt idx="62">
                  <c:v>0.99927789018574675</c:v>
                </c:pt>
                <c:pt idx="63">
                  <c:v>0.99935740763964442</c:v>
                </c:pt>
                <c:pt idx="64">
                  <c:v>0.99942816877234342</c:v>
                </c:pt>
                <c:pt idx="65">
                  <c:v>0.99949113781442667</c:v>
                </c:pt>
                <c:pt idx="66">
                  <c:v>0.99954717281711325</c:v>
                </c:pt>
                <c:pt idx="67">
                  <c:v>0.99959703734454119</c:v>
                </c:pt>
                <c:pt idx="68">
                  <c:v>0.99964141087851832</c:v>
                </c:pt>
                <c:pt idx="69">
                  <c:v>0.99968089807751881</c:v>
                </c:pt>
                <c:pt idx="70">
                  <c:v>0.99971603701609679</c:v>
                </c:pt>
                <c:pt idx="71">
                  <c:v>0.99974730651698918</c:v>
                </c:pt>
                <c:pt idx="72">
                  <c:v>0.99977513267582119</c:v>
                </c:pt>
                <c:pt idx="73">
                  <c:v>0.99979989466732244</c:v>
                </c:pt>
                <c:pt idx="74">
                  <c:v>0.99982192991217267</c:v>
                </c:pt>
                <c:pt idx="75">
                  <c:v>0.99984153867488423</c:v>
                </c:pt>
                <c:pt idx="76">
                  <c:v>0.99985898815537289</c:v>
                </c:pt>
                <c:pt idx="77">
                  <c:v>0.99987451612997291</c:v>
                </c:pt>
                <c:pt idx="78">
                  <c:v>0.99988833419150991</c:v>
                </c:pt>
                <c:pt idx="79">
                  <c:v>0.99990063063258205</c:v>
                </c:pt>
                <c:pt idx="80">
                  <c:v>0.99991157301134015</c:v>
                </c:pt>
                <c:pt idx="81">
                  <c:v>0.99992131043472821</c:v>
                </c:pt>
                <c:pt idx="82">
                  <c:v>0.99992997559029762</c:v>
                </c:pt>
                <c:pt idx="83">
                  <c:v>0.99993768655428172</c:v>
                </c:pt>
                <c:pt idx="84">
                  <c:v>0.99994454840056779</c:v>
                </c:pt>
                <c:pt idx="85">
                  <c:v>0.99995065463249322</c:v>
                </c:pt>
                <c:pt idx="86">
                  <c:v>0.99995608845697292</c:v>
                </c:pt>
                <c:pt idx="87">
                  <c:v>0.99996092391832425</c:v>
                </c:pt>
                <c:pt idx="88">
                  <c:v>0.99996522690723511</c:v>
                </c:pt>
                <c:pt idx="89">
                  <c:v>0.99996905605862774</c:v>
                </c:pt>
                <c:pt idx="90">
                  <c:v>0.99997246355065028</c:v>
                </c:pt>
                <c:pt idx="91">
                  <c:v>0.9999754958156859</c:v>
                </c:pt>
                <c:pt idx="92">
                  <c:v>0.99997819417306599</c:v>
                </c:pt>
                <c:pt idx="93">
                  <c:v>0.99998059539211004</c:v>
                </c:pt>
                <c:pt idx="94">
                  <c:v>0.99998273219316558</c:v>
                </c:pt>
                <c:pt idx="95">
                  <c:v>0.99998463369347312</c:v>
                </c:pt>
                <c:pt idx="96">
                  <c:v>0.99998632580393432</c:v>
                </c:pt>
                <c:pt idx="97">
                  <c:v>0.99998783158218818</c:v>
                </c:pt>
                <c:pt idx="98">
                  <c:v>0.99998917154680755</c:v>
                </c:pt>
                <c:pt idx="99">
                  <c:v>0.999990363956896</c:v>
                </c:pt>
                <c:pt idx="100">
                  <c:v>0.99999142506089733</c:v>
                </c:pt>
                <c:pt idx="101">
                  <c:v>0.99999236931800517</c:v>
                </c:pt>
                <c:pt idx="102">
                  <c:v>0.99999320959519267</c:v>
                </c:pt>
                <c:pt idx="103">
                  <c:v>0.99999395734254426</c:v>
                </c:pt>
                <c:pt idx="104">
                  <c:v>0.99999462274928186</c:v>
                </c:pt>
                <c:pt idx="105">
                  <c:v>0.9999952148826079</c:v>
                </c:pt>
                <c:pt idx="106">
                  <c:v>0.99999574181126072</c:v>
                </c:pt>
                <c:pt idx="107">
                  <c:v>0.99999621071546352</c:v>
                </c:pt>
                <c:pt idx="108">
                  <c:v>0.99999662798476585</c:v>
                </c:pt>
                <c:pt idx="109">
                  <c:v>0.99999699930511166</c:v>
                </c:pt>
                <c:pt idx="110">
                  <c:v>0.99999732973631861</c:v>
                </c:pt>
                <c:pt idx="111">
                  <c:v>0.99999762378102619</c:v>
                </c:pt>
                <c:pt idx="112">
                  <c:v>0.99999788544605128</c:v>
                </c:pt>
                <c:pt idx="113">
                  <c:v>0.99999811829698726</c:v>
                </c:pt>
                <c:pt idx="114">
                  <c:v>0.99999832550679058</c:v>
                </c:pt>
                <c:pt idx="115">
                  <c:v>0.99999850989901728</c:v>
                </c:pt>
                <c:pt idx="116">
                  <c:v>0.99999867398629849</c:v>
                </c:pt>
                <c:pt idx="117">
                  <c:v>0.99999882000457896</c:v>
                </c:pt>
                <c:pt idx="118">
                  <c:v>0.99999894994358496</c:v>
                </c:pt>
                <c:pt idx="119">
                  <c:v>0.99999906557393781</c:v>
                </c:pt>
                <c:pt idx="120">
                  <c:v>0.9999991684712809</c:v>
                </c:pt>
                <c:pt idx="121">
                  <c:v>0.99999926003775086</c:v>
                </c:pt>
                <c:pt idx="122">
                  <c:v>0.99999934152108327</c:v>
                </c:pt>
                <c:pt idx="123">
                  <c:v>0.99999941403161541</c:v>
                </c:pt>
                <c:pt idx="124">
                  <c:v>0.99999947855741611</c:v>
                </c:pt>
                <c:pt idx="125">
                  <c:v>0.99999953597775004</c:v>
                </c:pt>
                <c:pt idx="126">
                  <c:v>0.99999958707505843</c:v>
                </c:pt>
                <c:pt idx="127">
                  <c:v>0.99999963254562174</c:v>
                </c:pt>
                <c:pt idx="128">
                  <c:v>0.99999967300904713</c:v>
                </c:pt>
                <c:pt idx="129">
                  <c:v>0.99999970901671176</c:v>
                </c:pt>
                <c:pt idx="130">
                  <c:v>0.99999974105927614</c:v>
                </c:pt>
                <c:pt idx="131">
                  <c:v>0.99999976957337</c:v>
                </c:pt>
                <c:pt idx="132">
                  <c:v>0.99999979494754243</c:v>
                </c:pt>
                <c:pt idx="133">
                  <c:v>0.99999981752755596</c:v>
                </c:pt>
                <c:pt idx="134">
                  <c:v>0.99999983762109834</c:v>
                </c:pt>
                <c:pt idx="135">
                  <c:v>0.99999985550197534</c:v>
                </c:pt>
                <c:pt idx="136">
                  <c:v>0.99999987141384195</c:v>
                </c:pt>
                <c:pt idx="137">
                  <c:v>0.99999988557352193</c:v>
                </c:pt>
                <c:pt idx="138">
                  <c:v>0.99999989817396306</c:v>
                </c:pt>
                <c:pt idx="139">
                  <c:v>0.99999990938686589</c:v>
                </c:pt>
                <c:pt idx="140">
                  <c:v>0.99999991936502375</c:v>
                </c:pt>
                <c:pt idx="141">
                  <c:v>0.99999992824440453</c:v>
                </c:pt>
                <c:pt idx="142">
                  <c:v>0.99999993614600369</c:v>
                </c:pt>
                <c:pt idx="143">
                  <c:v>0.99999994317749263</c:v>
                </c:pt>
                <c:pt idx="144">
                  <c:v>0.99999994943468651</c:v>
                </c:pt>
                <c:pt idx="145">
                  <c:v>0.99999995500284933</c:v>
                </c:pt>
                <c:pt idx="146">
                  <c:v>0.99999995995785584</c:v>
                </c:pt>
                <c:pt idx="147">
                  <c:v>0.99999996436722582</c:v>
                </c:pt>
                <c:pt idx="148">
                  <c:v>0.99999996829104387</c:v>
                </c:pt>
                <c:pt idx="149">
                  <c:v>0.99999997178277789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18-4BC5-A0C1-060B205DB8C6}"/>
            </c:ext>
          </c:extLst>
        </c:ser>
        <c:ser>
          <c:idx val="6"/>
          <c:order val="6"/>
          <c:tx>
            <c:strRef>
              <c:f>Sheet1!$S$35:$T$35</c:f>
              <c:strCache>
                <c:ptCount val="1"/>
                <c:pt idx="0">
                  <c:v>N50 =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Sheet1!$S$37:$S$200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Sheet1!$T$37:$T$200</c:f>
              <c:numCache>
                <c:formatCode>General</c:formatCode>
                <c:ptCount val="164"/>
                <c:pt idx="0">
                  <c:v>0</c:v>
                </c:pt>
                <c:pt idx="1">
                  <c:v>9.5162581964040371E-2</c:v>
                </c:pt>
                <c:pt idx="2">
                  <c:v>0.18126924692201818</c:v>
                </c:pt>
                <c:pt idx="3">
                  <c:v>0.25918177931828212</c:v>
                </c:pt>
                <c:pt idx="4">
                  <c:v>0.32967995396436067</c:v>
                </c:pt>
                <c:pt idx="5">
                  <c:v>0.39346934028736658</c:v>
                </c:pt>
                <c:pt idx="6">
                  <c:v>0.4511883639059735</c:v>
                </c:pt>
                <c:pt idx="7">
                  <c:v>0.50341469620859047</c:v>
                </c:pt>
                <c:pt idx="8">
                  <c:v>0.55067103588277844</c:v>
                </c:pt>
                <c:pt idx="9">
                  <c:v>0.59343034025940089</c:v>
                </c:pt>
                <c:pt idx="10">
                  <c:v>0.63212055882855767</c:v>
                </c:pt>
                <c:pt idx="11">
                  <c:v>0.66712891630192039</c:v>
                </c:pt>
                <c:pt idx="12">
                  <c:v>0.69880578808779781</c:v>
                </c:pt>
                <c:pt idx="13">
                  <c:v>0.72746820696598746</c:v>
                </c:pt>
                <c:pt idx="14">
                  <c:v>0.75340303605839354</c:v>
                </c:pt>
                <c:pt idx="15">
                  <c:v>0.77686983985157021</c:v>
                </c:pt>
                <c:pt idx="16">
                  <c:v>0.79810348200534453</c:v>
                </c:pt>
                <c:pt idx="17">
                  <c:v>0.81731647594726531</c:v>
                </c:pt>
                <c:pt idx="18">
                  <c:v>0.83470111177841344</c:v>
                </c:pt>
                <c:pt idx="19">
                  <c:v>0.85043138077736491</c:v>
                </c:pt>
                <c:pt idx="20">
                  <c:v>0.8646647167633873</c:v>
                </c:pt>
                <c:pt idx="21">
                  <c:v>0.87754357174701814</c:v>
                </c:pt>
                <c:pt idx="22">
                  <c:v>0.8891968416376661</c:v>
                </c:pt>
                <c:pt idx="23">
                  <c:v>0.8997411562771962</c:v>
                </c:pt>
                <c:pt idx="24">
                  <c:v>0.90928204671058743</c:v>
                </c:pt>
                <c:pt idx="25">
                  <c:v>0.91791500137610116</c:v>
                </c:pt>
                <c:pt idx="26">
                  <c:v>0.92572642178566611</c:v>
                </c:pt>
                <c:pt idx="27">
                  <c:v>0.93279448726025027</c:v>
                </c:pt>
                <c:pt idx="28">
                  <c:v>0.93918993737478207</c:v>
                </c:pt>
                <c:pt idx="29">
                  <c:v>0.94497677994359275</c:v>
                </c:pt>
                <c:pt idx="30">
                  <c:v>0.95021293163213605</c:v>
                </c:pt>
                <c:pt idx="31">
                  <c:v>0.95495079760644219</c:v>
                </c:pt>
                <c:pt idx="32">
                  <c:v>0.95923779602163373</c:v>
                </c:pt>
                <c:pt idx="33">
                  <c:v>0.96311683259876002</c:v>
                </c:pt>
                <c:pt idx="34">
                  <c:v>0.96662673003967392</c:v>
                </c:pt>
                <c:pt idx="35">
                  <c:v>0.96980261657768152</c:v>
                </c:pt>
                <c:pt idx="36">
                  <c:v>0.97267627755270747</c:v>
                </c:pt>
                <c:pt idx="37">
                  <c:v>0.97527647352966063</c:v>
                </c:pt>
                <c:pt idx="38">
                  <c:v>0.97762922814383435</c:v>
                </c:pt>
                <c:pt idx="39">
                  <c:v>0.97975808855419555</c:v>
                </c:pt>
                <c:pt idx="40">
                  <c:v>0.98168436111126578</c:v>
                </c:pt>
                <c:pt idx="41">
                  <c:v>0.98342732459823878</c:v>
                </c:pt>
                <c:pt idx="42">
                  <c:v>0.9850044231795223</c:v>
                </c:pt>
                <c:pt idx="43">
                  <c:v>0.98643144098779911</c:v>
                </c:pt>
                <c:pt idx="44">
                  <c:v>0.98772266009693155</c:v>
                </c:pt>
                <c:pt idx="45">
                  <c:v>0.98889100346175773</c:v>
                </c:pt>
                <c:pt idx="46">
                  <c:v>0.98994816425536647</c:v>
                </c:pt>
                <c:pt idx="47">
                  <c:v>0.99090472289830422</c:v>
                </c:pt>
                <c:pt idx="48">
                  <c:v>0.99177025295097998</c:v>
                </c:pt>
                <c:pt idx="49">
                  <c:v>0.99255341692907562</c:v>
                </c:pt>
                <c:pt idx="50">
                  <c:v>0.99326205300091452</c:v>
                </c:pt>
                <c:pt idx="51">
                  <c:v>0.99390325343448438</c:v>
                </c:pt>
                <c:pt idx="52">
                  <c:v>0.99448343557923924</c:v>
                </c:pt>
                <c:pt idx="53">
                  <c:v>0.99500840609308983</c:v>
                </c:pt>
                <c:pt idx="54">
                  <c:v>0.99548341905738735</c:v>
                </c:pt>
                <c:pt idx="55">
                  <c:v>0.99591322856153597</c:v>
                </c:pt>
                <c:pt idx="56">
                  <c:v>0.99630213628351705</c:v>
                </c:pt>
                <c:pt idx="57">
                  <c:v>0.99665403454252877</c:v>
                </c:pt>
                <c:pt idx="58">
                  <c:v>0.99697244525462414</c:v>
                </c:pt>
                <c:pt idx="59">
                  <c:v>0.99726055518123158</c:v>
                </c:pt>
                <c:pt idx="60">
                  <c:v>0.99752124782333362</c:v>
                </c:pt>
                <c:pt idx="61">
                  <c:v>0.99775713228051421</c:v>
                </c:pt>
                <c:pt idx="62">
                  <c:v>0.99797056936370432</c:v>
                </c:pt>
                <c:pt idx="63">
                  <c:v>0.9981636952229711</c:v>
                </c:pt>
                <c:pt idx="64">
                  <c:v>0.99833844272682604</c:v>
                </c:pt>
                <c:pt idx="65">
                  <c:v>0.99849656080702243</c:v>
                </c:pt>
                <c:pt idx="66">
                  <c:v>0.99863963196245209</c:v>
                </c:pt>
                <c:pt idx="67">
                  <c:v>0.99876908809732656</c:v>
                </c:pt>
                <c:pt idx="68">
                  <c:v>0.99888622485215517</c:v>
                </c:pt>
                <c:pt idx="69">
                  <c:v>0.99899221457095144</c:v>
                </c:pt>
                <c:pt idx="70">
                  <c:v>0.99908811803444553</c:v>
                </c:pt>
                <c:pt idx="71">
                  <c:v>0.99917489507673407</c:v>
                </c:pt>
                <c:pt idx="72">
                  <c:v>0.99925341419162328</c:v>
                </c:pt>
                <c:pt idx="73">
                  <c:v>0.99932446122480612</c:v>
                </c:pt>
                <c:pt idx="74">
                  <c:v>0.99938874723887039</c:v>
                </c:pt>
                <c:pt idx="75">
                  <c:v>0.99944691562985222</c:v>
                </c:pt>
                <c:pt idx="76">
                  <c:v>0.99949954856655943</c:v>
                </c:pt>
                <c:pt idx="77">
                  <c:v>0.99954717281711325</c:v>
                </c:pt>
                <c:pt idx="78">
                  <c:v>0.99959026502102022</c:v>
                </c:pt>
                <c:pt idx="79">
                  <c:v>0.99962925645954093</c:v>
                </c:pt>
                <c:pt idx="80">
                  <c:v>0.99966453737209748</c:v>
                </c:pt>
                <c:pt idx="81">
                  <c:v>0.9996964608619211</c:v>
                </c:pt>
                <c:pt idx="82">
                  <c:v>0.99972534643002786</c:v>
                </c:pt>
                <c:pt idx="83">
                  <c:v>0.99975148317289209</c:v>
                </c:pt>
                <c:pt idx="84">
                  <c:v>0.99977513267582119</c:v>
                </c:pt>
                <c:pt idx="85">
                  <c:v>0.99979653163098936</c:v>
                </c:pt>
                <c:pt idx="86">
                  <c:v>0.99981589420633243</c:v>
                </c:pt>
                <c:pt idx="87">
                  <c:v>0.99983341418901239</c:v>
                </c:pt>
                <c:pt idx="88">
                  <c:v>0.9998492669249045</c:v>
                </c:pt>
                <c:pt idx="89">
                  <c:v>0.99986361107351795</c:v>
                </c:pt>
                <c:pt idx="90">
                  <c:v>0.99987659019591335</c:v>
                </c:pt>
                <c:pt idx="91">
                  <c:v>0.99988833419150991</c:v>
                </c:pt>
                <c:pt idx="92">
                  <c:v>0.99989896059816286</c:v>
                </c:pt>
                <c:pt idx="93">
                  <c:v>0.99990857576852188</c:v>
                </c:pt>
                <c:pt idx="94">
                  <c:v>0.99991727593444335</c:v>
                </c:pt>
                <c:pt idx="95">
                  <c:v>0.99992514817011235</c:v>
                </c:pt>
                <c:pt idx="96">
                  <c:v>0.99993227126350914</c:v>
                </c:pt>
                <c:pt idx="97">
                  <c:v>0.99993871650494681</c:v>
                </c:pt>
                <c:pt idx="98">
                  <c:v>0.99994454840056779</c:v>
                </c:pt>
                <c:pt idx="99">
                  <c:v>0.99994982531794385</c:v>
                </c:pt>
                <c:pt idx="100">
                  <c:v>0.99995460007023751</c:v>
                </c:pt>
                <c:pt idx="101">
                  <c:v>0.99995892044477475</c:v>
                </c:pt>
                <c:pt idx="102">
                  <c:v>0.99996282968131589</c:v>
                </c:pt>
                <c:pt idx="103">
                  <c:v>0.99996636690481433</c:v>
                </c:pt>
                <c:pt idx="104">
                  <c:v>0.99996956751699162</c:v>
                </c:pt>
                <c:pt idx="105">
                  <c:v>0.99997246355065028</c:v>
                </c:pt>
                <c:pt idx="106">
                  <c:v>0.99997508399026847</c:v>
                </c:pt>
                <c:pt idx="107">
                  <c:v>0.9999774550620868</c:v>
                </c:pt>
                <c:pt idx="108">
                  <c:v>0.99997960049658885</c:v>
                </c:pt>
                <c:pt idx="109">
                  <c:v>0.99998154176600418</c:v>
                </c:pt>
                <c:pt idx="110">
                  <c:v>0.99998329829920973</c:v>
                </c:pt>
                <c:pt idx="111">
                  <c:v>0.9999848876761801</c:v>
                </c:pt>
                <c:pt idx="112">
                  <c:v>0.99998632580393432</c:v>
                </c:pt>
                <c:pt idx="113">
                  <c:v>0.99998762707573818</c:v>
                </c:pt>
                <c:pt idx="114">
                  <c:v>0.99998880451515737</c:v>
                </c:pt>
                <c:pt idx="115">
                  <c:v>0.99998986990640137</c:v>
                </c:pt>
                <c:pt idx="116">
                  <c:v>0.99999083391226373</c:v>
                </c:pt>
                <c:pt idx="117">
                  <c:v>0.99999170618083921</c:v>
                </c:pt>
                <c:pt idx="118">
                  <c:v>0.99999249544208491</c:v>
                </c:pt>
                <c:pt idx="119">
                  <c:v>0.99999320959519267</c:v>
                </c:pt>
                <c:pt idx="120">
                  <c:v>0.99999385578764666</c:v>
                </c:pt>
                <c:pt idx="121">
                  <c:v>0.99999444048675834</c:v>
                </c:pt>
                <c:pt idx="122">
                  <c:v>0.99999496954439293</c:v>
                </c:pt>
                <c:pt idx="123">
                  <c:v>0.99999544825553688</c:v>
                </c:pt>
                <c:pt idx="124">
                  <c:v>0.99999588141129248</c:v>
                </c:pt>
                <c:pt idx="125">
                  <c:v>0.99999627334682795</c:v>
                </c:pt>
                <c:pt idx="126">
                  <c:v>0.99999662798476585</c:v>
                </c:pt>
                <c:pt idx="127">
                  <c:v>0.99999694887444202</c:v>
                </c:pt>
                <c:pt idx="128">
                  <c:v>0.999997239227428</c:v>
                </c:pt>
                <c:pt idx="129">
                  <c:v>0.99999750194967418</c:v>
                </c:pt>
                <c:pt idx="130">
                  <c:v>0.99999773967059302</c:v>
                </c:pt>
                <c:pt idx="131">
                  <c:v>0.99999795476937547</c:v>
                </c:pt>
                <c:pt idx="132">
                  <c:v>0.99999814939880238</c:v>
                </c:pt>
                <c:pt idx="133">
                  <c:v>0.99999832550679058</c:v>
                </c:pt>
                <c:pt idx="134">
                  <c:v>0.99999848485588783</c:v>
                </c:pt>
                <c:pt idx="135">
                  <c:v>0.99999862904091363</c:v>
                </c:pt>
                <c:pt idx="136">
                  <c:v>0.99999875950492001</c:v>
                </c:pt>
                <c:pt idx="137">
                  <c:v>0.99999887755363481</c:v>
                </c:pt>
                <c:pt idx="138">
                  <c:v>0.99999898436852896</c:v>
                </c:pt>
                <c:pt idx="139">
                  <c:v>0.9999990810186421</c:v>
                </c:pt>
                <c:pt idx="140">
                  <c:v>0.9999991684712809</c:v>
                </c:pt>
                <c:pt idx="141">
                  <c:v>0.99999924760170078</c:v>
                </c:pt>
                <c:pt idx="142">
                  <c:v>0.99999931920186558</c:v>
                </c:pt>
                <c:pt idx="143">
                  <c:v>0.99999938398837385</c:v>
                </c:pt>
                <c:pt idx="144">
                  <c:v>0.9999994426096307</c:v>
                </c:pt>
                <c:pt idx="145">
                  <c:v>0.99999949565233748</c:v>
                </c:pt>
                <c:pt idx="146">
                  <c:v>0.99999954364736321</c:v>
                </c:pt>
                <c:pt idx="147">
                  <c:v>0.99999958707505843</c:v>
                </c:pt>
                <c:pt idx="148">
                  <c:v>0.99999962637006201</c:v>
                </c:pt>
                <c:pt idx="149">
                  <c:v>0.9999996619256516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18-4BC5-A0C1-060B205DB8C6}"/>
            </c:ext>
          </c:extLst>
        </c:ser>
        <c:ser>
          <c:idx val="7"/>
          <c:order val="7"/>
          <c:tx>
            <c:strRef>
              <c:f>Sheet1!$V$35:$W$35</c:f>
              <c:strCache>
                <c:ptCount val="1"/>
                <c:pt idx="0">
                  <c:v>N50 =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Sheet1!$V$37:$V$200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Sheet1!$W$37:$W$200</c:f>
              <c:numCache>
                <c:formatCode>General</c:formatCode>
                <c:ptCount val="164"/>
                <c:pt idx="0">
                  <c:v>0</c:v>
                </c:pt>
                <c:pt idx="1">
                  <c:v>8.3781128349122325E-2</c:v>
                </c:pt>
                <c:pt idx="2">
                  <c:v>0.16054297923079264</c:v>
                </c:pt>
                <c:pt idx="3">
                  <c:v>0.23087363563142949</c:v>
                </c:pt>
                <c:pt idx="4">
                  <c:v>0.29531191028128656</c:v>
                </c:pt>
                <c:pt idx="5">
                  <c:v>0.35435147357210794</c:v>
                </c:pt>
                <c:pt idx="6">
                  <c:v>0.40844463563318489</c:v>
                </c:pt>
                <c:pt idx="7">
                  <c:v>0.45800581154081288</c:v>
                </c:pt>
                <c:pt idx="8">
                  <c:v>0.50341469620859047</c:v>
                </c:pt>
                <c:pt idx="9">
                  <c:v>0.54501917328182647</c:v>
                </c:pt>
                <c:pt idx="10">
                  <c:v>0.58313798032149156</c:v>
                </c:pt>
                <c:pt idx="11">
                  <c:v>0.618063150696051</c:v>
                </c:pt>
                <c:pt idx="12">
                  <c:v>0.65006225088884451</c:v>
                </c:pt>
                <c:pt idx="13">
                  <c:v>0.67938043036132933</c:v>
                </c:pt>
                <c:pt idx="14">
                  <c:v>0.70624229967646712</c:v>
                </c:pt>
                <c:pt idx="15">
                  <c:v>0.73085365127081614</c:v>
                </c:pt>
                <c:pt idx="16">
                  <c:v>0.75340303605839354</c:v>
                </c:pt>
                <c:pt idx="17">
                  <c:v>0.77406320794488914</c:v>
                </c:pt>
                <c:pt idx="18">
                  <c:v>0.79299244731884733</c:v>
                </c:pt>
                <c:pt idx="19">
                  <c:v>0.81033577365926468</c:v>
                </c:pt>
                <c:pt idx="20">
                  <c:v>0.82622605654955483</c:v>
                </c:pt>
                <c:pt idx="21">
                  <c:v>0.84078503360950974</c:v>
                </c:pt>
                <c:pt idx="22">
                  <c:v>0.85412424314377255</c:v>
                </c:pt>
                <c:pt idx="23">
                  <c:v>0.86634587865196955</c:v>
                </c:pt>
                <c:pt idx="24">
                  <c:v>0.87754357174701803</c:v>
                </c:pt>
                <c:pt idx="25">
                  <c:v>0.88780310947965624</c:v>
                </c:pt>
                <c:pt idx="26">
                  <c:v>0.89720309156471356</c:v>
                </c:pt>
                <c:pt idx="27">
                  <c:v>0.90581553254422331</c:v>
                </c:pt>
                <c:pt idx="28">
                  <c:v>0.91370641350062942</c:v>
                </c:pt>
                <c:pt idx="29">
                  <c:v>0.92093618754683937</c:v>
                </c:pt>
                <c:pt idx="30">
                  <c:v>0.92756024296574857</c:v>
                </c:pt>
                <c:pt idx="31">
                  <c:v>0.93362932754741434</c:v>
                </c:pt>
                <c:pt idx="32">
                  <c:v>0.93918993737478207</c:v>
                </c:pt>
                <c:pt idx="33">
                  <c:v>0.94428467303650354</c:v>
                </c:pt>
                <c:pt idx="34">
                  <c:v>0.94895256599584554</c:v>
                </c:pt>
                <c:pt idx="35">
                  <c:v>0.95322937761604098</c:v>
                </c:pt>
                <c:pt idx="36">
                  <c:v>0.95714787313295979</c:v>
                </c:pt>
                <c:pt idx="37">
                  <c:v>0.96073807267404021</c:v>
                </c:pt>
                <c:pt idx="38">
                  <c:v>0.96402748124657034</c:v>
                </c:pt>
                <c:pt idx="39">
                  <c:v>0.96704129945729267</c:v>
                </c:pt>
                <c:pt idx="40">
                  <c:v>0.96980261657768152</c:v>
                </c:pt>
                <c:pt idx="41">
                  <c:v>0.97233258743399442</c:v>
                </c:pt>
                <c:pt idx="42">
                  <c:v>0.97465059447727509</c:v>
                </c:pt>
                <c:pt idx="43">
                  <c:v>0.97677439627494844</c:v>
                </c:pt>
                <c:pt idx="44">
                  <c:v>0.97872026356162278</c:v>
                </c:pt>
                <c:pt idx="45">
                  <c:v>0.98050310389140205</c:v>
                </c:pt>
                <c:pt idx="46">
                  <c:v>0.9821365758466859</c:v>
                </c:pt>
                <c:pt idx="47">
                  <c:v>0.98363319367842961</c:v>
                </c:pt>
                <c:pt idx="48">
                  <c:v>0.9850044231795223</c:v>
                </c:pt>
                <c:pt idx="49">
                  <c:v>0.98626076952578789</c:v>
                </c:pt>
                <c:pt idx="50">
                  <c:v>0.98741185775756601</c:v>
                </c:pt>
                <c:pt idx="51">
                  <c:v>0.98846650651845636</c:v>
                </c:pt>
                <c:pt idx="52">
                  <c:v>0.98943279561614739</c:v>
                </c:pt>
                <c:pt idx="53">
                  <c:v>0.99031812792292229</c:v>
                </c:pt>
                <c:pt idx="54">
                  <c:v>0.99112928609007178</c:v>
                </c:pt>
                <c:pt idx="55">
                  <c:v>0.99187248451070775</c:v>
                </c:pt>
                <c:pt idx="56">
                  <c:v>0.99255341692907562</c:v>
                </c:pt>
                <c:pt idx="57">
                  <c:v>0.99317730006110316</c:v>
                </c:pt>
                <c:pt idx="58">
                  <c:v>0.99374891356037143</c:v>
                </c:pt>
                <c:pt idx="59">
                  <c:v>0.99427263663569143</c:v>
                </c:pt>
                <c:pt idx="60">
                  <c:v>0.99475248160081864</c:v>
                </c:pt>
                <c:pt idx="61">
                  <c:v>0.99519212461333484</c:v>
                </c:pt>
                <c:pt idx="62">
                  <c:v>0.99559493383819164</c:v>
                </c:pt>
                <c:pt idx="63">
                  <c:v>0.99596399525168045</c:v>
                </c:pt>
                <c:pt idx="64">
                  <c:v>0.99630213628351705</c:v>
                </c:pt>
                <c:pt idx="65">
                  <c:v>0.99661194747816528</c:v>
                </c:pt>
                <c:pt idx="66">
                  <c:v>0.99689580234135067</c:v>
                </c:pt>
                <c:pt idx="67">
                  <c:v>0.99715587552381102</c:v>
                </c:pt>
                <c:pt idx="68">
                  <c:v>0.99739415948159149</c:v>
                </c:pt>
                <c:pt idx="69">
                  <c:v>0.99761247974052158</c:v>
                </c:pt>
                <c:pt idx="70">
                  <c:v>0.99781250888181716</c:v>
                </c:pt>
                <c:pt idx="71">
                  <c:v>0.99799577935595218</c:v>
                </c:pt>
                <c:pt idx="72">
                  <c:v>0.9981636952229711</c:v>
                </c:pt>
                <c:pt idx="73">
                  <c:v>0.99831754290918351</c:v>
                </c:pt>
                <c:pt idx="74">
                  <c:v>0.9984585010626511</c:v>
                </c:pt>
                <c:pt idx="75">
                  <c:v>0.99858764958297108</c:v>
                </c:pt>
                <c:pt idx="76">
                  <c:v>0.99870597789453419</c:v>
                </c:pt>
                <c:pt idx="77">
                  <c:v>0.99881439252663884</c:v>
                </c:pt>
                <c:pt idx="78">
                  <c:v>0.99891372405853618</c:v>
                </c:pt>
                <c:pt idx="79">
                  <c:v>0.99900473348261054</c:v>
                </c:pt>
                <c:pt idx="80">
                  <c:v>0.99908811803444553</c:v>
                </c:pt>
                <c:pt idx="81">
                  <c:v>0.99916451653444083</c:v>
                </c:pt>
                <c:pt idx="82">
                  <c:v>0.99923451428190246</c:v>
                </c:pt>
                <c:pt idx="83">
                  <c:v>0.9992986475390998</c:v>
                </c:pt>
                <c:pt idx="84">
                  <c:v>0.99935740763964442</c:v>
                </c:pt>
                <c:pt idx="85">
                  <c:v>0.99941124475266352</c:v>
                </c:pt>
                <c:pt idx="86">
                  <c:v>0.99946057133160682</c:v>
                </c:pt>
                <c:pt idx="87">
                  <c:v>0.99950576527410873</c:v>
                </c:pt>
                <c:pt idx="88">
                  <c:v>0.99954717281711325</c:v>
                </c:pt>
                <c:pt idx="89">
                  <c:v>0.9995851111894426</c:v>
                </c:pt>
                <c:pt idx="90">
                  <c:v>0.99961987104213057</c:v>
                </c:pt>
                <c:pt idx="91">
                  <c:v>0.99965171867513902</c:v>
                </c:pt>
                <c:pt idx="92">
                  <c:v>0.99968089807751881</c:v>
                </c:pt>
                <c:pt idx="93">
                  <c:v>0.99970763279664265</c:v>
                </c:pt>
                <c:pt idx="94">
                  <c:v>0.99973212765083219</c:v>
                </c:pt>
                <c:pt idx="95">
                  <c:v>0.99975457029849901</c:v>
                </c:pt>
                <c:pt idx="96">
                  <c:v>0.99977513267582119</c:v>
                </c:pt>
                <c:pt idx="97">
                  <c:v>0.99979397231396971</c:v>
                </c:pt>
                <c:pt idx="98">
                  <c:v>0.99981123354597645</c:v>
                </c:pt>
                <c:pt idx="99">
                  <c:v>0.99982704861248906</c:v>
                </c:pt>
                <c:pt idx="100">
                  <c:v>0.99984153867488423</c:v>
                </c:pt>
                <c:pt idx="101">
                  <c:v>0.99985481474350213</c:v>
                </c:pt>
                <c:pt idx="102">
                  <c:v>0.99986697852811124</c:v>
                </c:pt>
                <c:pt idx="103">
                  <c:v>0.99987812321712066</c:v>
                </c:pt>
                <c:pt idx="104">
                  <c:v>0.99988833419150991</c:v>
                </c:pt>
                <c:pt idx="105">
                  <c:v>0.99989768967894321</c:v>
                </c:pt>
                <c:pt idx="106">
                  <c:v>0.99990626135308314</c:v>
                </c:pt>
                <c:pt idx="107">
                  <c:v>0.99991411488269177</c:v>
                </c:pt>
                <c:pt idx="108">
                  <c:v>0.99992131043472821</c:v>
                </c:pt>
                <c:pt idx="109">
                  <c:v>0.999927903135296</c:v>
                </c:pt>
                <c:pt idx="110">
                  <c:v>0.99993394349197129</c:v>
                </c:pt>
                <c:pt idx="111">
                  <c:v>0.99993947778074876</c:v>
                </c:pt>
                <c:pt idx="112">
                  <c:v>0.99994454840056779</c:v>
                </c:pt>
                <c:pt idx="113">
                  <c:v>0.99994919419813699</c:v>
                </c:pt>
                <c:pt idx="114">
                  <c:v>0.99995345076554376</c:v>
                </c:pt>
                <c:pt idx="115">
                  <c:v>0.99995735071293035</c:v>
                </c:pt>
                <c:pt idx="116">
                  <c:v>0.99996092391832425</c:v>
                </c:pt>
                <c:pt idx="117">
                  <c:v>0.99996419775653855</c:v>
                </c:pt>
                <c:pt idx="118">
                  <c:v>0.99996719730889316</c:v>
                </c:pt>
                <c:pt idx="119">
                  <c:v>0.999969945555367</c:v>
                </c:pt>
                <c:pt idx="120">
                  <c:v>0.99997246355065028</c:v>
                </c:pt>
                <c:pt idx="121">
                  <c:v>0.99997477058544748</c:v>
                </c:pt>
                <c:pt idx="122">
                  <c:v>0.99997688433426635</c:v>
                </c:pt>
                <c:pt idx="123">
                  <c:v>0.99997882099082402</c:v>
                </c:pt>
                <c:pt idx="124">
                  <c:v>0.99998059539211004</c:v>
                </c:pt>
                <c:pt idx="125">
                  <c:v>0.99998222113205426</c:v>
                </c:pt>
                <c:pt idx="126">
                  <c:v>0.99998371066567149</c:v>
                </c:pt>
                <c:pt idx="127">
                  <c:v>0.99998507540448167</c:v>
                </c:pt>
                <c:pt idx="128">
                  <c:v>0.99998632580393432</c:v>
                </c:pt>
                <c:pt idx="129">
                  <c:v>0.99998747144350997</c:v>
                </c:pt>
                <c:pt idx="130">
                  <c:v>0.99998852110010927</c:v>
                </c:pt>
                <c:pt idx="131">
                  <c:v>0.99998948281529432</c:v>
                </c:pt>
                <c:pt idx="132">
                  <c:v>0.999990363956896</c:v>
                </c:pt>
                <c:pt idx="133">
                  <c:v>0.99999117127546011</c:v>
                </c:pt>
                <c:pt idx="134">
                  <c:v>0.99999191095596396</c:v>
                </c:pt>
                <c:pt idx="135">
                  <c:v>0.99999258866520058</c:v>
                </c:pt>
                <c:pt idx="136">
                  <c:v>0.99999320959519267</c:v>
                </c:pt>
                <c:pt idx="137">
                  <c:v>0.99999377850296933</c:v>
                </c:pt>
                <c:pt idx="138">
                  <c:v>0.9999942997470106</c:v>
                </c:pt>
                <c:pt idx="139">
                  <c:v>0.99999477732063791</c:v>
                </c:pt>
                <c:pt idx="140">
                  <c:v>0.9999952148826079</c:v>
                </c:pt>
                <c:pt idx="141">
                  <c:v>0.99999561578514229</c:v>
                </c:pt>
                <c:pt idx="142">
                  <c:v>0.99999598309961002</c:v>
                </c:pt>
                <c:pt idx="143">
                  <c:v>0.99999631964005709</c:v>
                </c:pt>
                <c:pt idx="144">
                  <c:v>0.99999662798476585</c:v>
                </c:pt>
                <c:pt idx="145">
                  <c:v>0.99999691049600703</c:v>
                </c:pt>
                <c:pt idx="146">
                  <c:v>0.99999716933813754</c:v>
                </c:pt>
                <c:pt idx="147">
                  <c:v>0.99999740649418234</c:v>
                </c:pt>
                <c:pt idx="148">
                  <c:v>0.99999762378102619</c:v>
                </c:pt>
                <c:pt idx="149">
                  <c:v>0.99999782286333294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18-4BC5-A0C1-060B205DB8C6}"/>
            </c:ext>
          </c:extLst>
        </c:ser>
        <c:ser>
          <c:idx val="8"/>
          <c:order val="8"/>
          <c:tx>
            <c:strRef>
              <c:f>Sheet1!$Y$35:$Z$35</c:f>
              <c:strCache>
                <c:ptCount val="1"/>
                <c:pt idx="0">
                  <c:v>N50 =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Sheet1!$Y$37:$Y$200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Sheet1!$Z$37:$Z$200</c:f>
              <c:numCache>
                <c:formatCode>General</c:formatCode>
                <c:ptCount val="164"/>
                <c:pt idx="0">
                  <c:v>0</c:v>
                </c:pt>
                <c:pt idx="1">
                  <c:v>7.4830002965798004E-2</c:v>
                </c:pt>
                <c:pt idx="2">
                  <c:v>0.1440604765877348</c:v>
                </c:pt>
                <c:pt idx="3">
                  <c:v>0.20811043366321824</c:v>
                </c:pt>
                <c:pt idx="4">
                  <c:v>0.26736753226078425</c:v>
                </c:pt>
                <c:pt idx="5">
                  <c:v>0.32219042199454972</c:v>
                </c:pt>
                <c:pt idx="6">
                  <c:v>0.37291091472694382</c:v>
                </c:pt>
                <c:pt idx="7">
                  <c:v>0.4198359928377462</c:v>
                </c:pt>
                <c:pt idx="8">
                  <c:v>0.46324966721434702</c:v>
                </c:pt>
                <c:pt idx="9">
                  <c:v>0.50341469620859047</c:v>
                </c:pt>
                <c:pt idx="10">
                  <c:v>0.54057417596407342</c:v>
                </c:pt>
                <c:pt idx="11">
                  <c:v>0.57495301173924596</c:v>
                </c:pt>
                <c:pt idx="12">
                  <c:v>0.6067592791314016</c:v>
                </c:pt>
                <c:pt idx="13">
                  <c:v>0.63618548344027148</c:v>
                </c:pt>
                <c:pt idx="14">
                  <c:v>0.6634097247934363</c:v>
                </c:pt>
                <c:pt idx="15">
                  <c:v>0.68859677608540237</c:v>
                </c:pt>
                <c:pt idx="16">
                  <c:v>0.71189908025449067</c:v>
                </c:pt>
                <c:pt idx="17">
                  <c:v>0.73345767293349629</c:v>
                </c:pt>
                <c:pt idx="18">
                  <c:v>0.75340303605839354</c:v>
                </c:pt>
                <c:pt idx="19">
                  <c:v>0.7718558876015007</c:v>
                </c:pt>
                <c:pt idx="20">
                  <c:v>0.78892791220890979</c:v>
                </c:pt>
                <c:pt idx="21">
                  <c:v>0.80472243716431424</c:v>
                </c:pt>
                <c:pt idx="22">
                  <c:v>0.81933505777046245</c:v>
                </c:pt>
                <c:pt idx="23">
                  <c:v>0.83285421593331443</c:v>
                </c:pt>
                <c:pt idx="24">
                  <c:v>0.84536173545074511</c:v>
                </c:pt>
                <c:pt idx="25">
                  <c:v>0.85693331724559174</c:v>
                </c:pt>
                <c:pt idx="26">
                  <c:v>0.86763899754041107</c:v>
                </c:pt>
                <c:pt idx="27">
                  <c:v>0.87754357174701803</c:v>
                </c:pt>
                <c:pt idx="28">
                  <c:v>0.88670698663636971</c:v>
                </c:pt>
                <c:pt idx="29">
                  <c:v>0.89518470316237431</c:v>
                </c:pt>
                <c:pt idx="30">
                  <c:v>0.9030280321355949</c:v>
                </c:pt>
                <c:pt idx="31">
                  <c:v>0.91028444477848769</c:v>
                </c:pt>
                <c:pt idx="32">
                  <c:v>0.91699786004179162</c:v>
                </c:pt>
                <c:pt idx="33">
                  <c:v>0.92320891042103193</c:v>
                </c:pt>
                <c:pt idx="34">
                  <c:v>0.92895518788197295</c:v>
                </c:pt>
                <c:pt idx="35">
                  <c:v>0.93427147138346955</c:v>
                </c:pt>
                <c:pt idx="36">
                  <c:v>0.93918993737478207</c:v>
                </c:pt>
                <c:pt idx="37">
                  <c:v>0.9437403545413775</c:v>
                </c:pt>
                <c:pt idx="38">
                  <c:v>0.94795026397790094</c:v>
                </c:pt>
                <c:pt idx="39">
                  <c:v>0.95184514587880364</c:v>
                </c:pt>
                <c:pt idx="40">
                  <c:v>0.95544857375551029</c:v>
                </c:pt>
                <c:pt idx="41">
                  <c:v>0.958782357113516</c:v>
                </c:pt>
                <c:pt idx="42">
                  <c:v>0.96186667345295485</c:v>
                </c:pt>
                <c:pt idx="43">
                  <c:v>0.96472019039156598</c:v>
                </c:pt>
                <c:pt idx="44">
                  <c:v>0.96736017864919788</c:v>
                </c:pt>
                <c:pt idx="45">
                  <c:v>0.96980261657768152</c:v>
                </c:pt>
                <c:pt idx="46">
                  <c:v>0.97206228686873297</c:v>
                </c:pt>
                <c:pt idx="47">
                  <c:v>0.97415286602520323</c:v>
                </c:pt>
                <c:pt idx="48">
                  <c:v>0.97608700713719465</c:v>
                </c:pt>
                <c:pt idx="49">
                  <c:v>0.97787641646403956</c:v>
                </c:pt>
                <c:pt idx="50">
                  <c:v>0.9795319242856495</c:v>
                </c:pt>
                <c:pt idx="51">
                  <c:v>0.98106355045205851</c:v>
                </c:pt>
                <c:pt idx="52">
                  <c:v>0.98248056502789272</c:v>
                </c:pt>
                <c:pt idx="53">
                  <c:v>0.98379154439881455</c:v>
                </c:pt>
                <c:pt idx="54">
                  <c:v>0.9850044231795223</c:v>
                </c:pt>
                <c:pt idx="55">
                  <c:v>0.98612654223747254</c:v>
                </c:pt>
                <c:pt idx="56">
                  <c:v>0.98716469312298827</c:v>
                </c:pt>
                <c:pt idx="57">
                  <c:v>0.98812515917466204</c:v>
                </c:pt>
                <c:pt idx="58">
                  <c:v>0.98901375354884047</c:v>
                </c:pt>
                <c:pt idx="59">
                  <c:v>0.98983585440336364</c:v>
                </c:pt>
                <c:pt idx="60">
                  <c:v>0.99059643744850479</c:v>
                </c:pt>
                <c:pt idx="61">
                  <c:v>0.99130010606212227</c:v>
                </c:pt>
                <c:pt idx="62">
                  <c:v>0.99195111915129575</c:v>
                </c:pt>
                <c:pt idx="63">
                  <c:v>0.99255341692907562</c:v>
                </c:pt>
                <c:pt idx="64">
                  <c:v>0.993110644762358</c:v>
                </c:pt>
                <c:pt idx="65">
                  <c:v>0.99362617523522323</c:v>
                </c:pt>
                <c:pt idx="66">
                  <c:v>0.99410312856127492</c:v>
                </c:pt>
                <c:pt idx="67">
                  <c:v>0.99454439146852358</c:v>
                </c:pt>
                <c:pt idx="68">
                  <c:v>0.99495263467111428</c:v>
                </c:pt>
                <c:pt idx="69">
                  <c:v>0.99533032903364427</c:v>
                </c:pt>
                <c:pt idx="70">
                  <c:v>0.9956797605259059</c:v>
                </c:pt>
                <c:pt idx="71">
                  <c:v>0.99600304405856532</c:v>
                </c:pt>
                <c:pt idx="72">
                  <c:v>0.99630213628351705</c:v>
                </c:pt>
                <c:pt idx="73">
                  <c:v>0.99657884743638858</c:v>
                </c:pt>
                <c:pt idx="74">
                  <c:v>0.99683485229287006</c:v>
                </c:pt>
                <c:pt idx="75">
                  <c:v>0.99707170030518177</c:v>
                </c:pt>
                <c:pt idx="76">
                  <c:v>0.99729082498002986</c:v>
                </c:pt>
                <c:pt idx="77">
                  <c:v>0.99749355255480909</c:v>
                </c:pt>
                <c:pt idx="78">
                  <c:v>0.99768111002456628</c:v>
                </c:pt>
                <c:pt idx="79">
                  <c:v>0.99785463256830531</c:v>
                </c:pt>
                <c:pt idx="80">
                  <c:v>0.99801517041958177</c:v>
                </c:pt>
                <c:pt idx="81">
                  <c:v>0.9981636952229711</c:v>
                </c:pt>
                <c:pt idx="82">
                  <c:v>0.9983011059148823</c:v>
                </c:pt>
                <c:pt idx="83">
                  <c:v>0.99842823416431026</c:v>
                </c:pt>
                <c:pt idx="84">
                  <c:v>0.99854584940645641</c:v>
                </c:pt>
                <c:pt idx="85">
                  <c:v>0.99865466349968401</c:v>
                </c:pt>
                <c:pt idx="86">
                  <c:v>0.99875533503399261</c:v>
                </c:pt>
                <c:pt idx="87">
                  <c:v>0.99884847331709037</c:v>
                </c:pt>
                <c:pt idx="88">
                  <c:v>0.99893464206218774</c:v>
                </c:pt>
                <c:pt idx="89">
                  <c:v>0.9990143627998338</c:v>
                </c:pt>
                <c:pt idx="90">
                  <c:v>0.99908811803444553</c:v>
                </c:pt>
                <c:pt idx="91">
                  <c:v>0.99915635416463233</c:v>
                </c:pt>
                <c:pt idx="92">
                  <c:v>0.99921948418499507</c:v>
                </c:pt>
                <c:pt idx="93">
                  <c:v>0.99927789018574675</c:v>
                </c:pt>
                <c:pt idx="94">
                  <c:v>0.99933192566528894</c:v>
                </c:pt>
                <c:pt idx="95">
                  <c:v>0.99938191766973672</c:v>
                </c:pt>
                <c:pt idx="96">
                  <c:v>0.99942816877234342</c:v>
                </c:pt>
                <c:pt idx="97">
                  <c:v>0.99947095890480486</c:v>
                </c:pt>
                <c:pt idx="98">
                  <c:v>0.99951054705152742</c:v>
                </c:pt>
                <c:pt idx="99">
                  <c:v>0.99954717281711325</c:v>
                </c:pt>
                <c:pt idx="100">
                  <c:v>0.9995810578765516</c:v>
                </c:pt>
                <c:pt idx="101">
                  <c:v>0.99961240731689172</c:v>
                </c:pt>
                <c:pt idx="102">
                  <c:v>0.99964141087851832</c:v>
                </c:pt>
                <c:pt idx="103">
                  <c:v>0.99966824410354227</c:v>
                </c:pt>
                <c:pt idx="104">
                  <c:v>0.99969306939825808</c:v>
                </c:pt>
                <c:pt idx="105">
                  <c:v>0.99971603701609679</c:v>
                </c:pt>
                <c:pt idx="106">
                  <c:v>0.99973728596702438</c:v>
                </c:pt>
                <c:pt idx="107">
                  <c:v>0.99975694485889111</c:v>
                </c:pt>
                <c:pt idx="108">
                  <c:v>0.99977513267582119</c:v>
                </c:pt>
                <c:pt idx="109">
                  <c:v>0.99979195949835642</c:v>
                </c:pt>
                <c:pt idx="110">
                  <c:v>0.99980752716971133</c:v>
                </c:pt>
                <c:pt idx="111">
                  <c:v>0.99982192991217267</c:v>
                </c:pt>
                <c:pt idx="112">
                  <c:v>0.9998352548973729</c:v>
                </c:pt>
                <c:pt idx="113">
                  <c:v>0.99984758277389107</c:v>
                </c:pt>
                <c:pt idx="114">
                  <c:v>0.99985898815537289</c:v>
                </c:pt>
                <c:pt idx="115">
                  <c:v>0.99986954007212459</c:v>
                </c:pt>
                <c:pt idx="116">
                  <c:v>0.99987930238891443</c:v>
                </c:pt>
                <c:pt idx="117">
                  <c:v>0.99988833419150991</c:v>
                </c:pt>
                <c:pt idx="118">
                  <c:v>0.99989669014429039</c:v>
                </c:pt>
                <c:pt idx="119">
                  <c:v>0.99990442082109954</c:v>
                </c:pt>
                <c:pt idx="120">
                  <c:v>0.99991157301134015</c:v>
                </c:pt>
                <c:pt idx="121">
                  <c:v>0.99991819000316384</c:v>
                </c:pt>
                <c:pt idx="122">
                  <c:v>0.9999243118454697</c:v>
                </c:pt>
                <c:pt idx="123">
                  <c:v>0.99992997559029762</c:v>
                </c:pt>
                <c:pt idx="124">
                  <c:v>0.99993521551708331</c:v>
                </c:pt>
                <c:pt idx="125">
                  <c:v>0.99994006334013219</c:v>
                </c:pt>
                <c:pt idx="126">
                  <c:v>0.99994454840056779</c:v>
                </c:pt>
                <c:pt idx="127">
                  <c:v>0.99994869784391782</c:v>
                </c:pt>
                <c:pt idx="128">
                  <c:v>0.99995253678440954</c:v>
                </c:pt>
                <c:pt idx="129">
                  <c:v>0.99995608845697292</c:v>
                </c:pt>
                <c:pt idx="130">
                  <c:v>0.99995937435786797</c:v>
                </c:pt>
                <c:pt idx="131">
                  <c:v>0.99996241437478917</c:v>
                </c:pt>
                <c:pt idx="132">
                  <c:v>0.99996522690723511</c:v>
                </c:pt>
                <c:pt idx="133">
                  <c:v>0.99996782897786984</c:v>
                </c:pt>
                <c:pt idx="134">
                  <c:v>0.99997023633555127</c:v>
                </c:pt>
                <c:pt idx="135">
                  <c:v>0.99997246355065028</c:v>
                </c:pt>
                <c:pt idx="136">
                  <c:v>0.99997452410323673</c:v>
                </c:pt>
                <c:pt idx="137">
                  <c:v>0.99997643046466711</c:v>
                </c:pt>
                <c:pt idx="138">
                  <c:v>0.99997819417306599</c:v>
                </c:pt>
                <c:pt idx="139">
                  <c:v>0.99997982590316015</c:v>
                </c:pt>
                <c:pt idx="140">
                  <c:v>0.99998133553088653</c:v>
                </c:pt>
                <c:pt idx="141">
                  <c:v>0.99998273219316558</c:v>
                </c:pt>
                <c:pt idx="142">
                  <c:v>0.99998402434320222</c:v>
                </c:pt>
                <c:pt idx="143">
                  <c:v>0.99998521980164778</c:v>
                </c:pt>
                <c:pt idx="144">
                  <c:v>0.99998632580393432</c:v>
                </c:pt>
                <c:pt idx="145">
                  <c:v>0.9999873490440665</c:v>
                </c:pt>
                <c:pt idx="146">
                  <c:v>0.99998829571513648</c:v>
                </c:pt>
                <c:pt idx="147">
                  <c:v>0.99998917154680755</c:v>
                </c:pt>
                <c:pt idx="148">
                  <c:v>0.9999899818399921</c:v>
                </c:pt>
                <c:pt idx="149">
                  <c:v>0.99999073149893514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18-4BC5-A0C1-060B205DB8C6}"/>
            </c:ext>
          </c:extLst>
        </c:ser>
        <c:ser>
          <c:idx val="9"/>
          <c:order val="9"/>
          <c:tx>
            <c:strRef>
              <c:f>Sheet1!$AB$35:$AC$35</c:f>
              <c:strCache>
                <c:ptCount val="1"/>
                <c:pt idx="0">
                  <c:v>N50 =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Sheet1!$AB$37:$AB$200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Sheet1!$AC$37:$AC$200</c:f>
              <c:numCache>
                <c:formatCode>General</c:formatCode>
                <c:ptCount val="164"/>
                <c:pt idx="0">
                  <c:v>0</c:v>
                </c:pt>
                <c:pt idx="1">
                  <c:v>6.7606180094051727E-2</c:v>
                </c:pt>
                <c:pt idx="2">
                  <c:v>0.13064176460119414</c:v>
                </c:pt>
                <c:pt idx="3">
                  <c:v>0.18941575402981292</c:v>
                </c:pt>
                <c:pt idx="4">
                  <c:v>0.24421625854427453</c:v>
                </c:pt>
                <c:pt idx="5">
                  <c:v>0.29531191028128656</c:v>
                </c:pt>
                <c:pt idx="6">
                  <c:v>0.34295318018494314</c:v>
                </c:pt>
                <c:pt idx="7">
                  <c:v>0.38737360581558389</c:v>
                </c:pt>
                <c:pt idx="8">
                  <c:v>0.42879093615118513</c:v>
                </c:pt>
                <c:pt idx="9">
                  <c:v>0.46740819899310282</c:v>
                </c:pt>
                <c:pt idx="10">
                  <c:v>0.50341469620859047</c:v>
                </c:pt>
                <c:pt idx="11">
                  <c:v>0.53698693168877187</c:v>
                </c:pt>
                <c:pt idx="12">
                  <c:v>0.56828947657092033</c:v>
                </c:pt>
                <c:pt idx="13">
                  <c:v>0.59747577596636403</c:v>
                </c:pt>
                <c:pt idx="14">
                  <c:v>0.62468890114860043</c:v>
                </c:pt>
                <c:pt idx="15">
                  <c:v>0.65006225088884473</c:v>
                </c:pt>
                <c:pt idx="16">
                  <c:v>0.67372020537696042</c:v>
                </c:pt>
                <c:pt idx="17">
                  <c:v>0.69577873593329587</c:v>
                </c:pt>
                <c:pt idx="18">
                  <c:v>0.71634597350022955</c:v>
                </c:pt>
                <c:pt idx="19">
                  <c:v>0.73552273870017593</c:v>
                </c:pt>
                <c:pt idx="20">
                  <c:v>0.75340303605839354</c:v>
                </c:pt>
                <c:pt idx="21">
                  <c:v>0.77007451481327616</c:v>
                </c:pt>
                <c:pt idx="22">
                  <c:v>0.78561889857302203</c:v>
                </c:pt>
                <c:pt idx="23">
                  <c:v>0.80011238592485545</c:v>
                </c:pt>
                <c:pt idx="24">
                  <c:v>0.81362602396058992</c:v>
                </c:pt>
                <c:pt idx="25">
                  <c:v>0.82622605654955483</c:v>
                </c:pt>
                <c:pt idx="26">
                  <c:v>0.83797424906611917</c:v>
                </c:pt>
                <c:pt idx="27">
                  <c:v>0.84892819116362916</c:v>
                </c:pt>
                <c:pt idx="28">
                  <c:v>0.85914157907895494</c:v>
                </c:pt>
                <c:pt idx="29">
                  <c:v>0.86866447885150688</c:v>
                </c:pt>
                <c:pt idx="30">
                  <c:v>0.87754357174701814</c:v>
                </c:pt>
                <c:pt idx="31">
                  <c:v>0.8858223830891635</c:v>
                </c:pt>
                <c:pt idx="32">
                  <c:v>0.89354149562074714</c:v>
                </c:pt>
                <c:pt idx="33">
                  <c:v>0.90073874844035429</c:v>
                </c:pt>
                <c:pt idx="34">
                  <c:v>0.90744942248965677</c:v>
                </c:pt>
                <c:pt idx="35">
                  <c:v>0.91370641350062953</c:v>
                </c:pt>
                <c:pt idx="36">
                  <c:v>0.91954039325046755</c:v>
                </c:pt>
                <c:pt idx="37">
                  <c:v>0.92497995991467308</c:v>
                </c:pt>
                <c:pt idx="38">
                  <c:v>0.93005177825534457</c:v>
                </c:pt>
                <c:pt idx="39">
                  <c:v>0.93478071033187249</c:v>
                </c:pt>
                <c:pt idx="40">
                  <c:v>0.93918993737478207</c:v>
                </c:pt>
                <c:pt idx="41">
                  <c:v>0.94330107342015312</c:v>
                </c:pt>
                <c:pt idx="42">
                  <c:v>0.94713427126164962</c:v>
                </c:pt>
                <c:pt idx="43">
                  <c:v>0.95070832123953786</c:v>
                </c:pt>
                <c:pt idx="44">
                  <c:v>0.95404074335095579</c:v>
                </c:pt>
                <c:pt idx="45">
                  <c:v>0.95714787313295979</c:v>
                </c:pt>
                <c:pt idx="46">
                  <c:v>0.96004494173934607</c:v>
                </c:pt>
                <c:pt idx="47">
                  <c:v>0.96274615060378421</c:v>
                </c:pt>
                <c:pt idx="48">
                  <c:v>0.96526474105526139</c:v>
                </c:pt>
                <c:pt idx="49">
                  <c:v>0.96761305922709295</c:v>
                </c:pt>
                <c:pt idx="50">
                  <c:v>0.96980261657768152</c:v>
                </c:pt>
                <c:pt idx="51">
                  <c:v>0.97184414631969984</c:v>
                </c:pt>
                <c:pt idx="52">
                  <c:v>0.97374765603431201</c:v>
                </c:pt>
                <c:pt idx="53">
                  <c:v>0.97552247672834735</c:v>
                </c:pt>
                <c:pt idx="54">
                  <c:v>0.97717730857490703</c:v>
                </c:pt>
                <c:pt idx="55">
                  <c:v>0.97872026356162278</c:v>
                </c:pt>
                <c:pt idx="56">
                  <c:v>0.98015890525562965</c:v>
                </c:pt>
                <c:pt idx="57">
                  <c:v>0.98150028588018079</c:v>
                </c:pt>
                <c:pt idx="58">
                  <c:v>0.98275098088465374</c:v>
                </c:pt>
                <c:pt idx="59">
                  <c:v>0.98391712117741159</c:v>
                </c:pt>
                <c:pt idx="60">
                  <c:v>0.9850044231795223</c:v>
                </c:pt>
                <c:pt idx="61">
                  <c:v>0.98601821684666169</c:v>
                </c:pt>
                <c:pt idx="62">
                  <c:v>0.9869634717965623</c:v>
                </c:pt>
                <c:pt idx="63">
                  <c:v>0.98784482167008503</c:v>
                </c:pt>
                <c:pt idx="64">
                  <c:v>0.9886665868453326</c:v>
                </c:pt>
                <c:pt idx="65">
                  <c:v>0.98943279561614739</c:v>
                </c:pt>
                <c:pt idx="66">
                  <c:v>0.99014720393881273</c:v>
                </c:pt>
                <c:pt idx="67">
                  <c:v>0.99081331384375537</c:v>
                </c:pt>
                <c:pt idx="68">
                  <c:v>0.99143439060250194</c:v>
                </c:pt>
                <c:pt idx="69">
                  <c:v>0.99201347873404455</c:v>
                </c:pt>
                <c:pt idx="70">
                  <c:v>0.99255341692907562</c:v>
                </c:pt>
                <c:pt idx="71">
                  <c:v>0.99305685196525384</c:v>
                </c:pt>
                <c:pt idx="72">
                  <c:v>0.9935262516817106</c:v>
                </c:pt>
                <c:pt idx="73">
                  <c:v>0.99396391707640042</c:v>
                </c:pt>
                <c:pt idx="74">
                  <c:v>0.99437199358559591</c:v>
                </c:pt>
                <c:pt idx="75">
                  <c:v>0.99475248160081864</c:v>
                </c:pt>
                <c:pt idx="76">
                  <c:v>0.99510724627476055</c:v>
                </c:pt>
                <c:pt idx="77">
                  <c:v>0.99543802666426495</c:v>
                </c:pt>
                <c:pt idx="78">
                  <c:v>0.99574644425518488</c:v>
                </c:pt>
                <c:pt idx="79">
                  <c:v>0.99603401091090893</c:v>
                </c:pt>
                <c:pt idx="80">
                  <c:v>0.99630213628351705</c:v>
                </c:pt>
                <c:pt idx="81">
                  <c:v>0.99655213472389692</c:v>
                </c:pt>
                <c:pt idx="82">
                  <c:v>0.99678523172469313</c:v>
                </c:pt>
                <c:pt idx="83">
                  <c:v>0.99700256992767422</c:v>
                </c:pt>
                <c:pt idx="84">
                  <c:v>0.99720521472496315</c:v>
                </c:pt>
                <c:pt idx="85">
                  <c:v>0.99739415948159149</c:v>
                </c:pt>
                <c:pt idx="86">
                  <c:v>0.99757033040497545</c:v>
                </c:pt>
                <c:pt idx="87">
                  <c:v>0.9977345910851857</c:v>
                </c:pt>
                <c:pt idx="88">
                  <c:v>0.9978877467282673</c:v>
                </c:pt>
                <c:pt idx="89">
                  <c:v>0.99803054810336034</c:v>
                </c:pt>
                <c:pt idx="90">
                  <c:v>0.9981636952229711</c:v>
                </c:pt>
                <c:pt idx="91">
                  <c:v>0.99828784077443444</c:v>
                </c:pt>
                <c:pt idx="92">
                  <c:v>0.99840359331938777</c:v>
                </c:pt>
                <c:pt idx="93">
                  <c:v>0.99851152027694057</c:v>
                </c:pt>
                <c:pt idx="94">
                  <c:v>0.99861215070516407</c:v>
                </c:pt>
                <c:pt idx="95">
                  <c:v>0.99870597789453419</c:v>
                </c:pt>
                <c:pt idx="96">
                  <c:v>0.998793461786042</c:v>
                </c:pt>
                <c:pt idx="97">
                  <c:v>0.99887503122582522</c:v>
                </c:pt>
                <c:pt idx="98">
                  <c:v>0.99895108606737226</c:v>
                </c:pt>
                <c:pt idx="99">
                  <c:v>0.99902199913160461</c:v>
                </c:pt>
                <c:pt idx="100">
                  <c:v>0.99908811803444553</c:v>
                </c:pt>
                <c:pt idx="101">
                  <c:v>0.99914976689083324</c:v>
                </c:pt>
                <c:pt idx="102">
                  <c:v>0.99920724790353355</c:v>
                </c:pt>
                <c:pt idx="103">
                  <c:v>0.9992608428445372</c:v>
                </c:pt>
                <c:pt idx="104">
                  <c:v>0.9993108144363072</c:v>
                </c:pt>
                <c:pt idx="105">
                  <c:v>0.99935740763964442</c:v>
                </c:pt>
                <c:pt idx="106">
                  <c:v>0.99940085085448571</c:v>
                </c:pt>
                <c:pt idx="107">
                  <c:v>0.99944135703952053</c:v>
                </c:pt>
                <c:pt idx="108">
                  <c:v>0.999479124756115</c:v>
                </c:pt>
                <c:pt idx="109">
                  <c:v>0.99951433914165966</c:v>
                </c:pt>
                <c:pt idx="110">
                  <c:v>0.99954717281711325</c:v>
                </c:pt>
                <c:pt idx="111">
                  <c:v>0.99957778673319098</c:v>
                </c:pt>
                <c:pt idx="112">
                  <c:v>0.99960633095934492</c:v>
                </c:pt>
                <c:pt idx="113">
                  <c:v>0.99963294541940495</c:v>
                </c:pt>
                <c:pt idx="114">
                  <c:v>0.99965776057748501</c:v>
                </c:pt>
                <c:pt idx="115">
                  <c:v>0.99968089807751881</c:v>
                </c:pt>
                <c:pt idx="116">
                  <c:v>0.99970247133955847</c:v>
                </c:pt>
                <c:pt idx="117">
                  <c:v>0.99972258611575937</c:v>
                </c:pt>
                <c:pt idx="118">
                  <c:v>0.99974134100877798</c:v>
                </c:pt>
                <c:pt idx="119">
                  <c:v>0.99975882795512139</c:v>
                </c:pt>
                <c:pt idx="120">
                  <c:v>0.99977513267582119</c:v>
                </c:pt>
                <c:pt idx="121">
                  <c:v>0.99979033509663684</c:v>
                </c:pt>
                <c:pt idx="122">
                  <c:v>0.99980450973985302</c:v>
                </c:pt>
                <c:pt idx="123">
                  <c:v>0.99981772608958719</c:v>
                </c:pt>
                <c:pt idx="124">
                  <c:v>0.99983004893240102</c:v>
                </c:pt>
                <c:pt idx="125">
                  <c:v>0.99984153867488423</c:v>
                </c:pt>
                <c:pt idx="126">
                  <c:v>0.99985225163976799</c:v>
                </c:pt>
                <c:pt idx="127">
                  <c:v>0.99986224034201843</c:v>
                </c:pt>
                <c:pt idx="128">
                  <c:v>0.99987155374626557</c:v>
                </c:pt>
                <c:pt idx="129">
                  <c:v>0.99988023750682797</c:v>
                </c:pt>
                <c:pt idx="130">
                  <c:v>0.99988833419150991</c:v>
                </c:pt>
                <c:pt idx="131">
                  <c:v>0.99989588349026903</c:v>
                </c:pt>
                <c:pt idx="132">
                  <c:v>0.99990292240977663</c:v>
                </c:pt>
                <c:pt idx="133">
                  <c:v>0.99990948545482439</c:v>
                </c:pt>
                <c:pt idx="134">
                  <c:v>0.99991560479746666</c:v>
                </c:pt>
                <c:pt idx="135">
                  <c:v>0.99992131043472821</c:v>
                </c:pt>
                <c:pt idx="136">
                  <c:v>0.99992663033564955</c:v>
                </c:pt>
                <c:pt idx="137">
                  <c:v>0.99993159057839098</c:v>
                </c:pt>
                <c:pt idx="138">
                  <c:v>0.99993621547806844</c:v>
                </c:pt>
                <c:pt idx="139">
                  <c:v>0.99994052770594533</c:v>
                </c:pt>
                <c:pt idx="140">
                  <c:v>0.99994454840056779</c:v>
                </c:pt>
                <c:pt idx="141">
                  <c:v>0.99994829727138557</c:v>
                </c:pt>
                <c:pt idx="142">
                  <c:v>0.9999517926953676</c:v>
                </c:pt>
                <c:pt idx="143">
                  <c:v>0.99995505180708644</c:v>
                </c:pt>
                <c:pt idx="144">
                  <c:v>0.99995809058271146</c:v>
                </c:pt>
                <c:pt idx="145">
                  <c:v>0.99996092391832425</c:v>
                </c:pt>
                <c:pt idx="146">
                  <c:v>0.99996356570293943</c:v>
                </c:pt>
                <c:pt idx="147">
                  <c:v>0.99996602888658814</c:v>
                </c:pt>
                <c:pt idx="148">
                  <c:v>0.99996832554379944</c:v>
                </c:pt>
                <c:pt idx="149">
                  <c:v>0.99997046693278968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18-4BC5-A0C1-060B205DB8C6}"/>
            </c:ext>
          </c:extLst>
        </c:ser>
        <c:ser>
          <c:idx val="10"/>
          <c:order val="10"/>
          <c:tx>
            <c:strRef>
              <c:f>Sheet1!$AE$35:$AF$35</c:f>
              <c:strCache>
                <c:ptCount val="1"/>
                <c:pt idx="0">
                  <c:v>N50 = 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Sheet1!$AE$37:$AE$186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Sheet1!$AF$37:$AF$186</c:f>
              <c:numCache>
                <c:formatCode>General</c:formatCode>
                <c:ptCount val="150"/>
                <c:pt idx="0">
                  <c:v>0</c:v>
                </c:pt>
                <c:pt idx="1">
                  <c:v>3.4394583742433538E-2</c:v>
                </c:pt>
                <c:pt idx="2">
                  <c:v>6.7606180094051727E-2</c:v>
                </c:pt>
                <c:pt idx="3">
                  <c:v>9.9675477413734392E-2</c:v>
                </c:pt>
                <c:pt idx="4">
                  <c:v>0.13064176460119414</c:v>
                </c:pt>
                <c:pt idx="5">
                  <c:v>0.16054297923079264</c:v>
                </c:pt>
                <c:pt idx="6">
                  <c:v>0.18941575402981292</c:v>
                </c:pt>
                <c:pt idx="7">
                  <c:v>0.21729546175813186</c:v>
                </c:pt>
                <c:pt idx="8">
                  <c:v>0.24421625854427453</c:v>
                </c:pt>
                <c:pt idx="9">
                  <c:v>0.27021112573094319</c:v>
                </c:pt>
                <c:pt idx="10">
                  <c:v>0.29531191028128656</c:v>
                </c:pt>
                <c:pt idx="11">
                  <c:v>0.31954936379541232</c:v>
                </c:pt>
                <c:pt idx="12">
                  <c:v>0.34295318018494314</c:v>
                </c:pt>
                <c:pt idx="13">
                  <c:v>0.36555203205177178</c:v>
                </c:pt>
                <c:pt idx="14">
                  <c:v>0.38737360581558389</c:v>
                </c:pt>
                <c:pt idx="15">
                  <c:v>0.40844463563318489</c:v>
                </c:pt>
                <c:pt idx="16">
                  <c:v>0.42879093615118513</c:v>
                </c:pt>
                <c:pt idx="17">
                  <c:v>0.44843743413217019</c:v>
                </c:pt>
                <c:pt idx="18">
                  <c:v>0.46740819899310282</c:v>
                </c:pt>
                <c:pt idx="19">
                  <c:v>0.48572647229336796</c:v>
                </c:pt>
                <c:pt idx="20">
                  <c:v>0.50341469620859047</c:v>
                </c:pt>
                <c:pt idx="21">
                  <c:v>0.52049454102510584</c:v>
                </c:pt>
                <c:pt idx="22">
                  <c:v>0.53698693168877187</c:v>
                </c:pt>
                <c:pt idx="23">
                  <c:v>0.55291207344064353</c:v>
                </c:pt>
                <c:pt idx="24">
                  <c:v>0.56828947657092033</c:v>
                </c:pt>
                <c:pt idx="25">
                  <c:v>0.58313798032149156</c:v>
                </c:pt>
                <c:pt idx="26">
                  <c:v>0.59747577596636403</c:v>
                </c:pt>
                <c:pt idx="27">
                  <c:v>0.61132042909824702</c:v>
                </c:pt>
                <c:pt idx="28">
                  <c:v>0.62468890114860043</c:v>
                </c:pt>
                <c:pt idx="29">
                  <c:v>0.63759757016750962</c:v>
                </c:pt>
                <c:pt idx="30">
                  <c:v>0.65006225088884473</c:v>
                </c:pt>
                <c:pt idx="31">
                  <c:v>0.66209821410528691</c:v>
                </c:pt>
                <c:pt idx="32">
                  <c:v>0.67372020537696042</c:v>
                </c:pt>
                <c:pt idx="33">
                  <c:v>0.68494246309658657</c:v>
                </c:pt>
                <c:pt idx="34">
                  <c:v>0.69577873593329587</c:v>
                </c:pt>
                <c:pt idx="35">
                  <c:v>0.70624229967646723</c:v>
                </c:pt>
                <c:pt idx="36">
                  <c:v>0.71634597350022955</c:v>
                </c:pt>
                <c:pt idx="37">
                  <c:v>0.72610213566855442</c:v>
                </c:pt>
                <c:pt idx="38">
                  <c:v>0.73552273870017593</c:v>
                </c:pt>
                <c:pt idx="39">
                  <c:v>0.74461932401192232</c:v>
                </c:pt>
                <c:pt idx="40">
                  <c:v>0.75340303605839354</c:v>
                </c:pt>
                <c:pt idx="41">
                  <c:v>0.76188463598531297</c:v>
                </c:pt>
                <c:pt idx="42">
                  <c:v>0.77007451481327616</c:v>
                </c:pt>
                <c:pt idx="43">
                  <c:v>0.77798270616805054</c:v>
                </c:pt>
                <c:pt idx="44">
                  <c:v>0.78561889857302203</c:v>
                </c:pt>
                <c:pt idx="45">
                  <c:v>0.79299244731884733</c:v>
                </c:pt>
                <c:pt idx="46">
                  <c:v>0.80011238592485545</c:v>
                </c:pt>
                <c:pt idx="47">
                  <c:v>0.80698743720623822</c:v>
                </c:pt>
                <c:pt idx="48">
                  <c:v>0.81362602396058992</c:v>
                </c:pt>
                <c:pt idx="49">
                  <c:v>0.82003627928688783</c:v>
                </c:pt>
                <c:pt idx="50">
                  <c:v>0.82622605654955483</c:v>
                </c:pt>
                <c:pt idx="51">
                  <c:v>0.83220293899981401</c:v>
                </c:pt>
                <c:pt idx="52">
                  <c:v>0.83797424906611917</c:v>
                </c:pt>
                <c:pt idx="53">
                  <c:v>0.8435470573250452</c:v>
                </c:pt>
                <c:pt idx="54">
                  <c:v>0.84892819116362916</c:v>
                </c:pt>
                <c:pt idx="55">
                  <c:v>0.85412424314377267</c:v>
                </c:pt>
                <c:pt idx="56">
                  <c:v>0.85914157907895494</c:v>
                </c:pt>
                <c:pt idx="57">
                  <c:v>0.86398634583315082</c:v>
                </c:pt>
                <c:pt idx="58">
                  <c:v>0.86866447885150688</c:v>
                </c:pt>
                <c:pt idx="59">
                  <c:v>0.8731817094320049</c:v>
                </c:pt>
                <c:pt idx="60">
                  <c:v>0.87754357174701814</c:v>
                </c:pt>
                <c:pt idx="61">
                  <c:v>0.88175540962336452</c:v>
                </c:pt>
                <c:pt idx="62">
                  <c:v>0.8858223830891635</c:v>
                </c:pt>
                <c:pt idx="63">
                  <c:v>0.88974947469551469</c:v>
                </c:pt>
                <c:pt idx="64">
                  <c:v>0.89354149562074714</c:v>
                </c:pt>
                <c:pt idx="65">
                  <c:v>0.89720309156471356</c:v>
                </c:pt>
                <c:pt idx="66">
                  <c:v>0.90073874844035429</c:v>
                </c:pt>
                <c:pt idx="67">
                  <c:v>0.90415279786950131</c:v>
                </c:pt>
                <c:pt idx="68">
                  <c:v>0.90744942248965677</c:v>
                </c:pt>
                <c:pt idx="69">
                  <c:v>0.91063266107824681</c:v>
                </c:pt>
                <c:pt idx="70">
                  <c:v>0.91370641350062953</c:v>
                </c:pt>
                <c:pt idx="71">
                  <c:v>0.91667444548791699</c:v>
                </c:pt>
                <c:pt idx="72">
                  <c:v>0.91954039325046755</c:v>
                </c:pt>
                <c:pt idx="73">
                  <c:v>0.92230776793269764</c:v>
                </c:pt>
                <c:pt idx="74">
                  <c:v>0.92497995991467308</c:v>
                </c:pt>
                <c:pt idx="75">
                  <c:v>0.92756024296574857</c:v>
                </c:pt>
                <c:pt idx="76">
                  <c:v>0.93005177825534457</c:v>
                </c:pt>
                <c:pt idx="77">
                  <c:v>0.93245761822577544</c:v>
                </c:pt>
                <c:pt idx="78">
                  <c:v>0.93478071033187249</c:v>
                </c:pt>
                <c:pt idx="79">
                  <c:v>0.93702390065198493</c:v>
                </c:pt>
                <c:pt idx="80">
                  <c:v>0.93918993737478207</c:v>
                </c:pt>
                <c:pt idx="81">
                  <c:v>0.94128147416612773</c:v>
                </c:pt>
                <c:pt idx="82">
                  <c:v>0.94330107342015312</c:v>
                </c:pt>
                <c:pt idx="83">
                  <c:v>0.94525120939850971</c:v>
                </c:pt>
                <c:pt idx="84">
                  <c:v>0.94713427126164962</c:v>
                </c:pt>
                <c:pt idx="85">
                  <c:v>0.94895256599584554</c:v>
                </c:pt>
                <c:pt idx="86">
                  <c:v>0.95070832123953786</c:v>
                </c:pt>
                <c:pt idx="87">
                  <c:v>0.95240368801246966</c:v>
                </c:pt>
                <c:pt idx="88">
                  <c:v>0.95404074335095579</c:v>
                </c:pt>
                <c:pt idx="89">
                  <c:v>0.9556214928525113</c:v>
                </c:pt>
                <c:pt idx="90">
                  <c:v>0.95714787313295979</c:v>
                </c:pt>
                <c:pt idx="91">
                  <c:v>0.95862175419902962</c:v>
                </c:pt>
                <c:pt idx="92">
                  <c:v>0.96004494173934607</c:v>
                </c:pt>
                <c:pt idx="93">
                  <c:v>0.96141917933662602</c:v>
                </c:pt>
                <c:pt idx="94">
                  <c:v>0.96274615060378421</c:v>
                </c:pt>
                <c:pt idx="95">
                  <c:v>0.96402748124657034</c:v>
                </c:pt>
                <c:pt idx="96">
                  <c:v>0.96526474105526139</c:v>
                </c:pt>
                <c:pt idx="97">
                  <c:v>0.96645944582785137</c:v>
                </c:pt>
                <c:pt idx="98">
                  <c:v>0.96761305922709295</c:v>
                </c:pt>
                <c:pt idx="99">
                  <c:v>0.96872699457366795</c:v>
                </c:pt>
                <c:pt idx="100">
                  <c:v>0.96980261657768152</c:v>
                </c:pt>
                <c:pt idx="101">
                  <c:v>0.97084124301060282</c:v>
                </c:pt>
                <c:pt idx="102">
                  <c:v>0.97184414631969984</c:v>
                </c:pt>
                <c:pt idx="103">
                  <c:v>0.97281255518694665</c:v>
                </c:pt>
                <c:pt idx="104">
                  <c:v>0.97374765603431201</c:v>
                </c:pt>
                <c:pt idx="105">
                  <c:v>0.97465059447727509</c:v>
                </c:pt>
                <c:pt idx="106">
                  <c:v>0.97552247672834735</c:v>
                </c:pt>
                <c:pt idx="107">
                  <c:v>0.97636437095232154</c:v>
                </c:pt>
                <c:pt idx="108">
                  <c:v>0.97717730857490703</c:v>
                </c:pt>
                <c:pt idx="109">
                  <c:v>0.97796228554635511</c:v>
                </c:pt>
                <c:pt idx="110">
                  <c:v>0.97872026356162278</c:v>
                </c:pt>
                <c:pt idx="111">
                  <c:v>0.97945217123856954</c:v>
                </c:pt>
                <c:pt idx="112">
                  <c:v>0.98015890525562965</c:v>
                </c:pt>
                <c:pt idx="113">
                  <c:v>0.98084133145035646</c:v>
                </c:pt>
                <c:pt idx="114">
                  <c:v>0.98150028588018079</c:v>
                </c:pt>
                <c:pt idx="115">
                  <c:v>0.98213657584668601</c:v>
                </c:pt>
                <c:pt idx="116">
                  <c:v>0.98275098088465374</c:v>
                </c:pt>
                <c:pt idx="117">
                  <c:v>0.98334425371709133</c:v>
                </c:pt>
                <c:pt idx="118">
                  <c:v>0.98391712117741159</c:v>
                </c:pt>
                <c:pt idx="119">
                  <c:v>0.98447028509989454</c:v>
                </c:pt>
                <c:pt idx="120">
                  <c:v>0.9850044231795223</c:v>
                </c:pt>
                <c:pt idx="121">
                  <c:v>0.98552018980224032</c:v>
                </c:pt>
                <c:pt idx="122">
                  <c:v>0.98601821684666169</c:v>
                </c:pt>
                <c:pt idx="123">
                  <c:v>0.98649911445819771</c:v>
                </c:pt>
                <c:pt idx="124">
                  <c:v>0.9869634717965623</c:v>
                </c:pt>
                <c:pt idx="125">
                  <c:v>0.98741185775756601</c:v>
                </c:pt>
                <c:pt idx="126">
                  <c:v>0.98784482167008503</c:v>
                </c:pt>
                <c:pt idx="127">
                  <c:v>0.98826289396905753</c:v>
                </c:pt>
                <c:pt idx="128">
                  <c:v>0.9886665868453326</c:v>
                </c:pt>
                <c:pt idx="129">
                  <c:v>0.98905639487316843</c:v>
                </c:pt>
                <c:pt idx="130">
                  <c:v>0.98943279561614739</c:v>
                </c:pt>
                <c:pt idx="131">
                  <c:v>0.98979625021225115</c:v>
                </c:pt>
                <c:pt idx="132">
                  <c:v>0.99014720393881273</c:v>
                </c:pt>
                <c:pt idx="133">
                  <c:v>0.9904860867580364</c:v>
                </c:pt>
                <c:pt idx="134">
                  <c:v>0.99081331384375537</c:v>
                </c:pt>
                <c:pt idx="135">
                  <c:v>0.99112928609007178</c:v>
                </c:pt>
                <c:pt idx="136">
                  <c:v>0.99143439060250194</c:v>
                </c:pt>
                <c:pt idx="137">
                  <c:v>0.99172900117222917</c:v>
                </c:pt>
                <c:pt idx="138">
                  <c:v>0.99201347873404455</c:v>
                </c:pt>
                <c:pt idx="139">
                  <c:v>0.99228817180853712</c:v>
                </c:pt>
                <c:pt idx="140">
                  <c:v>0.99255341692907562</c:v>
                </c:pt>
                <c:pt idx="141">
                  <c:v>0.99280953905410352</c:v>
                </c:pt>
                <c:pt idx="142">
                  <c:v>0.99305685196525384</c:v>
                </c:pt>
                <c:pt idx="143">
                  <c:v>0.99329565865177105</c:v>
                </c:pt>
                <c:pt idx="144">
                  <c:v>0.9935262516817106</c:v>
                </c:pt>
                <c:pt idx="145">
                  <c:v>0.99374891356037143</c:v>
                </c:pt>
                <c:pt idx="146">
                  <c:v>0.99396391707640042</c:v>
                </c:pt>
                <c:pt idx="147">
                  <c:v>0.99417152563599243</c:v>
                </c:pt>
                <c:pt idx="148">
                  <c:v>0.99437199358559591</c:v>
                </c:pt>
                <c:pt idx="149">
                  <c:v>0.99456556652351913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6-4FC0-A07F-05B63DB3F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71199"/>
        <c:axId val="1802072639"/>
      </c:scatterChart>
      <c:valAx>
        <c:axId val="180207119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2639"/>
        <c:crosses val="autoZero"/>
        <c:crossBetween val="midCat"/>
      </c:valAx>
      <c:valAx>
        <c:axId val="1802072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03073416259343"/>
          <c:y val="0.40171914194049985"/>
          <c:w val="0.13345595025827126"/>
          <c:h val="0.44373863162264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147637</xdr:rowOff>
    </xdr:from>
    <xdr:to>
      <xdr:col>14</xdr:col>
      <xdr:colOff>19050</xdr:colOff>
      <xdr:row>19</xdr:row>
      <xdr:rowOff>152400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B2BCEEA6-9683-3713-0AED-DA558C91ACE8}"/>
            </a:ext>
          </a:extLst>
        </xdr:cNvPr>
        <xdr:cNvGrpSpPr/>
      </xdr:nvGrpSpPr>
      <xdr:grpSpPr>
        <a:xfrm>
          <a:off x="3954556" y="528637"/>
          <a:ext cx="4536141" cy="3243263"/>
          <a:chOff x="4001328" y="528637"/>
          <a:chExt cx="4598505" cy="324326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3CA29D1-CCEC-EA53-6E44-30FF0C6ADA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063921" y="903514"/>
            <a:ext cx="2179509" cy="2868386"/>
          </a:xfrm>
          <a:prstGeom prst="rect">
            <a:avLst/>
          </a:prstGeom>
        </xdr:spPr>
      </xdr:pic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F6F1324A-3B08-97DE-AA4D-EF5CCC912936}"/>
              </a:ext>
            </a:extLst>
          </xdr:cNvPr>
          <xdr:cNvGraphicFramePr/>
        </xdr:nvGraphicFramePr>
        <xdr:xfrm>
          <a:off x="4001328" y="528637"/>
          <a:ext cx="459850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15</xdr:col>
      <xdr:colOff>0</xdr:colOff>
      <xdr:row>1</xdr:row>
      <xdr:rowOff>190499</xdr:rowOff>
    </xdr:from>
    <xdr:to>
      <xdr:col>26</xdr:col>
      <xdr:colOff>470647</xdr:colOff>
      <xdr:row>27</xdr:row>
      <xdr:rowOff>67234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D3733C-86DB-CDC6-2E73-4FE61F45E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0</xdr:colOff>
      <xdr:row>4</xdr:row>
      <xdr:rowOff>0</xdr:rowOff>
    </xdr:from>
    <xdr:to>
      <xdr:col>38</xdr:col>
      <xdr:colOff>560096</xdr:colOff>
      <xdr:row>15</xdr:row>
      <xdr:rowOff>143187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B410EF-1F4C-DC08-458E-5A7BD4C8D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43294" y="762000"/>
          <a:ext cx="6611273" cy="2238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5DF28-3D16-4212-96C0-23B8B9433BC3}">
  <dimension ref="A1:AF186"/>
  <sheetViews>
    <sheetView tabSelected="1" zoomScale="85" zoomScaleNormal="85" workbookViewId="0">
      <selection activeCell="N30" sqref="N30"/>
    </sheetView>
  </sheetViews>
  <sheetFormatPr defaultRowHeight="15" x14ac:dyDescent="0.25"/>
  <sheetData>
    <row r="1" spans="1:30" x14ac:dyDescent="0.25">
      <c r="A1" s="1" t="s">
        <v>0</v>
      </c>
      <c r="B1">
        <v>0.215</v>
      </c>
      <c r="D1" s="1" t="s">
        <v>0</v>
      </c>
      <c r="E1">
        <v>0.43</v>
      </c>
    </row>
    <row r="2" spans="1:30" x14ac:dyDescent="0.25">
      <c r="A2" t="s">
        <v>1</v>
      </c>
      <c r="B2">
        <f>0.9/B1</f>
        <v>4.1860465116279073</v>
      </c>
      <c r="D2" t="s">
        <v>1</v>
      </c>
      <c r="E2">
        <f>0.9/E1</f>
        <v>2.0930232558139537</v>
      </c>
      <c r="H2" t="s">
        <v>4</v>
      </c>
      <c r="AC2" s="1" t="s">
        <v>7</v>
      </c>
      <c r="AD2" t="s">
        <v>6</v>
      </c>
    </row>
    <row r="3" spans="1:30" x14ac:dyDescent="0.25">
      <c r="A3" t="s">
        <v>2</v>
      </c>
      <c r="B3" s="1" t="s">
        <v>3</v>
      </c>
      <c r="D3" t="s">
        <v>2</v>
      </c>
      <c r="E3" s="1" t="s">
        <v>3</v>
      </c>
      <c r="AC3" s="1" t="s">
        <v>8</v>
      </c>
      <c r="AD3" s="3" t="s">
        <v>9</v>
      </c>
    </row>
    <row r="4" spans="1:30" x14ac:dyDescent="0.25">
      <c r="A4">
        <v>1</v>
      </c>
      <c r="B4">
        <f>1-EXP(-0.7*(A4-1)/B$2)</f>
        <v>0</v>
      </c>
      <c r="D4">
        <v>1</v>
      </c>
      <c r="E4">
        <f>1-EXP(-0.7*(D4-1)/E$2)</f>
        <v>0</v>
      </c>
    </row>
    <row r="5" spans="1:30" x14ac:dyDescent="0.25">
      <c r="A5">
        <v>2</v>
      </c>
      <c r="B5">
        <f t="shared" ref="B5:B33" si="0">1-EXP(-0.7*(A5-1)/B$2)</f>
        <v>0.15398841212861669</v>
      </c>
      <c r="D5">
        <v>2</v>
      </c>
      <c r="E5">
        <f t="shared" ref="E5:E33" si="1">1-EXP(-0.7*(D5-1)/E$2)</f>
        <v>0.28426439318734065</v>
      </c>
    </row>
    <row r="6" spans="1:30" x14ac:dyDescent="0.25">
      <c r="A6">
        <v>3</v>
      </c>
      <c r="B6">
        <f t="shared" si="0"/>
        <v>0.28426439318734065</v>
      </c>
      <c r="D6">
        <v>3</v>
      </c>
      <c r="E6">
        <f t="shared" si="1"/>
        <v>0.48772254114051428</v>
      </c>
    </row>
    <row r="7" spans="1:30" x14ac:dyDescent="0.25">
      <c r="A7">
        <v>4</v>
      </c>
      <c r="B7">
        <f t="shared" si="0"/>
        <v>0.39447938278433403</v>
      </c>
      <c r="D7">
        <v>4</v>
      </c>
      <c r="E7">
        <f t="shared" si="1"/>
        <v>0.63334478212675882</v>
      </c>
    </row>
    <row r="8" spans="1:30" x14ac:dyDescent="0.25">
      <c r="A8">
        <v>5</v>
      </c>
      <c r="B8">
        <f t="shared" si="0"/>
        <v>0.48772254114051428</v>
      </c>
      <c r="D8">
        <v>5</v>
      </c>
      <c r="E8">
        <f t="shared" si="1"/>
        <v>0.73757180514446796</v>
      </c>
    </row>
    <row r="9" spans="1:30" x14ac:dyDescent="0.25">
      <c r="A9">
        <v>6</v>
      </c>
      <c r="B9">
        <f t="shared" si="0"/>
        <v>0.56660733359956927</v>
      </c>
      <c r="D9">
        <v>6</v>
      </c>
      <c r="E9">
        <f t="shared" si="1"/>
        <v>0.81217079671032499</v>
      </c>
    </row>
    <row r="10" spans="1:30" x14ac:dyDescent="0.25">
      <c r="A10">
        <v>7</v>
      </c>
      <c r="B10">
        <f t="shared" si="0"/>
        <v>0.63334478212675882</v>
      </c>
      <c r="D10">
        <v>7</v>
      </c>
      <c r="E10">
        <f t="shared" si="1"/>
        <v>0.86556395120632612</v>
      </c>
    </row>
    <row r="11" spans="1:30" x14ac:dyDescent="0.25">
      <c r="A11">
        <v>8</v>
      </c>
      <c r="B11">
        <f t="shared" si="0"/>
        <v>0.68980543692573126</v>
      </c>
      <c r="D11">
        <v>8</v>
      </c>
      <c r="E11">
        <f t="shared" si="1"/>
        <v>0.90377933303916347</v>
      </c>
    </row>
    <row r="12" spans="1:30" x14ac:dyDescent="0.25">
      <c r="A12">
        <v>9</v>
      </c>
      <c r="B12">
        <f t="shared" si="0"/>
        <v>0.73757180514446796</v>
      </c>
      <c r="D12">
        <v>9</v>
      </c>
      <c r="E12">
        <f t="shared" si="1"/>
        <v>0.93113144254486691</v>
      </c>
    </row>
    <row r="13" spans="1:30" x14ac:dyDescent="0.25">
      <c r="A13">
        <v>10</v>
      </c>
      <c r="B13">
        <f t="shared" si="0"/>
        <v>0.77798270616805054</v>
      </c>
      <c r="D13">
        <v>10</v>
      </c>
      <c r="E13">
        <f t="shared" si="1"/>
        <v>0.95070832123953786</v>
      </c>
    </row>
    <row r="14" spans="1:30" x14ac:dyDescent="0.25">
      <c r="A14">
        <v>11</v>
      </c>
      <c r="B14">
        <f t="shared" si="0"/>
        <v>0.81217079671032499</v>
      </c>
      <c r="D14">
        <v>11</v>
      </c>
      <c r="E14">
        <f t="shared" si="1"/>
        <v>0.96472019039156598</v>
      </c>
    </row>
    <row r="15" spans="1:30" x14ac:dyDescent="0.25">
      <c r="A15">
        <v>12</v>
      </c>
      <c r="B15">
        <f t="shared" si="0"/>
        <v>0.84109431747628516</v>
      </c>
      <c r="D15">
        <v>12</v>
      </c>
      <c r="E15">
        <f t="shared" si="1"/>
        <v>0.97474898406167232</v>
      </c>
    </row>
    <row r="16" spans="1:30" x14ac:dyDescent="0.25">
      <c r="A16">
        <v>13</v>
      </c>
      <c r="B16">
        <f t="shared" si="0"/>
        <v>0.86556395120632612</v>
      </c>
      <c r="D16">
        <v>13</v>
      </c>
      <c r="E16">
        <f t="shared" si="1"/>
        <v>0.98192694878474496</v>
      </c>
    </row>
    <row r="17" spans="1:32" x14ac:dyDescent="0.25">
      <c r="A17">
        <v>14</v>
      </c>
      <c r="B17">
        <f t="shared" si="0"/>
        <v>0.88626554489290921</v>
      </c>
      <c r="D17">
        <v>14</v>
      </c>
      <c r="E17">
        <f t="shared" si="1"/>
        <v>0.98706447372149309</v>
      </c>
    </row>
    <row r="18" spans="1:32" x14ac:dyDescent="0.25">
      <c r="A18">
        <v>15</v>
      </c>
      <c r="B18">
        <f t="shared" si="0"/>
        <v>0.90377933303916347</v>
      </c>
      <c r="D18">
        <v>15</v>
      </c>
      <c r="E18">
        <f t="shared" si="1"/>
        <v>0.99074158324961181</v>
      </c>
      <c r="AC18" t="s">
        <v>10</v>
      </c>
      <c r="AE18" t="s">
        <v>16</v>
      </c>
      <c r="AF18">
        <v>2.5</v>
      </c>
    </row>
    <row r="19" spans="1:32" x14ac:dyDescent="0.25">
      <c r="A19">
        <v>16</v>
      </c>
      <c r="B19">
        <f t="shared" si="0"/>
        <v>0.91859620075841919</v>
      </c>
      <c r="D19">
        <v>16</v>
      </c>
      <c r="E19">
        <f t="shared" si="1"/>
        <v>0.9933734214690364</v>
      </c>
      <c r="AD19" t="s">
        <v>13</v>
      </c>
      <c r="AE19" t="s">
        <v>14</v>
      </c>
      <c r="AF19" t="s">
        <v>15</v>
      </c>
    </row>
    <row r="20" spans="1:32" x14ac:dyDescent="0.25">
      <c r="A20">
        <v>17</v>
      </c>
      <c r="B20">
        <f t="shared" si="0"/>
        <v>0.93113144254486691</v>
      </c>
      <c r="D20">
        <v>17</v>
      </c>
      <c r="E20">
        <f t="shared" si="1"/>
        <v>0.99525712179404902</v>
      </c>
      <c r="AC20" t="s">
        <v>11</v>
      </c>
      <c r="AD20">
        <f>0.193*$AF$18+0.08</f>
        <v>0.5625</v>
      </c>
      <c r="AE20">
        <f>0.36*$AF$18+0.15</f>
        <v>1.0499999999999998</v>
      </c>
      <c r="AF20">
        <f>0.622*$AF$18+0.321</f>
        <v>1.8759999999999999</v>
      </c>
    </row>
    <row r="21" spans="1:32" x14ac:dyDescent="0.25">
      <c r="A21">
        <v>18</v>
      </c>
      <c r="B21">
        <f t="shared" si="0"/>
        <v>0.94173640235297129</v>
      </c>
      <c r="D21">
        <v>18</v>
      </c>
      <c r="E21">
        <f t="shared" si="1"/>
        <v>0.99660535318922516</v>
      </c>
      <c r="AC21" t="s">
        <v>12</v>
      </c>
      <c r="AD21">
        <f>0.001*$AF$18+0.015</f>
        <v>1.7499999999999998E-2</v>
      </c>
      <c r="AE21">
        <f>0.005*$AF$18+0.05</f>
        <v>6.25E-2</v>
      </c>
      <c r="AF21">
        <f>0.008*$AF$18+0.08</f>
        <v>0.1</v>
      </c>
    </row>
    <row r="22" spans="1:32" x14ac:dyDescent="0.25">
      <c r="A22">
        <v>19</v>
      </c>
      <c r="B22">
        <f t="shared" si="0"/>
        <v>0.95070832123953786</v>
      </c>
      <c r="D22">
        <v>19</v>
      </c>
      <c r="E22">
        <f t="shared" si="1"/>
        <v>0.99757033040497545</v>
      </c>
      <c r="AC22" s="1" t="s">
        <v>17</v>
      </c>
      <c r="AD22">
        <f>AD20/2.303</f>
        <v>0.24424663482414244</v>
      </c>
      <c r="AE22">
        <f t="shared" ref="AE22:AF23" si="2">AE20/2.303</f>
        <v>0.45592705167173248</v>
      </c>
      <c r="AF22">
        <f t="shared" si="2"/>
        <v>0.81458966565349544</v>
      </c>
    </row>
    <row r="23" spans="1:32" x14ac:dyDescent="0.25">
      <c r="A23">
        <v>20</v>
      </c>
      <c r="B23">
        <f t="shared" si="0"/>
        <v>0.95829866858301527</v>
      </c>
      <c r="D23">
        <v>20</v>
      </c>
      <c r="E23">
        <f t="shared" si="1"/>
        <v>0.99826099895805076</v>
      </c>
      <c r="AC23" s="1" t="s">
        <v>18</v>
      </c>
      <c r="AD23">
        <f>AD21/2.303</f>
        <v>7.5987841945288747E-3</v>
      </c>
      <c r="AE23">
        <f t="shared" si="2"/>
        <v>2.7138514980460271E-2</v>
      </c>
      <c r="AF23">
        <f t="shared" si="2"/>
        <v>4.3421623968736438E-2</v>
      </c>
    </row>
    <row r="24" spans="1:32" x14ac:dyDescent="0.25">
      <c r="A24">
        <v>21</v>
      </c>
      <c r="B24">
        <f t="shared" si="0"/>
        <v>0.96472019039156598</v>
      </c>
      <c r="D24">
        <v>21</v>
      </c>
      <c r="E24">
        <f t="shared" si="1"/>
        <v>0.99875533503399261</v>
      </c>
      <c r="AC24" s="1" t="s">
        <v>0</v>
      </c>
      <c r="AD24">
        <f>AD23/AD22</f>
        <v>3.1111111111111107E-2</v>
      </c>
      <c r="AE24">
        <f t="shared" ref="AE24:AF24" si="3">AE23/AE22</f>
        <v>5.9523809523809534E-2</v>
      </c>
      <c r="AF24">
        <f t="shared" si="3"/>
        <v>5.3304904051172719E-2</v>
      </c>
    </row>
    <row r="25" spans="1:32" x14ac:dyDescent="0.25">
      <c r="A25">
        <v>22</v>
      </c>
      <c r="B25">
        <f t="shared" si="0"/>
        <v>0.97015287225336866</v>
      </c>
      <c r="D25">
        <v>22</v>
      </c>
      <c r="E25">
        <f t="shared" si="1"/>
        <v>0.99910914896527625</v>
      </c>
      <c r="AC25" s="1" t="s">
        <v>1</v>
      </c>
      <c r="AD25">
        <f>0.9/AD24</f>
        <v>28.928571428571434</v>
      </c>
      <c r="AE25">
        <f t="shared" ref="AE25:AF25" si="4">0.9/AE24</f>
        <v>15.119999999999997</v>
      </c>
      <c r="AF25">
        <f t="shared" si="4"/>
        <v>16.883999999999997</v>
      </c>
    </row>
    <row r="26" spans="1:32" x14ac:dyDescent="0.25">
      <c r="A26">
        <v>23</v>
      </c>
      <c r="B26">
        <f t="shared" si="0"/>
        <v>0.97474898406167232</v>
      </c>
      <c r="D26">
        <v>23</v>
      </c>
      <c r="E26">
        <f t="shared" si="1"/>
        <v>0.99936238619408235</v>
      </c>
    </row>
    <row r="27" spans="1:32" x14ac:dyDescent="0.25">
      <c r="A27">
        <v>24</v>
      </c>
      <c r="B27">
        <f t="shared" si="0"/>
        <v>0.97863734791064982</v>
      </c>
      <c r="D27">
        <v>24</v>
      </c>
      <c r="E27">
        <f t="shared" si="1"/>
        <v>0.99954363709570937</v>
      </c>
      <c r="AC27" t="s">
        <v>19</v>
      </c>
    </row>
    <row r="28" spans="1:32" x14ac:dyDescent="0.25">
      <c r="A28">
        <v>25</v>
      </c>
      <c r="B28">
        <f t="shared" si="0"/>
        <v>0.98192694878474496</v>
      </c>
      <c r="D28">
        <v>25</v>
      </c>
      <c r="E28">
        <f t="shared" si="1"/>
        <v>0.99967336481977076</v>
      </c>
    </row>
    <row r="29" spans="1:32" x14ac:dyDescent="0.25">
      <c r="A29">
        <v>26</v>
      </c>
      <c r="B29">
        <f t="shared" si="0"/>
        <v>0.98470998924370123</v>
      </c>
      <c r="D29">
        <v>26</v>
      </c>
      <c r="E29">
        <f t="shared" si="1"/>
        <v>0.99976621557107226</v>
      </c>
    </row>
    <row r="30" spans="1:32" x14ac:dyDescent="0.25">
      <c r="A30">
        <v>27</v>
      </c>
      <c r="B30">
        <f t="shared" si="0"/>
        <v>0.98706447372149309</v>
      </c>
      <c r="D30">
        <v>27</v>
      </c>
      <c r="E30">
        <f t="shared" si="1"/>
        <v>0.99983267215989802</v>
      </c>
    </row>
    <row r="31" spans="1:32" x14ac:dyDescent="0.25">
      <c r="A31">
        <v>28</v>
      </c>
      <c r="B31">
        <f t="shared" si="0"/>
        <v>0.98905639487316843</v>
      </c>
      <c r="D31">
        <v>28</v>
      </c>
      <c r="E31">
        <f t="shared" si="1"/>
        <v>0.99988023750682797</v>
      </c>
    </row>
    <row r="32" spans="1:32" x14ac:dyDescent="0.25">
      <c r="A32">
        <v>29</v>
      </c>
      <c r="B32">
        <f t="shared" si="0"/>
        <v>0.99074158324961181</v>
      </c>
      <c r="D32">
        <v>29</v>
      </c>
      <c r="E32">
        <f t="shared" si="1"/>
        <v>0.9999142817192761</v>
      </c>
    </row>
    <row r="33" spans="1:32" x14ac:dyDescent="0.25">
      <c r="A33">
        <v>30</v>
      </c>
      <c r="B33">
        <f t="shared" si="0"/>
        <v>0.99216727214382905</v>
      </c>
      <c r="D33">
        <v>30</v>
      </c>
      <c r="E33">
        <f t="shared" si="1"/>
        <v>0.99993864837433122</v>
      </c>
    </row>
    <row r="35" spans="1:32" x14ac:dyDescent="0.25">
      <c r="A35" t="s">
        <v>5</v>
      </c>
      <c r="B35">
        <v>1</v>
      </c>
      <c r="D35" t="s">
        <v>5</v>
      </c>
      <c r="E35">
        <v>2</v>
      </c>
      <c r="G35" t="s">
        <v>5</v>
      </c>
      <c r="H35">
        <v>3</v>
      </c>
      <c r="J35" t="s">
        <v>5</v>
      </c>
      <c r="K35">
        <v>4</v>
      </c>
      <c r="M35" t="s">
        <v>5</v>
      </c>
      <c r="N35">
        <v>5</v>
      </c>
      <c r="P35" t="s">
        <v>5</v>
      </c>
      <c r="Q35">
        <v>6</v>
      </c>
      <c r="S35" t="s">
        <v>5</v>
      </c>
      <c r="T35">
        <v>7</v>
      </c>
      <c r="V35" t="s">
        <v>5</v>
      </c>
      <c r="W35">
        <v>8</v>
      </c>
      <c r="Y35" t="s">
        <v>5</v>
      </c>
      <c r="Z35">
        <v>9</v>
      </c>
      <c r="AB35" t="s">
        <v>5</v>
      </c>
      <c r="AC35">
        <v>10</v>
      </c>
      <c r="AE35" t="s">
        <v>5</v>
      </c>
      <c r="AF35">
        <v>20</v>
      </c>
    </row>
    <row r="36" spans="1:32" x14ac:dyDescent="0.25">
      <c r="A36" t="s">
        <v>2</v>
      </c>
      <c r="B36" s="1" t="s">
        <v>3</v>
      </c>
      <c r="D36" t="s">
        <v>2</v>
      </c>
      <c r="E36" s="1" t="s">
        <v>3</v>
      </c>
      <c r="G36" t="s">
        <v>2</v>
      </c>
      <c r="H36" s="1" t="s">
        <v>3</v>
      </c>
      <c r="J36" t="s">
        <v>2</v>
      </c>
      <c r="K36" s="1" t="s">
        <v>3</v>
      </c>
      <c r="M36" t="s">
        <v>2</v>
      </c>
      <c r="N36" s="1" t="s">
        <v>3</v>
      </c>
      <c r="P36" t="s">
        <v>2</v>
      </c>
      <c r="Q36" s="1" t="s">
        <v>3</v>
      </c>
      <c r="S36" t="s">
        <v>2</v>
      </c>
      <c r="T36" s="1" t="s">
        <v>3</v>
      </c>
      <c r="V36" t="s">
        <v>2</v>
      </c>
      <c r="W36" s="1" t="s">
        <v>3</v>
      </c>
      <c r="Y36" t="s">
        <v>2</v>
      </c>
      <c r="Z36" s="1" t="s">
        <v>3</v>
      </c>
      <c r="AB36" t="s">
        <v>2</v>
      </c>
      <c r="AC36" s="1" t="s">
        <v>3</v>
      </c>
      <c r="AE36" t="s">
        <v>2</v>
      </c>
      <c r="AF36" s="1" t="s">
        <v>3</v>
      </c>
    </row>
    <row r="37" spans="1:32" x14ac:dyDescent="0.25">
      <c r="A37">
        <v>1</v>
      </c>
      <c r="B37">
        <f>1-EXP(-0.7*(A37-1)/B$35)</f>
        <v>0</v>
      </c>
      <c r="D37">
        <v>1</v>
      </c>
      <c r="E37">
        <f>1-EXP(-0.7*(D37-1)/E$35)</f>
        <v>0</v>
      </c>
      <c r="G37">
        <v>1</v>
      </c>
      <c r="H37">
        <f>1-EXP(-0.7*(G37-1)/H$35)</f>
        <v>0</v>
      </c>
      <c r="J37">
        <v>1</v>
      </c>
      <c r="K37">
        <f>1-EXP(-0.7*(J37-1)/K$35)</f>
        <v>0</v>
      </c>
      <c r="M37">
        <v>1</v>
      </c>
      <c r="N37">
        <f>1-EXP(-0.7*(M37-1)/N$35)</f>
        <v>0</v>
      </c>
      <c r="P37">
        <v>1</v>
      </c>
      <c r="Q37">
        <f>1-EXP(-0.7*(P37-1)/Q$35)</f>
        <v>0</v>
      </c>
      <c r="S37">
        <v>1</v>
      </c>
      <c r="T37">
        <f>1-EXP(-0.7*(S37-1)/T$35)</f>
        <v>0</v>
      </c>
      <c r="V37">
        <v>1</v>
      </c>
      <c r="W37">
        <f>1-EXP(-0.7*(V37-1)/W$35)</f>
        <v>0</v>
      </c>
      <c r="Y37">
        <v>1</v>
      </c>
      <c r="Z37">
        <f>1-EXP(-0.7*(Y37-1)/Z$35)</f>
        <v>0</v>
      </c>
      <c r="AB37">
        <v>1</v>
      </c>
      <c r="AC37">
        <f>1-EXP(-0.7*(AB37-1)/AC$35)</f>
        <v>0</v>
      </c>
      <c r="AE37">
        <v>1</v>
      </c>
      <c r="AF37">
        <f>1-EXP(-0.7*(AE37-1)/AF$35)</f>
        <v>0</v>
      </c>
    </row>
    <row r="38" spans="1:32" x14ac:dyDescent="0.25">
      <c r="A38">
        <v>2</v>
      </c>
      <c r="B38">
        <f t="shared" ref="B38:B102" si="5">1-EXP(-0.7*(A38-1)/B$35)</f>
        <v>0.50341469620859047</v>
      </c>
      <c r="D38">
        <v>2</v>
      </c>
      <c r="E38">
        <f t="shared" ref="E38:E102" si="6">1-EXP(-0.7*(D38-1)/E$35)</f>
        <v>0.29531191028128656</v>
      </c>
      <c r="G38">
        <v>2</v>
      </c>
      <c r="H38">
        <f t="shared" ref="H38:H102" si="7">1-EXP(-0.7*(G38-1)/H$35)</f>
        <v>0.20811043366321835</v>
      </c>
      <c r="J38">
        <v>2</v>
      </c>
      <c r="K38">
        <f t="shared" ref="K38:K102" si="8">1-EXP(-0.7*(J38-1)/K$35)</f>
        <v>0.16054297923079264</v>
      </c>
      <c r="M38">
        <v>2</v>
      </c>
      <c r="N38">
        <f t="shared" ref="N38:N102" si="9">1-EXP(-0.7*(M38-1)/N$35)</f>
        <v>0.13064176460119414</v>
      </c>
      <c r="P38">
        <v>2</v>
      </c>
      <c r="Q38">
        <f t="shared" ref="Q38:Q102" si="10">1-EXP(-0.7*(P38-1)/Q$35)</f>
        <v>0.11011822901197621</v>
      </c>
      <c r="S38">
        <v>2</v>
      </c>
      <c r="T38">
        <f t="shared" ref="T38:T102" si="11">1-EXP(-0.7*(S38-1)/T$35)</f>
        <v>9.5162581964040371E-2</v>
      </c>
      <c r="V38">
        <v>2</v>
      </c>
      <c r="W38">
        <f t="shared" ref="W38:W102" si="12">1-EXP(-0.7*(V38-1)/W$35)</f>
        <v>8.3781128349122325E-2</v>
      </c>
      <c r="Y38">
        <v>2</v>
      </c>
      <c r="Z38">
        <f t="shared" ref="Z38:Z102" si="13">1-EXP(-0.7*(Y38-1)/Z$35)</f>
        <v>7.4830002965798004E-2</v>
      </c>
      <c r="AB38">
        <v>2</v>
      </c>
      <c r="AC38">
        <f t="shared" ref="AC38:AC102" si="14">1-EXP(-0.7*(AB38-1)/AC$35)</f>
        <v>6.7606180094051727E-2</v>
      </c>
      <c r="AE38">
        <v>2</v>
      </c>
      <c r="AF38">
        <f>1-EXP(-0.7*(AE38-1)/AF$35)</f>
        <v>3.4394583742433538E-2</v>
      </c>
    </row>
    <row r="39" spans="1:32" x14ac:dyDescent="0.25">
      <c r="A39">
        <v>3</v>
      </c>
      <c r="B39">
        <f t="shared" si="5"/>
        <v>0.75340303605839354</v>
      </c>
      <c r="D39">
        <v>3</v>
      </c>
      <c r="E39">
        <f t="shared" si="6"/>
        <v>0.50341469620859047</v>
      </c>
      <c r="G39">
        <v>3</v>
      </c>
      <c r="H39">
        <f t="shared" si="7"/>
        <v>0.37291091472694382</v>
      </c>
      <c r="J39">
        <v>3</v>
      </c>
      <c r="K39">
        <f t="shared" si="8"/>
        <v>0.29531191028128656</v>
      </c>
      <c r="M39">
        <v>3</v>
      </c>
      <c r="N39">
        <f t="shared" si="9"/>
        <v>0.24421625854427453</v>
      </c>
      <c r="P39">
        <v>3</v>
      </c>
      <c r="Q39">
        <f t="shared" si="10"/>
        <v>0.20811043366321835</v>
      </c>
      <c r="S39">
        <v>3</v>
      </c>
      <c r="T39">
        <f t="shared" si="11"/>
        <v>0.18126924692201818</v>
      </c>
      <c r="V39">
        <v>3</v>
      </c>
      <c r="W39">
        <f t="shared" si="12"/>
        <v>0.16054297923079264</v>
      </c>
      <c r="Y39">
        <v>3</v>
      </c>
      <c r="Z39">
        <f t="shared" si="13"/>
        <v>0.1440604765877348</v>
      </c>
      <c r="AB39">
        <v>3</v>
      </c>
      <c r="AC39">
        <f t="shared" si="14"/>
        <v>0.13064176460119414</v>
      </c>
      <c r="AE39">
        <v>3</v>
      </c>
      <c r="AF39">
        <f t="shared" ref="AF38:AF102" si="15">1-EXP(-0.7*(AE39-1)/AF$35)</f>
        <v>6.7606180094051727E-2</v>
      </c>
    </row>
    <row r="40" spans="1:32" x14ac:dyDescent="0.25">
      <c r="A40">
        <v>4</v>
      </c>
      <c r="B40">
        <f t="shared" si="5"/>
        <v>0.87754357174701803</v>
      </c>
      <c r="D40">
        <v>4</v>
      </c>
      <c r="E40">
        <f t="shared" si="6"/>
        <v>0.65006225088884451</v>
      </c>
      <c r="G40">
        <v>4</v>
      </c>
      <c r="H40">
        <f t="shared" si="7"/>
        <v>0.50341469620859036</v>
      </c>
      <c r="J40">
        <v>4</v>
      </c>
      <c r="K40">
        <f t="shared" si="8"/>
        <v>0.40844463563318489</v>
      </c>
      <c r="M40">
        <v>4</v>
      </c>
      <c r="N40">
        <f t="shared" si="9"/>
        <v>0.34295318018494314</v>
      </c>
      <c r="P40">
        <v>4</v>
      </c>
      <c r="Q40">
        <f t="shared" si="10"/>
        <v>0.29531191028128656</v>
      </c>
      <c r="S40">
        <v>4</v>
      </c>
      <c r="T40">
        <f t="shared" si="11"/>
        <v>0.25918177931828212</v>
      </c>
      <c r="V40">
        <v>4</v>
      </c>
      <c r="W40">
        <f t="shared" si="12"/>
        <v>0.23087363563142949</v>
      </c>
      <c r="Y40">
        <v>4</v>
      </c>
      <c r="Z40">
        <f t="shared" si="13"/>
        <v>0.20811043366321824</v>
      </c>
      <c r="AB40">
        <v>4</v>
      </c>
      <c r="AC40">
        <f t="shared" si="14"/>
        <v>0.18941575402981292</v>
      </c>
      <c r="AE40">
        <v>4</v>
      </c>
      <c r="AF40">
        <f t="shared" si="15"/>
        <v>9.9675477413734392E-2</v>
      </c>
    </row>
    <row r="41" spans="1:32" x14ac:dyDescent="0.25">
      <c r="A41" s="2">
        <v>5</v>
      </c>
      <c r="B41">
        <f t="shared" si="5"/>
        <v>0.93918993737478207</v>
      </c>
      <c r="D41">
        <v>5</v>
      </c>
      <c r="E41">
        <f t="shared" si="6"/>
        <v>0.75340303605839354</v>
      </c>
      <c r="G41">
        <v>5</v>
      </c>
      <c r="H41">
        <f t="shared" si="7"/>
        <v>0.60675927913140171</v>
      </c>
      <c r="J41">
        <v>5</v>
      </c>
      <c r="K41">
        <f t="shared" si="8"/>
        <v>0.50341469620859047</v>
      </c>
      <c r="M41">
        <v>5</v>
      </c>
      <c r="N41">
        <f t="shared" si="9"/>
        <v>0.42879093615118513</v>
      </c>
      <c r="P41">
        <v>5</v>
      </c>
      <c r="Q41">
        <f t="shared" si="10"/>
        <v>0.37291091472694382</v>
      </c>
      <c r="S41">
        <v>5</v>
      </c>
      <c r="T41">
        <f t="shared" si="11"/>
        <v>0.32967995396436067</v>
      </c>
      <c r="V41">
        <v>5</v>
      </c>
      <c r="W41">
        <f t="shared" si="12"/>
        <v>0.29531191028128656</v>
      </c>
      <c r="Y41">
        <v>5</v>
      </c>
      <c r="Z41">
        <f t="shared" si="13"/>
        <v>0.26736753226078425</v>
      </c>
      <c r="AB41">
        <v>5</v>
      </c>
      <c r="AC41">
        <f t="shared" si="14"/>
        <v>0.24421625854427453</v>
      </c>
      <c r="AE41">
        <v>5</v>
      </c>
      <c r="AF41">
        <f t="shared" si="15"/>
        <v>0.13064176460119414</v>
      </c>
    </row>
    <row r="42" spans="1:32" x14ac:dyDescent="0.25">
      <c r="A42">
        <v>6</v>
      </c>
      <c r="B42">
        <f t="shared" si="5"/>
        <v>0.96980261657768152</v>
      </c>
      <c r="D42">
        <v>6</v>
      </c>
      <c r="E42">
        <f t="shared" si="6"/>
        <v>0.82622605654955483</v>
      </c>
      <c r="G42">
        <v>6</v>
      </c>
      <c r="H42">
        <f t="shared" si="7"/>
        <v>0.68859677608540237</v>
      </c>
      <c r="J42">
        <v>6</v>
      </c>
      <c r="K42">
        <f t="shared" si="8"/>
        <v>0.58313798032149156</v>
      </c>
      <c r="M42">
        <v>6</v>
      </c>
      <c r="N42">
        <f t="shared" si="9"/>
        <v>0.50341469620859047</v>
      </c>
      <c r="P42">
        <v>6</v>
      </c>
      <c r="Q42">
        <f t="shared" si="10"/>
        <v>0.44196485422995291</v>
      </c>
      <c r="S42">
        <v>6</v>
      </c>
      <c r="T42">
        <f t="shared" si="11"/>
        <v>0.39346934028736658</v>
      </c>
      <c r="V42">
        <v>6</v>
      </c>
      <c r="W42">
        <f t="shared" si="12"/>
        <v>0.35435147357210794</v>
      </c>
      <c r="Y42">
        <v>6</v>
      </c>
      <c r="Z42">
        <f t="shared" si="13"/>
        <v>0.32219042199454972</v>
      </c>
      <c r="AB42">
        <v>6</v>
      </c>
      <c r="AC42">
        <f t="shared" si="14"/>
        <v>0.29531191028128656</v>
      </c>
      <c r="AE42">
        <v>6</v>
      </c>
      <c r="AF42">
        <f t="shared" si="15"/>
        <v>0.16054297923079264</v>
      </c>
    </row>
    <row r="43" spans="1:32" x14ac:dyDescent="0.25">
      <c r="A43">
        <v>7</v>
      </c>
      <c r="B43">
        <f t="shared" si="5"/>
        <v>0.9850044231795223</v>
      </c>
      <c r="D43">
        <v>7</v>
      </c>
      <c r="E43">
        <f t="shared" si="6"/>
        <v>0.87754357174701803</v>
      </c>
      <c r="G43">
        <v>7</v>
      </c>
      <c r="H43">
        <f t="shared" si="7"/>
        <v>0.75340303605839343</v>
      </c>
      <c r="J43">
        <v>7</v>
      </c>
      <c r="K43">
        <f t="shared" si="8"/>
        <v>0.65006225088884451</v>
      </c>
      <c r="M43">
        <v>7</v>
      </c>
      <c r="N43">
        <f t="shared" si="9"/>
        <v>0.56828947657092033</v>
      </c>
      <c r="P43">
        <v>7</v>
      </c>
      <c r="Q43">
        <f t="shared" si="10"/>
        <v>0.50341469620859036</v>
      </c>
      <c r="S43">
        <v>7</v>
      </c>
      <c r="T43">
        <f t="shared" si="11"/>
        <v>0.4511883639059735</v>
      </c>
      <c r="V43">
        <v>7</v>
      </c>
      <c r="W43">
        <f t="shared" si="12"/>
        <v>0.40844463563318489</v>
      </c>
      <c r="Y43">
        <v>7</v>
      </c>
      <c r="Z43">
        <f t="shared" si="13"/>
        <v>0.37291091472694382</v>
      </c>
      <c r="AB43">
        <v>7</v>
      </c>
      <c r="AC43">
        <f t="shared" si="14"/>
        <v>0.34295318018494314</v>
      </c>
      <c r="AE43">
        <v>7</v>
      </c>
      <c r="AF43">
        <f t="shared" si="15"/>
        <v>0.18941575402981292</v>
      </c>
    </row>
    <row r="44" spans="1:32" x14ac:dyDescent="0.25">
      <c r="A44" s="2">
        <v>8</v>
      </c>
      <c r="B44">
        <f t="shared" si="5"/>
        <v>0.99255341692907562</v>
      </c>
      <c r="D44">
        <v>8</v>
      </c>
      <c r="E44">
        <f t="shared" si="6"/>
        <v>0.91370641350062942</v>
      </c>
      <c r="G44">
        <v>8</v>
      </c>
      <c r="H44">
        <f t="shared" si="7"/>
        <v>0.80472243716431424</v>
      </c>
      <c r="J44">
        <v>8</v>
      </c>
      <c r="K44">
        <f t="shared" si="8"/>
        <v>0.70624229967646712</v>
      </c>
      <c r="M44">
        <v>8</v>
      </c>
      <c r="N44">
        <f t="shared" si="9"/>
        <v>0.62468890114860043</v>
      </c>
      <c r="P44">
        <v>8</v>
      </c>
      <c r="Q44">
        <f t="shared" si="10"/>
        <v>0.55809779041547469</v>
      </c>
      <c r="S44">
        <v>8</v>
      </c>
      <c r="T44">
        <f t="shared" si="11"/>
        <v>0.50341469620859047</v>
      </c>
      <c r="V44">
        <v>8</v>
      </c>
      <c r="W44">
        <f t="shared" si="12"/>
        <v>0.45800581154081288</v>
      </c>
      <c r="Y44">
        <v>8</v>
      </c>
      <c r="Z44">
        <f t="shared" si="13"/>
        <v>0.4198359928377462</v>
      </c>
      <c r="AB44">
        <v>8</v>
      </c>
      <c r="AC44">
        <f t="shared" si="14"/>
        <v>0.38737360581558389</v>
      </c>
      <c r="AE44">
        <v>8</v>
      </c>
      <c r="AF44">
        <f t="shared" si="15"/>
        <v>0.21729546175813186</v>
      </c>
    </row>
    <row r="45" spans="1:32" x14ac:dyDescent="0.25">
      <c r="A45">
        <v>9</v>
      </c>
      <c r="B45">
        <f t="shared" si="5"/>
        <v>0.99630213628351705</v>
      </c>
      <c r="D45">
        <v>9</v>
      </c>
      <c r="E45">
        <f t="shared" si="6"/>
        <v>0.93918993737478207</v>
      </c>
      <c r="G45">
        <v>9</v>
      </c>
      <c r="H45">
        <f t="shared" si="7"/>
        <v>0.84536173545074522</v>
      </c>
      <c r="J45">
        <v>9</v>
      </c>
      <c r="K45">
        <f t="shared" si="8"/>
        <v>0.75340303605839354</v>
      </c>
      <c r="M45">
        <v>9</v>
      </c>
      <c r="N45">
        <f t="shared" si="9"/>
        <v>0.67372020537696042</v>
      </c>
      <c r="P45">
        <v>9</v>
      </c>
      <c r="Q45">
        <f t="shared" si="10"/>
        <v>0.60675927913140171</v>
      </c>
      <c r="S45">
        <v>9</v>
      </c>
      <c r="T45">
        <f t="shared" si="11"/>
        <v>0.55067103588277844</v>
      </c>
      <c r="V45">
        <v>9</v>
      </c>
      <c r="W45">
        <f t="shared" si="12"/>
        <v>0.50341469620859047</v>
      </c>
      <c r="Y45">
        <v>9</v>
      </c>
      <c r="Z45">
        <f t="shared" si="13"/>
        <v>0.46324966721434702</v>
      </c>
      <c r="AB45">
        <v>9</v>
      </c>
      <c r="AC45">
        <f t="shared" si="14"/>
        <v>0.42879093615118513</v>
      </c>
      <c r="AE45">
        <v>9</v>
      </c>
      <c r="AF45">
        <f t="shared" si="15"/>
        <v>0.24421625854427453</v>
      </c>
    </row>
    <row r="46" spans="1:32" x14ac:dyDescent="0.25">
      <c r="A46">
        <v>10</v>
      </c>
      <c r="B46">
        <f t="shared" si="5"/>
        <v>0.9981636952229711</v>
      </c>
      <c r="D46" s="2">
        <v>10</v>
      </c>
      <c r="E46">
        <f t="shared" si="6"/>
        <v>0.95714787313295979</v>
      </c>
      <c r="G46">
        <v>10</v>
      </c>
      <c r="H46">
        <f t="shared" si="7"/>
        <v>0.87754357174701814</v>
      </c>
      <c r="J46">
        <v>10</v>
      </c>
      <c r="K46">
        <f t="shared" si="8"/>
        <v>0.79299244731884733</v>
      </c>
      <c r="M46">
        <v>10</v>
      </c>
      <c r="N46">
        <f t="shared" si="9"/>
        <v>0.71634597350022955</v>
      </c>
      <c r="P46">
        <v>10</v>
      </c>
      <c r="Q46">
        <f t="shared" si="10"/>
        <v>0.65006225088884473</v>
      </c>
      <c r="S46">
        <v>10</v>
      </c>
      <c r="T46">
        <f t="shared" si="11"/>
        <v>0.59343034025940089</v>
      </c>
      <c r="V46">
        <v>10</v>
      </c>
      <c r="W46">
        <f t="shared" si="12"/>
        <v>0.54501917328182647</v>
      </c>
      <c r="Y46">
        <v>10</v>
      </c>
      <c r="Z46">
        <f t="shared" si="13"/>
        <v>0.50341469620859047</v>
      </c>
      <c r="AB46">
        <v>10</v>
      </c>
      <c r="AC46">
        <f t="shared" si="14"/>
        <v>0.46740819899310282</v>
      </c>
      <c r="AE46">
        <v>10</v>
      </c>
      <c r="AF46">
        <f t="shared" si="15"/>
        <v>0.27021112573094319</v>
      </c>
    </row>
    <row r="47" spans="1:32" x14ac:dyDescent="0.25">
      <c r="A47">
        <v>11</v>
      </c>
      <c r="B47">
        <f t="shared" si="5"/>
        <v>0.99908811803444553</v>
      </c>
      <c r="D47">
        <v>11</v>
      </c>
      <c r="E47">
        <f t="shared" si="6"/>
        <v>0.96980261657768152</v>
      </c>
      <c r="G47">
        <v>11</v>
      </c>
      <c r="H47">
        <f t="shared" si="7"/>
        <v>0.9030280321355949</v>
      </c>
      <c r="J47">
        <v>11</v>
      </c>
      <c r="K47">
        <f t="shared" si="8"/>
        <v>0.82622605654955483</v>
      </c>
      <c r="M47">
        <v>11</v>
      </c>
      <c r="N47">
        <f t="shared" si="9"/>
        <v>0.75340303605839354</v>
      </c>
      <c r="P47">
        <v>11</v>
      </c>
      <c r="Q47">
        <f t="shared" si="10"/>
        <v>0.68859677608540237</v>
      </c>
      <c r="S47">
        <v>11</v>
      </c>
      <c r="T47">
        <f t="shared" si="11"/>
        <v>0.63212055882855767</v>
      </c>
      <c r="V47">
        <v>11</v>
      </c>
      <c r="W47">
        <f t="shared" si="12"/>
        <v>0.58313798032149156</v>
      </c>
      <c r="Y47">
        <v>11</v>
      </c>
      <c r="Z47">
        <f t="shared" si="13"/>
        <v>0.54057417596407342</v>
      </c>
      <c r="AB47">
        <v>11</v>
      </c>
      <c r="AC47">
        <f t="shared" si="14"/>
        <v>0.50341469620859047</v>
      </c>
      <c r="AE47">
        <v>11</v>
      </c>
      <c r="AF47">
        <f t="shared" si="15"/>
        <v>0.29531191028128656</v>
      </c>
    </row>
    <row r="48" spans="1:32" x14ac:dyDescent="0.25">
      <c r="A48">
        <v>12</v>
      </c>
      <c r="B48">
        <f t="shared" si="5"/>
        <v>0.99954717281711325</v>
      </c>
      <c r="D48">
        <v>12</v>
      </c>
      <c r="E48">
        <f t="shared" si="6"/>
        <v>0.97872026356162278</v>
      </c>
      <c r="G48">
        <v>12</v>
      </c>
      <c r="H48">
        <f t="shared" si="7"/>
        <v>0.92320891042103193</v>
      </c>
      <c r="J48">
        <v>12</v>
      </c>
      <c r="K48">
        <f t="shared" si="8"/>
        <v>0.85412424314377255</v>
      </c>
      <c r="M48">
        <v>12</v>
      </c>
      <c r="N48">
        <f t="shared" si="9"/>
        <v>0.78561889857302203</v>
      </c>
      <c r="P48">
        <v>12</v>
      </c>
      <c r="Q48">
        <f t="shared" si="10"/>
        <v>0.72288794761149766</v>
      </c>
      <c r="S48">
        <v>12</v>
      </c>
      <c r="T48">
        <f t="shared" si="11"/>
        <v>0.66712891630192039</v>
      </c>
      <c r="V48">
        <v>12</v>
      </c>
      <c r="W48">
        <f t="shared" si="12"/>
        <v>0.618063150696051</v>
      </c>
      <c r="Y48">
        <v>12</v>
      </c>
      <c r="Z48">
        <f t="shared" si="13"/>
        <v>0.57495301173924596</v>
      </c>
      <c r="AB48">
        <v>12</v>
      </c>
      <c r="AC48">
        <f t="shared" si="14"/>
        <v>0.53698693168877187</v>
      </c>
      <c r="AE48">
        <v>12</v>
      </c>
      <c r="AF48">
        <f t="shared" si="15"/>
        <v>0.31954936379541232</v>
      </c>
    </row>
    <row r="49" spans="1:32" x14ac:dyDescent="0.25">
      <c r="A49">
        <v>13</v>
      </c>
      <c r="B49">
        <f t="shared" si="5"/>
        <v>0.99977513267582119</v>
      </c>
      <c r="D49">
        <v>13</v>
      </c>
      <c r="E49">
        <f t="shared" si="6"/>
        <v>0.9850044231795223</v>
      </c>
      <c r="G49">
        <v>13</v>
      </c>
      <c r="H49">
        <f t="shared" si="7"/>
        <v>0.93918993737478196</v>
      </c>
      <c r="J49">
        <v>13</v>
      </c>
      <c r="K49">
        <f t="shared" si="8"/>
        <v>0.87754357174701803</v>
      </c>
      <c r="M49">
        <v>13</v>
      </c>
      <c r="N49">
        <f t="shared" si="9"/>
        <v>0.81362602396058992</v>
      </c>
      <c r="P49">
        <v>13</v>
      </c>
      <c r="Q49">
        <f t="shared" si="10"/>
        <v>0.75340303605839343</v>
      </c>
      <c r="S49">
        <v>13</v>
      </c>
      <c r="T49">
        <f t="shared" si="11"/>
        <v>0.69880578808779781</v>
      </c>
      <c r="V49">
        <v>13</v>
      </c>
      <c r="W49">
        <f t="shared" si="12"/>
        <v>0.65006225088884451</v>
      </c>
      <c r="Y49">
        <v>13</v>
      </c>
      <c r="Z49">
        <f t="shared" si="13"/>
        <v>0.6067592791314016</v>
      </c>
      <c r="AB49">
        <v>13</v>
      </c>
      <c r="AC49">
        <f t="shared" si="14"/>
        <v>0.56828947657092033</v>
      </c>
      <c r="AE49">
        <v>13</v>
      </c>
      <c r="AF49">
        <f t="shared" si="15"/>
        <v>0.34295318018494314</v>
      </c>
    </row>
    <row r="50" spans="1:32" x14ac:dyDescent="0.25">
      <c r="A50">
        <v>14</v>
      </c>
      <c r="B50">
        <f t="shared" si="5"/>
        <v>0.99988833419150991</v>
      </c>
      <c r="D50" s="2">
        <v>14</v>
      </c>
      <c r="E50">
        <f t="shared" si="6"/>
        <v>0.98943279561614739</v>
      </c>
      <c r="G50" s="2">
        <v>14</v>
      </c>
      <c r="H50">
        <f t="shared" si="7"/>
        <v>0.95184514587880364</v>
      </c>
      <c r="J50">
        <v>14</v>
      </c>
      <c r="K50">
        <f t="shared" si="8"/>
        <v>0.89720309156471356</v>
      </c>
      <c r="M50">
        <v>14</v>
      </c>
      <c r="N50">
        <f t="shared" si="9"/>
        <v>0.83797424906611917</v>
      </c>
      <c r="P50">
        <v>14</v>
      </c>
      <c r="Q50">
        <f t="shared" si="10"/>
        <v>0.78055785700737335</v>
      </c>
      <c r="S50">
        <v>14</v>
      </c>
      <c r="T50">
        <f t="shared" si="11"/>
        <v>0.72746820696598746</v>
      </c>
      <c r="V50">
        <v>14</v>
      </c>
      <c r="W50">
        <f t="shared" si="12"/>
        <v>0.67938043036132933</v>
      </c>
      <c r="Y50">
        <v>14</v>
      </c>
      <c r="Z50">
        <f t="shared" si="13"/>
        <v>0.63618548344027148</v>
      </c>
      <c r="AB50">
        <v>14</v>
      </c>
      <c r="AC50">
        <f t="shared" si="14"/>
        <v>0.59747577596636403</v>
      </c>
      <c r="AE50">
        <v>14</v>
      </c>
      <c r="AF50">
        <f t="shared" si="15"/>
        <v>0.36555203205177178</v>
      </c>
    </row>
    <row r="51" spans="1:32" x14ac:dyDescent="0.25">
      <c r="A51">
        <v>15</v>
      </c>
      <c r="B51">
        <f t="shared" si="5"/>
        <v>0.99994454840056779</v>
      </c>
      <c r="D51">
        <v>15</v>
      </c>
      <c r="E51">
        <f t="shared" si="6"/>
        <v>0.99255341692907562</v>
      </c>
      <c r="G51">
        <v>15</v>
      </c>
      <c r="H51">
        <f t="shared" si="7"/>
        <v>0.96186667345295485</v>
      </c>
      <c r="J51">
        <v>15</v>
      </c>
      <c r="K51">
        <f t="shared" si="8"/>
        <v>0.91370641350062942</v>
      </c>
      <c r="M51">
        <v>15</v>
      </c>
      <c r="N51">
        <f t="shared" si="9"/>
        <v>0.85914157907895494</v>
      </c>
      <c r="P51">
        <v>15</v>
      </c>
      <c r="Q51">
        <f t="shared" si="10"/>
        <v>0.80472243716431424</v>
      </c>
      <c r="S51">
        <v>15</v>
      </c>
      <c r="T51">
        <f t="shared" si="11"/>
        <v>0.75340303605839354</v>
      </c>
      <c r="V51">
        <v>15</v>
      </c>
      <c r="W51">
        <f t="shared" si="12"/>
        <v>0.70624229967646712</v>
      </c>
      <c r="Y51">
        <v>15</v>
      </c>
      <c r="Z51">
        <f t="shared" si="13"/>
        <v>0.6634097247934363</v>
      </c>
      <c r="AB51">
        <v>15</v>
      </c>
      <c r="AC51">
        <f t="shared" si="14"/>
        <v>0.62468890114860043</v>
      </c>
      <c r="AE51">
        <v>15</v>
      </c>
      <c r="AF51">
        <f t="shared" si="15"/>
        <v>0.38737360581558389</v>
      </c>
    </row>
    <row r="52" spans="1:32" x14ac:dyDescent="0.25">
      <c r="A52">
        <v>16</v>
      </c>
      <c r="B52">
        <f t="shared" si="5"/>
        <v>0.99997246355065028</v>
      </c>
      <c r="D52">
        <v>16</v>
      </c>
      <c r="E52">
        <f t="shared" si="6"/>
        <v>0.99475248160081864</v>
      </c>
      <c r="G52">
        <v>16</v>
      </c>
      <c r="H52">
        <f t="shared" si="7"/>
        <v>0.96980261657768152</v>
      </c>
      <c r="J52">
        <v>16</v>
      </c>
      <c r="K52">
        <f t="shared" si="8"/>
        <v>0.92756024296574857</v>
      </c>
      <c r="M52">
        <v>16</v>
      </c>
      <c r="N52">
        <f t="shared" si="9"/>
        <v>0.87754357174701814</v>
      </c>
      <c r="P52">
        <v>16</v>
      </c>
      <c r="Q52">
        <f t="shared" si="10"/>
        <v>0.82622605654955483</v>
      </c>
      <c r="S52">
        <v>16</v>
      </c>
      <c r="T52">
        <f t="shared" si="11"/>
        <v>0.77686983985157021</v>
      </c>
      <c r="V52">
        <v>16</v>
      </c>
      <c r="W52">
        <f t="shared" si="12"/>
        <v>0.73085365127081614</v>
      </c>
      <c r="Y52">
        <v>16</v>
      </c>
      <c r="Z52">
        <f t="shared" si="13"/>
        <v>0.68859677608540237</v>
      </c>
      <c r="AB52">
        <v>16</v>
      </c>
      <c r="AC52">
        <f t="shared" si="14"/>
        <v>0.65006225088884473</v>
      </c>
      <c r="AE52">
        <v>16</v>
      </c>
      <c r="AF52">
        <f t="shared" si="15"/>
        <v>0.40844463563318489</v>
      </c>
    </row>
    <row r="53" spans="1:32" x14ac:dyDescent="0.25">
      <c r="A53">
        <v>17</v>
      </c>
      <c r="B53">
        <f t="shared" si="5"/>
        <v>0.99998632580393432</v>
      </c>
      <c r="D53">
        <v>17</v>
      </c>
      <c r="E53">
        <f t="shared" si="6"/>
        <v>0.99630213628351705</v>
      </c>
      <c r="G53">
        <v>17</v>
      </c>
      <c r="H53">
        <f t="shared" si="7"/>
        <v>0.97608700713719465</v>
      </c>
      <c r="J53">
        <v>17</v>
      </c>
      <c r="K53">
        <f t="shared" si="8"/>
        <v>0.93918993737478207</v>
      </c>
      <c r="M53">
        <v>17</v>
      </c>
      <c r="N53">
        <f t="shared" si="9"/>
        <v>0.89354149562074714</v>
      </c>
      <c r="P53">
        <v>17</v>
      </c>
      <c r="Q53">
        <f t="shared" si="10"/>
        <v>0.84536173545074522</v>
      </c>
      <c r="S53">
        <v>17</v>
      </c>
      <c r="T53">
        <f t="shared" si="11"/>
        <v>0.79810348200534453</v>
      </c>
      <c r="V53">
        <v>17</v>
      </c>
      <c r="W53">
        <f t="shared" si="12"/>
        <v>0.75340303605839354</v>
      </c>
      <c r="Y53">
        <v>17</v>
      </c>
      <c r="Z53">
        <f t="shared" si="13"/>
        <v>0.71189908025449067</v>
      </c>
      <c r="AB53">
        <v>17</v>
      </c>
      <c r="AC53">
        <f t="shared" si="14"/>
        <v>0.67372020537696042</v>
      </c>
      <c r="AE53">
        <v>17</v>
      </c>
      <c r="AF53">
        <f t="shared" si="15"/>
        <v>0.42879093615118513</v>
      </c>
    </row>
    <row r="54" spans="1:32" x14ac:dyDescent="0.25">
      <c r="A54">
        <v>18</v>
      </c>
      <c r="B54">
        <f t="shared" si="5"/>
        <v>0.99999320959519267</v>
      </c>
      <c r="D54">
        <v>18</v>
      </c>
      <c r="E54">
        <f t="shared" si="6"/>
        <v>0.99739415948159149</v>
      </c>
      <c r="G54">
        <v>18</v>
      </c>
      <c r="H54">
        <f t="shared" si="7"/>
        <v>0.98106355045205851</v>
      </c>
      <c r="J54" s="2">
        <v>18</v>
      </c>
      <c r="K54">
        <f t="shared" si="8"/>
        <v>0.94895256599584554</v>
      </c>
      <c r="M54">
        <v>18</v>
      </c>
      <c r="N54">
        <f t="shared" si="9"/>
        <v>0.90744942248965677</v>
      </c>
      <c r="P54">
        <v>18</v>
      </c>
      <c r="Q54">
        <f t="shared" si="10"/>
        <v>0.86239022728039461</v>
      </c>
      <c r="S54">
        <v>18</v>
      </c>
      <c r="T54">
        <f t="shared" si="11"/>
        <v>0.81731647594726531</v>
      </c>
      <c r="V54">
        <v>18</v>
      </c>
      <c r="W54">
        <f t="shared" si="12"/>
        <v>0.77406320794488914</v>
      </c>
      <c r="Y54">
        <v>18</v>
      </c>
      <c r="Z54">
        <f t="shared" si="13"/>
        <v>0.73345767293349629</v>
      </c>
      <c r="AB54">
        <v>18</v>
      </c>
      <c r="AC54">
        <f t="shared" si="14"/>
        <v>0.69577873593329587</v>
      </c>
      <c r="AE54">
        <v>18</v>
      </c>
      <c r="AF54">
        <f t="shared" si="15"/>
        <v>0.44843743413217019</v>
      </c>
    </row>
    <row r="55" spans="1:32" x14ac:dyDescent="0.25">
      <c r="A55">
        <v>19</v>
      </c>
      <c r="B55">
        <f t="shared" si="5"/>
        <v>0.99999662798476585</v>
      </c>
      <c r="D55">
        <v>19</v>
      </c>
      <c r="E55">
        <f t="shared" si="6"/>
        <v>0.9981636952229711</v>
      </c>
      <c r="G55">
        <v>19</v>
      </c>
      <c r="H55">
        <f t="shared" si="7"/>
        <v>0.9850044231795223</v>
      </c>
      <c r="J55">
        <v>19</v>
      </c>
      <c r="K55">
        <f t="shared" si="8"/>
        <v>0.95714787313295979</v>
      </c>
      <c r="M55">
        <v>19</v>
      </c>
      <c r="N55">
        <f t="shared" si="9"/>
        <v>0.91954039325046755</v>
      </c>
      <c r="P55">
        <v>19</v>
      </c>
      <c r="Q55">
        <f t="shared" si="10"/>
        <v>0.87754357174701814</v>
      </c>
      <c r="S55">
        <v>19</v>
      </c>
      <c r="T55">
        <f t="shared" si="11"/>
        <v>0.83470111177841344</v>
      </c>
      <c r="V55">
        <v>19</v>
      </c>
      <c r="W55">
        <f t="shared" si="12"/>
        <v>0.79299244731884733</v>
      </c>
      <c r="Y55">
        <v>19</v>
      </c>
      <c r="Z55">
        <f t="shared" si="13"/>
        <v>0.75340303605839354</v>
      </c>
      <c r="AB55">
        <v>19</v>
      </c>
      <c r="AC55">
        <f t="shared" si="14"/>
        <v>0.71634597350022955</v>
      </c>
      <c r="AE55">
        <v>19</v>
      </c>
      <c r="AF55">
        <f t="shared" si="15"/>
        <v>0.46740819899310282</v>
      </c>
    </row>
    <row r="56" spans="1:32" x14ac:dyDescent="0.25">
      <c r="A56">
        <v>20</v>
      </c>
      <c r="B56">
        <f t="shared" si="5"/>
        <v>0.99999832550679058</v>
      </c>
      <c r="D56">
        <v>20</v>
      </c>
      <c r="E56">
        <f t="shared" si="6"/>
        <v>0.99870597789453419</v>
      </c>
      <c r="G56">
        <v>20</v>
      </c>
      <c r="H56">
        <f t="shared" si="7"/>
        <v>0.98812515917466204</v>
      </c>
      <c r="J56">
        <v>20</v>
      </c>
      <c r="K56">
        <f t="shared" si="8"/>
        <v>0.96402748124657034</v>
      </c>
      <c r="M56">
        <v>20</v>
      </c>
      <c r="N56">
        <f t="shared" si="9"/>
        <v>0.93005177825534457</v>
      </c>
      <c r="P56">
        <v>20</v>
      </c>
      <c r="Q56">
        <f t="shared" si="10"/>
        <v>0.89102825675736852</v>
      </c>
      <c r="S56">
        <v>20</v>
      </c>
      <c r="T56">
        <f t="shared" si="11"/>
        <v>0.85043138077736491</v>
      </c>
      <c r="V56">
        <v>20</v>
      </c>
      <c r="W56">
        <f t="shared" si="12"/>
        <v>0.81033577365926468</v>
      </c>
      <c r="Y56">
        <v>20</v>
      </c>
      <c r="Z56">
        <f t="shared" si="13"/>
        <v>0.7718558876015007</v>
      </c>
      <c r="AB56">
        <v>20</v>
      </c>
      <c r="AC56">
        <f t="shared" si="14"/>
        <v>0.73552273870017593</v>
      </c>
      <c r="AE56">
        <v>20</v>
      </c>
      <c r="AF56">
        <f t="shared" si="15"/>
        <v>0.48572647229336796</v>
      </c>
    </row>
    <row r="57" spans="1:32" x14ac:dyDescent="0.25">
      <c r="A57">
        <v>21</v>
      </c>
      <c r="B57">
        <f t="shared" si="5"/>
        <v>0.9999991684712809</v>
      </c>
      <c r="D57">
        <v>21</v>
      </c>
      <c r="E57">
        <f t="shared" si="6"/>
        <v>0.99908811803444553</v>
      </c>
      <c r="G57" s="2">
        <v>21</v>
      </c>
      <c r="H57">
        <f t="shared" si="7"/>
        <v>0.99059643744850479</v>
      </c>
      <c r="J57">
        <v>21</v>
      </c>
      <c r="K57">
        <f t="shared" si="8"/>
        <v>0.96980261657768152</v>
      </c>
      <c r="M57">
        <v>21</v>
      </c>
      <c r="N57">
        <f t="shared" si="9"/>
        <v>0.93918993737478207</v>
      </c>
      <c r="P57">
        <v>21</v>
      </c>
      <c r="Q57">
        <f t="shared" si="10"/>
        <v>0.9030280321355949</v>
      </c>
      <c r="S57">
        <v>21</v>
      </c>
      <c r="T57">
        <f t="shared" si="11"/>
        <v>0.8646647167633873</v>
      </c>
      <c r="V57">
        <v>21</v>
      </c>
      <c r="W57">
        <f t="shared" si="12"/>
        <v>0.82622605654955483</v>
      </c>
      <c r="Y57">
        <v>21</v>
      </c>
      <c r="Z57">
        <f t="shared" si="13"/>
        <v>0.78892791220890979</v>
      </c>
      <c r="AB57">
        <v>21</v>
      </c>
      <c r="AC57">
        <f t="shared" si="14"/>
        <v>0.75340303605839354</v>
      </c>
      <c r="AE57">
        <v>21</v>
      </c>
      <c r="AF57">
        <f t="shared" si="15"/>
        <v>0.50341469620859047</v>
      </c>
    </row>
    <row r="58" spans="1:32" x14ac:dyDescent="0.25">
      <c r="A58">
        <v>22</v>
      </c>
      <c r="B58">
        <f t="shared" si="5"/>
        <v>0.99999958707505843</v>
      </c>
      <c r="D58">
        <v>22</v>
      </c>
      <c r="E58">
        <f t="shared" si="6"/>
        <v>0.99935740763964442</v>
      </c>
      <c r="G58">
        <v>22</v>
      </c>
      <c r="H58">
        <f t="shared" si="7"/>
        <v>0.99255341692907562</v>
      </c>
      <c r="J58">
        <v>22</v>
      </c>
      <c r="K58">
        <f t="shared" si="8"/>
        <v>0.97465059447727509</v>
      </c>
      <c r="M58" s="2">
        <v>22</v>
      </c>
      <c r="N58">
        <f t="shared" si="9"/>
        <v>0.94713427126164962</v>
      </c>
      <c r="P58">
        <v>22</v>
      </c>
      <c r="Q58">
        <f t="shared" si="10"/>
        <v>0.91370641350062942</v>
      </c>
      <c r="S58">
        <v>22</v>
      </c>
      <c r="T58">
        <f t="shared" si="11"/>
        <v>0.87754357174701814</v>
      </c>
      <c r="V58">
        <v>22</v>
      </c>
      <c r="W58">
        <f t="shared" si="12"/>
        <v>0.84078503360950974</v>
      </c>
      <c r="Y58">
        <v>22</v>
      </c>
      <c r="Z58">
        <f t="shared" si="13"/>
        <v>0.80472243716431424</v>
      </c>
      <c r="AB58">
        <v>22</v>
      </c>
      <c r="AC58">
        <f t="shared" si="14"/>
        <v>0.77007451481327616</v>
      </c>
      <c r="AE58">
        <v>22</v>
      </c>
      <c r="AF58">
        <f t="shared" si="15"/>
        <v>0.52049454102510584</v>
      </c>
    </row>
    <row r="59" spans="1:32" x14ac:dyDescent="0.25">
      <c r="A59">
        <v>23</v>
      </c>
      <c r="B59">
        <f t="shared" si="5"/>
        <v>0.99999979494754243</v>
      </c>
      <c r="D59">
        <v>23</v>
      </c>
      <c r="E59">
        <f t="shared" si="6"/>
        <v>0.99954717281711325</v>
      </c>
      <c r="G59">
        <v>23</v>
      </c>
      <c r="H59">
        <f t="shared" si="7"/>
        <v>0.99410312856127492</v>
      </c>
      <c r="J59">
        <v>23</v>
      </c>
      <c r="K59">
        <f t="shared" si="8"/>
        <v>0.97872026356162278</v>
      </c>
      <c r="M59">
        <v>23</v>
      </c>
      <c r="N59">
        <f t="shared" si="9"/>
        <v>0.95404074335095579</v>
      </c>
      <c r="P59">
        <v>23</v>
      </c>
      <c r="Q59">
        <f t="shared" si="10"/>
        <v>0.92320891042103193</v>
      </c>
      <c r="S59">
        <v>23</v>
      </c>
      <c r="T59">
        <f t="shared" si="11"/>
        <v>0.8891968416376661</v>
      </c>
      <c r="V59">
        <v>23</v>
      </c>
      <c r="W59">
        <f t="shared" si="12"/>
        <v>0.85412424314377255</v>
      </c>
      <c r="Y59">
        <v>23</v>
      </c>
      <c r="Z59">
        <f t="shared" si="13"/>
        <v>0.81933505777046245</v>
      </c>
      <c r="AB59">
        <v>23</v>
      </c>
      <c r="AC59">
        <f t="shared" si="14"/>
        <v>0.78561889857302203</v>
      </c>
      <c r="AE59">
        <v>23</v>
      </c>
      <c r="AF59">
        <f t="shared" si="15"/>
        <v>0.53698693168877187</v>
      </c>
    </row>
    <row r="60" spans="1:32" x14ac:dyDescent="0.25">
      <c r="A60">
        <v>24</v>
      </c>
      <c r="B60">
        <f t="shared" si="5"/>
        <v>0.99999989817396306</v>
      </c>
      <c r="D60">
        <v>24</v>
      </c>
      <c r="E60">
        <f t="shared" si="6"/>
        <v>0.99968089807751881</v>
      </c>
      <c r="G60">
        <v>24</v>
      </c>
      <c r="H60">
        <f t="shared" si="7"/>
        <v>0.99533032903364427</v>
      </c>
      <c r="J60">
        <v>24</v>
      </c>
      <c r="K60">
        <f t="shared" si="8"/>
        <v>0.9821365758466859</v>
      </c>
      <c r="M60">
        <v>24</v>
      </c>
      <c r="N60">
        <f t="shared" si="9"/>
        <v>0.96004494173934607</v>
      </c>
      <c r="P60">
        <v>24</v>
      </c>
      <c r="Q60">
        <f t="shared" si="10"/>
        <v>0.9316650092093679</v>
      </c>
      <c r="S60">
        <v>24</v>
      </c>
      <c r="T60">
        <f t="shared" si="11"/>
        <v>0.8997411562771962</v>
      </c>
      <c r="V60">
        <v>24</v>
      </c>
      <c r="W60">
        <f t="shared" si="12"/>
        <v>0.86634587865196955</v>
      </c>
      <c r="Y60">
        <v>24</v>
      </c>
      <c r="Z60">
        <f t="shared" si="13"/>
        <v>0.83285421593331443</v>
      </c>
      <c r="AB60">
        <v>24</v>
      </c>
      <c r="AC60">
        <f t="shared" si="14"/>
        <v>0.80011238592485545</v>
      </c>
      <c r="AE60">
        <v>24</v>
      </c>
      <c r="AF60">
        <f t="shared" si="15"/>
        <v>0.55291207344064353</v>
      </c>
    </row>
    <row r="61" spans="1:32" x14ac:dyDescent="0.25">
      <c r="A61">
        <v>25</v>
      </c>
      <c r="B61">
        <f t="shared" si="5"/>
        <v>0.99999994943468651</v>
      </c>
      <c r="D61">
        <v>25</v>
      </c>
      <c r="E61">
        <f t="shared" si="6"/>
        <v>0.99977513267582119</v>
      </c>
      <c r="G61">
        <v>25</v>
      </c>
      <c r="H61">
        <f t="shared" si="7"/>
        <v>0.99630213628351705</v>
      </c>
      <c r="J61">
        <v>25</v>
      </c>
      <c r="K61">
        <f t="shared" si="8"/>
        <v>0.9850044231795223</v>
      </c>
      <c r="M61">
        <v>25</v>
      </c>
      <c r="N61">
        <f t="shared" si="9"/>
        <v>0.96526474105526139</v>
      </c>
      <c r="P61">
        <v>25</v>
      </c>
      <c r="Q61">
        <f t="shared" si="10"/>
        <v>0.93918993737478196</v>
      </c>
      <c r="S61">
        <v>25</v>
      </c>
      <c r="T61">
        <f t="shared" si="11"/>
        <v>0.90928204671058743</v>
      </c>
      <c r="V61">
        <v>25</v>
      </c>
      <c r="W61">
        <f t="shared" si="12"/>
        <v>0.87754357174701803</v>
      </c>
      <c r="Y61">
        <v>25</v>
      </c>
      <c r="Z61">
        <f t="shared" si="13"/>
        <v>0.84536173545074511</v>
      </c>
      <c r="AB61">
        <v>25</v>
      </c>
      <c r="AC61">
        <f t="shared" si="14"/>
        <v>0.81362602396058992</v>
      </c>
      <c r="AE61">
        <v>25</v>
      </c>
      <c r="AF61">
        <f t="shared" si="15"/>
        <v>0.56828947657092033</v>
      </c>
    </row>
    <row r="62" spans="1:32" x14ac:dyDescent="0.25">
      <c r="A62">
        <v>26</v>
      </c>
      <c r="B62">
        <f t="shared" si="5"/>
        <v>0.99999997489000847</v>
      </c>
      <c r="D62">
        <v>26</v>
      </c>
      <c r="E62">
        <f t="shared" si="6"/>
        <v>0.99984153867488423</v>
      </c>
      <c r="G62">
        <v>26</v>
      </c>
      <c r="H62">
        <f t="shared" si="7"/>
        <v>0.99707170030518177</v>
      </c>
      <c r="J62">
        <v>26</v>
      </c>
      <c r="K62">
        <f t="shared" si="8"/>
        <v>0.98741185775756601</v>
      </c>
      <c r="M62">
        <v>26</v>
      </c>
      <c r="N62">
        <f t="shared" si="9"/>
        <v>0.96980261657768152</v>
      </c>
      <c r="P62">
        <v>26</v>
      </c>
      <c r="Q62">
        <f t="shared" si="10"/>
        <v>0.9458862337771784</v>
      </c>
      <c r="S62">
        <v>26</v>
      </c>
      <c r="T62">
        <f t="shared" si="11"/>
        <v>0.91791500137610116</v>
      </c>
      <c r="V62">
        <v>26</v>
      </c>
      <c r="W62">
        <f t="shared" si="12"/>
        <v>0.88780310947965624</v>
      </c>
      <c r="Y62">
        <v>26</v>
      </c>
      <c r="Z62">
        <f t="shared" si="13"/>
        <v>0.85693331724559174</v>
      </c>
      <c r="AB62">
        <v>26</v>
      </c>
      <c r="AC62">
        <f t="shared" si="14"/>
        <v>0.82622605654955483</v>
      </c>
      <c r="AE62">
        <v>26</v>
      </c>
      <c r="AF62">
        <f t="shared" si="15"/>
        <v>0.58313798032149156</v>
      </c>
    </row>
    <row r="63" spans="1:32" x14ac:dyDescent="0.25">
      <c r="A63">
        <v>27</v>
      </c>
      <c r="B63">
        <f t="shared" si="5"/>
        <v>0.99999998753074726</v>
      </c>
      <c r="D63">
        <v>27</v>
      </c>
      <c r="E63">
        <f t="shared" si="6"/>
        <v>0.99988833419150991</v>
      </c>
      <c r="G63">
        <v>27</v>
      </c>
      <c r="H63">
        <f t="shared" si="7"/>
        <v>0.99768111002456628</v>
      </c>
      <c r="J63" s="2">
        <v>27</v>
      </c>
      <c r="K63">
        <f t="shared" si="8"/>
        <v>0.98943279561614739</v>
      </c>
      <c r="M63">
        <v>27</v>
      </c>
      <c r="N63">
        <f t="shared" si="9"/>
        <v>0.97374765603431201</v>
      </c>
      <c r="P63" s="2">
        <v>27</v>
      </c>
      <c r="Q63">
        <f t="shared" si="10"/>
        <v>0.95184514587880364</v>
      </c>
      <c r="S63">
        <v>27</v>
      </c>
      <c r="T63">
        <f t="shared" si="11"/>
        <v>0.92572642178566611</v>
      </c>
      <c r="V63">
        <v>27</v>
      </c>
      <c r="W63">
        <f t="shared" si="12"/>
        <v>0.89720309156471356</v>
      </c>
      <c r="Y63">
        <v>27</v>
      </c>
      <c r="Z63">
        <f t="shared" si="13"/>
        <v>0.86763899754041107</v>
      </c>
      <c r="AB63">
        <v>27</v>
      </c>
      <c r="AC63">
        <f t="shared" si="14"/>
        <v>0.83797424906611917</v>
      </c>
      <c r="AE63">
        <v>27</v>
      </c>
      <c r="AF63">
        <f t="shared" si="15"/>
        <v>0.59747577596636403</v>
      </c>
    </row>
    <row r="64" spans="1:32" x14ac:dyDescent="0.25">
      <c r="A64">
        <v>28</v>
      </c>
      <c r="B64">
        <f t="shared" si="5"/>
        <v>0.99999999380795235</v>
      </c>
      <c r="D64">
        <v>28</v>
      </c>
      <c r="E64">
        <f t="shared" si="6"/>
        <v>0.99992131043472821</v>
      </c>
      <c r="G64">
        <v>28</v>
      </c>
      <c r="H64">
        <f t="shared" si="7"/>
        <v>0.9981636952229711</v>
      </c>
      <c r="J64">
        <v>28</v>
      </c>
      <c r="K64">
        <f t="shared" si="8"/>
        <v>0.99112928609007178</v>
      </c>
      <c r="M64">
        <v>28</v>
      </c>
      <c r="N64">
        <f t="shared" si="9"/>
        <v>0.97717730857490703</v>
      </c>
      <c r="P64">
        <v>28</v>
      </c>
      <c r="Q64">
        <f t="shared" si="10"/>
        <v>0.95714787313295979</v>
      </c>
      <c r="S64">
        <v>28</v>
      </c>
      <c r="T64">
        <f t="shared" si="11"/>
        <v>0.93279448726025027</v>
      </c>
      <c r="V64">
        <v>28</v>
      </c>
      <c r="W64">
        <f t="shared" si="12"/>
        <v>0.90581553254422331</v>
      </c>
      <c r="Y64">
        <v>28</v>
      </c>
      <c r="Z64">
        <f t="shared" si="13"/>
        <v>0.87754357174701803</v>
      </c>
      <c r="AB64">
        <v>28</v>
      </c>
      <c r="AC64">
        <f t="shared" si="14"/>
        <v>0.84892819116362916</v>
      </c>
      <c r="AE64">
        <v>28</v>
      </c>
      <c r="AF64">
        <f t="shared" si="15"/>
        <v>0.61132042909824702</v>
      </c>
    </row>
    <row r="65" spans="1:32" x14ac:dyDescent="0.25">
      <c r="A65">
        <v>29</v>
      </c>
      <c r="B65">
        <f t="shared" si="5"/>
        <v>0.99999999692512009</v>
      </c>
      <c r="D65">
        <v>29</v>
      </c>
      <c r="E65">
        <f t="shared" si="6"/>
        <v>0.99994454840056779</v>
      </c>
      <c r="G65">
        <v>29</v>
      </c>
      <c r="H65">
        <f t="shared" si="7"/>
        <v>0.99854584940645641</v>
      </c>
      <c r="J65">
        <v>29</v>
      </c>
      <c r="K65">
        <f t="shared" si="8"/>
        <v>0.99255341692907562</v>
      </c>
      <c r="M65">
        <v>29</v>
      </c>
      <c r="N65">
        <f t="shared" si="9"/>
        <v>0.98015890525562965</v>
      </c>
      <c r="P65">
        <v>29</v>
      </c>
      <c r="Q65">
        <f t="shared" si="10"/>
        <v>0.96186667345295485</v>
      </c>
      <c r="S65">
        <v>29</v>
      </c>
      <c r="T65">
        <f t="shared" si="11"/>
        <v>0.93918993737478207</v>
      </c>
      <c r="V65">
        <v>29</v>
      </c>
      <c r="W65">
        <f t="shared" si="12"/>
        <v>0.91370641350062942</v>
      </c>
      <c r="Y65">
        <v>29</v>
      </c>
      <c r="Z65">
        <f t="shared" si="13"/>
        <v>0.88670698663636971</v>
      </c>
      <c r="AB65">
        <v>29</v>
      </c>
      <c r="AC65">
        <f t="shared" si="14"/>
        <v>0.85914157907895494</v>
      </c>
      <c r="AE65">
        <v>29</v>
      </c>
      <c r="AF65">
        <f t="shared" si="15"/>
        <v>0.62468890114860043</v>
      </c>
    </row>
    <row r="66" spans="1:32" x14ac:dyDescent="0.25">
      <c r="A66">
        <v>30</v>
      </c>
      <c r="B66">
        <f t="shared" si="5"/>
        <v>0.99999999847305987</v>
      </c>
      <c r="D66">
        <v>30</v>
      </c>
      <c r="E66">
        <f t="shared" si="6"/>
        <v>0.99996092391832425</v>
      </c>
      <c r="G66">
        <v>30</v>
      </c>
      <c r="H66">
        <f t="shared" si="7"/>
        <v>0.99884847331709037</v>
      </c>
      <c r="J66">
        <v>30</v>
      </c>
      <c r="K66">
        <f t="shared" si="8"/>
        <v>0.99374891356037143</v>
      </c>
      <c r="M66">
        <v>30</v>
      </c>
      <c r="N66">
        <f t="shared" si="9"/>
        <v>0.98275098088465374</v>
      </c>
      <c r="P66">
        <v>30</v>
      </c>
      <c r="Q66">
        <f t="shared" si="10"/>
        <v>0.96606584783865079</v>
      </c>
      <c r="S66">
        <v>30</v>
      </c>
      <c r="T66">
        <f t="shared" si="11"/>
        <v>0.94497677994359275</v>
      </c>
      <c r="V66">
        <v>30</v>
      </c>
      <c r="W66">
        <f t="shared" si="12"/>
        <v>0.92093618754683937</v>
      </c>
      <c r="Y66">
        <v>30</v>
      </c>
      <c r="Z66">
        <f t="shared" si="13"/>
        <v>0.89518470316237431</v>
      </c>
      <c r="AB66">
        <v>30</v>
      </c>
      <c r="AC66">
        <f t="shared" si="14"/>
        <v>0.86866447885150688</v>
      </c>
      <c r="AE66">
        <v>30</v>
      </c>
      <c r="AF66">
        <f t="shared" si="15"/>
        <v>0.63759757016750962</v>
      </c>
    </row>
    <row r="67" spans="1:32" x14ac:dyDescent="0.25">
      <c r="A67">
        <v>31</v>
      </c>
      <c r="B67">
        <f t="shared" si="5"/>
        <v>0.99999999924174399</v>
      </c>
      <c r="D67">
        <v>31</v>
      </c>
      <c r="E67">
        <f t="shared" si="6"/>
        <v>0.99997246355065028</v>
      </c>
      <c r="G67">
        <v>31</v>
      </c>
      <c r="H67">
        <f t="shared" si="7"/>
        <v>0.99908811803444553</v>
      </c>
      <c r="J67">
        <v>31</v>
      </c>
      <c r="K67">
        <f t="shared" si="8"/>
        <v>0.99475248160081864</v>
      </c>
      <c r="M67">
        <v>31</v>
      </c>
      <c r="N67">
        <f t="shared" si="9"/>
        <v>0.9850044231795223</v>
      </c>
      <c r="P67">
        <v>31</v>
      </c>
      <c r="Q67">
        <f t="shared" si="10"/>
        <v>0.96980261657768152</v>
      </c>
      <c r="S67" s="2">
        <v>31</v>
      </c>
      <c r="T67">
        <f t="shared" si="11"/>
        <v>0.95021293163213605</v>
      </c>
      <c r="V67">
        <v>31</v>
      </c>
      <c r="W67">
        <f t="shared" si="12"/>
        <v>0.92756024296574857</v>
      </c>
      <c r="Y67">
        <v>31</v>
      </c>
      <c r="Z67">
        <f t="shared" si="13"/>
        <v>0.9030280321355949</v>
      </c>
      <c r="AB67">
        <v>31</v>
      </c>
      <c r="AC67">
        <f t="shared" si="14"/>
        <v>0.87754357174701814</v>
      </c>
      <c r="AE67">
        <v>31</v>
      </c>
      <c r="AF67">
        <f t="shared" si="15"/>
        <v>0.65006225088884473</v>
      </c>
    </row>
    <row r="68" spans="1:32" x14ac:dyDescent="0.25">
      <c r="A68">
        <v>32</v>
      </c>
      <c r="B68">
        <f t="shared" si="5"/>
        <v>0.9999999996234612</v>
      </c>
      <c r="D68">
        <v>32</v>
      </c>
      <c r="E68">
        <f t="shared" si="6"/>
        <v>0.99998059539211004</v>
      </c>
      <c r="G68">
        <v>32</v>
      </c>
      <c r="H68">
        <f t="shared" si="7"/>
        <v>0.99927789018574675</v>
      </c>
      <c r="J68">
        <v>32</v>
      </c>
      <c r="K68">
        <f t="shared" si="8"/>
        <v>0.99559493383819164</v>
      </c>
      <c r="M68">
        <v>32</v>
      </c>
      <c r="N68">
        <f t="shared" si="9"/>
        <v>0.9869634717965623</v>
      </c>
      <c r="P68">
        <v>32</v>
      </c>
      <c r="Q68">
        <f t="shared" si="10"/>
        <v>0.97312789896094287</v>
      </c>
      <c r="S68">
        <v>32</v>
      </c>
      <c r="T68">
        <f t="shared" si="11"/>
        <v>0.95495079760644219</v>
      </c>
      <c r="V68">
        <v>32</v>
      </c>
      <c r="W68">
        <f t="shared" si="12"/>
        <v>0.93362932754741434</v>
      </c>
      <c r="Y68">
        <v>32</v>
      </c>
      <c r="Z68">
        <f t="shared" si="13"/>
        <v>0.91028444477848769</v>
      </c>
      <c r="AB68">
        <v>32</v>
      </c>
      <c r="AC68">
        <f t="shared" si="14"/>
        <v>0.8858223830891635</v>
      </c>
      <c r="AE68">
        <v>32</v>
      </c>
      <c r="AF68">
        <f t="shared" si="15"/>
        <v>0.66209821410528691</v>
      </c>
    </row>
    <row r="69" spans="1:32" x14ac:dyDescent="0.25">
      <c r="A69">
        <v>33</v>
      </c>
      <c r="B69">
        <f t="shared" si="5"/>
        <v>0.99999999981301635</v>
      </c>
      <c r="D69">
        <v>33</v>
      </c>
      <c r="E69">
        <f t="shared" si="6"/>
        <v>0.99998632580393432</v>
      </c>
      <c r="G69">
        <v>33</v>
      </c>
      <c r="H69">
        <f t="shared" si="7"/>
        <v>0.99942816877234342</v>
      </c>
      <c r="J69">
        <v>33</v>
      </c>
      <c r="K69">
        <f t="shared" si="8"/>
        <v>0.99630213628351705</v>
      </c>
      <c r="M69">
        <v>33</v>
      </c>
      <c r="N69">
        <f t="shared" si="9"/>
        <v>0.9886665868453326</v>
      </c>
      <c r="P69">
        <v>33</v>
      </c>
      <c r="Q69">
        <f t="shared" si="10"/>
        <v>0.97608700713719465</v>
      </c>
      <c r="S69">
        <v>33</v>
      </c>
      <c r="T69">
        <f t="shared" si="11"/>
        <v>0.95923779602163373</v>
      </c>
      <c r="V69">
        <v>33</v>
      </c>
      <c r="W69">
        <f t="shared" si="12"/>
        <v>0.93918993737478207</v>
      </c>
      <c r="Y69">
        <v>33</v>
      </c>
      <c r="Z69">
        <f t="shared" si="13"/>
        <v>0.91699786004179162</v>
      </c>
      <c r="AB69">
        <v>33</v>
      </c>
      <c r="AC69">
        <f t="shared" si="14"/>
        <v>0.89354149562074714</v>
      </c>
      <c r="AE69">
        <v>33</v>
      </c>
      <c r="AF69">
        <f t="shared" si="15"/>
        <v>0.67372020537696042</v>
      </c>
    </row>
    <row r="70" spans="1:32" x14ac:dyDescent="0.25">
      <c r="A70">
        <v>34</v>
      </c>
      <c r="B70">
        <f t="shared" si="5"/>
        <v>0.99999999990714672</v>
      </c>
      <c r="D70">
        <v>34</v>
      </c>
      <c r="E70">
        <f t="shared" si="6"/>
        <v>0.999990363956896</v>
      </c>
      <c r="G70">
        <v>34</v>
      </c>
      <c r="H70">
        <f t="shared" si="7"/>
        <v>0.99954717281711325</v>
      </c>
      <c r="J70">
        <v>34</v>
      </c>
      <c r="K70">
        <f t="shared" si="8"/>
        <v>0.99689580234135067</v>
      </c>
      <c r="M70" s="2">
        <v>34</v>
      </c>
      <c r="N70">
        <f t="shared" si="9"/>
        <v>0.99014720393881273</v>
      </c>
      <c r="P70">
        <v>34</v>
      </c>
      <c r="Q70">
        <f t="shared" si="10"/>
        <v>0.97872026356162278</v>
      </c>
      <c r="S70">
        <v>34</v>
      </c>
      <c r="T70">
        <f t="shared" si="11"/>
        <v>0.96311683259876002</v>
      </c>
      <c r="V70">
        <v>34</v>
      </c>
      <c r="W70">
        <f t="shared" si="12"/>
        <v>0.94428467303650354</v>
      </c>
      <c r="Y70">
        <v>34</v>
      </c>
      <c r="Z70">
        <f t="shared" si="13"/>
        <v>0.92320891042103193</v>
      </c>
      <c r="AB70">
        <v>34</v>
      </c>
      <c r="AC70">
        <f t="shared" si="14"/>
        <v>0.90073874844035429</v>
      </c>
      <c r="AE70">
        <v>34</v>
      </c>
      <c r="AF70">
        <f t="shared" si="15"/>
        <v>0.68494246309658657</v>
      </c>
    </row>
    <row r="71" spans="1:32" x14ac:dyDescent="0.25">
      <c r="A71">
        <v>35</v>
      </c>
      <c r="B71">
        <f t="shared" si="5"/>
        <v>0.99999999995389044</v>
      </c>
      <c r="D71">
        <v>35</v>
      </c>
      <c r="E71">
        <f t="shared" si="6"/>
        <v>0.99999320959519267</v>
      </c>
      <c r="G71">
        <v>35</v>
      </c>
      <c r="H71">
        <f t="shared" si="7"/>
        <v>0.99964141087851832</v>
      </c>
      <c r="J71">
        <v>35</v>
      </c>
      <c r="K71">
        <f t="shared" si="8"/>
        <v>0.99739415948159149</v>
      </c>
      <c r="M71">
        <v>35</v>
      </c>
      <c r="N71">
        <f t="shared" si="9"/>
        <v>0.99143439060250194</v>
      </c>
      <c r="P71">
        <v>35</v>
      </c>
      <c r="Q71">
        <f t="shared" si="10"/>
        <v>0.98106355045205851</v>
      </c>
      <c r="S71">
        <v>35</v>
      </c>
      <c r="T71">
        <f t="shared" si="11"/>
        <v>0.96662673003967392</v>
      </c>
      <c r="V71" s="2">
        <v>35</v>
      </c>
      <c r="W71">
        <f t="shared" si="12"/>
        <v>0.94895256599584554</v>
      </c>
      <c r="Y71">
        <v>35</v>
      </c>
      <c r="Z71">
        <f t="shared" si="13"/>
        <v>0.92895518788197295</v>
      </c>
      <c r="AB71">
        <v>35</v>
      </c>
      <c r="AC71">
        <f t="shared" si="14"/>
        <v>0.90744942248965677</v>
      </c>
      <c r="AE71">
        <v>35</v>
      </c>
      <c r="AF71">
        <f t="shared" si="15"/>
        <v>0.69577873593329587</v>
      </c>
    </row>
    <row r="72" spans="1:32" x14ac:dyDescent="0.25">
      <c r="A72">
        <v>36</v>
      </c>
      <c r="B72">
        <f t="shared" si="5"/>
        <v>0.99999999997710265</v>
      </c>
      <c r="D72">
        <v>36</v>
      </c>
      <c r="E72">
        <f t="shared" si="6"/>
        <v>0.9999952148826079</v>
      </c>
      <c r="G72">
        <v>36</v>
      </c>
      <c r="H72">
        <f t="shared" si="7"/>
        <v>0.99971603701609679</v>
      </c>
      <c r="J72">
        <v>36</v>
      </c>
      <c r="K72">
        <f t="shared" si="8"/>
        <v>0.99781250888181716</v>
      </c>
      <c r="M72">
        <v>36</v>
      </c>
      <c r="N72">
        <f t="shared" si="9"/>
        <v>0.99255341692907562</v>
      </c>
      <c r="P72">
        <v>36</v>
      </c>
      <c r="Q72">
        <f t="shared" si="10"/>
        <v>0.98314879874005245</v>
      </c>
      <c r="S72">
        <v>36</v>
      </c>
      <c r="T72">
        <f t="shared" si="11"/>
        <v>0.96980261657768152</v>
      </c>
      <c r="V72">
        <v>36</v>
      </c>
      <c r="W72">
        <f t="shared" si="12"/>
        <v>0.95322937761604098</v>
      </c>
      <c r="Y72">
        <v>36</v>
      </c>
      <c r="Z72">
        <f t="shared" si="13"/>
        <v>0.93427147138346955</v>
      </c>
      <c r="AB72">
        <v>36</v>
      </c>
      <c r="AC72">
        <f t="shared" si="14"/>
        <v>0.91370641350062953</v>
      </c>
      <c r="AE72">
        <v>36</v>
      </c>
      <c r="AF72">
        <f t="shared" si="15"/>
        <v>0.70624229967646723</v>
      </c>
    </row>
    <row r="73" spans="1:32" x14ac:dyDescent="0.25">
      <c r="A73">
        <v>37</v>
      </c>
      <c r="B73">
        <f t="shared" si="5"/>
        <v>0.99999999998862954</v>
      </c>
      <c r="D73">
        <v>37</v>
      </c>
      <c r="E73">
        <f t="shared" si="6"/>
        <v>0.99999662798476585</v>
      </c>
      <c r="G73">
        <v>37</v>
      </c>
      <c r="H73">
        <f t="shared" si="7"/>
        <v>0.99977513267582119</v>
      </c>
      <c r="J73">
        <v>37</v>
      </c>
      <c r="K73">
        <f t="shared" si="8"/>
        <v>0.9981636952229711</v>
      </c>
      <c r="M73">
        <v>37</v>
      </c>
      <c r="N73">
        <f t="shared" si="9"/>
        <v>0.9935262516817106</v>
      </c>
      <c r="P73">
        <v>37</v>
      </c>
      <c r="Q73">
        <f t="shared" si="10"/>
        <v>0.9850044231795223</v>
      </c>
      <c r="S73">
        <v>37</v>
      </c>
      <c r="T73">
        <f t="shared" si="11"/>
        <v>0.97267627755270747</v>
      </c>
      <c r="V73">
        <v>37</v>
      </c>
      <c r="W73">
        <f t="shared" si="12"/>
        <v>0.95714787313295979</v>
      </c>
      <c r="Y73">
        <v>37</v>
      </c>
      <c r="Z73">
        <f t="shared" si="13"/>
        <v>0.93918993737478207</v>
      </c>
      <c r="AB73">
        <v>37</v>
      </c>
      <c r="AC73">
        <f t="shared" si="14"/>
        <v>0.91954039325046755</v>
      </c>
      <c r="AE73">
        <v>37</v>
      </c>
      <c r="AF73">
        <f t="shared" si="15"/>
        <v>0.71634597350022955</v>
      </c>
    </row>
    <row r="74" spans="1:32" x14ac:dyDescent="0.25">
      <c r="A74">
        <v>38</v>
      </c>
      <c r="B74">
        <f t="shared" si="5"/>
        <v>0.99999999999435363</v>
      </c>
      <c r="D74">
        <v>38</v>
      </c>
      <c r="E74">
        <f t="shared" si="6"/>
        <v>0.99999762378102619</v>
      </c>
      <c r="G74">
        <v>38</v>
      </c>
      <c r="H74">
        <f t="shared" si="7"/>
        <v>0.99982192991217267</v>
      </c>
      <c r="J74">
        <v>38</v>
      </c>
      <c r="K74">
        <f t="shared" si="8"/>
        <v>0.9984585010626511</v>
      </c>
      <c r="M74">
        <v>38</v>
      </c>
      <c r="N74">
        <f t="shared" si="9"/>
        <v>0.99437199358559591</v>
      </c>
      <c r="P74">
        <v>38</v>
      </c>
      <c r="Q74">
        <f t="shared" si="10"/>
        <v>0.98665570954200632</v>
      </c>
      <c r="S74">
        <v>38</v>
      </c>
      <c r="T74">
        <f t="shared" si="11"/>
        <v>0.97527647352966063</v>
      </c>
      <c r="V74">
        <v>38</v>
      </c>
      <c r="W74">
        <f t="shared" si="12"/>
        <v>0.96073807267404021</v>
      </c>
      <c r="Y74">
        <v>38</v>
      </c>
      <c r="Z74">
        <f t="shared" si="13"/>
        <v>0.9437403545413775</v>
      </c>
      <c r="AB74">
        <v>38</v>
      </c>
      <c r="AC74">
        <f t="shared" si="14"/>
        <v>0.92497995991467308</v>
      </c>
      <c r="AE74">
        <v>38</v>
      </c>
      <c r="AF74">
        <f t="shared" si="15"/>
        <v>0.72610213566855442</v>
      </c>
    </row>
    <row r="75" spans="1:32" x14ac:dyDescent="0.25">
      <c r="A75">
        <v>39</v>
      </c>
      <c r="B75">
        <f t="shared" si="5"/>
        <v>0.99999999999719602</v>
      </c>
      <c r="D75">
        <v>39</v>
      </c>
      <c r="E75">
        <f t="shared" si="6"/>
        <v>0.99999832550679058</v>
      </c>
      <c r="G75">
        <v>39</v>
      </c>
      <c r="H75">
        <f t="shared" si="7"/>
        <v>0.99985898815537289</v>
      </c>
      <c r="J75">
        <v>39</v>
      </c>
      <c r="K75">
        <f t="shared" si="8"/>
        <v>0.99870597789453419</v>
      </c>
      <c r="M75">
        <v>39</v>
      </c>
      <c r="N75">
        <f t="shared" si="9"/>
        <v>0.99510724627476055</v>
      </c>
      <c r="P75">
        <v>39</v>
      </c>
      <c r="Q75">
        <f t="shared" si="10"/>
        <v>0.98812515917466204</v>
      </c>
      <c r="S75">
        <v>39</v>
      </c>
      <c r="T75">
        <f t="shared" si="11"/>
        <v>0.97762922814383435</v>
      </c>
      <c r="V75">
        <v>39</v>
      </c>
      <c r="W75">
        <f t="shared" si="12"/>
        <v>0.96402748124657034</v>
      </c>
      <c r="Y75">
        <v>39</v>
      </c>
      <c r="Z75">
        <f t="shared" si="13"/>
        <v>0.94795026397790094</v>
      </c>
      <c r="AB75">
        <v>39</v>
      </c>
      <c r="AC75">
        <f t="shared" si="14"/>
        <v>0.93005177825534457</v>
      </c>
      <c r="AE75">
        <v>39</v>
      </c>
      <c r="AF75">
        <f t="shared" si="15"/>
        <v>0.73552273870017593</v>
      </c>
    </row>
    <row r="76" spans="1:32" x14ac:dyDescent="0.25">
      <c r="A76">
        <v>40</v>
      </c>
      <c r="B76">
        <f t="shared" si="5"/>
        <v>0.99999999999860756</v>
      </c>
      <c r="D76">
        <v>40</v>
      </c>
      <c r="E76">
        <f t="shared" si="6"/>
        <v>0.99999882000457896</v>
      </c>
      <c r="G76">
        <v>40</v>
      </c>
      <c r="H76">
        <f t="shared" si="7"/>
        <v>0.99988833419150991</v>
      </c>
      <c r="J76">
        <v>40</v>
      </c>
      <c r="K76">
        <f t="shared" si="8"/>
        <v>0.99891372405853618</v>
      </c>
      <c r="M76">
        <v>40</v>
      </c>
      <c r="N76">
        <f t="shared" si="9"/>
        <v>0.99574644425518488</v>
      </c>
      <c r="P76" s="2">
        <v>40</v>
      </c>
      <c r="Q76">
        <f t="shared" si="10"/>
        <v>0.98943279561614739</v>
      </c>
      <c r="S76">
        <v>40</v>
      </c>
      <c r="T76">
        <f t="shared" si="11"/>
        <v>0.97975808855419555</v>
      </c>
      <c r="V76">
        <v>40</v>
      </c>
      <c r="W76">
        <f t="shared" si="12"/>
        <v>0.96704129945729267</v>
      </c>
      <c r="Y76" s="2">
        <v>40</v>
      </c>
      <c r="Z76">
        <f t="shared" si="13"/>
        <v>0.95184514587880364</v>
      </c>
      <c r="AB76">
        <v>40</v>
      </c>
      <c r="AC76">
        <f t="shared" si="14"/>
        <v>0.93478071033187249</v>
      </c>
      <c r="AE76">
        <v>40</v>
      </c>
      <c r="AF76">
        <f t="shared" si="15"/>
        <v>0.74461932401192232</v>
      </c>
    </row>
    <row r="77" spans="1:32" x14ac:dyDescent="0.25">
      <c r="A77">
        <v>41</v>
      </c>
      <c r="B77">
        <f t="shared" si="5"/>
        <v>0.99999999999930855</v>
      </c>
      <c r="D77">
        <v>41</v>
      </c>
      <c r="E77">
        <f t="shared" si="6"/>
        <v>0.9999991684712809</v>
      </c>
      <c r="G77">
        <v>41</v>
      </c>
      <c r="H77">
        <f t="shared" si="7"/>
        <v>0.99991157301134015</v>
      </c>
      <c r="J77">
        <v>41</v>
      </c>
      <c r="K77">
        <f t="shared" si="8"/>
        <v>0.99908811803444553</v>
      </c>
      <c r="M77">
        <v>41</v>
      </c>
      <c r="N77">
        <f t="shared" si="9"/>
        <v>0.99630213628351705</v>
      </c>
      <c r="P77">
        <v>41</v>
      </c>
      <c r="Q77">
        <f t="shared" si="10"/>
        <v>0.99059643744850479</v>
      </c>
      <c r="S77">
        <v>41</v>
      </c>
      <c r="T77">
        <f t="shared" si="11"/>
        <v>0.98168436111126578</v>
      </c>
      <c r="V77">
        <v>41</v>
      </c>
      <c r="W77">
        <f t="shared" si="12"/>
        <v>0.96980261657768152</v>
      </c>
      <c r="Y77">
        <v>41</v>
      </c>
      <c r="Z77">
        <f t="shared" si="13"/>
        <v>0.95544857375551029</v>
      </c>
      <c r="AB77">
        <v>41</v>
      </c>
      <c r="AC77">
        <f t="shared" si="14"/>
        <v>0.93918993737478207</v>
      </c>
      <c r="AE77">
        <v>41</v>
      </c>
      <c r="AF77">
        <f t="shared" si="15"/>
        <v>0.75340303605839354</v>
      </c>
    </row>
    <row r="78" spans="1:32" x14ac:dyDescent="0.25">
      <c r="A78">
        <v>42</v>
      </c>
      <c r="B78">
        <f t="shared" si="5"/>
        <v>0.99999999999965661</v>
      </c>
      <c r="D78">
        <v>42</v>
      </c>
      <c r="E78">
        <f t="shared" si="6"/>
        <v>0.99999941403161541</v>
      </c>
      <c r="G78">
        <v>42</v>
      </c>
      <c r="H78">
        <f t="shared" si="7"/>
        <v>0.99992997559029762</v>
      </c>
      <c r="J78">
        <v>42</v>
      </c>
      <c r="K78">
        <f t="shared" si="8"/>
        <v>0.99923451428190246</v>
      </c>
      <c r="M78">
        <v>42</v>
      </c>
      <c r="N78">
        <f t="shared" si="9"/>
        <v>0.99678523172469313</v>
      </c>
      <c r="P78">
        <v>42</v>
      </c>
      <c r="Q78">
        <f t="shared" si="10"/>
        <v>0.99163194110307873</v>
      </c>
      <c r="S78">
        <v>42</v>
      </c>
      <c r="T78">
        <f t="shared" si="11"/>
        <v>0.98342732459823878</v>
      </c>
      <c r="V78">
        <v>42</v>
      </c>
      <c r="W78">
        <f t="shared" si="12"/>
        <v>0.97233258743399442</v>
      </c>
      <c r="Y78">
        <v>42</v>
      </c>
      <c r="Z78">
        <f t="shared" si="13"/>
        <v>0.958782357113516</v>
      </c>
      <c r="AB78">
        <v>42</v>
      </c>
      <c r="AC78">
        <f t="shared" si="14"/>
        <v>0.94330107342015312</v>
      </c>
      <c r="AE78">
        <v>42</v>
      </c>
      <c r="AF78">
        <f t="shared" si="15"/>
        <v>0.76188463598531297</v>
      </c>
    </row>
    <row r="79" spans="1:32" x14ac:dyDescent="0.25">
      <c r="A79">
        <v>43</v>
      </c>
      <c r="B79">
        <f t="shared" si="5"/>
        <v>0.99999999999982947</v>
      </c>
      <c r="D79">
        <v>43</v>
      </c>
      <c r="E79">
        <f t="shared" si="6"/>
        <v>0.99999958707505843</v>
      </c>
      <c r="G79">
        <v>43</v>
      </c>
      <c r="H79">
        <f t="shared" si="7"/>
        <v>0.99994454840056779</v>
      </c>
      <c r="J79">
        <v>43</v>
      </c>
      <c r="K79">
        <f t="shared" si="8"/>
        <v>0.99935740763964442</v>
      </c>
      <c r="M79">
        <v>43</v>
      </c>
      <c r="N79">
        <f t="shared" si="9"/>
        <v>0.99720521472496315</v>
      </c>
      <c r="P79">
        <v>43</v>
      </c>
      <c r="Q79">
        <f t="shared" si="10"/>
        <v>0.99255341692907562</v>
      </c>
      <c r="S79">
        <v>43</v>
      </c>
      <c r="T79">
        <f t="shared" si="11"/>
        <v>0.9850044231795223</v>
      </c>
      <c r="V79">
        <v>43</v>
      </c>
      <c r="W79">
        <f t="shared" si="12"/>
        <v>0.97465059447727509</v>
      </c>
      <c r="Y79">
        <v>43</v>
      </c>
      <c r="Z79">
        <f t="shared" si="13"/>
        <v>0.96186667345295485</v>
      </c>
      <c r="AB79">
        <v>43</v>
      </c>
      <c r="AC79">
        <f t="shared" si="14"/>
        <v>0.94713427126164962</v>
      </c>
      <c r="AE79">
        <v>43</v>
      </c>
      <c r="AF79">
        <f t="shared" si="15"/>
        <v>0.77007451481327616</v>
      </c>
    </row>
    <row r="80" spans="1:32" x14ac:dyDescent="0.25">
      <c r="A80">
        <v>44</v>
      </c>
      <c r="B80">
        <f t="shared" si="5"/>
        <v>0.99999999999991529</v>
      </c>
      <c r="D80">
        <v>44</v>
      </c>
      <c r="E80">
        <f t="shared" si="6"/>
        <v>0.99999970901671176</v>
      </c>
      <c r="G80">
        <v>44</v>
      </c>
      <c r="H80">
        <f t="shared" si="7"/>
        <v>0.99995608845697292</v>
      </c>
      <c r="J80">
        <v>44</v>
      </c>
      <c r="K80">
        <f t="shared" si="8"/>
        <v>0.99946057133160682</v>
      </c>
      <c r="M80">
        <v>44</v>
      </c>
      <c r="N80">
        <f t="shared" si="9"/>
        <v>0.99757033040497545</v>
      </c>
      <c r="P80">
        <v>44</v>
      </c>
      <c r="Q80">
        <f t="shared" si="10"/>
        <v>0.9933734214690364</v>
      </c>
      <c r="S80">
        <v>44</v>
      </c>
      <c r="T80">
        <f t="shared" si="11"/>
        <v>0.98643144098779911</v>
      </c>
      <c r="V80">
        <v>44</v>
      </c>
      <c r="W80">
        <f t="shared" si="12"/>
        <v>0.97677439627494844</v>
      </c>
      <c r="Y80">
        <v>44</v>
      </c>
      <c r="Z80">
        <f t="shared" si="13"/>
        <v>0.96472019039156598</v>
      </c>
      <c r="AB80" s="2">
        <v>44</v>
      </c>
      <c r="AC80">
        <f t="shared" si="14"/>
        <v>0.95070832123953786</v>
      </c>
      <c r="AE80">
        <v>44</v>
      </c>
      <c r="AF80">
        <f t="shared" si="15"/>
        <v>0.77798270616805054</v>
      </c>
    </row>
    <row r="81" spans="1:32" x14ac:dyDescent="0.25">
      <c r="A81">
        <v>45</v>
      </c>
      <c r="B81">
        <f t="shared" si="5"/>
        <v>0.99999999999995792</v>
      </c>
      <c r="D81">
        <v>45</v>
      </c>
      <c r="E81">
        <f t="shared" si="6"/>
        <v>0.99999979494754243</v>
      </c>
      <c r="G81">
        <v>45</v>
      </c>
      <c r="H81">
        <f t="shared" si="7"/>
        <v>0.99996522690723511</v>
      </c>
      <c r="J81">
        <v>45</v>
      </c>
      <c r="K81">
        <f t="shared" si="8"/>
        <v>0.99954717281711325</v>
      </c>
      <c r="M81">
        <v>45</v>
      </c>
      <c r="N81">
        <f t="shared" si="9"/>
        <v>0.9978877467282673</v>
      </c>
      <c r="P81">
        <v>45</v>
      </c>
      <c r="Q81">
        <f t="shared" si="10"/>
        <v>0.99410312856127492</v>
      </c>
      <c r="S81">
        <v>45</v>
      </c>
      <c r="T81">
        <f t="shared" si="11"/>
        <v>0.98772266009693155</v>
      </c>
      <c r="V81">
        <v>45</v>
      </c>
      <c r="W81">
        <f t="shared" si="12"/>
        <v>0.97872026356162278</v>
      </c>
      <c r="Y81">
        <v>45</v>
      </c>
      <c r="Z81">
        <f t="shared" si="13"/>
        <v>0.96736017864919788</v>
      </c>
      <c r="AB81">
        <v>45</v>
      </c>
      <c r="AC81">
        <f t="shared" si="14"/>
        <v>0.95404074335095579</v>
      </c>
      <c r="AE81">
        <v>45</v>
      </c>
      <c r="AF81">
        <f t="shared" si="15"/>
        <v>0.78561889857302203</v>
      </c>
    </row>
    <row r="82" spans="1:32" x14ac:dyDescent="0.25">
      <c r="A82">
        <v>46</v>
      </c>
      <c r="B82">
        <f t="shared" si="5"/>
        <v>0.99999999999997913</v>
      </c>
      <c r="D82">
        <v>46</v>
      </c>
      <c r="E82">
        <f t="shared" si="6"/>
        <v>0.99999985550197534</v>
      </c>
      <c r="G82">
        <v>46</v>
      </c>
      <c r="H82">
        <f t="shared" si="7"/>
        <v>0.99997246355065028</v>
      </c>
      <c r="J82">
        <v>46</v>
      </c>
      <c r="K82">
        <f t="shared" si="8"/>
        <v>0.99961987104213057</v>
      </c>
      <c r="M82">
        <v>46</v>
      </c>
      <c r="N82">
        <f t="shared" si="9"/>
        <v>0.9981636952229711</v>
      </c>
      <c r="P82">
        <v>46</v>
      </c>
      <c r="Q82">
        <f t="shared" si="10"/>
        <v>0.99475248160081864</v>
      </c>
      <c r="S82">
        <v>46</v>
      </c>
      <c r="T82">
        <f t="shared" si="11"/>
        <v>0.98889100346175773</v>
      </c>
      <c r="V82">
        <v>46</v>
      </c>
      <c r="W82">
        <f t="shared" si="12"/>
        <v>0.98050310389140205</v>
      </c>
      <c r="Y82">
        <v>46</v>
      </c>
      <c r="Z82">
        <f t="shared" si="13"/>
        <v>0.96980261657768152</v>
      </c>
      <c r="AB82">
        <v>46</v>
      </c>
      <c r="AC82">
        <f t="shared" si="14"/>
        <v>0.95714787313295979</v>
      </c>
      <c r="AE82">
        <v>46</v>
      </c>
      <c r="AF82">
        <f t="shared" si="15"/>
        <v>0.79299244731884733</v>
      </c>
    </row>
    <row r="83" spans="1:32" x14ac:dyDescent="0.25">
      <c r="A83">
        <v>47</v>
      </c>
      <c r="B83">
        <f t="shared" si="5"/>
        <v>0.99999999999998967</v>
      </c>
      <c r="D83">
        <v>47</v>
      </c>
      <c r="E83">
        <f t="shared" si="6"/>
        <v>0.99999989817396306</v>
      </c>
      <c r="G83">
        <v>47</v>
      </c>
      <c r="H83">
        <f t="shared" si="7"/>
        <v>0.99997819417306599</v>
      </c>
      <c r="J83">
        <v>47</v>
      </c>
      <c r="K83">
        <f t="shared" si="8"/>
        <v>0.99968089807751881</v>
      </c>
      <c r="M83">
        <v>47</v>
      </c>
      <c r="N83">
        <f t="shared" si="9"/>
        <v>0.99840359331938777</v>
      </c>
      <c r="P83">
        <v>47</v>
      </c>
      <c r="Q83">
        <f t="shared" si="10"/>
        <v>0.99533032903364427</v>
      </c>
      <c r="S83" s="2">
        <v>47</v>
      </c>
      <c r="T83">
        <f t="shared" si="11"/>
        <v>0.98994816425536647</v>
      </c>
      <c r="V83">
        <v>47</v>
      </c>
      <c r="W83">
        <f t="shared" si="12"/>
        <v>0.9821365758466859</v>
      </c>
      <c r="Y83">
        <v>47</v>
      </c>
      <c r="Z83">
        <f t="shared" si="13"/>
        <v>0.97206228686873297</v>
      </c>
      <c r="AB83">
        <v>47</v>
      </c>
      <c r="AC83">
        <f t="shared" si="14"/>
        <v>0.96004494173934607</v>
      </c>
      <c r="AE83">
        <v>47</v>
      </c>
      <c r="AF83">
        <f t="shared" si="15"/>
        <v>0.80011238592485545</v>
      </c>
    </row>
    <row r="84" spans="1:32" x14ac:dyDescent="0.25">
      <c r="A84">
        <v>48</v>
      </c>
      <c r="B84">
        <f t="shared" si="5"/>
        <v>0.99999999999999489</v>
      </c>
      <c r="D84">
        <v>48</v>
      </c>
      <c r="E84">
        <f t="shared" si="6"/>
        <v>0.99999992824440453</v>
      </c>
      <c r="G84">
        <v>48</v>
      </c>
      <c r="H84">
        <f t="shared" si="7"/>
        <v>0.99998273219316558</v>
      </c>
      <c r="J84">
        <v>48</v>
      </c>
      <c r="K84">
        <f t="shared" si="8"/>
        <v>0.99973212765083219</v>
      </c>
      <c r="M84">
        <v>48</v>
      </c>
      <c r="N84">
        <f t="shared" si="9"/>
        <v>0.99861215070516407</v>
      </c>
      <c r="P84">
        <v>48</v>
      </c>
      <c r="Q84">
        <f t="shared" si="10"/>
        <v>0.99584454493052799</v>
      </c>
      <c r="S84">
        <v>48</v>
      </c>
      <c r="T84">
        <f t="shared" si="11"/>
        <v>0.99090472289830422</v>
      </c>
      <c r="V84">
        <v>48</v>
      </c>
      <c r="W84">
        <f t="shared" si="12"/>
        <v>0.98363319367842961</v>
      </c>
      <c r="Y84">
        <v>48</v>
      </c>
      <c r="Z84">
        <f t="shared" si="13"/>
        <v>0.97415286602520323</v>
      </c>
      <c r="AB84">
        <v>48</v>
      </c>
      <c r="AC84">
        <f t="shared" si="14"/>
        <v>0.96274615060378421</v>
      </c>
      <c r="AE84">
        <v>48</v>
      </c>
      <c r="AF84">
        <f t="shared" si="15"/>
        <v>0.80698743720623822</v>
      </c>
    </row>
    <row r="85" spans="1:32" x14ac:dyDescent="0.25">
      <c r="A85">
        <v>49</v>
      </c>
      <c r="B85">
        <f t="shared" si="5"/>
        <v>0.99999999999999745</v>
      </c>
      <c r="D85">
        <v>49</v>
      </c>
      <c r="E85">
        <f t="shared" si="6"/>
        <v>0.99999994943468651</v>
      </c>
      <c r="G85">
        <v>49</v>
      </c>
      <c r="H85">
        <f t="shared" si="7"/>
        <v>0.99998632580393432</v>
      </c>
      <c r="J85">
        <v>49</v>
      </c>
      <c r="K85">
        <f t="shared" si="8"/>
        <v>0.99977513267582119</v>
      </c>
      <c r="M85">
        <v>49</v>
      </c>
      <c r="N85">
        <f t="shared" si="9"/>
        <v>0.998793461786042</v>
      </c>
      <c r="P85">
        <v>49</v>
      </c>
      <c r="Q85">
        <f t="shared" si="10"/>
        <v>0.99630213628351705</v>
      </c>
      <c r="S85">
        <v>49</v>
      </c>
      <c r="T85">
        <f t="shared" si="11"/>
        <v>0.99177025295097998</v>
      </c>
      <c r="V85">
        <v>49</v>
      </c>
      <c r="W85">
        <f t="shared" si="12"/>
        <v>0.9850044231795223</v>
      </c>
      <c r="Y85">
        <v>49</v>
      </c>
      <c r="Z85">
        <f t="shared" si="13"/>
        <v>0.97608700713719465</v>
      </c>
      <c r="AB85">
        <v>49</v>
      </c>
      <c r="AC85">
        <f t="shared" si="14"/>
        <v>0.96526474105526139</v>
      </c>
      <c r="AE85">
        <v>49</v>
      </c>
      <c r="AF85">
        <f t="shared" si="15"/>
        <v>0.81362602396058992</v>
      </c>
    </row>
    <row r="86" spans="1:32" x14ac:dyDescent="0.25">
      <c r="A86">
        <v>50</v>
      </c>
      <c r="B86">
        <f t="shared" si="5"/>
        <v>0.99999999999999878</v>
      </c>
      <c r="D86">
        <v>50</v>
      </c>
      <c r="E86">
        <f t="shared" si="6"/>
        <v>0.99999996436722582</v>
      </c>
      <c r="G86">
        <v>50</v>
      </c>
      <c r="H86">
        <f t="shared" si="7"/>
        <v>0.99998917154680755</v>
      </c>
      <c r="J86">
        <v>50</v>
      </c>
      <c r="K86">
        <f t="shared" si="8"/>
        <v>0.99981123354597645</v>
      </c>
      <c r="M86">
        <v>50</v>
      </c>
      <c r="N86">
        <f t="shared" si="9"/>
        <v>0.99895108606737226</v>
      </c>
      <c r="P86">
        <v>50</v>
      </c>
      <c r="Q86">
        <f t="shared" si="10"/>
        <v>0.99670933848710386</v>
      </c>
      <c r="S86">
        <v>50</v>
      </c>
      <c r="T86">
        <f t="shared" si="11"/>
        <v>0.99255341692907562</v>
      </c>
      <c r="V86">
        <v>50</v>
      </c>
      <c r="W86">
        <f t="shared" si="12"/>
        <v>0.98626076952578789</v>
      </c>
      <c r="Y86">
        <v>50</v>
      </c>
      <c r="Z86">
        <f t="shared" si="13"/>
        <v>0.97787641646403956</v>
      </c>
      <c r="AB86">
        <v>50</v>
      </c>
      <c r="AC86">
        <f t="shared" si="14"/>
        <v>0.96761305922709295</v>
      </c>
      <c r="AE86">
        <v>50</v>
      </c>
      <c r="AF86">
        <f t="shared" si="15"/>
        <v>0.82003627928688783</v>
      </c>
    </row>
    <row r="87" spans="1:32" x14ac:dyDescent="0.25">
      <c r="A87">
        <v>51</v>
      </c>
      <c r="B87">
        <f t="shared" si="5"/>
        <v>0.99999999999999933</v>
      </c>
      <c r="D87">
        <v>51</v>
      </c>
      <c r="E87">
        <f t="shared" si="6"/>
        <v>0.99999997489000847</v>
      </c>
      <c r="G87">
        <v>51</v>
      </c>
      <c r="H87">
        <f t="shared" si="7"/>
        <v>0.99999142506089733</v>
      </c>
      <c r="J87">
        <v>51</v>
      </c>
      <c r="K87">
        <f t="shared" si="8"/>
        <v>0.99984153867488423</v>
      </c>
      <c r="M87">
        <v>51</v>
      </c>
      <c r="N87">
        <f t="shared" si="9"/>
        <v>0.99908811803444553</v>
      </c>
      <c r="P87">
        <v>51</v>
      </c>
      <c r="Q87">
        <f t="shared" si="10"/>
        <v>0.99707170030518177</v>
      </c>
      <c r="S87">
        <v>51</v>
      </c>
      <c r="T87">
        <f t="shared" si="11"/>
        <v>0.99326205300091452</v>
      </c>
      <c r="V87">
        <v>51</v>
      </c>
      <c r="W87">
        <f t="shared" si="12"/>
        <v>0.98741185775756601</v>
      </c>
      <c r="Y87">
        <v>51</v>
      </c>
      <c r="Z87">
        <f t="shared" si="13"/>
        <v>0.9795319242856495</v>
      </c>
      <c r="AB87">
        <v>51</v>
      </c>
      <c r="AC87">
        <f t="shared" si="14"/>
        <v>0.96980261657768152</v>
      </c>
      <c r="AE87">
        <v>51</v>
      </c>
      <c r="AF87">
        <f t="shared" si="15"/>
        <v>0.82622605654955483</v>
      </c>
    </row>
    <row r="88" spans="1:32" x14ac:dyDescent="0.25">
      <c r="A88">
        <v>52</v>
      </c>
      <c r="B88">
        <f t="shared" si="5"/>
        <v>0.99999999999999967</v>
      </c>
      <c r="D88">
        <v>52</v>
      </c>
      <c r="E88">
        <f t="shared" si="6"/>
        <v>0.99999998230528797</v>
      </c>
      <c r="G88">
        <v>52</v>
      </c>
      <c r="H88">
        <f t="shared" si="7"/>
        <v>0.99999320959519267</v>
      </c>
      <c r="J88">
        <v>52</v>
      </c>
      <c r="K88">
        <f t="shared" si="8"/>
        <v>0.99986697852811124</v>
      </c>
      <c r="M88">
        <v>52</v>
      </c>
      <c r="N88">
        <f t="shared" si="9"/>
        <v>0.99920724790353355</v>
      </c>
      <c r="P88">
        <v>52</v>
      </c>
      <c r="Q88">
        <f t="shared" si="10"/>
        <v>0.99739415948159149</v>
      </c>
      <c r="S88">
        <v>52</v>
      </c>
      <c r="T88">
        <f t="shared" si="11"/>
        <v>0.99390325343448438</v>
      </c>
      <c r="V88">
        <v>52</v>
      </c>
      <c r="W88">
        <f t="shared" si="12"/>
        <v>0.98846650651845636</v>
      </c>
      <c r="Y88">
        <v>52</v>
      </c>
      <c r="Z88">
        <f t="shared" si="13"/>
        <v>0.98106355045205851</v>
      </c>
      <c r="AB88">
        <v>52</v>
      </c>
      <c r="AC88">
        <f t="shared" si="14"/>
        <v>0.97184414631969984</v>
      </c>
      <c r="AE88">
        <v>52</v>
      </c>
      <c r="AF88">
        <f t="shared" si="15"/>
        <v>0.83220293899981401</v>
      </c>
    </row>
    <row r="89" spans="1:32" x14ac:dyDescent="0.25">
      <c r="A89">
        <v>53</v>
      </c>
      <c r="B89">
        <f t="shared" si="5"/>
        <v>0.99999999999999989</v>
      </c>
      <c r="D89">
        <v>53</v>
      </c>
      <c r="E89">
        <f t="shared" si="6"/>
        <v>0.99999998753074726</v>
      </c>
      <c r="G89">
        <v>53</v>
      </c>
      <c r="H89">
        <f t="shared" si="7"/>
        <v>0.99999462274928186</v>
      </c>
      <c r="J89">
        <v>53</v>
      </c>
      <c r="K89">
        <f t="shared" si="8"/>
        <v>0.99988833419150991</v>
      </c>
      <c r="M89">
        <v>53</v>
      </c>
      <c r="N89">
        <f t="shared" si="9"/>
        <v>0.9993108144363072</v>
      </c>
      <c r="P89">
        <v>53</v>
      </c>
      <c r="Q89">
        <f t="shared" si="10"/>
        <v>0.99768111002456628</v>
      </c>
      <c r="S89">
        <v>53</v>
      </c>
      <c r="T89">
        <f t="shared" si="11"/>
        <v>0.99448343557923924</v>
      </c>
      <c r="V89">
        <v>53</v>
      </c>
      <c r="W89">
        <f t="shared" si="12"/>
        <v>0.98943279561614739</v>
      </c>
      <c r="Y89">
        <v>53</v>
      </c>
      <c r="Z89">
        <f t="shared" si="13"/>
        <v>0.98248056502789272</v>
      </c>
      <c r="AB89">
        <v>53</v>
      </c>
      <c r="AC89">
        <f t="shared" si="14"/>
        <v>0.97374765603431201</v>
      </c>
      <c r="AE89">
        <v>53</v>
      </c>
      <c r="AF89">
        <f t="shared" si="15"/>
        <v>0.83797424906611917</v>
      </c>
    </row>
    <row r="90" spans="1:32" x14ac:dyDescent="0.25">
      <c r="A90">
        <v>54</v>
      </c>
      <c r="B90">
        <f t="shared" si="5"/>
        <v>0.99999999999999989</v>
      </c>
      <c r="D90">
        <v>54</v>
      </c>
      <c r="E90">
        <f t="shared" si="6"/>
        <v>0.99999999121306604</v>
      </c>
      <c r="G90">
        <v>54</v>
      </c>
      <c r="H90">
        <f t="shared" si="7"/>
        <v>0.99999574181126072</v>
      </c>
      <c r="J90">
        <v>54</v>
      </c>
      <c r="K90">
        <f t="shared" si="8"/>
        <v>0.99990626135308314</v>
      </c>
      <c r="M90">
        <v>54</v>
      </c>
      <c r="N90">
        <f t="shared" si="9"/>
        <v>0.99940085085448571</v>
      </c>
      <c r="P90">
        <v>54</v>
      </c>
      <c r="Q90">
        <f t="shared" si="10"/>
        <v>0.99793646208193465</v>
      </c>
      <c r="S90">
        <v>54</v>
      </c>
      <c r="T90">
        <f t="shared" si="11"/>
        <v>0.99500840609308983</v>
      </c>
      <c r="V90" s="2">
        <v>54</v>
      </c>
      <c r="W90">
        <f t="shared" si="12"/>
        <v>0.99031812792292229</v>
      </c>
      <c r="Y90">
        <v>54</v>
      </c>
      <c r="Z90">
        <f t="shared" si="13"/>
        <v>0.98379154439881455</v>
      </c>
      <c r="AB90">
        <v>54</v>
      </c>
      <c r="AC90">
        <f t="shared" si="14"/>
        <v>0.97552247672834735</v>
      </c>
      <c r="AE90">
        <v>54</v>
      </c>
      <c r="AF90">
        <f t="shared" si="15"/>
        <v>0.8435470573250452</v>
      </c>
    </row>
    <row r="91" spans="1:32" x14ac:dyDescent="0.25">
      <c r="A91">
        <v>55</v>
      </c>
      <c r="B91">
        <f t="shared" si="5"/>
        <v>1</v>
      </c>
      <c r="D91">
        <v>55</v>
      </c>
      <c r="E91">
        <f t="shared" si="6"/>
        <v>0.99999999380795235</v>
      </c>
      <c r="G91">
        <v>55</v>
      </c>
      <c r="H91">
        <f t="shared" si="7"/>
        <v>0.99999662798476585</v>
      </c>
      <c r="J91">
        <v>55</v>
      </c>
      <c r="K91">
        <f t="shared" si="8"/>
        <v>0.99992131043472821</v>
      </c>
      <c r="M91">
        <v>55</v>
      </c>
      <c r="N91">
        <f t="shared" si="9"/>
        <v>0.999479124756115</v>
      </c>
      <c r="P91">
        <v>55</v>
      </c>
      <c r="Q91">
        <f t="shared" si="10"/>
        <v>0.9981636952229711</v>
      </c>
      <c r="S91">
        <v>55</v>
      </c>
      <c r="T91">
        <f t="shared" si="11"/>
        <v>0.99548341905738735</v>
      </c>
      <c r="V91">
        <v>55</v>
      </c>
      <c r="W91">
        <f t="shared" si="12"/>
        <v>0.99112928609007178</v>
      </c>
      <c r="Y91">
        <v>55</v>
      </c>
      <c r="Z91">
        <f t="shared" si="13"/>
        <v>0.9850044231795223</v>
      </c>
      <c r="AB91">
        <v>55</v>
      </c>
      <c r="AC91">
        <f t="shared" si="14"/>
        <v>0.97717730857490703</v>
      </c>
      <c r="AE91">
        <v>55</v>
      </c>
      <c r="AF91">
        <f t="shared" si="15"/>
        <v>0.84892819116362916</v>
      </c>
    </row>
    <row r="92" spans="1:32" x14ac:dyDescent="0.25">
      <c r="A92">
        <v>56</v>
      </c>
      <c r="B92">
        <f t="shared" si="5"/>
        <v>1</v>
      </c>
      <c r="D92">
        <v>56</v>
      </c>
      <c r="E92">
        <f t="shared" si="6"/>
        <v>0.99999999563653774</v>
      </c>
      <c r="G92">
        <v>56</v>
      </c>
      <c r="H92">
        <f t="shared" si="7"/>
        <v>0.99999732973631861</v>
      </c>
      <c r="J92">
        <v>56</v>
      </c>
      <c r="K92">
        <f t="shared" si="8"/>
        <v>0.99993394349197129</v>
      </c>
      <c r="M92">
        <v>56</v>
      </c>
      <c r="N92">
        <f t="shared" si="9"/>
        <v>0.99954717281711325</v>
      </c>
      <c r="P92">
        <v>56</v>
      </c>
      <c r="Q92">
        <f t="shared" si="10"/>
        <v>0.99836590585294371</v>
      </c>
      <c r="S92">
        <v>56</v>
      </c>
      <c r="T92">
        <f t="shared" si="11"/>
        <v>0.99591322856153597</v>
      </c>
      <c r="V92">
        <v>56</v>
      </c>
      <c r="W92">
        <f t="shared" si="12"/>
        <v>0.99187248451070775</v>
      </c>
      <c r="Y92">
        <v>56</v>
      </c>
      <c r="Z92">
        <f t="shared" si="13"/>
        <v>0.98612654223747254</v>
      </c>
      <c r="AB92">
        <v>56</v>
      </c>
      <c r="AC92">
        <f t="shared" si="14"/>
        <v>0.97872026356162278</v>
      </c>
      <c r="AE92">
        <v>56</v>
      </c>
      <c r="AF92">
        <f t="shared" si="15"/>
        <v>0.85412424314377267</v>
      </c>
    </row>
    <row r="93" spans="1:32" x14ac:dyDescent="0.25">
      <c r="A93">
        <v>57</v>
      </c>
      <c r="B93">
        <f t="shared" si="5"/>
        <v>1</v>
      </c>
      <c r="D93">
        <v>57</v>
      </c>
      <c r="E93">
        <f t="shared" si="6"/>
        <v>0.99999999692512009</v>
      </c>
      <c r="G93">
        <v>57</v>
      </c>
      <c r="H93">
        <f t="shared" si="7"/>
        <v>0.99999788544605128</v>
      </c>
      <c r="J93">
        <v>57</v>
      </c>
      <c r="K93">
        <f t="shared" si="8"/>
        <v>0.99994454840056779</v>
      </c>
      <c r="M93">
        <v>57</v>
      </c>
      <c r="N93">
        <f t="shared" si="9"/>
        <v>0.99960633095934492</v>
      </c>
      <c r="P93">
        <v>57</v>
      </c>
      <c r="Q93">
        <f t="shared" si="10"/>
        <v>0.99854584940645641</v>
      </c>
      <c r="S93">
        <v>57</v>
      </c>
      <c r="T93">
        <f t="shared" si="11"/>
        <v>0.99630213628351705</v>
      </c>
      <c r="V93">
        <v>57</v>
      </c>
      <c r="W93">
        <f t="shared" si="12"/>
        <v>0.99255341692907562</v>
      </c>
      <c r="Y93">
        <v>57</v>
      </c>
      <c r="Z93">
        <f t="shared" si="13"/>
        <v>0.98716469312298827</v>
      </c>
      <c r="AB93">
        <v>57</v>
      </c>
      <c r="AC93">
        <f t="shared" si="14"/>
        <v>0.98015890525562965</v>
      </c>
      <c r="AE93">
        <v>57</v>
      </c>
      <c r="AF93">
        <f t="shared" si="15"/>
        <v>0.85914157907895494</v>
      </c>
    </row>
    <row r="94" spans="1:32" x14ac:dyDescent="0.25">
      <c r="A94">
        <v>58</v>
      </c>
      <c r="B94">
        <f t="shared" si="5"/>
        <v>1</v>
      </c>
      <c r="D94">
        <v>58</v>
      </c>
      <c r="E94">
        <f t="shared" si="6"/>
        <v>0.99999999783316873</v>
      </c>
      <c r="G94">
        <v>58</v>
      </c>
      <c r="H94">
        <f t="shared" si="7"/>
        <v>0.99999832550679058</v>
      </c>
      <c r="J94">
        <v>58</v>
      </c>
      <c r="K94">
        <f t="shared" si="8"/>
        <v>0.99995345076554376</v>
      </c>
      <c r="M94">
        <v>58</v>
      </c>
      <c r="N94">
        <f t="shared" si="9"/>
        <v>0.99965776057748501</v>
      </c>
      <c r="P94">
        <v>58</v>
      </c>
      <c r="Q94">
        <f t="shared" si="10"/>
        <v>0.99870597789453419</v>
      </c>
      <c r="S94">
        <v>58</v>
      </c>
      <c r="T94">
        <f t="shared" si="11"/>
        <v>0.99665403454252877</v>
      </c>
      <c r="V94">
        <v>58</v>
      </c>
      <c r="W94">
        <f t="shared" si="12"/>
        <v>0.99317730006110316</v>
      </c>
      <c r="Y94">
        <v>58</v>
      </c>
      <c r="Z94">
        <f t="shared" si="13"/>
        <v>0.98812515917466204</v>
      </c>
      <c r="AB94">
        <v>58</v>
      </c>
      <c r="AC94">
        <f t="shared" si="14"/>
        <v>0.98150028588018079</v>
      </c>
      <c r="AE94">
        <v>58</v>
      </c>
      <c r="AF94">
        <f t="shared" si="15"/>
        <v>0.86398634583315082</v>
      </c>
    </row>
    <row r="95" spans="1:32" x14ac:dyDescent="0.25">
      <c r="A95">
        <v>59</v>
      </c>
      <c r="B95">
        <f t="shared" si="5"/>
        <v>1</v>
      </c>
      <c r="D95">
        <v>59</v>
      </c>
      <c r="E95">
        <f t="shared" si="6"/>
        <v>0.99999999847305987</v>
      </c>
      <c r="G95">
        <v>59</v>
      </c>
      <c r="H95">
        <f t="shared" si="7"/>
        <v>0.99999867398629849</v>
      </c>
      <c r="J95">
        <v>59</v>
      </c>
      <c r="K95">
        <f t="shared" si="8"/>
        <v>0.99996092391832425</v>
      </c>
      <c r="M95">
        <v>59</v>
      </c>
      <c r="N95">
        <f t="shared" si="9"/>
        <v>0.99970247133955847</v>
      </c>
      <c r="P95">
        <v>59</v>
      </c>
      <c r="Q95">
        <f t="shared" si="10"/>
        <v>0.99884847331709037</v>
      </c>
      <c r="S95">
        <v>59</v>
      </c>
      <c r="T95">
        <f t="shared" si="11"/>
        <v>0.99697244525462414</v>
      </c>
      <c r="V95">
        <v>59</v>
      </c>
      <c r="W95">
        <f t="shared" si="12"/>
        <v>0.99374891356037143</v>
      </c>
      <c r="Y95">
        <v>59</v>
      </c>
      <c r="Z95">
        <f t="shared" si="13"/>
        <v>0.98901375354884047</v>
      </c>
      <c r="AB95">
        <v>59</v>
      </c>
      <c r="AC95">
        <f t="shared" si="14"/>
        <v>0.98275098088465374</v>
      </c>
      <c r="AE95">
        <v>59</v>
      </c>
      <c r="AF95">
        <f t="shared" si="15"/>
        <v>0.86866447885150688</v>
      </c>
    </row>
    <row r="96" spans="1:32" x14ac:dyDescent="0.25">
      <c r="A96">
        <v>60</v>
      </c>
      <c r="B96">
        <f t="shared" si="5"/>
        <v>1</v>
      </c>
      <c r="D96">
        <v>60</v>
      </c>
      <c r="E96">
        <f t="shared" si="6"/>
        <v>0.9999999989239835</v>
      </c>
      <c r="G96">
        <v>60</v>
      </c>
      <c r="H96">
        <f t="shared" si="7"/>
        <v>0.99999894994358496</v>
      </c>
      <c r="J96">
        <v>60</v>
      </c>
      <c r="K96">
        <f t="shared" si="8"/>
        <v>0.99996719730889316</v>
      </c>
      <c r="M96">
        <v>60</v>
      </c>
      <c r="N96">
        <f t="shared" si="9"/>
        <v>0.99974134100877798</v>
      </c>
      <c r="P96">
        <v>60</v>
      </c>
      <c r="Q96">
        <f t="shared" si="10"/>
        <v>0.99897527739607239</v>
      </c>
      <c r="S96">
        <v>60</v>
      </c>
      <c r="T96">
        <f t="shared" si="11"/>
        <v>0.99726055518123158</v>
      </c>
      <c r="V96">
        <v>60</v>
      </c>
      <c r="W96">
        <f t="shared" si="12"/>
        <v>0.99427263663569143</v>
      </c>
      <c r="Y96" s="2">
        <v>60</v>
      </c>
      <c r="Z96">
        <f t="shared" si="13"/>
        <v>0.98983585440336364</v>
      </c>
      <c r="AB96">
        <v>60</v>
      </c>
      <c r="AC96">
        <f t="shared" si="14"/>
        <v>0.98391712117741159</v>
      </c>
      <c r="AE96">
        <v>60</v>
      </c>
      <c r="AF96">
        <f t="shared" si="15"/>
        <v>0.8731817094320049</v>
      </c>
    </row>
    <row r="97" spans="1:32" x14ac:dyDescent="0.25">
      <c r="A97">
        <v>61</v>
      </c>
      <c r="B97">
        <f t="shared" si="5"/>
        <v>1</v>
      </c>
      <c r="D97">
        <v>61</v>
      </c>
      <c r="E97">
        <f t="shared" si="6"/>
        <v>0.99999999924174399</v>
      </c>
      <c r="G97">
        <v>61</v>
      </c>
      <c r="H97">
        <f t="shared" si="7"/>
        <v>0.9999991684712809</v>
      </c>
      <c r="J97">
        <v>61</v>
      </c>
      <c r="K97">
        <f t="shared" si="8"/>
        <v>0.99997246355065028</v>
      </c>
      <c r="M97">
        <v>61</v>
      </c>
      <c r="N97">
        <f t="shared" si="9"/>
        <v>0.99977513267582119</v>
      </c>
      <c r="P97">
        <v>61</v>
      </c>
      <c r="Q97">
        <f t="shared" si="10"/>
        <v>0.99908811803444553</v>
      </c>
      <c r="S97">
        <v>61</v>
      </c>
      <c r="T97">
        <f t="shared" si="11"/>
        <v>0.99752124782333362</v>
      </c>
      <c r="V97">
        <v>61</v>
      </c>
      <c r="W97">
        <f t="shared" si="12"/>
        <v>0.99475248160081864</v>
      </c>
      <c r="Y97">
        <v>61</v>
      </c>
      <c r="Z97">
        <f t="shared" si="13"/>
        <v>0.99059643744850479</v>
      </c>
      <c r="AB97">
        <v>61</v>
      </c>
      <c r="AC97">
        <f t="shared" si="14"/>
        <v>0.9850044231795223</v>
      </c>
      <c r="AE97">
        <v>61</v>
      </c>
      <c r="AF97">
        <f t="shared" si="15"/>
        <v>0.87754357174701814</v>
      </c>
    </row>
    <row r="98" spans="1:32" x14ac:dyDescent="0.25">
      <c r="A98">
        <v>62</v>
      </c>
      <c r="B98">
        <f t="shared" si="5"/>
        <v>1</v>
      </c>
      <c r="D98">
        <v>62</v>
      </c>
      <c r="E98">
        <f t="shared" si="6"/>
        <v>0.99999999946566598</v>
      </c>
      <c r="G98">
        <v>62</v>
      </c>
      <c r="H98">
        <f t="shared" si="7"/>
        <v>0.99999934152108327</v>
      </c>
      <c r="J98">
        <v>62</v>
      </c>
      <c r="K98">
        <f t="shared" si="8"/>
        <v>0.99997688433426635</v>
      </c>
      <c r="M98">
        <v>62</v>
      </c>
      <c r="N98">
        <f t="shared" si="9"/>
        <v>0.99980450973985302</v>
      </c>
      <c r="P98">
        <v>62</v>
      </c>
      <c r="Q98">
        <f t="shared" si="10"/>
        <v>0.99918853286156029</v>
      </c>
      <c r="S98">
        <v>62</v>
      </c>
      <c r="T98">
        <f t="shared" si="11"/>
        <v>0.99775713228051421</v>
      </c>
      <c r="V98">
        <v>62</v>
      </c>
      <c r="W98">
        <f t="shared" si="12"/>
        <v>0.99519212461333484</v>
      </c>
      <c r="Y98">
        <v>62</v>
      </c>
      <c r="Z98">
        <f t="shared" si="13"/>
        <v>0.99130010606212227</v>
      </c>
      <c r="AB98">
        <v>62</v>
      </c>
      <c r="AC98">
        <f t="shared" si="14"/>
        <v>0.98601821684666169</v>
      </c>
      <c r="AE98">
        <v>62</v>
      </c>
      <c r="AF98">
        <f t="shared" si="15"/>
        <v>0.88175540962336452</v>
      </c>
    </row>
    <row r="99" spans="1:32" x14ac:dyDescent="0.25">
      <c r="A99">
        <v>63</v>
      </c>
      <c r="B99">
        <f t="shared" si="5"/>
        <v>1</v>
      </c>
      <c r="D99">
        <v>63</v>
      </c>
      <c r="E99">
        <f t="shared" si="6"/>
        <v>0.9999999996234612</v>
      </c>
      <c r="G99">
        <v>63</v>
      </c>
      <c r="H99">
        <f t="shared" si="7"/>
        <v>0.99999947855741611</v>
      </c>
      <c r="J99">
        <v>63</v>
      </c>
      <c r="K99">
        <f t="shared" si="8"/>
        <v>0.99998059539211004</v>
      </c>
      <c r="M99">
        <v>63</v>
      </c>
      <c r="N99">
        <f t="shared" si="9"/>
        <v>0.99983004893240102</v>
      </c>
      <c r="P99">
        <v>63</v>
      </c>
      <c r="Q99">
        <f t="shared" si="10"/>
        <v>0.99927789018574675</v>
      </c>
      <c r="S99">
        <v>63</v>
      </c>
      <c r="T99">
        <f t="shared" si="11"/>
        <v>0.99797056936370432</v>
      </c>
      <c r="V99">
        <v>63</v>
      </c>
      <c r="W99">
        <f t="shared" si="12"/>
        <v>0.99559493383819164</v>
      </c>
      <c r="Y99">
        <v>63</v>
      </c>
      <c r="Z99">
        <f t="shared" si="13"/>
        <v>0.99195111915129575</v>
      </c>
      <c r="AB99">
        <v>63</v>
      </c>
      <c r="AC99">
        <f t="shared" si="14"/>
        <v>0.9869634717965623</v>
      </c>
      <c r="AE99">
        <v>63</v>
      </c>
      <c r="AF99">
        <f t="shared" si="15"/>
        <v>0.8858223830891635</v>
      </c>
    </row>
    <row r="100" spans="1:32" x14ac:dyDescent="0.25">
      <c r="A100">
        <v>64</v>
      </c>
      <c r="B100">
        <f t="shared" si="5"/>
        <v>1</v>
      </c>
      <c r="D100">
        <v>64</v>
      </c>
      <c r="E100">
        <f t="shared" si="6"/>
        <v>0.99999999973465759</v>
      </c>
      <c r="G100">
        <v>64</v>
      </c>
      <c r="H100">
        <f t="shared" si="7"/>
        <v>0.99999958707505843</v>
      </c>
      <c r="J100">
        <v>64</v>
      </c>
      <c r="K100">
        <f t="shared" si="8"/>
        <v>0.99998371066567149</v>
      </c>
      <c r="M100">
        <v>64</v>
      </c>
      <c r="N100">
        <f t="shared" si="9"/>
        <v>0.99985225163976799</v>
      </c>
      <c r="P100">
        <v>64</v>
      </c>
      <c r="Q100">
        <f t="shared" si="10"/>
        <v>0.99935740763964442</v>
      </c>
      <c r="S100">
        <v>64</v>
      </c>
      <c r="T100">
        <f t="shared" si="11"/>
        <v>0.9981636952229711</v>
      </c>
      <c r="V100">
        <v>64</v>
      </c>
      <c r="W100">
        <f t="shared" si="12"/>
        <v>0.99596399525168045</v>
      </c>
      <c r="Y100">
        <v>64</v>
      </c>
      <c r="Z100">
        <f t="shared" si="13"/>
        <v>0.99255341692907562</v>
      </c>
      <c r="AB100">
        <v>64</v>
      </c>
      <c r="AC100">
        <f t="shared" si="14"/>
        <v>0.98784482167008503</v>
      </c>
      <c r="AE100">
        <v>64</v>
      </c>
      <c r="AF100">
        <f t="shared" si="15"/>
        <v>0.88974947469551469</v>
      </c>
    </row>
    <row r="101" spans="1:32" x14ac:dyDescent="0.25">
      <c r="A101">
        <v>65</v>
      </c>
      <c r="B101">
        <f t="shared" si="5"/>
        <v>1</v>
      </c>
      <c r="D101">
        <v>65</v>
      </c>
      <c r="E101">
        <f t="shared" si="6"/>
        <v>0.99999999981301635</v>
      </c>
      <c r="G101">
        <v>65</v>
      </c>
      <c r="H101">
        <f t="shared" si="7"/>
        <v>0.99999967300904713</v>
      </c>
      <c r="J101">
        <v>65</v>
      </c>
      <c r="K101">
        <f t="shared" si="8"/>
        <v>0.99998632580393432</v>
      </c>
      <c r="M101">
        <v>65</v>
      </c>
      <c r="N101">
        <f t="shared" si="9"/>
        <v>0.99987155374626557</v>
      </c>
      <c r="P101">
        <v>65</v>
      </c>
      <c r="Q101">
        <f t="shared" si="10"/>
        <v>0.99942816877234342</v>
      </c>
      <c r="S101">
        <v>65</v>
      </c>
      <c r="T101">
        <f t="shared" si="11"/>
        <v>0.99833844272682604</v>
      </c>
      <c r="V101">
        <v>65</v>
      </c>
      <c r="W101">
        <f t="shared" si="12"/>
        <v>0.99630213628351705</v>
      </c>
      <c r="Y101">
        <v>65</v>
      </c>
      <c r="Z101">
        <f t="shared" si="13"/>
        <v>0.993110644762358</v>
      </c>
      <c r="AB101">
        <v>65</v>
      </c>
      <c r="AC101">
        <f t="shared" si="14"/>
        <v>0.9886665868453326</v>
      </c>
      <c r="AE101">
        <v>65</v>
      </c>
      <c r="AF101">
        <f t="shared" si="15"/>
        <v>0.89354149562074714</v>
      </c>
    </row>
    <row r="102" spans="1:32" x14ac:dyDescent="0.25">
      <c r="A102">
        <v>66</v>
      </c>
      <c r="B102">
        <f t="shared" si="5"/>
        <v>1</v>
      </c>
      <c r="D102">
        <v>66</v>
      </c>
      <c r="E102">
        <f t="shared" si="6"/>
        <v>0.99999999986823485</v>
      </c>
      <c r="G102">
        <v>66</v>
      </c>
      <c r="H102">
        <f t="shared" si="7"/>
        <v>0.99999974105927614</v>
      </c>
      <c r="J102">
        <v>66</v>
      </c>
      <c r="K102">
        <f t="shared" si="8"/>
        <v>0.99998852110010927</v>
      </c>
      <c r="M102">
        <v>66</v>
      </c>
      <c r="N102">
        <f t="shared" si="9"/>
        <v>0.99988833419150991</v>
      </c>
      <c r="P102">
        <v>66</v>
      </c>
      <c r="Q102">
        <f t="shared" si="10"/>
        <v>0.99949113781442667</v>
      </c>
      <c r="S102">
        <v>66</v>
      </c>
      <c r="T102">
        <f t="shared" si="11"/>
        <v>0.99849656080702243</v>
      </c>
      <c r="V102">
        <v>66</v>
      </c>
      <c r="W102">
        <f t="shared" si="12"/>
        <v>0.99661194747816528</v>
      </c>
      <c r="Y102">
        <v>66</v>
      </c>
      <c r="Z102">
        <f t="shared" si="13"/>
        <v>0.99362617523522323</v>
      </c>
      <c r="AB102">
        <v>66</v>
      </c>
      <c r="AC102">
        <f t="shared" si="14"/>
        <v>0.98943279561614739</v>
      </c>
      <c r="AE102">
        <v>66</v>
      </c>
      <c r="AF102">
        <f t="shared" si="15"/>
        <v>0.89720309156471356</v>
      </c>
    </row>
    <row r="103" spans="1:32" x14ac:dyDescent="0.25">
      <c r="A103">
        <v>67</v>
      </c>
      <c r="B103">
        <f t="shared" ref="B103:B166" si="16">1-EXP(-0.7*(A103-1)/B$35)</f>
        <v>1</v>
      </c>
      <c r="D103">
        <v>67</v>
      </c>
      <c r="E103">
        <f t="shared" ref="E103:E166" si="17">1-EXP(-0.7*(D103-1)/E$35)</f>
        <v>0.99999999990714672</v>
      </c>
      <c r="G103">
        <v>67</v>
      </c>
      <c r="H103">
        <f t="shared" ref="H103:H166" si="18">1-EXP(-0.7*(G103-1)/H$35)</f>
        <v>0.99999979494754243</v>
      </c>
      <c r="J103">
        <v>67</v>
      </c>
      <c r="K103">
        <f t="shared" ref="K103:K166" si="19">1-EXP(-0.7*(J103-1)/K$35)</f>
        <v>0.999990363956896</v>
      </c>
      <c r="M103">
        <v>67</v>
      </c>
      <c r="N103">
        <f t="shared" ref="N103:N166" si="20">1-EXP(-0.7*(M103-1)/N$35)</f>
        <v>0.99990292240977663</v>
      </c>
      <c r="P103">
        <v>67</v>
      </c>
      <c r="Q103">
        <f t="shared" ref="Q103:Q166" si="21">1-EXP(-0.7*(P103-1)/Q$35)</f>
        <v>0.99954717281711325</v>
      </c>
      <c r="S103">
        <v>67</v>
      </c>
      <c r="T103">
        <f t="shared" ref="T103:T166" si="22">1-EXP(-0.7*(S103-1)/T$35)</f>
        <v>0.99863963196245209</v>
      </c>
      <c r="V103">
        <v>67</v>
      </c>
      <c r="W103">
        <f t="shared" ref="W103:W166" si="23">1-EXP(-0.7*(V103-1)/W$35)</f>
        <v>0.99689580234135067</v>
      </c>
      <c r="Y103">
        <v>67</v>
      </c>
      <c r="Z103">
        <f t="shared" ref="Z103:Z166" si="24">1-EXP(-0.7*(Y103-1)/Z$35)</f>
        <v>0.99410312856127492</v>
      </c>
      <c r="AB103" s="2">
        <v>67</v>
      </c>
      <c r="AC103">
        <f t="shared" ref="AC103:AC166" si="25">1-EXP(-0.7*(AB103-1)/AC$35)</f>
        <v>0.99014720393881273</v>
      </c>
      <c r="AE103">
        <v>67</v>
      </c>
      <c r="AF103">
        <f t="shared" ref="AF103:AF166" si="26">1-EXP(-0.7*(AE103-1)/AF$35)</f>
        <v>0.90073874844035429</v>
      </c>
    </row>
    <row r="104" spans="1:32" x14ac:dyDescent="0.25">
      <c r="A104">
        <v>68</v>
      </c>
      <c r="B104">
        <f t="shared" si="16"/>
        <v>1</v>
      </c>
      <c r="D104">
        <v>68</v>
      </c>
      <c r="E104">
        <f t="shared" si="17"/>
        <v>0.99999999993456734</v>
      </c>
      <c r="G104">
        <v>68</v>
      </c>
      <c r="H104">
        <f t="shared" si="18"/>
        <v>0.99999983762109834</v>
      </c>
      <c r="J104">
        <v>68</v>
      </c>
      <c r="K104">
        <f t="shared" si="19"/>
        <v>0.99999191095596396</v>
      </c>
      <c r="M104">
        <v>68</v>
      </c>
      <c r="N104">
        <f t="shared" si="20"/>
        <v>0.99991560479746666</v>
      </c>
      <c r="P104">
        <v>68</v>
      </c>
      <c r="Q104">
        <f t="shared" si="21"/>
        <v>0.99959703734454119</v>
      </c>
      <c r="S104">
        <v>68</v>
      </c>
      <c r="T104">
        <f t="shared" si="22"/>
        <v>0.99876908809732656</v>
      </c>
      <c r="V104">
        <v>68</v>
      </c>
      <c r="W104">
        <f t="shared" si="23"/>
        <v>0.99715587552381102</v>
      </c>
      <c r="Y104">
        <v>68</v>
      </c>
      <c r="Z104">
        <f t="shared" si="24"/>
        <v>0.99454439146852358</v>
      </c>
      <c r="AB104">
        <v>68</v>
      </c>
      <c r="AC104">
        <f t="shared" si="25"/>
        <v>0.99081331384375537</v>
      </c>
      <c r="AE104">
        <v>68</v>
      </c>
      <c r="AF104">
        <f t="shared" si="26"/>
        <v>0.90415279786950131</v>
      </c>
    </row>
    <row r="105" spans="1:32" x14ac:dyDescent="0.25">
      <c r="A105">
        <v>69</v>
      </c>
      <c r="B105">
        <f t="shared" si="16"/>
        <v>1</v>
      </c>
      <c r="D105">
        <v>69</v>
      </c>
      <c r="E105">
        <f t="shared" si="17"/>
        <v>0.99999999995389044</v>
      </c>
      <c r="G105">
        <v>69</v>
      </c>
      <c r="H105">
        <f t="shared" si="18"/>
        <v>0.99999987141384195</v>
      </c>
      <c r="J105">
        <v>69</v>
      </c>
      <c r="K105">
        <f t="shared" si="19"/>
        <v>0.99999320959519267</v>
      </c>
      <c r="M105">
        <v>69</v>
      </c>
      <c r="N105">
        <f t="shared" si="20"/>
        <v>0.99992663033564955</v>
      </c>
      <c r="P105">
        <v>69</v>
      </c>
      <c r="Q105">
        <f t="shared" si="21"/>
        <v>0.99964141087851832</v>
      </c>
      <c r="S105">
        <v>69</v>
      </c>
      <c r="T105">
        <f t="shared" si="22"/>
        <v>0.99888622485215517</v>
      </c>
      <c r="V105">
        <v>69</v>
      </c>
      <c r="W105">
        <f t="shared" si="23"/>
        <v>0.99739415948159149</v>
      </c>
      <c r="Y105">
        <v>69</v>
      </c>
      <c r="Z105">
        <f t="shared" si="24"/>
        <v>0.99495263467111428</v>
      </c>
      <c r="AB105">
        <v>69</v>
      </c>
      <c r="AC105">
        <f t="shared" si="25"/>
        <v>0.99143439060250194</v>
      </c>
      <c r="AE105">
        <v>69</v>
      </c>
      <c r="AF105">
        <f t="shared" si="26"/>
        <v>0.90744942248965677</v>
      </c>
    </row>
    <row r="106" spans="1:32" x14ac:dyDescent="0.25">
      <c r="A106">
        <v>70</v>
      </c>
      <c r="B106">
        <f t="shared" si="16"/>
        <v>1</v>
      </c>
      <c r="D106">
        <v>70</v>
      </c>
      <c r="E106">
        <f t="shared" si="17"/>
        <v>0.9999999999675071</v>
      </c>
      <c r="G106">
        <v>70</v>
      </c>
      <c r="H106">
        <f t="shared" si="18"/>
        <v>0.99999989817396306</v>
      </c>
      <c r="J106">
        <v>70</v>
      </c>
      <c r="K106">
        <f t="shared" si="19"/>
        <v>0.9999942997470106</v>
      </c>
      <c r="M106">
        <v>70</v>
      </c>
      <c r="N106">
        <f t="shared" si="20"/>
        <v>0.99993621547806844</v>
      </c>
      <c r="P106">
        <v>70</v>
      </c>
      <c r="Q106">
        <f t="shared" si="21"/>
        <v>0.99968089807751881</v>
      </c>
      <c r="S106">
        <v>70</v>
      </c>
      <c r="T106">
        <f t="shared" si="22"/>
        <v>0.99899221457095144</v>
      </c>
      <c r="V106">
        <v>70</v>
      </c>
      <c r="W106">
        <f t="shared" si="23"/>
        <v>0.99761247974052158</v>
      </c>
      <c r="Y106">
        <v>70</v>
      </c>
      <c r="Z106">
        <f t="shared" si="24"/>
        <v>0.99533032903364427</v>
      </c>
      <c r="AB106">
        <v>70</v>
      </c>
      <c r="AC106">
        <f t="shared" si="25"/>
        <v>0.99201347873404455</v>
      </c>
      <c r="AE106">
        <v>70</v>
      </c>
      <c r="AF106">
        <f t="shared" si="26"/>
        <v>0.91063266107824681</v>
      </c>
    </row>
    <row r="107" spans="1:32" x14ac:dyDescent="0.25">
      <c r="A107">
        <v>71</v>
      </c>
      <c r="B107">
        <f t="shared" si="16"/>
        <v>1</v>
      </c>
      <c r="D107">
        <v>71</v>
      </c>
      <c r="E107">
        <f t="shared" si="17"/>
        <v>0.99999999997710265</v>
      </c>
      <c r="G107">
        <v>71</v>
      </c>
      <c r="H107">
        <f t="shared" si="18"/>
        <v>0.99999991936502375</v>
      </c>
      <c r="J107">
        <v>71</v>
      </c>
      <c r="K107">
        <f t="shared" si="19"/>
        <v>0.9999952148826079</v>
      </c>
      <c r="M107">
        <v>71</v>
      </c>
      <c r="N107">
        <f t="shared" si="20"/>
        <v>0.99994454840056779</v>
      </c>
      <c r="P107">
        <v>71</v>
      </c>
      <c r="Q107">
        <f t="shared" si="21"/>
        <v>0.99971603701609679</v>
      </c>
      <c r="S107">
        <v>71</v>
      </c>
      <c r="T107">
        <f t="shared" si="22"/>
        <v>0.99908811803444553</v>
      </c>
      <c r="V107">
        <v>71</v>
      </c>
      <c r="W107">
        <f t="shared" si="23"/>
        <v>0.99781250888181716</v>
      </c>
      <c r="Y107">
        <v>71</v>
      </c>
      <c r="Z107">
        <f t="shared" si="24"/>
        <v>0.9956797605259059</v>
      </c>
      <c r="AB107">
        <v>71</v>
      </c>
      <c r="AC107">
        <f t="shared" si="25"/>
        <v>0.99255341692907562</v>
      </c>
      <c r="AE107">
        <v>71</v>
      </c>
      <c r="AF107">
        <f t="shared" si="26"/>
        <v>0.91370641350062953</v>
      </c>
    </row>
    <row r="108" spans="1:32" x14ac:dyDescent="0.25">
      <c r="A108">
        <v>72</v>
      </c>
      <c r="B108">
        <f t="shared" si="16"/>
        <v>1</v>
      </c>
      <c r="D108">
        <v>72</v>
      </c>
      <c r="E108">
        <f t="shared" si="17"/>
        <v>0.99999999998386446</v>
      </c>
      <c r="G108">
        <v>72</v>
      </c>
      <c r="H108">
        <f t="shared" si="18"/>
        <v>0.99999993614600369</v>
      </c>
      <c r="J108">
        <v>72</v>
      </c>
      <c r="K108">
        <f t="shared" si="19"/>
        <v>0.99999598309961002</v>
      </c>
      <c r="M108">
        <v>72</v>
      </c>
      <c r="N108">
        <f t="shared" si="20"/>
        <v>0.9999517926953676</v>
      </c>
      <c r="P108">
        <v>72</v>
      </c>
      <c r="Q108">
        <f t="shared" si="21"/>
        <v>0.99974730651698918</v>
      </c>
      <c r="S108">
        <v>72</v>
      </c>
      <c r="T108">
        <f t="shared" si="22"/>
        <v>0.99917489507673407</v>
      </c>
      <c r="V108">
        <v>72</v>
      </c>
      <c r="W108">
        <f t="shared" si="23"/>
        <v>0.99799577935595218</v>
      </c>
      <c r="Y108">
        <v>72</v>
      </c>
      <c r="Z108">
        <f t="shared" si="24"/>
        <v>0.99600304405856532</v>
      </c>
      <c r="AB108">
        <v>72</v>
      </c>
      <c r="AC108">
        <f t="shared" si="25"/>
        <v>0.99305685196525384</v>
      </c>
      <c r="AE108">
        <v>72</v>
      </c>
      <c r="AF108">
        <f t="shared" si="26"/>
        <v>0.91667444548791699</v>
      </c>
    </row>
    <row r="109" spans="1:32" x14ac:dyDescent="0.25">
      <c r="A109">
        <v>73</v>
      </c>
      <c r="B109">
        <f t="shared" si="16"/>
        <v>1</v>
      </c>
      <c r="D109">
        <v>73</v>
      </c>
      <c r="E109">
        <f t="shared" si="17"/>
        <v>0.99999999998862954</v>
      </c>
      <c r="G109">
        <v>73</v>
      </c>
      <c r="H109">
        <f t="shared" si="18"/>
        <v>0.99999994943468651</v>
      </c>
      <c r="J109">
        <v>73</v>
      </c>
      <c r="K109">
        <f t="shared" si="19"/>
        <v>0.99999662798476585</v>
      </c>
      <c r="M109">
        <v>73</v>
      </c>
      <c r="N109">
        <f t="shared" si="20"/>
        <v>0.99995809058271146</v>
      </c>
      <c r="P109">
        <v>73</v>
      </c>
      <c r="Q109">
        <f t="shared" si="21"/>
        <v>0.99977513267582119</v>
      </c>
      <c r="S109">
        <v>73</v>
      </c>
      <c r="T109">
        <f t="shared" si="22"/>
        <v>0.99925341419162328</v>
      </c>
      <c r="V109">
        <v>73</v>
      </c>
      <c r="W109">
        <f t="shared" si="23"/>
        <v>0.9981636952229711</v>
      </c>
      <c r="Y109">
        <v>73</v>
      </c>
      <c r="Z109">
        <f t="shared" si="24"/>
        <v>0.99630213628351705</v>
      </c>
      <c r="AB109">
        <v>73</v>
      </c>
      <c r="AC109">
        <f t="shared" si="25"/>
        <v>0.9935262516817106</v>
      </c>
      <c r="AE109">
        <v>73</v>
      </c>
      <c r="AF109">
        <f t="shared" si="26"/>
        <v>0.91954039325046755</v>
      </c>
    </row>
    <row r="110" spans="1:32" x14ac:dyDescent="0.25">
      <c r="A110">
        <v>74</v>
      </c>
      <c r="B110">
        <f t="shared" si="16"/>
        <v>1</v>
      </c>
      <c r="D110">
        <v>74</v>
      </c>
      <c r="E110">
        <f t="shared" si="17"/>
        <v>0.9999999999919873</v>
      </c>
      <c r="G110">
        <v>74</v>
      </c>
      <c r="H110">
        <f t="shared" si="18"/>
        <v>0.99999995995785584</v>
      </c>
      <c r="J110">
        <v>74</v>
      </c>
      <c r="K110">
        <f t="shared" si="19"/>
        <v>0.99999716933813754</v>
      </c>
      <c r="M110">
        <v>74</v>
      </c>
      <c r="N110">
        <f t="shared" si="20"/>
        <v>0.99996356570293943</v>
      </c>
      <c r="P110">
        <v>74</v>
      </c>
      <c r="Q110">
        <f t="shared" si="21"/>
        <v>0.99979989466732244</v>
      </c>
      <c r="S110">
        <v>74</v>
      </c>
      <c r="T110">
        <f t="shared" si="22"/>
        <v>0.99932446122480612</v>
      </c>
      <c r="V110">
        <v>74</v>
      </c>
      <c r="W110">
        <f t="shared" si="23"/>
        <v>0.99831754290918351</v>
      </c>
      <c r="Y110">
        <v>74</v>
      </c>
      <c r="Z110">
        <f t="shared" si="24"/>
        <v>0.99657884743638858</v>
      </c>
      <c r="AB110">
        <v>74</v>
      </c>
      <c r="AC110">
        <f t="shared" si="25"/>
        <v>0.99396391707640042</v>
      </c>
      <c r="AE110">
        <v>74</v>
      </c>
      <c r="AF110">
        <f t="shared" si="26"/>
        <v>0.92230776793269764</v>
      </c>
    </row>
    <row r="111" spans="1:32" x14ac:dyDescent="0.25">
      <c r="A111">
        <v>75</v>
      </c>
      <c r="B111">
        <f t="shared" si="16"/>
        <v>1</v>
      </c>
      <c r="D111">
        <v>75</v>
      </c>
      <c r="E111">
        <f t="shared" si="17"/>
        <v>0.99999999999435363</v>
      </c>
      <c r="G111">
        <v>75</v>
      </c>
      <c r="H111">
        <f t="shared" si="18"/>
        <v>0.99999996829104387</v>
      </c>
      <c r="J111">
        <v>75</v>
      </c>
      <c r="K111">
        <f t="shared" si="19"/>
        <v>0.99999762378102619</v>
      </c>
      <c r="M111">
        <v>75</v>
      </c>
      <c r="N111">
        <f t="shared" si="20"/>
        <v>0.99996832554379944</v>
      </c>
      <c r="P111">
        <v>75</v>
      </c>
      <c r="Q111">
        <f t="shared" si="21"/>
        <v>0.99982192991217267</v>
      </c>
      <c r="S111">
        <v>75</v>
      </c>
      <c r="T111">
        <f t="shared" si="22"/>
        <v>0.99938874723887039</v>
      </c>
      <c r="V111">
        <v>75</v>
      </c>
      <c r="W111">
        <f t="shared" si="23"/>
        <v>0.9984585010626511</v>
      </c>
      <c r="Y111">
        <v>75</v>
      </c>
      <c r="Z111">
        <f t="shared" si="24"/>
        <v>0.99683485229287006</v>
      </c>
      <c r="AB111">
        <v>75</v>
      </c>
      <c r="AC111">
        <f t="shared" si="25"/>
        <v>0.99437199358559591</v>
      </c>
      <c r="AE111">
        <v>75</v>
      </c>
      <c r="AF111">
        <f t="shared" si="26"/>
        <v>0.92497995991467308</v>
      </c>
    </row>
    <row r="112" spans="1:32" x14ac:dyDescent="0.25">
      <c r="A112">
        <v>76</v>
      </c>
      <c r="B112">
        <f t="shared" si="16"/>
        <v>1</v>
      </c>
      <c r="D112">
        <v>76</v>
      </c>
      <c r="E112">
        <f t="shared" si="17"/>
        <v>0.99999999999602107</v>
      </c>
      <c r="G112">
        <v>76</v>
      </c>
      <c r="H112">
        <f t="shared" si="18"/>
        <v>0.99999997489000847</v>
      </c>
      <c r="J112">
        <v>76</v>
      </c>
      <c r="K112">
        <f t="shared" si="19"/>
        <v>0.99999800526629956</v>
      </c>
      <c r="M112">
        <v>76</v>
      </c>
      <c r="N112">
        <f t="shared" si="20"/>
        <v>0.99997246355065028</v>
      </c>
      <c r="P112">
        <v>76</v>
      </c>
      <c r="Q112">
        <f t="shared" si="21"/>
        <v>0.99984153867488423</v>
      </c>
      <c r="S112">
        <v>76</v>
      </c>
      <c r="T112">
        <f t="shared" si="22"/>
        <v>0.99944691562985222</v>
      </c>
      <c r="V112">
        <v>76</v>
      </c>
      <c r="W112">
        <f t="shared" si="23"/>
        <v>0.99858764958297108</v>
      </c>
      <c r="Y112">
        <v>76</v>
      </c>
      <c r="Z112">
        <f t="shared" si="24"/>
        <v>0.99707170030518177</v>
      </c>
      <c r="AB112">
        <v>76</v>
      </c>
      <c r="AC112">
        <f t="shared" si="25"/>
        <v>0.99475248160081864</v>
      </c>
      <c r="AE112">
        <v>76</v>
      </c>
      <c r="AF112">
        <f t="shared" si="26"/>
        <v>0.92756024296574857</v>
      </c>
    </row>
    <row r="113" spans="1:32" x14ac:dyDescent="0.25">
      <c r="A113">
        <v>77</v>
      </c>
      <c r="B113">
        <f t="shared" si="16"/>
        <v>1</v>
      </c>
      <c r="D113">
        <v>77</v>
      </c>
      <c r="E113">
        <f t="shared" si="17"/>
        <v>0.99999999999719602</v>
      </c>
      <c r="G113">
        <v>77</v>
      </c>
      <c r="H113">
        <f t="shared" si="18"/>
        <v>0.99999998011565971</v>
      </c>
      <c r="J113">
        <v>77</v>
      </c>
      <c r="K113">
        <f t="shared" si="19"/>
        <v>0.99999832550679058</v>
      </c>
      <c r="M113">
        <v>77</v>
      </c>
      <c r="N113">
        <f t="shared" si="20"/>
        <v>0.99997606096098413</v>
      </c>
      <c r="P113">
        <v>77</v>
      </c>
      <c r="Q113">
        <f t="shared" si="21"/>
        <v>0.99985898815537289</v>
      </c>
      <c r="S113">
        <v>77</v>
      </c>
      <c r="T113">
        <f t="shared" si="22"/>
        <v>0.99949954856655943</v>
      </c>
      <c r="V113">
        <v>77</v>
      </c>
      <c r="W113">
        <f t="shared" si="23"/>
        <v>0.99870597789453419</v>
      </c>
      <c r="Y113">
        <v>77</v>
      </c>
      <c r="Z113">
        <f t="shared" si="24"/>
        <v>0.99729082498002986</v>
      </c>
      <c r="AB113">
        <v>77</v>
      </c>
      <c r="AC113">
        <f t="shared" si="25"/>
        <v>0.99510724627476055</v>
      </c>
      <c r="AE113">
        <v>77</v>
      </c>
      <c r="AF113">
        <f t="shared" si="26"/>
        <v>0.93005177825534457</v>
      </c>
    </row>
    <row r="114" spans="1:32" x14ac:dyDescent="0.25">
      <c r="A114">
        <v>78</v>
      </c>
      <c r="B114">
        <f t="shared" si="16"/>
        <v>1</v>
      </c>
      <c r="D114">
        <v>78</v>
      </c>
      <c r="E114">
        <f t="shared" si="17"/>
        <v>0.99999999999802414</v>
      </c>
      <c r="G114">
        <v>78</v>
      </c>
      <c r="H114">
        <f t="shared" si="18"/>
        <v>0.99999998425379832</v>
      </c>
      <c r="J114">
        <v>78</v>
      </c>
      <c r="K114">
        <f t="shared" si="19"/>
        <v>0.99999859433491911</v>
      </c>
      <c r="M114">
        <v>78</v>
      </c>
      <c r="N114">
        <f t="shared" si="20"/>
        <v>0.99997918839928401</v>
      </c>
      <c r="P114">
        <v>78</v>
      </c>
      <c r="Q114">
        <f t="shared" si="21"/>
        <v>0.99987451612997291</v>
      </c>
      <c r="S114">
        <v>78</v>
      </c>
      <c r="T114">
        <f t="shared" si="22"/>
        <v>0.99954717281711325</v>
      </c>
      <c r="V114">
        <v>78</v>
      </c>
      <c r="W114">
        <f t="shared" si="23"/>
        <v>0.99881439252663884</v>
      </c>
      <c r="Y114">
        <v>78</v>
      </c>
      <c r="Z114">
        <f t="shared" si="24"/>
        <v>0.99749355255480909</v>
      </c>
      <c r="AB114">
        <v>78</v>
      </c>
      <c r="AC114">
        <f t="shared" si="25"/>
        <v>0.99543802666426495</v>
      </c>
      <c r="AE114">
        <v>78</v>
      </c>
      <c r="AF114">
        <f t="shared" si="26"/>
        <v>0.93245761822577544</v>
      </c>
    </row>
    <row r="115" spans="1:32" x14ac:dyDescent="0.25">
      <c r="A115">
        <v>79</v>
      </c>
      <c r="B115">
        <f t="shared" si="16"/>
        <v>1</v>
      </c>
      <c r="D115">
        <v>79</v>
      </c>
      <c r="E115">
        <f t="shared" si="17"/>
        <v>0.99999999999860756</v>
      </c>
      <c r="G115">
        <v>79</v>
      </c>
      <c r="H115">
        <f t="shared" si="18"/>
        <v>0.99999998753074726</v>
      </c>
      <c r="J115">
        <v>79</v>
      </c>
      <c r="K115">
        <f t="shared" si="19"/>
        <v>0.99999882000457896</v>
      </c>
      <c r="M115">
        <v>79</v>
      </c>
      <c r="N115">
        <f t="shared" si="20"/>
        <v>0.99998190726352576</v>
      </c>
      <c r="P115">
        <v>79</v>
      </c>
      <c r="Q115">
        <f t="shared" si="21"/>
        <v>0.99988833419150991</v>
      </c>
      <c r="S115">
        <v>79</v>
      </c>
      <c r="T115">
        <f t="shared" si="22"/>
        <v>0.99959026502102022</v>
      </c>
      <c r="V115">
        <v>79</v>
      </c>
      <c r="W115">
        <f t="shared" si="23"/>
        <v>0.99891372405853618</v>
      </c>
      <c r="Y115">
        <v>79</v>
      </c>
      <c r="Z115">
        <f t="shared" si="24"/>
        <v>0.99768111002456628</v>
      </c>
      <c r="AB115">
        <v>79</v>
      </c>
      <c r="AC115">
        <f t="shared" si="25"/>
        <v>0.99574644425518488</v>
      </c>
      <c r="AE115">
        <v>79</v>
      </c>
      <c r="AF115">
        <f t="shared" si="26"/>
        <v>0.93478071033187249</v>
      </c>
    </row>
    <row r="116" spans="1:32" x14ac:dyDescent="0.25">
      <c r="A116">
        <v>80</v>
      </c>
      <c r="B116">
        <f t="shared" si="16"/>
        <v>1</v>
      </c>
      <c r="D116">
        <v>80</v>
      </c>
      <c r="E116">
        <f t="shared" si="17"/>
        <v>0.99999999999901878</v>
      </c>
      <c r="G116">
        <v>80</v>
      </c>
      <c r="H116">
        <f t="shared" si="18"/>
        <v>0.99999999012572882</v>
      </c>
      <c r="J116">
        <v>80</v>
      </c>
      <c r="K116">
        <f t="shared" si="19"/>
        <v>0.99999900944455933</v>
      </c>
      <c r="M116">
        <v>80</v>
      </c>
      <c r="N116">
        <f t="shared" si="20"/>
        <v>0.9999842709305452</v>
      </c>
      <c r="P116">
        <v>80</v>
      </c>
      <c r="Q116">
        <f t="shared" si="21"/>
        <v>0.99990063063258205</v>
      </c>
      <c r="S116">
        <v>80</v>
      </c>
      <c r="T116">
        <f t="shared" si="22"/>
        <v>0.99962925645954093</v>
      </c>
      <c r="V116">
        <v>80</v>
      </c>
      <c r="W116">
        <f t="shared" si="23"/>
        <v>0.99900473348261054</v>
      </c>
      <c r="Y116">
        <v>80</v>
      </c>
      <c r="Z116">
        <f t="shared" si="24"/>
        <v>0.99785463256830531</v>
      </c>
      <c r="AB116">
        <v>80</v>
      </c>
      <c r="AC116">
        <f t="shared" si="25"/>
        <v>0.99603401091090893</v>
      </c>
      <c r="AE116">
        <v>80</v>
      </c>
      <c r="AF116">
        <f t="shared" si="26"/>
        <v>0.93702390065198493</v>
      </c>
    </row>
    <row r="117" spans="1:32" x14ac:dyDescent="0.25">
      <c r="A117">
        <v>81</v>
      </c>
      <c r="B117">
        <f t="shared" si="16"/>
        <v>1</v>
      </c>
      <c r="D117">
        <v>81</v>
      </c>
      <c r="E117">
        <f t="shared" si="17"/>
        <v>0.99999999999930855</v>
      </c>
      <c r="G117">
        <v>81</v>
      </c>
      <c r="H117">
        <f t="shared" si="18"/>
        <v>0.99999999218066771</v>
      </c>
      <c r="J117">
        <v>81</v>
      </c>
      <c r="K117">
        <f t="shared" si="19"/>
        <v>0.9999991684712809</v>
      </c>
      <c r="M117">
        <v>81</v>
      </c>
      <c r="N117">
        <f t="shared" si="20"/>
        <v>0.99998632580393432</v>
      </c>
      <c r="P117">
        <v>81</v>
      </c>
      <c r="Q117">
        <f t="shared" si="21"/>
        <v>0.99991157301134015</v>
      </c>
      <c r="S117">
        <v>81</v>
      </c>
      <c r="T117">
        <f t="shared" si="22"/>
        <v>0.99966453737209748</v>
      </c>
      <c r="V117">
        <v>81</v>
      </c>
      <c r="W117">
        <f t="shared" si="23"/>
        <v>0.99908811803444553</v>
      </c>
      <c r="Y117">
        <v>81</v>
      </c>
      <c r="Z117">
        <f t="shared" si="24"/>
        <v>0.99801517041958177</v>
      </c>
      <c r="AB117">
        <v>81</v>
      </c>
      <c r="AC117">
        <f t="shared" si="25"/>
        <v>0.99630213628351705</v>
      </c>
      <c r="AE117">
        <v>81</v>
      </c>
      <c r="AF117">
        <f t="shared" si="26"/>
        <v>0.93918993737478207</v>
      </c>
    </row>
    <row r="118" spans="1:32" x14ac:dyDescent="0.25">
      <c r="A118">
        <v>82</v>
      </c>
      <c r="B118">
        <f t="shared" si="16"/>
        <v>1</v>
      </c>
      <c r="D118">
        <v>82</v>
      </c>
      <c r="E118">
        <f t="shared" si="17"/>
        <v>0.99999999999951272</v>
      </c>
      <c r="G118">
        <v>82</v>
      </c>
      <c r="H118">
        <f t="shared" si="18"/>
        <v>0.99999999380795235</v>
      </c>
      <c r="J118">
        <v>82</v>
      </c>
      <c r="K118">
        <f t="shared" si="19"/>
        <v>0.99999930196737874</v>
      </c>
      <c r="M118">
        <v>82</v>
      </c>
      <c r="N118">
        <f t="shared" si="20"/>
        <v>0.99998811222503781</v>
      </c>
      <c r="P118">
        <v>82</v>
      </c>
      <c r="Q118">
        <f t="shared" si="21"/>
        <v>0.99992131043472821</v>
      </c>
      <c r="S118">
        <v>82</v>
      </c>
      <c r="T118">
        <f t="shared" si="22"/>
        <v>0.9996964608619211</v>
      </c>
      <c r="V118">
        <v>82</v>
      </c>
      <c r="W118">
        <f t="shared" si="23"/>
        <v>0.99916451653444083</v>
      </c>
      <c r="Y118">
        <v>82</v>
      </c>
      <c r="Z118">
        <f t="shared" si="24"/>
        <v>0.9981636952229711</v>
      </c>
      <c r="AB118">
        <v>82</v>
      </c>
      <c r="AC118">
        <f t="shared" si="25"/>
        <v>0.99655213472389692</v>
      </c>
      <c r="AE118">
        <v>82</v>
      </c>
      <c r="AF118">
        <f t="shared" si="26"/>
        <v>0.94128147416612773</v>
      </c>
    </row>
    <row r="119" spans="1:32" x14ac:dyDescent="0.25">
      <c r="A119">
        <v>83</v>
      </c>
      <c r="B119">
        <f t="shared" si="16"/>
        <v>1</v>
      </c>
      <c r="D119">
        <v>83</v>
      </c>
      <c r="E119">
        <f t="shared" si="17"/>
        <v>0.99999999999965661</v>
      </c>
      <c r="G119">
        <v>83</v>
      </c>
      <c r="H119">
        <f t="shared" si="18"/>
        <v>0.999999995096582</v>
      </c>
      <c r="J119">
        <v>83</v>
      </c>
      <c r="K119">
        <f t="shared" si="19"/>
        <v>0.99999941403161541</v>
      </c>
      <c r="M119">
        <v>83</v>
      </c>
      <c r="N119">
        <f t="shared" si="20"/>
        <v>0.99998966526493605</v>
      </c>
      <c r="P119">
        <v>83</v>
      </c>
      <c r="Q119">
        <f t="shared" si="21"/>
        <v>0.99992997559029762</v>
      </c>
      <c r="S119">
        <v>83</v>
      </c>
      <c r="T119">
        <f t="shared" si="22"/>
        <v>0.99972534643002786</v>
      </c>
      <c r="V119">
        <v>83</v>
      </c>
      <c r="W119">
        <f t="shared" si="23"/>
        <v>0.99923451428190246</v>
      </c>
      <c r="Y119">
        <v>83</v>
      </c>
      <c r="Z119">
        <f t="shared" si="24"/>
        <v>0.9983011059148823</v>
      </c>
      <c r="AB119">
        <v>83</v>
      </c>
      <c r="AC119">
        <f t="shared" si="25"/>
        <v>0.99678523172469313</v>
      </c>
      <c r="AE119">
        <v>83</v>
      </c>
      <c r="AF119">
        <f t="shared" si="26"/>
        <v>0.94330107342015312</v>
      </c>
    </row>
    <row r="120" spans="1:32" x14ac:dyDescent="0.25">
      <c r="A120">
        <v>84</v>
      </c>
      <c r="B120">
        <f t="shared" si="16"/>
        <v>1</v>
      </c>
      <c r="D120">
        <v>84</v>
      </c>
      <c r="E120">
        <f t="shared" si="17"/>
        <v>0.99999999999975808</v>
      </c>
      <c r="G120">
        <v>84</v>
      </c>
      <c r="H120">
        <f t="shared" si="18"/>
        <v>0.9999999961170345</v>
      </c>
      <c r="J120">
        <v>84</v>
      </c>
      <c r="K120">
        <f t="shared" si="19"/>
        <v>0.9999995081047256</v>
      </c>
      <c r="M120">
        <v>84</v>
      </c>
      <c r="N120">
        <f t="shared" si="20"/>
        <v>0.99999101541296154</v>
      </c>
      <c r="P120">
        <v>84</v>
      </c>
      <c r="Q120">
        <f t="shared" si="21"/>
        <v>0.99993768655428172</v>
      </c>
      <c r="S120">
        <v>84</v>
      </c>
      <c r="T120">
        <f t="shared" si="22"/>
        <v>0.99975148317289209</v>
      </c>
      <c r="V120">
        <v>84</v>
      </c>
      <c r="W120">
        <f t="shared" si="23"/>
        <v>0.9992986475390998</v>
      </c>
      <c r="Y120">
        <v>84</v>
      </c>
      <c r="Z120">
        <f t="shared" si="24"/>
        <v>0.99842823416431026</v>
      </c>
      <c r="AB120">
        <v>84</v>
      </c>
      <c r="AC120">
        <f t="shared" si="25"/>
        <v>0.99700256992767422</v>
      </c>
      <c r="AE120">
        <v>84</v>
      </c>
      <c r="AF120">
        <f t="shared" si="26"/>
        <v>0.94525120939850971</v>
      </c>
    </row>
    <row r="121" spans="1:32" x14ac:dyDescent="0.25">
      <c r="A121">
        <v>85</v>
      </c>
      <c r="B121">
        <f t="shared" si="16"/>
        <v>1</v>
      </c>
      <c r="D121">
        <v>85</v>
      </c>
      <c r="E121">
        <f t="shared" si="17"/>
        <v>0.99999999999982947</v>
      </c>
      <c r="G121">
        <v>85</v>
      </c>
      <c r="H121">
        <f t="shared" si="18"/>
        <v>0.99999999692512009</v>
      </c>
      <c r="J121">
        <v>85</v>
      </c>
      <c r="K121">
        <f t="shared" si="19"/>
        <v>0.99999958707505843</v>
      </c>
      <c r="M121">
        <v>85</v>
      </c>
      <c r="N121">
        <f t="shared" si="20"/>
        <v>0.99999218917526644</v>
      </c>
      <c r="P121">
        <v>85</v>
      </c>
      <c r="Q121">
        <f t="shared" si="21"/>
        <v>0.99994454840056779</v>
      </c>
      <c r="S121">
        <v>85</v>
      </c>
      <c r="T121">
        <f t="shared" si="22"/>
        <v>0.99977513267582119</v>
      </c>
      <c r="V121">
        <v>85</v>
      </c>
      <c r="W121">
        <f t="shared" si="23"/>
        <v>0.99935740763964442</v>
      </c>
      <c r="Y121">
        <v>85</v>
      </c>
      <c r="Z121">
        <f t="shared" si="24"/>
        <v>0.99854584940645641</v>
      </c>
      <c r="AB121">
        <v>85</v>
      </c>
      <c r="AC121">
        <f t="shared" si="25"/>
        <v>0.99720521472496315</v>
      </c>
      <c r="AE121">
        <v>85</v>
      </c>
      <c r="AF121">
        <f t="shared" si="26"/>
        <v>0.94713427126164962</v>
      </c>
    </row>
    <row r="122" spans="1:32" x14ac:dyDescent="0.25">
      <c r="A122">
        <v>86</v>
      </c>
      <c r="B122">
        <f t="shared" si="16"/>
        <v>1</v>
      </c>
      <c r="D122">
        <v>86</v>
      </c>
      <c r="E122">
        <f t="shared" si="17"/>
        <v>0.99999999999987987</v>
      </c>
      <c r="G122">
        <v>86</v>
      </c>
      <c r="H122">
        <f t="shared" si="18"/>
        <v>0.99999999756503466</v>
      </c>
      <c r="J122">
        <v>86</v>
      </c>
      <c r="K122">
        <f t="shared" si="19"/>
        <v>0.99999965336725871</v>
      </c>
      <c r="M122">
        <v>86</v>
      </c>
      <c r="N122">
        <f t="shared" si="20"/>
        <v>0.99999320959519267</v>
      </c>
      <c r="P122">
        <v>86</v>
      </c>
      <c r="Q122">
        <f t="shared" si="21"/>
        <v>0.99995065463249322</v>
      </c>
      <c r="S122">
        <v>86</v>
      </c>
      <c r="T122">
        <f t="shared" si="22"/>
        <v>0.99979653163098936</v>
      </c>
      <c r="V122">
        <v>86</v>
      </c>
      <c r="W122">
        <f t="shared" si="23"/>
        <v>0.99941124475266352</v>
      </c>
      <c r="Y122">
        <v>86</v>
      </c>
      <c r="Z122">
        <f t="shared" si="24"/>
        <v>0.99865466349968401</v>
      </c>
      <c r="AB122">
        <v>86</v>
      </c>
      <c r="AC122">
        <f t="shared" si="25"/>
        <v>0.99739415948159149</v>
      </c>
      <c r="AE122">
        <v>86</v>
      </c>
      <c r="AF122">
        <f t="shared" si="26"/>
        <v>0.94895256599584554</v>
      </c>
    </row>
    <row r="123" spans="1:32" x14ac:dyDescent="0.25">
      <c r="A123">
        <v>87</v>
      </c>
      <c r="B123">
        <f t="shared" si="16"/>
        <v>1</v>
      </c>
      <c r="D123">
        <v>87</v>
      </c>
      <c r="E123">
        <f t="shared" si="17"/>
        <v>0.99999999999991529</v>
      </c>
      <c r="G123">
        <v>87</v>
      </c>
      <c r="H123">
        <f t="shared" si="18"/>
        <v>0.99999999807177642</v>
      </c>
      <c r="J123">
        <v>87</v>
      </c>
      <c r="K123">
        <f t="shared" si="19"/>
        <v>0.99999970901671176</v>
      </c>
      <c r="M123">
        <v>87</v>
      </c>
      <c r="N123">
        <f t="shared" si="20"/>
        <v>0.99999409670565897</v>
      </c>
      <c r="P123">
        <v>87</v>
      </c>
      <c r="Q123">
        <f t="shared" si="21"/>
        <v>0.99995608845697292</v>
      </c>
      <c r="S123">
        <v>87</v>
      </c>
      <c r="T123">
        <f t="shared" si="22"/>
        <v>0.99981589420633243</v>
      </c>
      <c r="V123">
        <v>87</v>
      </c>
      <c r="W123">
        <f t="shared" si="23"/>
        <v>0.99946057133160682</v>
      </c>
      <c r="Y123">
        <v>87</v>
      </c>
      <c r="Z123">
        <f t="shared" si="24"/>
        <v>0.99875533503399261</v>
      </c>
      <c r="AB123">
        <v>87</v>
      </c>
      <c r="AC123">
        <f t="shared" si="25"/>
        <v>0.99757033040497545</v>
      </c>
      <c r="AE123">
        <v>87</v>
      </c>
      <c r="AF123">
        <f t="shared" si="26"/>
        <v>0.95070832123953786</v>
      </c>
    </row>
    <row r="124" spans="1:32" x14ac:dyDescent="0.25">
      <c r="A124">
        <v>88</v>
      </c>
      <c r="B124">
        <f t="shared" si="16"/>
        <v>1</v>
      </c>
      <c r="D124">
        <v>88</v>
      </c>
      <c r="E124">
        <f t="shared" si="17"/>
        <v>0.99999999999994038</v>
      </c>
      <c r="G124">
        <v>88</v>
      </c>
      <c r="H124">
        <f t="shared" si="18"/>
        <v>0.99999999847305987</v>
      </c>
      <c r="J124">
        <v>88</v>
      </c>
      <c r="K124">
        <f t="shared" si="19"/>
        <v>0.9999997557320357</v>
      </c>
      <c r="M124">
        <v>88</v>
      </c>
      <c r="N124">
        <f t="shared" si="20"/>
        <v>0.99999486792244863</v>
      </c>
      <c r="P124">
        <v>88</v>
      </c>
      <c r="Q124">
        <f t="shared" si="21"/>
        <v>0.99996092391832425</v>
      </c>
      <c r="S124">
        <v>88</v>
      </c>
      <c r="T124">
        <f t="shared" si="22"/>
        <v>0.99983341418901239</v>
      </c>
      <c r="V124">
        <v>88</v>
      </c>
      <c r="W124">
        <f t="shared" si="23"/>
        <v>0.99950576527410873</v>
      </c>
      <c r="Y124">
        <v>88</v>
      </c>
      <c r="Z124">
        <f t="shared" si="24"/>
        <v>0.99884847331709037</v>
      </c>
      <c r="AB124">
        <v>88</v>
      </c>
      <c r="AC124">
        <f t="shared" si="25"/>
        <v>0.9977345910851857</v>
      </c>
      <c r="AE124">
        <v>88</v>
      </c>
      <c r="AF124">
        <f t="shared" si="26"/>
        <v>0.95240368801246966</v>
      </c>
    </row>
    <row r="125" spans="1:32" x14ac:dyDescent="0.25">
      <c r="A125">
        <v>89</v>
      </c>
      <c r="B125">
        <f t="shared" si="16"/>
        <v>1</v>
      </c>
      <c r="D125">
        <v>89</v>
      </c>
      <c r="E125">
        <f t="shared" si="17"/>
        <v>0.99999999999995792</v>
      </c>
      <c r="G125">
        <v>89</v>
      </c>
      <c r="H125">
        <f t="shared" si="18"/>
        <v>0.99999999879083201</v>
      </c>
      <c r="J125">
        <v>89</v>
      </c>
      <c r="K125">
        <f t="shared" si="19"/>
        <v>0.99999979494754243</v>
      </c>
      <c r="M125">
        <v>89</v>
      </c>
      <c r="N125">
        <f t="shared" si="20"/>
        <v>0.9999955383861161</v>
      </c>
      <c r="P125">
        <v>89</v>
      </c>
      <c r="Q125">
        <f t="shared" si="21"/>
        <v>0.99996522690723511</v>
      </c>
      <c r="S125">
        <v>89</v>
      </c>
      <c r="T125">
        <f t="shared" si="22"/>
        <v>0.9998492669249045</v>
      </c>
      <c r="V125">
        <v>89</v>
      </c>
      <c r="W125">
        <f t="shared" si="23"/>
        <v>0.99954717281711325</v>
      </c>
      <c r="Y125">
        <v>89</v>
      </c>
      <c r="Z125">
        <f t="shared" si="24"/>
        <v>0.99893464206218774</v>
      </c>
      <c r="AB125">
        <v>89</v>
      </c>
      <c r="AC125">
        <f t="shared" si="25"/>
        <v>0.9978877467282673</v>
      </c>
      <c r="AE125" s="2">
        <v>89</v>
      </c>
      <c r="AF125">
        <f t="shared" si="26"/>
        <v>0.95404074335095579</v>
      </c>
    </row>
    <row r="126" spans="1:32" x14ac:dyDescent="0.25">
      <c r="A126">
        <v>90</v>
      </c>
      <c r="B126">
        <f t="shared" si="16"/>
        <v>1</v>
      </c>
      <c r="D126">
        <v>90</v>
      </c>
      <c r="E126">
        <f t="shared" si="17"/>
        <v>0.99999999999997036</v>
      </c>
      <c r="G126">
        <v>90</v>
      </c>
      <c r="H126">
        <f t="shared" si="18"/>
        <v>0.9999999990424725</v>
      </c>
      <c r="J126">
        <v>90</v>
      </c>
      <c r="K126">
        <f t="shared" si="19"/>
        <v>0.99999982786727493</v>
      </c>
      <c r="M126">
        <v>90</v>
      </c>
      <c r="N126">
        <f t="shared" si="20"/>
        <v>0.99999612125922677</v>
      </c>
      <c r="P126">
        <v>90</v>
      </c>
      <c r="Q126">
        <f t="shared" si="21"/>
        <v>0.99996905605862774</v>
      </c>
      <c r="S126">
        <v>90</v>
      </c>
      <c r="T126">
        <f t="shared" si="22"/>
        <v>0.99986361107351795</v>
      </c>
      <c r="V126">
        <v>90</v>
      </c>
      <c r="W126">
        <f t="shared" si="23"/>
        <v>0.9995851111894426</v>
      </c>
      <c r="Y126">
        <v>90</v>
      </c>
      <c r="Z126">
        <f t="shared" si="24"/>
        <v>0.9990143627998338</v>
      </c>
      <c r="AB126">
        <v>90</v>
      </c>
      <c r="AC126">
        <f t="shared" si="25"/>
        <v>0.99803054810336034</v>
      </c>
      <c r="AE126">
        <v>90</v>
      </c>
      <c r="AF126">
        <f t="shared" si="26"/>
        <v>0.9556214928525113</v>
      </c>
    </row>
    <row r="127" spans="1:32" x14ac:dyDescent="0.25">
      <c r="A127">
        <v>91</v>
      </c>
      <c r="B127">
        <f t="shared" si="16"/>
        <v>1</v>
      </c>
      <c r="D127">
        <v>91</v>
      </c>
      <c r="E127">
        <f t="shared" si="17"/>
        <v>0.99999999999997913</v>
      </c>
      <c r="G127">
        <v>91</v>
      </c>
      <c r="H127">
        <f t="shared" si="18"/>
        <v>0.99999999924174399</v>
      </c>
      <c r="J127">
        <v>91</v>
      </c>
      <c r="K127">
        <f t="shared" si="19"/>
        <v>0.99999985550197534</v>
      </c>
      <c r="M127">
        <v>91</v>
      </c>
      <c r="N127">
        <f t="shared" si="20"/>
        <v>0.99999662798476585</v>
      </c>
      <c r="P127">
        <v>91</v>
      </c>
      <c r="Q127">
        <f t="shared" si="21"/>
        <v>0.99997246355065028</v>
      </c>
      <c r="S127">
        <v>91</v>
      </c>
      <c r="T127">
        <f t="shared" si="22"/>
        <v>0.99987659019591335</v>
      </c>
      <c r="V127">
        <v>91</v>
      </c>
      <c r="W127">
        <f t="shared" si="23"/>
        <v>0.99961987104213057</v>
      </c>
      <c r="Y127">
        <v>91</v>
      </c>
      <c r="Z127">
        <f t="shared" si="24"/>
        <v>0.99908811803444553</v>
      </c>
      <c r="AB127">
        <v>91</v>
      </c>
      <c r="AC127">
        <f t="shared" si="25"/>
        <v>0.9981636952229711</v>
      </c>
      <c r="AE127">
        <v>91</v>
      </c>
      <c r="AF127">
        <f t="shared" si="26"/>
        <v>0.95714787313295979</v>
      </c>
    </row>
    <row r="128" spans="1:32" x14ac:dyDescent="0.25">
      <c r="A128">
        <v>92</v>
      </c>
      <c r="B128">
        <f t="shared" si="16"/>
        <v>1</v>
      </c>
      <c r="D128">
        <v>92</v>
      </c>
      <c r="E128">
        <f t="shared" si="17"/>
        <v>0.99999999999998523</v>
      </c>
      <c r="G128">
        <v>92</v>
      </c>
      <c r="H128">
        <f t="shared" si="18"/>
        <v>0.99999999939954498</v>
      </c>
      <c r="J128">
        <v>92</v>
      </c>
      <c r="K128">
        <f t="shared" si="19"/>
        <v>0.99999987870011875</v>
      </c>
      <c r="M128">
        <v>92</v>
      </c>
      <c r="N128">
        <f t="shared" si="20"/>
        <v>0.99999706851078629</v>
      </c>
      <c r="P128">
        <v>92</v>
      </c>
      <c r="Q128">
        <f t="shared" si="21"/>
        <v>0.9999754958156859</v>
      </c>
      <c r="S128">
        <v>92</v>
      </c>
      <c r="T128">
        <f t="shared" si="22"/>
        <v>0.99988833419150991</v>
      </c>
      <c r="V128">
        <v>92</v>
      </c>
      <c r="W128">
        <f t="shared" si="23"/>
        <v>0.99965171867513902</v>
      </c>
      <c r="Y128">
        <v>92</v>
      </c>
      <c r="Z128">
        <f t="shared" si="24"/>
        <v>0.99915635416463233</v>
      </c>
      <c r="AB128">
        <v>92</v>
      </c>
      <c r="AC128">
        <f t="shared" si="25"/>
        <v>0.99828784077443444</v>
      </c>
      <c r="AE128">
        <v>92</v>
      </c>
      <c r="AF128">
        <f t="shared" si="26"/>
        <v>0.95862175419902962</v>
      </c>
    </row>
    <row r="129" spans="1:32" x14ac:dyDescent="0.25">
      <c r="A129">
        <v>93</v>
      </c>
      <c r="B129">
        <f t="shared" si="16"/>
        <v>1</v>
      </c>
      <c r="D129">
        <v>93</v>
      </c>
      <c r="E129">
        <f t="shared" si="17"/>
        <v>0.99999999999998967</v>
      </c>
      <c r="G129">
        <v>93</v>
      </c>
      <c r="H129">
        <f t="shared" si="18"/>
        <v>0.99999999952450591</v>
      </c>
      <c r="J129">
        <v>93</v>
      </c>
      <c r="K129">
        <f t="shared" si="19"/>
        <v>0.99999989817396306</v>
      </c>
      <c r="M129">
        <v>93</v>
      </c>
      <c r="N129">
        <f t="shared" si="20"/>
        <v>0.99999745148571006</v>
      </c>
      <c r="P129">
        <v>93</v>
      </c>
      <c r="Q129">
        <f t="shared" si="21"/>
        <v>0.99997819417306599</v>
      </c>
      <c r="S129">
        <v>93</v>
      </c>
      <c r="T129">
        <f t="shared" si="22"/>
        <v>0.99989896059816286</v>
      </c>
      <c r="V129">
        <v>93</v>
      </c>
      <c r="W129">
        <f t="shared" si="23"/>
        <v>0.99968089807751881</v>
      </c>
      <c r="Y129">
        <v>93</v>
      </c>
      <c r="Z129">
        <f t="shared" si="24"/>
        <v>0.99921948418499507</v>
      </c>
      <c r="AB129">
        <v>93</v>
      </c>
      <c r="AC129">
        <f t="shared" si="25"/>
        <v>0.99840359331938777</v>
      </c>
      <c r="AE129">
        <v>93</v>
      </c>
      <c r="AF129">
        <f t="shared" si="26"/>
        <v>0.96004494173934607</v>
      </c>
    </row>
    <row r="130" spans="1:32" x14ac:dyDescent="0.25">
      <c r="A130">
        <v>94</v>
      </c>
      <c r="B130">
        <f t="shared" si="16"/>
        <v>1</v>
      </c>
      <c r="D130">
        <v>94</v>
      </c>
      <c r="E130">
        <f t="shared" si="17"/>
        <v>0.99999999999999267</v>
      </c>
      <c r="G130">
        <v>94</v>
      </c>
      <c r="H130">
        <f t="shared" si="18"/>
        <v>0.9999999996234612</v>
      </c>
      <c r="J130">
        <v>94</v>
      </c>
      <c r="K130">
        <f t="shared" si="19"/>
        <v>0.99999991452141845</v>
      </c>
      <c r="M130">
        <v>94</v>
      </c>
      <c r="N130">
        <f t="shared" si="20"/>
        <v>0.99999778442811404</v>
      </c>
      <c r="P130">
        <v>94</v>
      </c>
      <c r="Q130">
        <f t="shared" si="21"/>
        <v>0.99998059539211004</v>
      </c>
      <c r="S130">
        <v>94</v>
      </c>
      <c r="T130">
        <f t="shared" si="22"/>
        <v>0.99990857576852188</v>
      </c>
      <c r="V130">
        <v>94</v>
      </c>
      <c r="W130">
        <f t="shared" si="23"/>
        <v>0.99970763279664265</v>
      </c>
      <c r="Y130">
        <v>94</v>
      </c>
      <c r="Z130">
        <f t="shared" si="24"/>
        <v>0.99927789018574675</v>
      </c>
      <c r="AB130">
        <v>94</v>
      </c>
      <c r="AC130">
        <f t="shared" si="25"/>
        <v>0.99851152027694057</v>
      </c>
      <c r="AE130">
        <v>94</v>
      </c>
      <c r="AF130">
        <f t="shared" si="26"/>
        <v>0.96141917933662602</v>
      </c>
    </row>
    <row r="131" spans="1:32" x14ac:dyDescent="0.25">
      <c r="A131">
        <v>95</v>
      </c>
      <c r="B131">
        <f t="shared" si="16"/>
        <v>1</v>
      </c>
      <c r="D131">
        <v>95</v>
      </c>
      <c r="E131">
        <f t="shared" si="17"/>
        <v>0.99999999999999489</v>
      </c>
      <c r="G131">
        <v>95</v>
      </c>
      <c r="H131">
        <f t="shared" si="18"/>
        <v>0.99999999970182285</v>
      </c>
      <c r="J131">
        <v>95</v>
      </c>
      <c r="K131">
        <f t="shared" si="19"/>
        <v>0.99999992824440453</v>
      </c>
      <c r="M131">
        <v>95</v>
      </c>
      <c r="N131">
        <f t="shared" si="20"/>
        <v>0.99999807387433481</v>
      </c>
      <c r="P131">
        <v>95</v>
      </c>
      <c r="Q131">
        <f t="shared" si="21"/>
        <v>0.99998273219316558</v>
      </c>
      <c r="S131">
        <v>95</v>
      </c>
      <c r="T131">
        <f t="shared" si="22"/>
        <v>0.99991727593444335</v>
      </c>
      <c r="V131">
        <v>95</v>
      </c>
      <c r="W131">
        <f t="shared" si="23"/>
        <v>0.99973212765083219</v>
      </c>
      <c r="Y131">
        <v>95</v>
      </c>
      <c r="Z131">
        <f t="shared" si="24"/>
        <v>0.99933192566528894</v>
      </c>
      <c r="AB131">
        <v>95</v>
      </c>
      <c r="AC131">
        <f t="shared" si="25"/>
        <v>0.99861215070516407</v>
      </c>
      <c r="AE131">
        <v>95</v>
      </c>
      <c r="AF131">
        <f t="shared" si="26"/>
        <v>0.96274615060378421</v>
      </c>
    </row>
    <row r="132" spans="1:32" x14ac:dyDescent="0.25">
      <c r="A132">
        <v>96</v>
      </c>
      <c r="B132">
        <f t="shared" si="16"/>
        <v>1</v>
      </c>
      <c r="D132">
        <v>96</v>
      </c>
      <c r="E132">
        <f t="shared" si="17"/>
        <v>0.99999999999999634</v>
      </c>
      <c r="G132">
        <v>96</v>
      </c>
      <c r="H132">
        <f t="shared" si="18"/>
        <v>0.99999999976387666</v>
      </c>
      <c r="J132">
        <v>96</v>
      </c>
      <c r="K132">
        <f t="shared" si="19"/>
        <v>0.9999999397642616</v>
      </c>
      <c r="M132">
        <v>96</v>
      </c>
      <c r="N132">
        <f t="shared" si="20"/>
        <v>0.99999832550679058</v>
      </c>
      <c r="P132">
        <v>96</v>
      </c>
      <c r="Q132">
        <f t="shared" si="21"/>
        <v>0.99998463369347312</v>
      </c>
      <c r="S132">
        <v>96</v>
      </c>
      <c r="T132">
        <f t="shared" si="22"/>
        <v>0.99992514817011235</v>
      </c>
      <c r="V132">
        <v>96</v>
      </c>
      <c r="W132">
        <f t="shared" si="23"/>
        <v>0.99975457029849901</v>
      </c>
      <c r="Y132">
        <v>96</v>
      </c>
      <c r="Z132">
        <f t="shared" si="24"/>
        <v>0.99938191766973672</v>
      </c>
      <c r="AB132">
        <v>96</v>
      </c>
      <c r="AC132">
        <f t="shared" si="25"/>
        <v>0.99870597789453419</v>
      </c>
      <c r="AE132">
        <v>96</v>
      </c>
      <c r="AF132">
        <f t="shared" si="26"/>
        <v>0.96402748124657034</v>
      </c>
    </row>
    <row r="133" spans="1:32" x14ac:dyDescent="0.25">
      <c r="A133">
        <v>97</v>
      </c>
      <c r="B133">
        <f t="shared" si="16"/>
        <v>1</v>
      </c>
      <c r="D133">
        <v>97</v>
      </c>
      <c r="E133">
        <f t="shared" si="17"/>
        <v>0.99999999999999745</v>
      </c>
      <c r="G133">
        <v>97</v>
      </c>
      <c r="H133">
        <f t="shared" si="18"/>
        <v>0.99999999981301635</v>
      </c>
      <c r="J133">
        <v>97</v>
      </c>
      <c r="K133">
        <f t="shared" si="19"/>
        <v>0.99999994943468651</v>
      </c>
      <c r="M133">
        <v>97</v>
      </c>
      <c r="N133">
        <f t="shared" si="20"/>
        <v>0.99999854426553825</v>
      </c>
      <c r="P133">
        <v>97</v>
      </c>
      <c r="Q133">
        <f t="shared" si="21"/>
        <v>0.99998632580393432</v>
      </c>
      <c r="S133">
        <v>97</v>
      </c>
      <c r="T133">
        <f t="shared" si="22"/>
        <v>0.99993227126350914</v>
      </c>
      <c r="V133">
        <v>97</v>
      </c>
      <c r="W133">
        <f t="shared" si="23"/>
        <v>0.99977513267582119</v>
      </c>
      <c r="Y133">
        <v>97</v>
      </c>
      <c r="Z133">
        <f t="shared" si="24"/>
        <v>0.99942816877234342</v>
      </c>
      <c r="AB133">
        <v>97</v>
      </c>
      <c r="AC133">
        <f t="shared" si="25"/>
        <v>0.998793461786042</v>
      </c>
      <c r="AE133">
        <v>97</v>
      </c>
      <c r="AF133">
        <f t="shared" si="26"/>
        <v>0.96526474105526139</v>
      </c>
    </row>
    <row r="134" spans="1:32" x14ac:dyDescent="0.25">
      <c r="A134">
        <v>98</v>
      </c>
      <c r="B134">
        <f t="shared" si="16"/>
        <v>1</v>
      </c>
      <c r="D134">
        <v>98</v>
      </c>
      <c r="E134">
        <f t="shared" si="17"/>
        <v>0.99999999999999822</v>
      </c>
      <c r="G134">
        <v>98</v>
      </c>
      <c r="H134">
        <f t="shared" si="18"/>
        <v>0.99999999985192956</v>
      </c>
      <c r="J134">
        <v>98</v>
      </c>
      <c r="K134">
        <f t="shared" si="19"/>
        <v>0.99999995755259263</v>
      </c>
      <c r="M134">
        <v>98</v>
      </c>
      <c r="N134">
        <f t="shared" si="20"/>
        <v>0.99999873444525711</v>
      </c>
      <c r="P134">
        <v>98</v>
      </c>
      <c r="Q134">
        <f t="shared" si="21"/>
        <v>0.99998783158218818</v>
      </c>
      <c r="S134">
        <v>98</v>
      </c>
      <c r="T134">
        <f t="shared" si="22"/>
        <v>0.99993871650494681</v>
      </c>
      <c r="V134">
        <v>98</v>
      </c>
      <c r="W134">
        <f t="shared" si="23"/>
        <v>0.99979397231396971</v>
      </c>
      <c r="Y134">
        <v>98</v>
      </c>
      <c r="Z134">
        <f t="shared" si="24"/>
        <v>0.99947095890480486</v>
      </c>
      <c r="AB134">
        <v>98</v>
      </c>
      <c r="AC134">
        <f t="shared" si="25"/>
        <v>0.99887503122582522</v>
      </c>
      <c r="AE134">
        <v>98</v>
      </c>
      <c r="AF134">
        <f t="shared" si="26"/>
        <v>0.96645944582785137</v>
      </c>
    </row>
    <row r="135" spans="1:32" x14ac:dyDescent="0.25">
      <c r="A135">
        <v>99</v>
      </c>
      <c r="B135">
        <f t="shared" si="16"/>
        <v>1</v>
      </c>
      <c r="D135">
        <v>99</v>
      </c>
      <c r="E135">
        <f t="shared" si="17"/>
        <v>0.99999999999999878</v>
      </c>
      <c r="G135">
        <v>99</v>
      </c>
      <c r="H135">
        <f t="shared" si="18"/>
        <v>0.99999999988274457</v>
      </c>
      <c r="J135">
        <v>99</v>
      </c>
      <c r="K135">
        <f t="shared" si="19"/>
        <v>0.99999996436722582</v>
      </c>
      <c r="M135">
        <v>99</v>
      </c>
      <c r="N135">
        <f t="shared" si="20"/>
        <v>0.99999889977956191</v>
      </c>
      <c r="P135">
        <v>99</v>
      </c>
      <c r="Q135">
        <f t="shared" si="21"/>
        <v>0.99998917154680755</v>
      </c>
      <c r="S135">
        <v>99</v>
      </c>
      <c r="T135">
        <f t="shared" si="22"/>
        <v>0.99994454840056779</v>
      </c>
      <c r="V135">
        <v>99</v>
      </c>
      <c r="W135">
        <f t="shared" si="23"/>
        <v>0.99981123354597645</v>
      </c>
      <c r="Y135">
        <v>99</v>
      </c>
      <c r="Z135">
        <f t="shared" si="24"/>
        <v>0.99951054705152742</v>
      </c>
      <c r="AB135">
        <v>99</v>
      </c>
      <c r="AC135">
        <f t="shared" si="25"/>
        <v>0.99895108606737226</v>
      </c>
      <c r="AE135">
        <v>99</v>
      </c>
      <c r="AF135">
        <f t="shared" si="26"/>
        <v>0.96761305922709295</v>
      </c>
    </row>
    <row r="136" spans="1:32" x14ac:dyDescent="0.25">
      <c r="A136">
        <v>100</v>
      </c>
      <c r="B136">
        <f t="shared" si="16"/>
        <v>1</v>
      </c>
      <c r="D136">
        <v>100</v>
      </c>
      <c r="E136">
        <f t="shared" si="17"/>
        <v>0.99999999999999911</v>
      </c>
      <c r="G136">
        <v>100</v>
      </c>
      <c r="H136">
        <f t="shared" si="18"/>
        <v>0.99999999990714672</v>
      </c>
      <c r="J136">
        <v>100</v>
      </c>
      <c r="K136">
        <f t="shared" si="19"/>
        <v>0.9999999700878176</v>
      </c>
      <c r="M136">
        <v>100</v>
      </c>
      <c r="N136">
        <f t="shared" si="20"/>
        <v>0.99999904351430147</v>
      </c>
      <c r="P136">
        <v>100</v>
      </c>
      <c r="Q136">
        <f t="shared" si="21"/>
        <v>0.999990363956896</v>
      </c>
      <c r="S136">
        <v>100</v>
      </c>
      <c r="T136">
        <f t="shared" si="22"/>
        <v>0.99994982531794385</v>
      </c>
      <c r="V136">
        <v>100</v>
      </c>
      <c r="W136">
        <f t="shared" si="23"/>
        <v>0.99982704861248906</v>
      </c>
      <c r="Y136">
        <v>100</v>
      </c>
      <c r="Z136">
        <f t="shared" si="24"/>
        <v>0.99954717281711325</v>
      </c>
      <c r="AB136">
        <v>100</v>
      </c>
      <c r="AC136">
        <f t="shared" si="25"/>
        <v>0.99902199913160461</v>
      </c>
      <c r="AE136">
        <v>100</v>
      </c>
      <c r="AF136">
        <f t="shared" si="26"/>
        <v>0.96872699457366795</v>
      </c>
    </row>
    <row r="137" spans="1:32" x14ac:dyDescent="0.25">
      <c r="A137">
        <v>101</v>
      </c>
      <c r="B137">
        <f t="shared" si="16"/>
        <v>1</v>
      </c>
      <c r="D137">
        <v>101</v>
      </c>
      <c r="E137">
        <f t="shared" si="17"/>
        <v>0.99999999999999933</v>
      </c>
      <c r="G137">
        <v>101</v>
      </c>
      <c r="H137">
        <f t="shared" si="18"/>
        <v>0.99999999992647037</v>
      </c>
      <c r="J137">
        <v>101</v>
      </c>
      <c r="K137">
        <f t="shared" si="19"/>
        <v>0.99999997489000847</v>
      </c>
      <c r="M137">
        <v>101</v>
      </c>
      <c r="N137">
        <f t="shared" si="20"/>
        <v>0.9999991684712809</v>
      </c>
      <c r="P137">
        <v>101</v>
      </c>
      <c r="Q137">
        <f t="shared" si="21"/>
        <v>0.99999142506089733</v>
      </c>
      <c r="S137">
        <v>101</v>
      </c>
      <c r="T137">
        <f t="shared" si="22"/>
        <v>0.99995460007023751</v>
      </c>
      <c r="V137">
        <v>101</v>
      </c>
      <c r="W137">
        <f t="shared" si="23"/>
        <v>0.99984153867488423</v>
      </c>
      <c r="Y137">
        <v>101</v>
      </c>
      <c r="Z137">
        <f t="shared" si="24"/>
        <v>0.9995810578765516</v>
      </c>
      <c r="AB137">
        <v>101</v>
      </c>
      <c r="AC137">
        <f t="shared" si="25"/>
        <v>0.99908811803444553</v>
      </c>
      <c r="AE137">
        <v>101</v>
      </c>
      <c r="AF137">
        <f t="shared" si="26"/>
        <v>0.96980261657768152</v>
      </c>
    </row>
    <row r="138" spans="1:32" x14ac:dyDescent="0.25">
      <c r="A138">
        <v>102</v>
      </c>
      <c r="B138">
        <f t="shared" si="16"/>
        <v>1</v>
      </c>
      <c r="D138">
        <v>102</v>
      </c>
      <c r="E138">
        <f t="shared" si="17"/>
        <v>0.99999999999999956</v>
      </c>
      <c r="G138">
        <v>102</v>
      </c>
      <c r="H138">
        <f t="shared" si="18"/>
        <v>0.99999999994177269</v>
      </c>
      <c r="J138">
        <v>102</v>
      </c>
      <c r="K138">
        <f t="shared" si="19"/>
        <v>0.99999997892124126</v>
      </c>
      <c r="M138">
        <v>102</v>
      </c>
      <c r="N138">
        <f t="shared" si="20"/>
        <v>0.9999992771036601</v>
      </c>
      <c r="P138">
        <v>102</v>
      </c>
      <c r="Q138">
        <f t="shared" si="21"/>
        <v>0.99999236931800517</v>
      </c>
      <c r="S138">
        <v>102</v>
      </c>
      <c r="T138">
        <f t="shared" si="22"/>
        <v>0.99995892044477475</v>
      </c>
      <c r="V138">
        <v>102</v>
      </c>
      <c r="W138">
        <f t="shared" si="23"/>
        <v>0.99985481474350213</v>
      </c>
      <c r="Y138">
        <v>102</v>
      </c>
      <c r="Z138">
        <f t="shared" si="24"/>
        <v>0.99961240731689172</v>
      </c>
      <c r="AB138">
        <v>102</v>
      </c>
      <c r="AC138">
        <f t="shared" si="25"/>
        <v>0.99914976689083324</v>
      </c>
      <c r="AE138">
        <v>102</v>
      </c>
      <c r="AF138">
        <f t="shared" si="26"/>
        <v>0.97084124301060282</v>
      </c>
    </row>
    <row r="139" spans="1:32" x14ac:dyDescent="0.25">
      <c r="A139">
        <v>103</v>
      </c>
      <c r="B139">
        <f t="shared" si="16"/>
        <v>1</v>
      </c>
      <c r="D139">
        <v>103</v>
      </c>
      <c r="E139">
        <f t="shared" si="17"/>
        <v>0.99999999999999967</v>
      </c>
      <c r="G139">
        <v>103</v>
      </c>
      <c r="H139">
        <f t="shared" si="18"/>
        <v>0.99999999995389044</v>
      </c>
      <c r="J139">
        <v>103</v>
      </c>
      <c r="K139">
        <f t="shared" si="19"/>
        <v>0.99999998230528797</v>
      </c>
      <c r="M139">
        <v>103</v>
      </c>
      <c r="N139">
        <f t="shared" si="20"/>
        <v>0.99999937154411356</v>
      </c>
      <c r="P139">
        <v>103</v>
      </c>
      <c r="Q139">
        <f t="shared" si="21"/>
        <v>0.99999320959519267</v>
      </c>
      <c r="S139">
        <v>103</v>
      </c>
      <c r="T139">
        <f t="shared" si="22"/>
        <v>0.99996282968131589</v>
      </c>
      <c r="V139">
        <v>103</v>
      </c>
      <c r="W139">
        <f t="shared" si="23"/>
        <v>0.99986697852811124</v>
      </c>
      <c r="Y139">
        <v>103</v>
      </c>
      <c r="Z139">
        <f t="shared" si="24"/>
        <v>0.99964141087851832</v>
      </c>
      <c r="AB139">
        <v>103</v>
      </c>
      <c r="AC139">
        <f t="shared" si="25"/>
        <v>0.99920724790353355</v>
      </c>
      <c r="AE139">
        <v>103</v>
      </c>
      <c r="AF139">
        <f t="shared" si="26"/>
        <v>0.97184414631969984</v>
      </c>
    </row>
    <row r="140" spans="1:32" x14ac:dyDescent="0.25">
      <c r="A140">
        <v>104</v>
      </c>
      <c r="B140">
        <f t="shared" si="16"/>
        <v>1</v>
      </c>
      <c r="D140">
        <v>104</v>
      </c>
      <c r="E140">
        <f t="shared" si="17"/>
        <v>0.99999999999999978</v>
      </c>
      <c r="G140">
        <v>104</v>
      </c>
      <c r="H140">
        <f t="shared" si="18"/>
        <v>0.99999999996348632</v>
      </c>
      <c r="J140">
        <v>104</v>
      </c>
      <c r="K140">
        <f t="shared" si="19"/>
        <v>0.99999998514604982</v>
      </c>
      <c r="M140">
        <v>104</v>
      </c>
      <c r="N140">
        <f t="shared" si="20"/>
        <v>0.99999945364669951</v>
      </c>
      <c r="P140">
        <v>104</v>
      </c>
      <c r="Q140">
        <f t="shared" si="21"/>
        <v>0.99999395734254426</v>
      </c>
      <c r="S140">
        <v>104</v>
      </c>
      <c r="T140">
        <f t="shared" si="22"/>
        <v>0.99996636690481433</v>
      </c>
      <c r="V140">
        <v>104</v>
      </c>
      <c r="W140">
        <f t="shared" si="23"/>
        <v>0.99987812321712066</v>
      </c>
      <c r="Y140">
        <v>104</v>
      </c>
      <c r="Z140">
        <f t="shared" si="24"/>
        <v>0.99966824410354227</v>
      </c>
      <c r="AB140">
        <v>104</v>
      </c>
      <c r="AC140">
        <f t="shared" si="25"/>
        <v>0.9992608428445372</v>
      </c>
      <c r="AE140">
        <v>104</v>
      </c>
      <c r="AF140">
        <f t="shared" si="26"/>
        <v>0.97281255518694665</v>
      </c>
    </row>
    <row r="141" spans="1:32" x14ac:dyDescent="0.25">
      <c r="A141">
        <v>105</v>
      </c>
      <c r="B141">
        <f t="shared" si="16"/>
        <v>1</v>
      </c>
      <c r="D141">
        <v>105</v>
      </c>
      <c r="E141">
        <f t="shared" si="17"/>
        <v>0.99999999999999989</v>
      </c>
      <c r="G141">
        <v>105</v>
      </c>
      <c r="H141">
        <f t="shared" si="18"/>
        <v>0.99999999997108513</v>
      </c>
      <c r="J141">
        <v>105</v>
      </c>
      <c r="K141">
        <f t="shared" si="19"/>
        <v>0.99999998753074726</v>
      </c>
      <c r="M141">
        <v>105</v>
      </c>
      <c r="N141">
        <f t="shared" si="20"/>
        <v>0.99999952502325884</v>
      </c>
      <c r="P141">
        <v>105</v>
      </c>
      <c r="Q141">
        <f t="shared" si="21"/>
        <v>0.99999462274928186</v>
      </c>
      <c r="S141">
        <v>105</v>
      </c>
      <c r="T141">
        <f t="shared" si="22"/>
        <v>0.99996956751699162</v>
      </c>
      <c r="V141">
        <v>105</v>
      </c>
      <c r="W141">
        <f t="shared" si="23"/>
        <v>0.99988833419150991</v>
      </c>
      <c r="Y141">
        <v>105</v>
      </c>
      <c r="Z141">
        <f t="shared" si="24"/>
        <v>0.99969306939825808</v>
      </c>
      <c r="AB141">
        <v>105</v>
      </c>
      <c r="AC141">
        <f t="shared" si="25"/>
        <v>0.9993108144363072</v>
      </c>
      <c r="AE141">
        <v>105</v>
      </c>
      <c r="AF141">
        <f t="shared" si="26"/>
        <v>0.97374765603431201</v>
      </c>
    </row>
    <row r="142" spans="1:32" x14ac:dyDescent="0.25">
      <c r="A142">
        <v>106</v>
      </c>
      <c r="B142">
        <f t="shared" si="16"/>
        <v>1</v>
      </c>
      <c r="D142">
        <v>106</v>
      </c>
      <c r="E142">
        <f t="shared" si="17"/>
        <v>0.99999999999999989</v>
      </c>
      <c r="G142">
        <v>106</v>
      </c>
      <c r="H142">
        <f t="shared" si="18"/>
        <v>0.99999999997710265</v>
      </c>
      <c r="J142">
        <v>106</v>
      </c>
      <c r="K142">
        <f t="shared" si="19"/>
        <v>0.99999998953259817</v>
      </c>
      <c r="M142">
        <v>106</v>
      </c>
      <c r="N142">
        <f t="shared" si="20"/>
        <v>0.99999958707505843</v>
      </c>
      <c r="P142">
        <v>106</v>
      </c>
      <c r="Q142">
        <f t="shared" si="21"/>
        <v>0.9999952148826079</v>
      </c>
      <c r="S142">
        <v>106</v>
      </c>
      <c r="T142">
        <f t="shared" si="22"/>
        <v>0.99997246355065028</v>
      </c>
      <c r="V142">
        <v>106</v>
      </c>
      <c r="W142">
        <f t="shared" si="23"/>
        <v>0.99989768967894321</v>
      </c>
      <c r="Y142">
        <v>106</v>
      </c>
      <c r="Z142">
        <f t="shared" si="24"/>
        <v>0.99971603701609679</v>
      </c>
      <c r="AB142">
        <v>106</v>
      </c>
      <c r="AC142">
        <f t="shared" si="25"/>
        <v>0.99935740763964442</v>
      </c>
      <c r="AE142">
        <v>106</v>
      </c>
      <c r="AF142">
        <f t="shared" si="26"/>
        <v>0.97465059447727509</v>
      </c>
    </row>
    <row r="143" spans="1:32" x14ac:dyDescent="0.25">
      <c r="A143">
        <v>107</v>
      </c>
      <c r="B143">
        <f t="shared" si="16"/>
        <v>1</v>
      </c>
      <c r="D143">
        <v>107</v>
      </c>
      <c r="E143">
        <f t="shared" si="17"/>
        <v>0.99999999999999989</v>
      </c>
      <c r="G143">
        <v>107</v>
      </c>
      <c r="H143">
        <f t="shared" si="18"/>
        <v>0.99999999998186784</v>
      </c>
      <c r="J143">
        <v>107</v>
      </c>
      <c r="K143">
        <f t="shared" si="19"/>
        <v>0.99999999121306604</v>
      </c>
      <c r="M143">
        <v>107</v>
      </c>
      <c r="N143">
        <f t="shared" si="20"/>
        <v>0.99999964102030148</v>
      </c>
      <c r="P143">
        <v>107</v>
      </c>
      <c r="Q143">
        <f t="shared" si="21"/>
        <v>0.99999574181126072</v>
      </c>
      <c r="S143">
        <v>107</v>
      </c>
      <c r="T143">
        <f t="shared" si="22"/>
        <v>0.99997508399026847</v>
      </c>
      <c r="V143">
        <v>107</v>
      </c>
      <c r="W143">
        <f t="shared" si="23"/>
        <v>0.99990626135308314</v>
      </c>
      <c r="Y143">
        <v>107</v>
      </c>
      <c r="Z143">
        <f t="shared" si="24"/>
        <v>0.99973728596702438</v>
      </c>
      <c r="AB143">
        <v>107</v>
      </c>
      <c r="AC143">
        <f t="shared" si="25"/>
        <v>0.99940085085448571</v>
      </c>
      <c r="AE143">
        <v>107</v>
      </c>
      <c r="AF143">
        <f t="shared" si="26"/>
        <v>0.97552247672834735</v>
      </c>
    </row>
    <row r="144" spans="1:32" x14ac:dyDescent="0.25">
      <c r="A144">
        <v>108</v>
      </c>
      <c r="B144">
        <f t="shared" si="16"/>
        <v>1</v>
      </c>
      <c r="D144">
        <v>108</v>
      </c>
      <c r="E144">
        <f t="shared" si="17"/>
        <v>1</v>
      </c>
      <c r="G144">
        <v>108</v>
      </c>
      <c r="H144">
        <f t="shared" si="18"/>
        <v>0.99999999998564137</v>
      </c>
      <c r="J144">
        <v>108</v>
      </c>
      <c r="K144">
        <f t="shared" si="19"/>
        <v>0.99999999262374661</v>
      </c>
      <c r="M144">
        <v>108</v>
      </c>
      <c r="N144">
        <f t="shared" si="20"/>
        <v>0.99999968791804272</v>
      </c>
      <c r="P144">
        <v>108</v>
      </c>
      <c r="Q144">
        <f t="shared" si="21"/>
        <v>0.99999621071546352</v>
      </c>
      <c r="S144">
        <v>108</v>
      </c>
      <c r="T144">
        <f t="shared" si="22"/>
        <v>0.9999774550620868</v>
      </c>
      <c r="V144">
        <v>108</v>
      </c>
      <c r="W144">
        <f t="shared" si="23"/>
        <v>0.99991411488269177</v>
      </c>
      <c r="Y144">
        <v>108</v>
      </c>
      <c r="Z144">
        <f t="shared" si="24"/>
        <v>0.99975694485889111</v>
      </c>
      <c r="AB144">
        <v>108</v>
      </c>
      <c r="AC144">
        <f t="shared" si="25"/>
        <v>0.99944135703952053</v>
      </c>
      <c r="AE144">
        <v>108</v>
      </c>
      <c r="AF144">
        <f t="shared" si="26"/>
        <v>0.97636437095232154</v>
      </c>
    </row>
    <row r="145" spans="1:32" x14ac:dyDescent="0.25">
      <c r="A145">
        <v>109</v>
      </c>
      <c r="B145">
        <f t="shared" si="16"/>
        <v>1</v>
      </c>
      <c r="D145">
        <v>109</v>
      </c>
      <c r="E145">
        <f t="shared" si="17"/>
        <v>1</v>
      </c>
      <c r="G145">
        <v>109</v>
      </c>
      <c r="H145">
        <f t="shared" si="18"/>
        <v>0.99999999998862954</v>
      </c>
      <c r="J145">
        <v>109</v>
      </c>
      <c r="K145">
        <f t="shared" si="19"/>
        <v>0.99999999380795235</v>
      </c>
      <c r="M145">
        <v>109</v>
      </c>
      <c r="N145">
        <f t="shared" si="20"/>
        <v>0.99999972868898035</v>
      </c>
      <c r="P145">
        <v>109</v>
      </c>
      <c r="Q145">
        <f t="shared" si="21"/>
        <v>0.99999662798476585</v>
      </c>
      <c r="S145">
        <v>109</v>
      </c>
      <c r="T145">
        <f t="shared" si="22"/>
        <v>0.99997960049658885</v>
      </c>
      <c r="V145">
        <v>109</v>
      </c>
      <c r="W145">
        <f t="shared" si="23"/>
        <v>0.99992131043472821</v>
      </c>
      <c r="Y145">
        <v>109</v>
      </c>
      <c r="Z145">
        <f t="shared" si="24"/>
        <v>0.99977513267582119</v>
      </c>
      <c r="AB145">
        <v>109</v>
      </c>
      <c r="AC145">
        <f t="shared" si="25"/>
        <v>0.999479124756115</v>
      </c>
      <c r="AE145">
        <v>109</v>
      </c>
      <c r="AF145">
        <f t="shared" si="26"/>
        <v>0.97717730857490703</v>
      </c>
    </row>
    <row r="146" spans="1:32" x14ac:dyDescent="0.25">
      <c r="A146">
        <v>110</v>
      </c>
      <c r="B146">
        <f t="shared" si="16"/>
        <v>1</v>
      </c>
      <c r="D146">
        <v>110</v>
      </c>
      <c r="E146">
        <f t="shared" si="17"/>
        <v>1</v>
      </c>
      <c r="G146">
        <v>110</v>
      </c>
      <c r="H146">
        <f t="shared" si="18"/>
        <v>0.99999999999099587</v>
      </c>
      <c r="J146">
        <v>110</v>
      </c>
      <c r="K146">
        <f t="shared" si="19"/>
        <v>0.99999999480204205</v>
      </c>
      <c r="M146">
        <v>110</v>
      </c>
      <c r="N146">
        <f t="shared" si="20"/>
        <v>0.99999976413353064</v>
      </c>
      <c r="P146">
        <v>110</v>
      </c>
      <c r="Q146">
        <f t="shared" si="21"/>
        <v>0.99999699930511166</v>
      </c>
      <c r="S146">
        <v>110</v>
      </c>
      <c r="T146">
        <f t="shared" si="22"/>
        <v>0.99998154176600418</v>
      </c>
      <c r="V146">
        <v>110</v>
      </c>
      <c r="W146">
        <f t="shared" si="23"/>
        <v>0.999927903135296</v>
      </c>
      <c r="Y146">
        <v>110</v>
      </c>
      <c r="Z146">
        <f t="shared" si="24"/>
        <v>0.99979195949835642</v>
      </c>
      <c r="AB146">
        <v>110</v>
      </c>
      <c r="AC146">
        <f t="shared" si="25"/>
        <v>0.99951433914165966</v>
      </c>
      <c r="AE146">
        <v>110</v>
      </c>
      <c r="AF146">
        <f t="shared" si="26"/>
        <v>0.97796228554635511</v>
      </c>
    </row>
    <row r="147" spans="1:32" x14ac:dyDescent="0.25">
      <c r="A147">
        <v>111</v>
      </c>
      <c r="B147">
        <f t="shared" si="16"/>
        <v>1</v>
      </c>
      <c r="D147">
        <v>111</v>
      </c>
      <c r="E147">
        <f t="shared" si="17"/>
        <v>1</v>
      </c>
      <c r="G147">
        <v>111</v>
      </c>
      <c r="H147">
        <f t="shared" si="18"/>
        <v>0.9999999999928697</v>
      </c>
      <c r="J147">
        <v>111</v>
      </c>
      <c r="K147">
        <f t="shared" si="19"/>
        <v>0.99999999563653774</v>
      </c>
      <c r="M147">
        <v>111</v>
      </c>
      <c r="N147">
        <f t="shared" si="20"/>
        <v>0.99999979494754243</v>
      </c>
      <c r="P147">
        <v>111</v>
      </c>
      <c r="Q147">
        <f t="shared" si="21"/>
        <v>0.99999732973631861</v>
      </c>
      <c r="S147">
        <v>111</v>
      </c>
      <c r="T147">
        <f t="shared" si="22"/>
        <v>0.99998329829920973</v>
      </c>
      <c r="V147">
        <v>111</v>
      </c>
      <c r="W147">
        <f t="shared" si="23"/>
        <v>0.99993394349197129</v>
      </c>
      <c r="Y147">
        <v>111</v>
      </c>
      <c r="Z147">
        <f t="shared" si="24"/>
        <v>0.99980752716971133</v>
      </c>
      <c r="AB147">
        <v>111</v>
      </c>
      <c r="AC147">
        <f t="shared" si="25"/>
        <v>0.99954717281711325</v>
      </c>
      <c r="AE147">
        <v>111</v>
      </c>
      <c r="AF147">
        <f t="shared" si="26"/>
        <v>0.97872026356162278</v>
      </c>
    </row>
    <row r="148" spans="1:32" x14ac:dyDescent="0.25">
      <c r="A148">
        <v>112</v>
      </c>
      <c r="B148">
        <f t="shared" si="16"/>
        <v>1</v>
      </c>
      <c r="D148">
        <v>112</v>
      </c>
      <c r="E148">
        <f t="shared" si="17"/>
        <v>1</v>
      </c>
      <c r="G148">
        <v>112</v>
      </c>
      <c r="H148">
        <f t="shared" si="18"/>
        <v>0.99999999999435363</v>
      </c>
      <c r="J148">
        <v>112</v>
      </c>
      <c r="K148">
        <f t="shared" si="19"/>
        <v>0.99999999633706094</v>
      </c>
      <c r="M148">
        <v>112</v>
      </c>
      <c r="N148">
        <f t="shared" si="20"/>
        <v>0.99999982173595736</v>
      </c>
      <c r="P148">
        <v>112</v>
      </c>
      <c r="Q148">
        <f t="shared" si="21"/>
        <v>0.99999762378102619</v>
      </c>
      <c r="S148">
        <v>112</v>
      </c>
      <c r="T148">
        <f t="shared" si="22"/>
        <v>0.9999848876761801</v>
      </c>
      <c r="V148">
        <v>112</v>
      </c>
      <c r="W148">
        <f t="shared" si="23"/>
        <v>0.99993947778074876</v>
      </c>
      <c r="Y148">
        <v>112</v>
      </c>
      <c r="Z148">
        <f t="shared" si="24"/>
        <v>0.99982192991217267</v>
      </c>
      <c r="AB148">
        <v>112</v>
      </c>
      <c r="AC148">
        <f t="shared" si="25"/>
        <v>0.99957778673319098</v>
      </c>
      <c r="AE148">
        <v>112</v>
      </c>
      <c r="AF148">
        <f t="shared" si="26"/>
        <v>0.97945217123856954</v>
      </c>
    </row>
    <row r="149" spans="1:32" x14ac:dyDescent="0.25">
      <c r="A149">
        <v>113</v>
      </c>
      <c r="B149">
        <f t="shared" si="16"/>
        <v>1</v>
      </c>
      <c r="D149">
        <v>113</v>
      </c>
      <c r="E149">
        <f t="shared" si="17"/>
        <v>1</v>
      </c>
      <c r="G149">
        <v>113</v>
      </c>
      <c r="H149">
        <f t="shared" si="18"/>
        <v>0.99999999999552869</v>
      </c>
      <c r="J149">
        <v>113</v>
      </c>
      <c r="K149">
        <f t="shared" si="19"/>
        <v>0.99999999692512009</v>
      </c>
      <c r="M149">
        <v>113</v>
      </c>
      <c r="N149">
        <f t="shared" si="20"/>
        <v>0.99999984502468642</v>
      </c>
      <c r="P149">
        <v>113</v>
      </c>
      <c r="Q149">
        <f t="shared" si="21"/>
        <v>0.99999788544605128</v>
      </c>
      <c r="S149">
        <v>113</v>
      </c>
      <c r="T149">
        <f t="shared" si="22"/>
        <v>0.99998632580393432</v>
      </c>
      <c r="V149">
        <v>113</v>
      </c>
      <c r="W149">
        <f t="shared" si="23"/>
        <v>0.99994454840056779</v>
      </c>
      <c r="Y149">
        <v>113</v>
      </c>
      <c r="Z149">
        <f t="shared" si="24"/>
        <v>0.9998352548973729</v>
      </c>
      <c r="AB149">
        <v>113</v>
      </c>
      <c r="AC149">
        <f t="shared" si="25"/>
        <v>0.99960633095934492</v>
      </c>
      <c r="AE149">
        <v>113</v>
      </c>
      <c r="AF149">
        <f t="shared" si="26"/>
        <v>0.98015890525562965</v>
      </c>
    </row>
    <row r="150" spans="1:32" x14ac:dyDescent="0.25">
      <c r="A150">
        <v>114</v>
      </c>
      <c r="B150">
        <f t="shared" si="16"/>
        <v>1</v>
      </c>
      <c r="D150">
        <v>114</v>
      </c>
      <c r="E150">
        <f t="shared" si="17"/>
        <v>1</v>
      </c>
      <c r="G150">
        <v>114</v>
      </c>
      <c r="H150">
        <f t="shared" si="18"/>
        <v>0.99999999999645917</v>
      </c>
      <c r="J150">
        <v>114</v>
      </c>
      <c r="K150">
        <f t="shared" si="19"/>
        <v>0.99999999741877055</v>
      </c>
      <c r="M150">
        <v>114</v>
      </c>
      <c r="N150">
        <f t="shared" si="20"/>
        <v>0.99999986527093487</v>
      </c>
      <c r="P150">
        <v>114</v>
      </c>
      <c r="Q150">
        <f t="shared" si="21"/>
        <v>0.99999811829698726</v>
      </c>
      <c r="S150">
        <v>114</v>
      </c>
      <c r="T150">
        <f t="shared" si="22"/>
        <v>0.99998762707573818</v>
      </c>
      <c r="V150">
        <v>114</v>
      </c>
      <c r="W150">
        <f t="shared" si="23"/>
        <v>0.99994919419813699</v>
      </c>
      <c r="Y150">
        <v>114</v>
      </c>
      <c r="Z150">
        <f t="shared" si="24"/>
        <v>0.99984758277389107</v>
      </c>
      <c r="AB150">
        <v>114</v>
      </c>
      <c r="AC150">
        <f t="shared" si="25"/>
        <v>0.99963294541940495</v>
      </c>
      <c r="AE150">
        <v>114</v>
      </c>
      <c r="AF150">
        <f t="shared" si="26"/>
        <v>0.98084133145035646</v>
      </c>
    </row>
    <row r="151" spans="1:32" x14ac:dyDescent="0.25">
      <c r="A151">
        <v>115</v>
      </c>
      <c r="B151">
        <f t="shared" si="16"/>
        <v>1</v>
      </c>
      <c r="D151">
        <v>115</v>
      </c>
      <c r="E151">
        <f t="shared" si="17"/>
        <v>1</v>
      </c>
      <c r="G151">
        <v>115</v>
      </c>
      <c r="H151">
        <f t="shared" si="18"/>
        <v>0.99999999999719602</v>
      </c>
      <c r="J151">
        <v>115</v>
      </c>
      <c r="K151">
        <f t="shared" si="19"/>
        <v>0.99999999783316873</v>
      </c>
      <c r="M151">
        <v>115</v>
      </c>
      <c r="N151">
        <f t="shared" si="20"/>
        <v>0.99999988287217767</v>
      </c>
      <c r="P151">
        <v>115</v>
      </c>
      <c r="Q151">
        <f t="shared" si="21"/>
        <v>0.99999832550679058</v>
      </c>
      <c r="S151">
        <v>115</v>
      </c>
      <c r="T151">
        <f t="shared" si="22"/>
        <v>0.99998880451515737</v>
      </c>
      <c r="V151">
        <v>115</v>
      </c>
      <c r="W151">
        <f t="shared" si="23"/>
        <v>0.99995345076554376</v>
      </c>
      <c r="Y151">
        <v>115</v>
      </c>
      <c r="Z151">
        <f t="shared" si="24"/>
        <v>0.99985898815537289</v>
      </c>
      <c r="AB151">
        <v>115</v>
      </c>
      <c r="AC151">
        <f t="shared" si="25"/>
        <v>0.99965776057748501</v>
      </c>
      <c r="AE151">
        <v>115</v>
      </c>
      <c r="AF151">
        <f t="shared" si="26"/>
        <v>0.98150028588018079</v>
      </c>
    </row>
    <row r="152" spans="1:32" x14ac:dyDescent="0.25">
      <c r="A152">
        <v>116</v>
      </c>
      <c r="B152">
        <f t="shared" si="16"/>
        <v>1</v>
      </c>
      <c r="D152">
        <v>116</v>
      </c>
      <c r="E152">
        <f t="shared" si="17"/>
        <v>1</v>
      </c>
      <c r="G152">
        <v>116</v>
      </c>
      <c r="H152">
        <f t="shared" si="18"/>
        <v>0.99999999999777955</v>
      </c>
      <c r="J152">
        <v>116</v>
      </c>
      <c r="K152">
        <f t="shared" si="19"/>
        <v>0.99999999818103835</v>
      </c>
      <c r="M152">
        <v>116</v>
      </c>
      <c r="N152">
        <f t="shared" si="20"/>
        <v>0.99999989817396306</v>
      </c>
      <c r="P152">
        <v>116</v>
      </c>
      <c r="Q152">
        <f t="shared" si="21"/>
        <v>0.99999850989901728</v>
      </c>
      <c r="S152">
        <v>116</v>
      </c>
      <c r="T152">
        <f t="shared" si="22"/>
        <v>0.99998986990640137</v>
      </c>
      <c r="V152">
        <v>116</v>
      </c>
      <c r="W152">
        <f t="shared" si="23"/>
        <v>0.99995735071293035</v>
      </c>
      <c r="Y152">
        <v>116</v>
      </c>
      <c r="Z152">
        <f t="shared" si="24"/>
        <v>0.99986954007212459</v>
      </c>
      <c r="AB152">
        <v>116</v>
      </c>
      <c r="AC152">
        <f t="shared" si="25"/>
        <v>0.99968089807751881</v>
      </c>
      <c r="AE152">
        <v>116</v>
      </c>
      <c r="AF152">
        <f t="shared" si="26"/>
        <v>0.98213657584668601</v>
      </c>
    </row>
    <row r="153" spans="1:32" x14ac:dyDescent="0.25">
      <c r="A153">
        <v>117</v>
      </c>
      <c r="B153">
        <f t="shared" si="16"/>
        <v>1</v>
      </c>
      <c r="D153">
        <v>117</v>
      </c>
      <c r="E153">
        <f t="shared" si="17"/>
        <v>1</v>
      </c>
      <c r="G153">
        <v>117</v>
      </c>
      <c r="H153">
        <f t="shared" si="18"/>
        <v>0.99999999999824174</v>
      </c>
      <c r="J153">
        <v>117</v>
      </c>
      <c r="K153">
        <f t="shared" si="19"/>
        <v>0.99999999847305987</v>
      </c>
      <c r="M153">
        <v>117</v>
      </c>
      <c r="N153">
        <f t="shared" si="20"/>
        <v>0.9999999114766962</v>
      </c>
      <c r="P153">
        <v>117</v>
      </c>
      <c r="Q153">
        <f t="shared" si="21"/>
        <v>0.99999867398629849</v>
      </c>
      <c r="S153">
        <v>117</v>
      </c>
      <c r="T153">
        <f t="shared" si="22"/>
        <v>0.99999083391226373</v>
      </c>
      <c r="V153">
        <v>117</v>
      </c>
      <c r="W153">
        <f t="shared" si="23"/>
        <v>0.99996092391832425</v>
      </c>
      <c r="Y153">
        <v>117</v>
      </c>
      <c r="Z153">
        <f t="shared" si="24"/>
        <v>0.99987930238891443</v>
      </c>
      <c r="AB153">
        <v>117</v>
      </c>
      <c r="AC153">
        <f t="shared" si="25"/>
        <v>0.99970247133955847</v>
      </c>
      <c r="AE153">
        <v>117</v>
      </c>
      <c r="AF153">
        <f t="shared" si="26"/>
        <v>0.98275098088465374</v>
      </c>
    </row>
    <row r="154" spans="1:32" x14ac:dyDescent="0.25">
      <c r="A154">
        <v>118</v>
      </c>
      <c r="B154">
        <f t="shared" si="16"/>
        <v>1</v>
      </c>
      <c r="D154">
        <v>118</v>
      </c>
      <c r="E154">
        <f t="shared" si="17"/>
        <v>1</v>
      </c>
      <c r="G154">
        <v>118</v>
      </c>
      <c r="H154">
        <f t="shared" si="18"/>
        <v>0.99999999999860756</v>
      </c>
      <c r="J154">
        <v>118</v>
      </c>
      <c r="K154">
        <f t="shared" si="19"/>
        <v>0.99999999871819933</v>
      </c>
      <c r="M154">
        <v>118</v>
      </c>
      <c r="N154">
        <f t="shared" si="20"/>
        <v>0.99999992304153684</v>
      </c>
      <c r="P154">
        <v>118</v>
      </c>
      <c r="Q154">
        <f t="shared" si="21"/>
        <v>0.99999882000457896</v>
      </c>
      <c r="S154">
        <v>118</v>
      </c>
      <c r="T154">
        <f t="shared" si="22"/>
        <v>0.99999170618083921</v>
      </c>
      <c r="V154">
        <v>118</v>
      </c>
      <c r="W154">
        <f t="shared" si="23"/>
        <v>0.99996419775653855</v>
      </c>
      <c r="Y154">
        <v>118</v>
      </c>
      <c r="Z154">
        <f t="shared" si="24"/>
        <v>0.99988833419150991</v>
      </c>
      <c r="AB154">
        <v>118</v>
      </c>
      <c r="AC154">
        <f t="shared" si="25"/>
        <v>0.99972258611575937</v>
      </c>
      <c r="AE154">
        <v>118</v>
      </c>
      <c r="AF154">
        <f t="shared" si="26"/>
        <v>0.98334425371709133</v>
      </c>
    </row>
    <row r="155" spans="1:32" x14ac:dyDescent="0.25">
      <c r="A155">
        <v>119</v>
      </c>
      <c r="B155">
        <f t="shared" si="16"/>
        <v>1</v>
      </c>
      <c r="D155">
        <v>119</v>
      </c>
      <c r="E155">
        <f t="shared" si="17"/>
        <v>1</v>
      </c>
      <c r="G155">
        <v>119</v>
      </c>
      <c r="H155">
        <f t="shared" si="18"/>
        <v>0.99999999999889733</v>
      </c>
      <c r="J155">
        <v>119</v>
      </c>
      <c r="K155">
        <f t="shared" si="19"/>
        <v>0.9999999989239835</v>
      </c>
      <c r="M155">
        <v>119</v>
      </c>
      <c r="N155">
        <f t="shared" si="20"/>
        <v>0.99999993309552626</v>
      </c>
      <c r="P155">
        <v>119</v>
      </c>
      <c r="Q155">
        <f t="shared" si="21"/>
        <v>0.99999894994358496</v>
      </c>
      <c r="S155">
        <v>119</v>
      </c>
      <c r="T155">
        <f t="shared" si="22"/>
        <v>0.99999249544208491</v>
      </c>
      <c r="V155">
        <v>119</v>
      </c>
      <c r="W155">
        <f t="shared" si="23"/>
        <v>0.99996719730889316</v>
      </c>
      <c r="Y155">
        <v>119</v>
      </c>
      <c r="Z155">
        <f t="shared" si="24"/>
        <v>0.99989669014429039</v>
      </c>
      <c r="AB155">
        <v>119</v>
      </c>
      <c r="AC155">
        <f t="shared" si="25"/>
        <v>0.99974134100877798</v>
      </c>
      <c r="AE155">
        <v>119</v>
      </c>
      <c r="AF155">
        <f t="shared" si="26"/>
        <v>0.98391712117741159</v>
      </c>
    </row>
    <row r="156" spans="1:32" x14ac:dyDescent="0.25">
      <c r="A156">
        <v>120</v>
      </c>
      <c r="B156">
        <f t="shared" si="16"/>
        <v>1</v>
      </c>
      <c r="D156">
        <v>120</v>
      </c>
      <c r="E156">
        <f t="shared" si="17"/>
        <v>1</v>
      </c>
      <c r="G156">
        <v>120</v>
      </c>
      <c r="H156">
        <f t="shared" si="18"/>
        <v>0.99999999999912681</v>
      </c>
      <c r="J156">
        <v>120</v>
      </c>
      <c r="K156">
        <f t="shared" si="19"/>
        <v>0.99999999909673032</v>
      </c>
      <c r="M156">
        <v>120</v>
      </c>
      <c r="N156">
        <f t="shared" si="20"/>
        <v>0.99999994183604479</v>
      </c>
      <c r="P156">
        <v>120</v>
      </c>
      <c r="Q156">
        <f t="shared" si="21"/>
        <v>0.99999906557393781</v>
      </c>
      <c r="S156">
        <v>120</v>
      </c>
      <c r="T156">
        <f t="shared" si="22"/>
        <v>0.99999320959519267</v>
      </c>
      <c r="V156">
        <v>120</v>
      </c>
      <c r="W156">
        <f t="shared" si="23"/>
        <v>0.999969945555367</v>
      </c>
      <c r="Y156">
        <v>120</v>
      </c>
      <c r="Z156">
        <f t="shared" si="24"/>
        <v>0.99990442082109954</v>
      </c>
      <c r="AB156">
        <v>120</v>
      </c>
      <c r="AC156">
        <f t="shared" si="25"/>
        <v>0.99975882795512139</v>
      </c>
      <c r="AE156">
        <v>120</v>
      </c>
      <c r="AF156">
        <f t="shared" si="26"/>
        <v>0.98447028509989454</v>
      </c>
    </row>
    <row r="157" spans="1:32" x14ac:dyDescent="0.25">
      <c r="A157">
        <v>121</v>
      </c>
      <c r="B157">
        <f t="shared" si="16"/>
        <v>1</v>
      </c>
      <c r="D157">
        <v>121</v>
      </c>
      <c r="E157">
        <f t="shared" si="17"/>
        <v>1</v>
      </c>
      <c r="G157">
        <v>121</v>
      </c>
      <c r="H157">
        <f t="shared" si="18"/>
        <v>0.99999999999930855</v>
      </c>
      <c r="J157">
        <v>121</v>
      </c>
      <c r="K157">
        <f t="shared" si="19"/>
        <v>0.99999999924174399</v>
      </c>
      <c r="M157">
        <v>121</v>
      </c>
      <c r="N157">
        <f t="shared" si="20"/>
        <v>0.99999994943468651</v>
      </c>
      <c r="P157">
        <v>121</v>
      </c>
      <c r="Q157">
        <f t="shared" si="21"/>
        <v>0.9999991684712809</v>
      </c>
      <c r="S157">
        <v>121</v>
      </c>
      <c r="T157">
        <f t="shared" si="22"/>
        <v>0.99999385578764666</v>
      </c>
      <c r="V157">
        <v>121</v>
      </c>
      <c r="W157">
        <f t="shared" si="23"/>
        <v>0.99997246355065028</v>
      </c>
      <c r="Y157">
        <v>121</v>
      </c>
      <c r="Z157">
        <f t="shared" si="24"/>
        <v>0.99991157301134015</v>
      </c>
      <c r="AB157">
        <v>121</v>
      </c>
      <c r="AC157">
        <f t="shared" si="25"/>
        <v>0.99977513267582119</v>
      </c>
      <c r="AE157">
        <v>121</v>
      </c>
      <c r="AF157">
        <f t="shared" si="26"/>
        <v>0.9850044231795223</v>
      </c>
    </row>
    <row r="158" spans="1:32" x14ac:dyDescent="0.25">
      <c r="A158">
        <v>122</v>
      </c>
      <c r="B158">
        <f t="shared" si="16"/>
        <v>1</v>
      </c>
      <c r="D158">
        <v>122</v>
      </c>
      <c r="E158">
        <f t="shared" si="17"/>
        <v>1</v>
      </c>
      <c r="G158">
        <v>122</v>
      </c>
      <c r="H158">
        <f t="shared" si="18"/>
        <v>0.99999999999945244</v>
      </c>
      <c r="J158">
        <v>122</v>
      </c>
      <c r="K158">
        <f t="shared" si="19"/>
        <v>0.99999999936347661</v>
      </c>
      <c r="M158">
        <v>122</v>
      </c>
      <c r="N158">
        <f t="shared" si="20"/>
        <v>0.9999999560406283</v>
      </c>
      <c r="P158">
        <v>122</v>
      </c>
      <c r="Q158">
        <f t="shared" si="21"/>
        <v>0.99999926003775086</v>
      </c>
      <c r="S158">
        <v>122</v>
      </c>
      <c r="T158">
        <f t="shared" si="22"/>
        <v>0.99999444048675834</v>
      </c>
      <c r="V158">
        <v>122</v>
      </c>
      <c r="W158">
        <f t="shared" si="23"/>
        <v>0.99997477058544748</v>
      </c>
      <c r="Y158">
        <v>122</v>
      </c>
      <c r="Z158">
        <f t="shared" si="24"/>
        <v>0.99991819000316384</v>
      </c>
      <c r="AB158">
        <v>122</v>
      </c>
      <c r="AC158">
        <f t="shared" si="25"/>
        <v>0.99979033509663684</v>
      </c>
      <c r="AE158">
        <v>122</v>
      </c>
      <c r="AF158">
        <f t="shared" si="26"/>
        <v>0.98552018980224032</v>
      </c>
    </row>
    <row r="159" spans="1:32" x14ac:dyDescent="0.25">
      <c r="A159">
        <v>123</v>
      </c>
      <c r="B159">
        <f t="shared" si="16"/>
        <v>1</v>
      </c>
      <c r="D159">
        <v>123</v>
      </c>
      <c r="E159">
        <f t="shared" si="17"/>
        <v>1</v>
      </c>
      <c r="G159">
        <v>123</v>
      </c>
      <c r="H159">
        <f t="shared" si="18"/>
        <v>0.99999999999956646</v>
      </c>
      <c r="J159">
        <v>123</v>
      </c>
      <c r="K159">
        <f t="shared" si="19"/>
        <v>0.99999999946566598</v>
      </c>
      <c r="M159">
        <v>123</v>
      </c>
      <c r="N159">
        <f t="shared" si="20"/>
        <v>0.99999996178355821</v>
      </c>
      <c r="P159">
        <v>123</v>
      </c>
      <c r="Q159">
        <f t="shared" si="21"/>
        <v>0.99999934152108327</v>
      </c>
      <c r="S159">
        <v>123</v>
      </c>
      <c r="T159">
        <f t="shared" si="22"/>
        <v>0.99999496954439293</v>
      </c>
      <c r="V159">
        <v>123</v>
      </c>
      <c r="W159">
        <f t="shared" si="23"/>
        <v>0.99997688433426635</v>
      </c>
      <c r="Y159">
        <v>123</v>
      </c>
      <c r="Z159">
        <f t="shared" si="24"/>
        <v>0.9999243118454697</v>
      </c>
      <c r="AB159">
        <v>123</v>
      </c>
      <c r="AC159">
        <f t="shared" si="25"/>
        <v>0.99980450973985302</v>
      </c>
      <c r="AE159">
        <v>123</v>
      </c>
      <c r="AF159">
        <f t="shared" si="26"/>
        <v>0.98601821684666169</v>
      </c>
    </row>
    <row r="160" spans="1:32" x14ac:dyDescent="0.25">
      <c r="A160">
        <v>124</v>
      </c>
      <c r="B160">
        <f t="shared" si="16"/>
        <v>1</v>
      </c>
      <c r="D160">
        <v>124</v>
      </c>
      <c r="E160">
        <f t="shared" si="17"/>
        <v>1</v>
      </c>
      <c r="G160">
        <v>124</v>
      </c>
      <c r="H160">
        <f t="shared" si="18"/>
        <v>0.99999999999965661</v>
      </c>
      <c r="J160">
        <v>124</v>
      </c>
      <c r="K160">
        <f t="shared" si="19"/>
        <v>0.99999999955144958</v>
      </c>
      <c r="M160">
        <v>124</v>
      </c>
      <c r="N160">
        <f t="shared" si="20"/>
        <v>0.9999999667762216</v>
      </c>
      <c r="P160">
        <v>124</v>
      </c>
      <c r="Q160">
        <f t="shared" si="21"/>
        <v>0.99999941403161541</v>
      </c>
      <c r="S160">
        <v>124</v>
      </c>
      <c r="T160">
        <f t="shared" si="22"/>
        <v>0.99999544825553688</v>
      </c>
      <c r="V160">
        <v>124</v>
      </c>
      <c r="W160">
        <f t="shared" si="23"/>
        <v>0.99997882099082402</v>
      </c>
      <c r="Y160">
        <v>124</v>
      </c>
      <c r="Z160">
        <f t="shared" si="24"/>
        <v>0.99992997559029762</v>
      </c>
      <c r="AB160">
        <v>124</v>
      </c>
      <c r="AC160">
        <f t="shared" si="25"/>
        <v>0.99981772608958719</v>
      </c>
      <c r="AE160">
        <v>124</v>
      </c>
      <c r="AF160">
        <f t="shared" si="26"/>
        <v>0.98649911445819771</v>
      </c>
    </row>
    <row r="161" spans="1:32" x14ac:dyDescent="0.25">
      <c r="A161">
        <v>125</v>
      </c>
      <c r="B161">
        <f t="shared" si="16"/>
        <v>1</v>
      </c>
      <c r="D161">
        <v>125</v>
      </c>
      <c r="E161">
        <f t="shared" si="17"/>
        <v>1</v>
      </c>
      <c r="G161">
        <v>125</v>
      </c>
      <c r="H161">
        <f t="shared" si="18"/>
        <v>0.99999999999972811</v>
      </c>
      <c r="J161">
        <v>125</v>
      </c>
      <c r="K161">
        <f t="shared" si="19"/>
        <v>0.9999999996234612</v>
      </c>
      <c r="M161">
        <v>125</v>
      </c>
      <c r="N161">
        <f t="shared" si="20"/>
        <v>0.99999997111663463</v>
      </c>
      <c r="P161">
        <v>125</v>
      </c>
      <c r="Q161">
        <f t="shared" si="21"/>
        <v>0.99999947855741611</v>
      </c>
      <c r="S161">
        <v>125</v>
      </c>
      <c r="T161">
        <f t="shared" si="22"/>
        <v>0.99999588141129248</v>
      </c>
      <c r="V161">
        <v>125</v>
      </c>
      <c r="W161">
        <f t="shared" si="23"/>
        <v>0.99998059539211004</v>
      </c>
      <c r="Y161">
        <v>125</v>
      </c>
      <c r="Z161">
        <f t="shared" si="24"/>
        <v>0.99993521551708331</v>
      </c>
      <c r="AB161">
        <v>125</v>
      </c>
      <c r="AC161">
        <f t="shared" si="25"/>
        <v>0.99983004893240102</v>
      </c>
      <c r="AE161">
        <v>125</v>
      </c>
      <c r="AF161">
        <f t="shared" si="26"/>
        <v>0.9869634717965623</v>
      </c>
    </row>
    <row r="162" spans="1:32" x14ac:dyDescent="0.25">
      <c r="A162">
        <v>126</v>
      </c>
      <c r="B162">
        <f t="shared" si="16"/>
        <v>1</v>
      </c>
      <c r="D162">
        <v>126</v>
      </c>
      <c r="E162">
        <f t="shared" si="17"/>
        <v>1</v>
      </c>
      <c r="G162">
        <v>126</v>
      </c>
      <c r="H162">
        <f t="shared" si="18"/>
        <v>0.99999999999978473</v>
      </c>
      <c r="J162">
        <v>126</v>
      </c>
      <c r="K162">
        <f t="shared" si="19"/>
        <v>0.99999999968391184</v>
      </c>
      <c r="M162">
        <v>126</v>
      </c>
      <c r="N162">
        <f t="shared" si="20"/>
        <v>0.99999997489000847</v>
      </c>
      <c r="P162">
        <v>126</v>
      </c>
      <c r="Q162">
        <f t="shared" si="21"/>
        <v>0.99999953597775004</v>
      </c>
      <c r="S162">
        <v>126</v>
      </c>
      <c r="T162">
        <f t="shared" si="22"/>
        <v>0.99999627334682795</v>
      </c>
      <c r="V162">
        <v>126</v>
      </c>
      <c r="W162">
        <f t="shared" si="23"/>
        <v>0.99998222113205426</v>
      </c>
      <c r="Y162">
        <v>126</v>
      </c>
      <c r="Z162">
        <f t="shared" si="24"/>
        <v>0.99994006334013219</v>
      </c>
      <c r="AB162">
        <v>126</v>
      </c>
      <c r="AC162">
        <f t="shared" si="25"/>
        <v>0.99984153867488423</v>
      </c>
      <c r="AE162">
        <v>126</v>
      </c>
      <c r="AF162">
        <f t="shared" si="26"/>
        <v>0.98741185775756601</v>
      </c>
    </row>
    <row r="163" spans="1:32" x14ac:dyDescent="0.25">
      <c r="A163">
        <v>127</v>
      </c>
      <c r="B163">
        <f t="shared" si="16"/>
        <v>1</v>
      </c>
      <c r="D163">
        <v>127</v>
      </c>
      <c r="E163">
        <f t="shared" si="17"/>
        <v>1</v>
      </c>
      <c r="G163">
        <v>127</v>
      </c>
      <c r="H163">
        <f t="shared" si="18"/>
        <v>0.99999999999982947</v>
      </c>
      <c r="J163">
        <v>127</v>
      </c>
      <c r="K163">
        <f t="shared" si="19"/>
        <v>0.99999999973465759</v>
      </c>
      <c r="M163">
        <v>127</v>
      </c>
      <c r="N163">
        <f t="shared" si="20"/>
        <v>0.99999997817042208</v>
      </c>
      <c r="P163">
        <v>127</v>
      </c>
      <c r="Q163">
        <f t="shared" si="21"/>
        <v>0.99999958707505843</v>
      </c>
      <c r="S163">
        <v>127</v>
      </c>
      <c r="T163">
        <f t="shared" si="22"/>
        <v>0.99999662798476585</v>
      </c>
      <c r="V163">
        <v>127</v>
      </c>
      <c r="W163">
        <f t="shared" si="23"/>
        <v>0.99998371066567149</v>
      </c>
      <c r="Y163">
        <v>127</v>
      </c>
      <c r="Z163">
        <f t="shared" si="24"/>
        <v>0.99994454840056779</v>
      </c>
      <c r="AB163">
        <v>127</v>
      </c>
      <c r="AC163">
        <f t="shared" si="25"/>
        <v>0.99985225163976799</v>
      </c>
      <c r="AE163">
        <v>127</v>
      </c>
      <c r="AF163">
        <f t="shared" si="26"/>
        <v>0.98784482167008503</v>
      </c>
    </row>
    <row r="164" spans="1:32" x14ac:dyDescent="0.25">
      <c r="A164">
        <v>128</v>
      </c>
      <c r="B164">
        <f t="shared" si="16"/>
        <v>1</v>
      </c>
      <c r="D164">
        <v>128</v>
      </c>
      <c r="E164">
        <f t="shared" si="17"/>
        <v>1</v>
      </c>
      <c r="G164">
        <v>128</v>
      </c>
      <c r="H164">
        <f t="shared" si="18"/>
        <v>0.999999999999865</v>
      </c>
      <c r="J164">
        <v>128</v>
      </c>
      <c r="K164">
        <f t="shared" si="19"/>
        <v>0.9999999997772564</v>
      </c>
      <c r="M164">
        <v>128</v>
      </c>
      <c r="N164">
        <f t="shared" si="20"/>
        <v>0.99999998102227661</v>
      </c>
      <c r="P164">
        <v>128</v>
      </c>
      <c r="Q164">
        <f t="shared" si="21"/>
        <v>0.99999963254562174</v>
      </c>
      <c r="S164">
        <v>128</v>
      </c>
      <c r="T164">
        <f t="shared" si="22"/>
        <v>0.99999694887444202</v>
      </c>
      <c r="V164">
        <v>128</v>
      </c>
      <c r="W164">
        <f t="shared" si="23"/>
        <v>0.99998507540448167</v>
      </c>
      <c r="Y164">
        <v>128</v>
      </c>
      <c r="Z164">
        <f t="shared" si="24"/>
        <v>0.99994869784391782</v>
      </c>
      <c r="AB164">
        <v>128</v>
      </c>
      <c r="AC164">
        <f t="shared" si="25"/>
        <v>0.99986224034201843</v>
      </c>
      <c r="AE164">
        <v>128</v>
      </c>
      <c r="AF164">
        <f t="shared" si="26"/>
        <v>0.98826289396905753</v>
      </c>
    </row>
    <row r="165" spans="1:32" x14ac:dyDescent="0.25">
      <c r="A165">
        <v>129</v>
      </c>
      <c r="B165">
        <f t="shared" si="16"/>
        <v>1</v>
      </c>
      <c r="D165">
        <v>129</v>
      </c>
      <c r="E165">
        <f t="shared" si="17"/>
        <v>1</v>
      </c>
      <c r="G165">
        <v>129</v>
      </c>
      <c r="H165">
        <f t="shared" si="18"/>
        <v>0.99999999999989309</v>
      </c>
      <c r="J165">
        <v>129</v>
      </c>
      <c r="K165">
        <f t="shared" si="19"/>
        <v>0.99999999981301635</v>
      </c>
      <c r="M165">
        <v>129</v>
      </c>
      <c r="N165">
        <f t="shared" si="20"/>
        <v>0.99999998350155994</v>
      </c>
      <c r="P165">
        <v>129</v>
      </c>
      <c r="Q165">
        <f t="shared" si="21"/>
        <v>0.99999967300904713</v>
      </c>
      <c r="S165">
        <v>129</v>
      </c>
      <c r="T165">
        <f t="shared" si="22"/>
        <v>0.999997239227428</v>
      </c>
      <c r="V165">
        <v>129</v>
      </c>
      <c r="W165">
        <f t="shared" si="23"/>
        <v>0.99998632580393432</v>
      </c>
      <c r="Y165">
        <v>129</v>
      </c>
      <c r="Z165">
        <f t="shared" si="24"/>
        <v>0.99995253678440954</v>
      </c>
      <c r="AB165">
        <v>129</v>
      </c>
      <c r="AC165">
        <f t="shared" si="25"/>
        <v>0.99987155374626557</v>
      </c>
      <c r="AE165">
        <v>129</v>
      </c>
      <c r="AF165">
        <f t="shared" si="26"/>
        <v>0.9886665868453326</v>
      </c>
    </row>
    <row r="166" spans="1:32" x14ac:dyDescent="0.25">
      <c r="A166">
        <v>130</v>
      </c>
      <c r="B166">
        <f t="shared" si="16"/>
        <v>1</v>
      </c>
      <c r="D166">
        <v>130</v>
      </c>
      <c r="E166">
        <f t="shared" si="17"/>
        <v>1</v>
      </c>
      <c r="G166">
        <v>130</v>
      </c>
      <c r="H166">
        <f t="shared" si="18"/>
        <v>0.99999999999991529</v>
      </c>
      <c r="J166">
        <v>130</v>
      </c>
      <c r="K166">
        <f t="shared" si="19"/>
        <v>0.99999999984303523</v>
      </c>
      <c r="M166">
        <v>130</v>
      </c>
      <c r="N166">
        <f t="shared" si="20"/>
        <v>0.99999998565694526</v>
      </c>
      <c r="P166">
        <v>130</v>
      </c>
      <c r="Q166">
        <f t="shared" si="21"/>
        <v>0.99999970901671176</v>
      </c>
      <c r="S166">
        <v>130</v>
      </c>
      <c r="T166">
        <f t="shared" si="22"/>
        <v>0.99999750194967418</v>
      </c>
      <c r="V166">
        <v>130</v>
      </c>
      <c r="W166">
        <f t="shared" si="23"/>
        <v>0.99998747144350997</v>
      </c>
      <c r="Y166">
        <v>130</v>
      </c>
      <c r="Z166">
        <f t="shared" si="24"/>
        <v>0.99995608845697292</v>
      </c>
      <c r="AB166">
        <v>130</v>
      </c>
      <c r="AC166">
        <f t="shared" si="25"/>
        <v>0.99988023750682797</v>
      </c>
      <c r="AE166">
        <v>130</v>
      </c>
      <c r="AF166">
        <f t="shared" si="26"/>
        <v>0.98905639487316843</v>
      </c>
    </row>
    <row r="167" spans="1:32" x14ac:dyDescent="0.25">
      <c r="A167">
        <v>131</v>
      </c>
      <c r="B167">
        <f t="shared" ref="B167:B186" si="27">1-EXP(-0.7*(A167-1)/B$35)</f>
        <v>1</v>
      </c>
      <c r="D167">
        <v>131</v>
      </c>
      <c r="E167">
        <f t="shared" ref="E167:E186" si="28">1-EXP(-0.7*(D167-1)/E$35)</f>
        <v>1</v>
      </c>
      <c r="G167">
        <v>131</v>
      </c>
      <c r="H167">
        <f t="shared" ref="H167:H186" si="29">1-EXP(-0.7*(G167-1)/H$35)</f>
        <v>0.99999999999993294</v>
      </c>
      <c r="J167">
        <v>131</v>
      </c>
      <c r="K167">
        <f t="shared" ref="K167:K186" si="30">1-EXP(-0.7*(J167-1)/K$35)</f>
        <v>0.99999999986823485</v>
      </c>
      <c r="M167">
        <v>131</v>
      </c>
      <c r="N167">
        <f t="shared" ref="N167:N186" si="31">1-EXP(-0.7*(M167-1)/N$35)</f>
        <v>0.99999998753074726</v>
      </c>
      <c r="P167">
        <v>131</v>
      </c>
      <c r="Q167">
        <f t="shared" ref="Q167:Q186" si="32">1-EXP(-0.7*(P167-1)/Q$35)</f>
        <v>0.99999974105927614</v>
      </c>
      <c r="S167">
        <v>131</v>
      </c>
      <c r="T167">
        <f t="shared" ref="T167:T186" si="33">1-EXP(-0.7*(S167-1)/T$35)</f>
        <v>0.99999773967059302</v>
      </c>
      <c r="V167">
        <v>131</v>
      </c>
      <c r="W167">
        <f t="shared" ref="W167:W186" si="34">1-EXP(-0.7*(V167-1)/W$35)</f>
        <v>0.99998852110010927</v>
      </c>
      <c r="Y167">
        <v>131</v>
      </c>
      <c r="Z167">
        <f t="shared" ref="Z167:Z186" si="35">1-EXP(-0.7*(Y167-1)/Z$35)</f>
        <v>0.99995937435786797</v>
      </c>
      <c r="AB167">
        <v>131</v>
      </c>
      <c r="AC167">
        <f t="shared" ref="AC167:AC186" si="36">1-EXP(-0.7*(AB167-1)/AC$35)</f>
        <v>0.99988833419150991</v>
      </c>
      <c r="AE167">
        <v>131</v>
      </c>
      <c r="AF167">
        <f t="shared" ref="AF167:AF186" si="37">1-EXP(-0.7*(AE167-1)/AF$35)</f>
        <v>0.98943279561614739</v>
      </c>
    </row>
    <row r="168" spans="1:32" x14ac:dyDescent="0.25">
      <c r="A168">
        <v>132</v>
      </c>
      <c r="B168">
        <f t="shared" si="27"/>
        <v>1</v>
      </c>
      <c r="D168">
        <v>132</v>
      </c>
      <c r="E168">
        <f t="shared" si="28"/>
        <v>1</v>
      </c>
      <c r="G168">
        <v>132</v>
      </c>
      <c r="H168">
        <f t="shared" si="29"/>
        <v>0.99999999999994693</v>
      </c>
      <c r="J168">
        <v>132</v>
      </c>
      <c r="K168">
        <f t="shared" si="30"/>
        <v>0.99999999988938881</v>
      </c>
      <c r="M168">
        <v>132</v>
      </c>
      <c r="N168">
        <f t="shared" si="31"/>
        <v>0.99999998915975241</v>
      </c>
      <c r="P168">
        <v>132</v>
      </c>
      <c r="Q168">
        <f t="shared" si="32"/>
        <v>0.99999976957337</v>
      </c>
      <c r="S168">
        <v>132</v>
      </c>
      <c r="T168">
        <f t="shared" si="33"/>
        <v>0.99999795476937547</v>
      </c>
      <c r="V168">
        <v>132</v>
      </c>
      <c r="W168">
        <f t="shared" si="34"/>
        <v>0.99998948281529432</v>
      </c>
      <c r="Y168">
        <v>132</v>
      </c>
      <c r="Z168">
        <f t="shared" si="35"/>
        <v>0.99996241437478917</v>
      </c>
      <c r="AB168">
        <v>132</v>
      </c>
      <c r="AC168">
        <f t="shared" si="36"/>
        <v>0.99989588349026903</v>
      </c>
      <c r="AE168">
        <v>132</v>
      </c>
      <c r="AF168">
        <f t="shared" si="37"/>
        <v>0.98979625021225115</v>
      </c>
    </row>
    <row r="169" spans="1:32" x14ac:dyDescent="0.25">
      <c r="A169">
        <v>133</v>
      </c>
      <c r="B169">
        <f t="shared" si="27"/>
        <v>1</v>
      </c>
      <c r="D169">
        <v>133</v>
      </c>
      <c r="E169">
        <f t="shared" si="28"/>
        <v>1</v>
      </c>
      <c r="G169">
        <v>133</v>
      </c>
      <c r="H169">
        <f t="shared" si="29"/>
        <v>0.99999999999995792</v>
      </c>
      <c r="J169">
        <v>133</v>
      </c>
      <c r="K169">
        <f t="shared" si="30"/>
        <v>0.99999999990714672</v>
      </c>
      <c r="M169">
        <v>133</v>
      </c>
      <c r="N169">
        <f t="shared" si="31"/>
        <v>0.99999999057594147</v>
      </c>
      <c r="P169">
        <v>133</v>
      </c>
      <c r="Q169">
        <f t="shared" si="32"/>
        <v>0.99999979494754243</v>
      </c>
      <c r="S169">
        <v>133</v>
      </c>
      <c r="T169">
        <f t="shared" si="33"/>
        <v>0.99999814939880238</v>
      </c>
      <c r="V169">
        <v>133</v>
      </c>
      <c r="W169">
        <f t="shared" si="34"/>
        <v>0.999990363956896</v>
      </c>
      <c r="Y169">
        <v>133</v>
      </c>
      <c r="Z169">
        <f t="shared" si="35"/>
        <v>0.99996522690723511</v>
      </c>
      <c r="AB169">
        <v>133</v>
      </c>
      <c r="AC169">
        <f t="shared" si="36"/>
        <v>0.99990292240977663</v>
      </c>
      <c r="AE169" s="2">
        <v>133</v>
      </c>
      <c r="AF169">
        <f t="shared" si="37"/>
        <v>0.99014720393881273</v>
      </c>
    </row>
    <row r="170" spans="1:32" x14ac:dyDescent="0.25">
      <c r="A170">
        <v>134</v>
      </c>
      <c r="B170">
        <f t="shared" si="27"/>
        <v>1</v>
      </c>
      <c r="D170">
        <v>134</v>
      </c>
      <c r="E170">
        <f t="shared" si="28"/>
        <v>1</v>
      </c>
      <c r="G170">
        <v>134</v>
      </c>
      <c r="H170">
        <f t="shared" si="29"/>
        <v>0.99999999999996669</v>
      </c>
      <c r="J170">
        <v>134</v>
      </c>
      <c r="K170">
        <f t="shared" si="30"/>
        <v>0.99999999992205357</v>
      </c>
      <c r="M170">
        <v>134</v>
      </c>
      <c r="N170">
        <f t="shared" si="31"/>
        <v>0.99999999180711707</v>
      </c>
      <c r="P170">
        <v>134</v>
      </c>
      <c r="Q170">
        <f t="shared" si="32"/>
        <v>0.99999981752755596</v>
      </c>
      <c r="S170">
        <v>134</v>
      </c>
      <c r="T170">
        <f t="shared" si="33"/>
        <v>0.99999832550679058</v>
      </c>
      <c r="V170">
        <v>134</v>
      </c>
      <c r="W170">
        <f t="shared" si="34"/>
        <v>0.99999117127546011</v>
      </c>
      <c r="Y170">
        <v>134</v>
      </c>
      <c r="Z170">
        <f t="shared" si="35"/>
        <v>0.99996782897786984</v>
      </c>
      <c r="AB170">
        <v>134</v>
      </c>
      <c r="AC170">
        <f t="shared" si="36"/>
        <v>0.99990948545482439</v>
      </c>
      <c r="AE170">
        <v>134</v>
      </c>
      <c r="AF170">
        <f t="shared" si="37"/>
        <v>0.9904860867580364</v>
      </c>
    </row>
    <row r="171" spans="1:32" x14ac:dyDescent="0.25">
      <c r="A171">
        <v>135</v>
      </c>
      <c r="B171">
        <f t="shared" si="27"/>
        <v>1</v>
      </c>
      <c r="D171">
        <v>135</v>
      </c>
      <c r="E171">
        <f t="shared" si="28"/>
        <v>1</v>
      </c>
      <c r="G171">
        <v>135</v>
      </c>
      <c r="H171">
        <f t="shared" si="29"/>
        <v>0.99999999999997369</v>
      </c>
      <c r="J171">
        <v>135</v>
      </c>
      <c r="K171">
        <f t="shared" si="30"/>
        <v>0.99999999993456734</v>
      </c>
      <c r="M171">
        <v>135</v>
      </c>
      <c r="N171">
        <f t="shared" si="31"/>
        <v>0.99999999287744978</v>
      </c>
      <c r="P171">
        <v>135</v>
      </c>
      <c r="Q171">
        <f t="shared" si="32"/>
        <v>0.99999983762109834</v>
      </c>
      <c r="S171">
        <v>135</v>
      </c>
      <c r="T171">
        <f t="shared" si="33"/>
        <v>0.99999848485588783</v>
      </c>
      <c r="V171">
        <v>135</v>
      </c>
      <c r="W171">
        <f t="shared" si="34"/>
        <v>0.99999191095596396</v>
      </c>
      <c r="Y171">
        <v>135</v>
      </c>
      <c r="Z171">
        <f t="shared" si="35"/>
        <v>0.99997023633555127</v>
      </c>
      <c r="AB171">
        <v>135</v>
      </c>
      <c r="AC171">
        <f t="shared" si="36"/>
        <v>0.99991560479746666</v>
      </c>
      <c r="AE171">
        <v>135</v>
      </c>
      <c r="AF171">
        <f t="shared" si="37"/>
        <v>0.99081331384375537</v>
      </c>
    </row>
    <row r="172" spans="1:32" x14ac:dyDescent="0.25">
      <c r="A172">
        <v>136</v>
      </c>
      <c r="B172">
        <f t="shared" si="27"/>
        <v>1</v>
      </c>
      <c r="D172">
        <v>136</v>
      </c>
      <c r="E172">
        <f t="shared" si="28"/>
        <v>1</v>
      </c>
      <c r="G172">
        <v>136</v>
      </c>
      <c r="H172">
        <f t="shared" si="29"/>
        <v>0.99999999999997913</v>
      </c>
      <c r="J172">
        <v>136</v>
      </c>
      <c r="K172">
        <f t="shared" si="30"/>
        <v>0.99999999994507216</v>
      </c>
      <c r="M172">
        <v>136</v>
      </c>
      <c r="N172">
        <f t="shared" si="31"/>
        <v>0.99999999380795235</v>
      </c>
      <c r="P172">
        <v>136</v>
      </c>
      <c r="Q172">
        <f t="shared" si="32"/>
        <v>0.99999985550197534</v>
      </c>
      <c r="S172">
        <v>136</v>
      </c>
      <c r="T172">
        <f t="shared" si="33"/>
        <v>0.99999862904091363</v>
      </c>
      <c r="V172">
        <v>136</v>
      </c>
      <c r="W172">
        <f t="shared" si="34"/>
        <v>0.99999258866520058</v>
      </c>
      <c r="Y172">
        <v>136</v>
      </c>
      <c r="Z172">
        <f t="shared" si="35"/>
        <v>0.99997246355065028</v>
      </c>
      <c r="AB172">
        <v>136</v>
      </c>
      <c r="AC172">
        <f t="shared" si="36"/>
        <v>0.99992131043472821</v>
      </c>
      <c r="AE172">
        <v>136</v>
      </c>
      <c r="AF172">
        <f t="shared" si="37"/>
        <v>0.99112928609007178</v>
      </c>
    </row>
    <row r="173" spans="1:32" x14ac:dyDescent="0.25">
      <c r="A173">
        <v>137</v>
      </c>
      <c r="B173">
        <f t="shared" si="27"/>
        <v>1</v>
      </c>
      <c r="D173">
        <v>137</v>
      </c>
      <c r="E173">
        <f t="shared" si="28"/>
        <v>1</v>
      </c>
      <c r="G173">
        <v>137</v>
      </c>
      <c r="H173">
        <f t="shared" si="29"/>
        <v>0.99999999999998346</v>
      </c>
      <c r="J173">
        <v>137</v>
      </c>
      <c r="K173">
        <f t="shared" si="30"/>
        <v>0.99999999995389044</v>
      </c>
      <c r="M173">
        <v>137</v>
      </c>
      <c r="N173">
        <f t="shared" si="31"/>
        <v>0.99999999461689237</v>
      </c>
      <c r="P173">
        <v>137</v>
      </c>
      <c r="Q173">
        <f t="shared" si="32"/>
        <v>0.99999987141384195</v>
      </c>
      <c r="S173">
        <v>137</v>
      </c>
      <c r="T173">
        <f t="shared" si="33"/>
        <v>0.99999875950492001</v>
      </c>
      <c r="V173">
        <v>137</v>
      </c>
      <c r="W173">
        <f t="shared" si="34"/>
        <v>0.99999320959519267</v>
      </c>
      <c r="Y173">
        <v>137</v>
      </c>
      <c r="Z173">
        <f t="shared" si="35"/>
        <v>0.99997452410323673</v>
      </c>
      <c r="AB173">
        <v>137</v>
      </c>
      <c r="AC173">
        <f t="shared" si="36"/>
        <v>0.99992663033564955</v>
      </c>
      <c r="AE173">
        <v>137</v>
      </c>
      <c r="AF173">
        <f t="shared" si="37"/>
        <v>0.99143439060250194</v>
      </c>
    </row>
    <row r="174" spans="1:32" x14ac:dyDescent="0.25">
      <c r="A174">
        <v>138</v>
      </c>
      <c r="B174">
        <f t="shared" si="27"/>
        <v>1</v>
      </c>
      <c r="D174">
        <v>138</v>
      </c>
      <c r="E174">
        <f t="shared" si="28"/>
        <v>1</v>
      </c>
      <c r="G174">
        <v>138</v>
      </c>
      <c r="H174">
        <f t="shared" si="29"/>
        <v>0.9999999999999869</v>
      </c>
      <c r="J174">
        <v>138</v>
      </c>
      <c r="K174">
        <f t="shared" si="30"/>
        <v>0.99999999996129296</v>
      </c>
      <c r="M174">
        <v>138</v>
      </c>
      <c r="N174">
        <f t="shared" si="31"/>
        <v>0.99999999532015105</v>
      </c>
      <c r="P174">
        <v>138</v>
      </c>
      <c r="Q174">
        <f t="shared" si="32"/>
        <v>0.99999988557352193</v>
      </c>
      <c r="S174">
        <v>138</v>
      </c>
      <c r="T174">
        <f t="shared" si="33"/>
        <v>0.99999887755363481</v>
      </c>
      <c r="V174">
        <v>138</v>
      </c>
      <c r="W174">
        <f t="shared" si="34"/>
        <v>0.99999377850296933</v>
      </c>
      <c r="Y174">
        <v>138</v>
      </c>
      <c r="Z174">
        <f t="shared" si="35"/>
        <v>0.99997643046466711</v>
      </c>
      <c r="AB174">
        <v>138</v>
      </c>
      <c r="AC174">
        <f t="shared" si="36"/>
        <v>0.99993159057839098</v>
      </c>
      <c r="AE174">
        <v>138</v>
      </c>
      <c r="AF174">
        <f t="shared" si="37"/>
        <v>0.99172900117222917</v>
      </c>
    </row>
    <row r="175" spans="1:32" x14ac:dyDescent="0.25">
      <c r="A175">
        <v>139</v>
      </c>
      <c r="B175">
        <f t="shared" si="27"/>
        <v>1</v>
      </c>
      <c r="D175">
        <v>139</v>
      </c>
      <c r="E175">
        <f t="shared" si="28"/>
        <v>1</v>
      </c>
      <c r="G175">
        <v>139</v>
      </c>
      <c r="H175">
        <f t="shared" si="29"/>
        <v>0.99999999999998967</v>
      </c>
      <c r="J175">
        <v>139</v>
      </c>
      <c r="K175">
        <f t="shared" si="30"/>
        <v>0.9999999999675071</v>
      </c>
      <c r="M175">
        <v>139</v>
      </c>
      <c r="N175">
        <f t="shared" si="31"/>
        <v>0.99999999593153477</v>
      </c>
      <c r="P175">
        <v>139</v>
      </c>
      <c r="Q175">
        <f t="shared" si="32"/>
        <v>0.99999989817396306</v>
      </c>
      <c r="S175">
        <v>139</v>
      </c>
      <c r="T175">
        <f t="shared" si="33"/>
        <v>0.99999898436852896</v>
      </c>
      <c r="V175">
        <v>139</v>
      </c>
      <c r="W175">
        <f t="shared" si="34"/>
        <v>0.9999942997470106</v>
      </c>
      <c r="Y175">
        <v>139</v>
      </c>
      <c r="Z175">
        <f t="shared" si="35"/>
        <v>0.99997819417306599</v>
      </c>
      <c r="AB175">
        <v>139</v>
      </c>
      <c r="AC175">
        <f t="shared" si="36"/>
        <v>0.99993621547806844</v>
      </c>
      <c r="AE175">
        <v>139</v>
      </c>
      <c r="AF175">
        <f t="shared" si="37"/>
        <v>0.99201347873404455</v>
      </c>
    </row>
    <row r="176" spans="1:32" x14ac:dyDescent="0.25">
      <c r="A176">
        <v>140</v>
      </c>
      <c r="B176">
        <f t="shared" si="27"/>
        <v>1</v>
      </c>
      <c r="D176">
        <v>140</v>
      </c>
      <c r="E176">
        <f t="shared" si="28"/>
        <v>1</v>
      </c>
      <c r="G176">
        <v>140</v>
      </c>
      <c r="H176">
        <f t="shared" si="29"/>
        <v>0.99999999999999178</v>
      </c>
      <c r="J176">
        <v>140</v>
      </c>
      <c r="K176">
        <f t="shared" si="30"/>
        <v>0.9999999999727236</v>
      </c>
      <c r="M176">
        <v>140</v>
      </c>
      <c r="N176">
        <f t="shared" si="31"/>
        <v>0.99999999646304627</v>
      </c>
      <c r="P176">
        <v>140</v>
      </c>
      <c r="Q176">
        <f t="shared" si="32"/>
        <v>0.99999990938686589</v>
      </c>
      <c r="S176">
        <v>140</v>
      </c>
      <c r="T176">
        <f t="shared" si="33"/>
        <v>0.9999990810186421</v>
      </c>
      <c r="V176">
        <v>140</v>
      </c>
      <c r="W176">
        <f t="shared" si="34"/>
        <v>0.99999477732063791</v>
      </c>
      <c r="Y176">
        <v>140</v>
      </c>
      <c r="Z176">
        <f t="shared" si="35"/>
        <v>0.99997982590316015</v>
      </c>
      <c r="AB176">
        <v>140</v>
      </c>
      <c r="AC176">
        <f t="shared" si="36"/>
        <v>0.99994052770594533</v>
      </c>
      <c r="AE176">
        <v>140</v>
      </c>
      <c r="AF176">
        <f t="shared" si="37"/>
        <v>0.99228817180853712</v>
      </c>
    </row>
    <row r="177" spans="1:32" x14ac:dyDescent="0.25">
      <c r="A177">
        <v>141</v>
      </c>
      <c r="B177">
        <f t="shared" si="27"/>
        <v>1</v>
      </c>
      <c r="D177">
        <v>141</v>
      </c>
      <c r="E177">
        <f t="shared" si="28"/>
        <v>1</v>
      </c>
      <c r="G177">
        <v>141</v>
      </c>
      <c r="H177">
        <f t="shared" si="29"/>
        <v>0.99999999999999345</v>
      </c>
      <c r="J177">
        <v>141</v>
      </c>
      <c r="K177">
        <f t="shared" si="30"/>
        <v>0.99999999997710265</v>
      </c>
      <c r="M177">
        <v>141</v>
      </c>
      <c r="N177">
        <f t="shared" si="31"/>
        <v>0.99999999692512009</v>
      </c>
      <c r="P177">
        <v>141</v>
      </c>
      <c r="Q177">
        <f t="shared" si="32"/>
        <v>0.99999991936502375</v>
      </c>
      <c r="S177">
        <v>141</v>
      </c>
      <c r="T177">
        <f t="shared" si="33"/>
        <v>0.9999991684712809</v>
      </c>
      <c r="V177">
        <v>141</v>
      </c>
      <c r="W177">
        <f t="shared" si="34"/>
        <v>0.9999952148826079</v>
      </c>
      <c r="Y177">
        <v>141</v>
      </c>
      <c r="Z177">
        <f t="shared" si="35"/>
        <v>0.99998133553088653</v>
      </c>
      <c r="AB177">
        <v>141</v>
      </c>
      <c r="AC177">
        <f t="shared" si="36"/>
        <v>0.99994454840056779</v>
      </c>
      <c r="AE177">
        <v>141</v>
      </c>
      <c r="AF177">
        <f t="shared" si="37"/>
        <v>0.99255341692907562</v>
      </c>
    </row>
    <row r="178" spans="1:32" x14ac:dyDescent="0.25">
      <c r="A178">
        <v>142</v>
      </c>
      <c r="B178">
        <f t="shared" si="27"/>
        <v>1</v>
      </c>
      <c r="D178">
        <v>142</v>
      </c>
      <c r="E178">
        <f t="shared" si="28"/>
        <v>1</v>
      </c>
      <c r="G178">
        <v>142</v>
      </c>
      <c r="H178">
        <f t="shared" si="29"/>
        <v>0.99999999999999489</v>
      </c>
      <c r="J178">
        <v>142</v>
      </c>
      <c r="K178">
        <f t="shared" si="30"/>
        <v>0.99999999998077871</v>
      </c>
      <c r="M178">
        <v>142</v>
      </c>
      <c r="N178">
        <f t="shared" si="31"/>
        <v>0.99999999732682787</v>
      </c>
      <c r="P178">
        <v>142</v>
      </c>
      <c r="Q178">
        <f t="shared" si="32"/>
        <v>0.99999992824440453</v>
      </c>
      <c r="S178">
        <v>142</v>
      </c>
      <c r="T178">
        <f t="shared" si="33"/>
        <v>0.99999924760170078</v>
      </c>
      <c r="V178">
        <v>142</v>
      </c>
      <c r="W178">
        <f t="shared" si="34"/>
        <v>0.99999561578514229</v>
      </c>
      <c r="Y178">
        <v>142</v>
      </c>
      <c r="Z178">
        <f t="shared" si="35"/>
        <v>0.99998273219316558</v>
      </c>
      <c r="AB178">
        <v>142</v>
      </c>
      <c r="AC178">
        <f t="shared" si="36"/>
        <v>0.99994829727138557</v>
      </c>
      <c r="AE178">
        <v>142</v>
      </c>
      <c r="AF178">
        <f t="shared" si="37"/>
        <v>0.99280953905410352</v>
      </c>
    </row>
    <row r="179" spans="1:32" x14ac:dyDescent="0.25">
      <c r="A179">
        <v>143</v>
      </c>
      <c r="B179">
        <f t="shared" si="27"/>
        <v>1</v>
      </c>
      <c r="D179">
        <v>143</v>
      </c>
      <c r="E179">
        <f t="shared" si="28"/>
        <v>1</v>
      </c>
      <c r="G179">
        <v>143</v>
      </c>
      <c r="H179">
        <f t="shared" si="29"/>
        <v>0.99999999999999589</v>
      </c>
      <c r="J179">
        <v>143</v>
      </c>
      <c r="K179">
        <f t="shared" si="30"/>
        <v>0.99999999998386446</v>
      </c>
      <c r="M179">
        <v>143</v>
      </c>
      <c r="N179">
        <f t="shared" si="31"/>
        <v>0.99999999767605574</v>
      </c>
      <c r="P179">
        <v>143</v>
      </c>
      <c r="Q179">
        <f t="shared" si="32"/>
        <v>0.99999993614600369</v>
      </c>
      <c r="S179">
        <v>143</v>
      </c>
      <c r="T179">
        <f t="shared" si="33"/>
        <v>0.99999931920186558</v>
      </c>
      <c r="V179">
        <v>143</v>
      </c>
      <c r="W179">
        <f t="shared" si="34"/>
        <v>0.99999598309961002</v>
      </c>
      <c r="Y179">
        <v>143</v>
      </c>
      <c r="Z179">
        <f t="shared" si="35"/>
        <v>0.99998402434320222</v>
      </c>
      <c r="AB179">
        <v>143</v>
      </c>
      <c r="AC179">
        <f t="shared" si="36"/>
        <v>0.9999517926953676</v>
      </c>
      <c r="AE179">
        <v>143</v>
      </c>
      <c r="AF179">
        <f t="shared" si="37"/>
        <v>0.99305685196525384</v>
      </c>
    </row>
    <row r="180" spans="1:32" x14ac:dyDescent="0.25">
      <c r="A180">
        <v>144</v>
      </c>
      <c r="B180">
        <f t="shared" si="27"/>
        <v>1</v>
      </c>
      <c r="D180">
        <v>144</v>
      </c>
      <c r="E180">
        <f t="shared" si="28"/>
        <v>1</v>
      </c>
      <c r="G180">
        <v>144</v>
      </c>
      <c r="H180">
        <f t="shared" si="29"/>
        <v>0.99999999999999678</v>
      </c>
      <c r="J180">
        <v>144</v>
      </c>
      <c r="K180">
        <f t="shared" si="30"/>
        <v>0.99999999998645495</v>
      </c>
      <c r="M180">
        <v>144</v>
      </c>
      <c r="N180">
        <f t="shared" si="31"/>
        <v>0.99999999797965999</v>
      </c>
      <c r="P180">
        <v>144</v>
      </c>
      <c r="Q180">
        <f t="shared" si="32"/>
        <v>0.99999994317749263</v>
      </c>
      <c r="S180">
        <v>144</v>
      </c>
      <c r="T180">
        <f t="shared" si="33"/>
        <v>0.99999938398837385</v>
      </c>
      <c r="V180">
        <v>144</v>
      </c>
      <c r="W180">
        <f t="shared" si="34"/>
        <v>0.99999631964005709</v>
      </c>
      <c r="Y180">
        <v>144</v>
      </c>
      <c r="Z180">
        <f t="shared" si="35"/>
        <v>0.99998521980164778</v>
      </c>
      <c r="AB180">
        <v>144</v>
      </c>
      <c r="AC180">
        <f t="shared" si="36"/>
        <v>0.99995505180708644</v>
      </c>
      <c r="AE180">
        <v>144</v>
      </c>
      <c r="AF180">
        <f t="shared" si="37"/>
        <v>0.99329565865177105</v>
      </c>
    </row>
    <row r="181" spans="1:32" x14ac:dyDescent="0.25">
      <c r="A181">
        <v>145</v>
      </c>
      <c r="B181">
        <f t="shared" si="27"/>
        <v>1</v>
      </c>
      <c r="D181">
        <v>145</v>
      </c>
      <c r="E181">
        <f t="shared" si="28"/>
        <v>1</v>
      </c>
      <c r="G181">
        <v>145</v>
      </c>
      <c r="H181">
        <f t="shared" si="29"/>
        <v>0.99999999999999745</v>
      </c>
      <c r="J181">
        <v>145</v>
      </c>
      <c r="K181">
        <f t="shared" si="30"/>
        <v>0.99999999998862954</v>
      </c>
      <c r="M181">
        <v>145</v>
      </c>
      <c r="N181">
        <f t="shared" si="31"/>
        <v>0.99999999824360075</v>
      </c>
      <c r="P181">
        <v>145</v>
      </c>
      <c r="Q181">
        <f t="shared" si="32"/>
        <v>0.99999994943468651</v>
      </c>
      <c r="S181">
        <v>145</v>
      </c>
      <c r="T181">
        <f t="shared" si="33"/>
        <v>0.9999994426096307</v>
      </c>
      <c r="V181">
        <v>145</v>
      </c>
      <c r="W181">
        <f t="shared" si="34"/>
        <v>0.99999662798476585</v>
      </c>
      <c r="Y181">
        <v>145</v>
      </c>
      <c r="Z181">
        <f t="shared" si="35"/>
        <v>0.99998632580393432</v>
      </c>
      <c r="AB181">
        <v>145</v>
      </c>
      <c r="AC181">
        <f t="shared" si="36"/>
        <v>0.99995809058271146</v>
      </c>
      <c r="AE181">
        <v>145</v>
      </c>
      <c r="AF181">
        <f t="shared" si="37"/>
        <v>0.9935262516817106</v>
      </c>
    </row>
    <row r="182" spans="1:32" x14ac:dyDescent="0.25">
      <c r="A182">
        <v>146</v>
      </c>
      <c r="B182">
        <f t="shared" si="27"/>
        <v>1</v>
      </c>
      <c r="D182">
        <v>146</v>
      </c>
      <c r="E182">
        <f t="shared" si="28"/>
        <v>1</v>
      </c>
      <c r="G182">
        <v>146</v>
      </c>
      <c r="H182">
        <f t="shared" si="29"/>
        <v>0.999999999999998</v>
      </c>
      <c r="J182">
        <v>146</v>
      </c>
      <c r="K182">
        <f t="shared" si="30"/>
        <v>0.99999999999045497</v>
      </c>
      <c r="M182">
        <v>146</v>
      </c>
      <c r="N182">
        <f t="shared" si="31"/>
        <v>0.99999999847305987</v>
      </c>
      <c r="P182">
        <v>146</v>
      </c>
      <c r="Q182">
        <f t="shared" si="32"/>
        <v>0.99999995500284933</v>
      </c>
      <c r="S182">
        <v>146</v>
      </c>
      <c r="T182">
        <f t="shared" si="33"/>
        <v>0.99999949565233748</v>
      </c>
      <c r="V182">
        <v>146</v>
      </c>
      <c r="W182">
        <f t="shared" si="34"/>
        <v>0.99999691049600703</v>
      </c>
      <c r="Y182">
        <v>146</v>
      </c>
      <c r="Z182">
        <f t="shared" si="35"/>
        <v>0.9999873490440665</v>
      </c>
      <c r="AB182">
        <v>146</v>
      </c>
      <c r="AC182">
        <f t="shared" si="36"/>
        <v>0.99996092391832425</v>
      </c>
      <c r="AE182">
        <v>146</v>
      </c>
      <c r="AF182">
        <f t="shared" si="37"/>
        <v>0.99374891356037143</v>
      </c>
    </row>
    <row r="183" spans="1:32" x14ac:dyDescent="0.25">
      <c r="A183">
        <v>147</v>
      </c>
      <c r="B183">
        <f t="shared" si="27"/>
        <v>1</v>
      </c>
      <c r="D183">
        <v>147</v>
      </c>
      <c r="E183">
        <f t="shared" si="28"/>
        <v>1</v>
      </c>
      <c r="G183">
        <v>147</v>
      </c>
      <c r="H183">
        <f t="shared" si="29"/>
        <v>0.99999999999999845</v>
      </c>
      <c r="J183">
        <v>147</v>
      </c>
      <c r="K183">
        <f t="shared" si="30"/>
        <v>0.9999999999919873</v>
      </c>
      <c r="M183">
        <v>147</v>
      </c>
      <c r="N183">
        <f t="shared" si="31"/>
        <v>0.99999999867254197</v>
      </c>
      <c r="P183">
        <v>147</v>
      </c>
      <c r="Q183">
        <f t="shared" si="32"/>
        <v>0.99999995995785584</v>
      </c>
      <c r="S183">
        <v>147</v>
      </c>
      <c r="T183">
        <f t="shared" si="33"/>
        <v>0.99999954364736321</v>
      </c>
      <c r="V183">
        <v>147</v>
      </c>
      <c r="W183">
        <f t="shared" si="34"/>
        <v>0.99999716933813754</v>
      </c>
      <c r="Y183">
        <v>147</v>
      </c>
      <c r="Z183">
        <f t="shared" si="35"/>
        <v>0.99998829571513648</v>
      </c>
      <c r="AB183">
        <v>147</v>
      </c>
      <c r="AC183">
        <f t="shared" si="36"/>
        <v>0.99996356570293943</v>
      </c>
      <c r="AE183">
        <v>147</v>
      </c>
      <c r="AF183">
        <f t="shared" si="37"/>
        <v>0.99396391707640042</v>
      </c>
    </row>
    <row r="184" spans="1:32" x14ac:dyDescent="0.25">
      <c r="A184">
        <v>148</v>
      </c>
      <c r="B184">
        <f t="shared" si="27"/>
        <v>1</v>
      </c>
      <c r="D184">
        <v>148</v>
      </c>
      <c r="E184">
        <f t="shared" si="28"/>
        <v>1</v>
      </c>
      <c r="G184">
        <v>148</v>
      </c>
      <c r="H184">
        <f t="shared" si="29"/>
        <v>0.99999999999999878</v>
      </c>
      <c r="J184">
        <v>148</v>
      </c>
      <c r="K184">
        <f t="shared" si="30"/>
        <v>0.99999999999327371</v>
      </c>
      <c r="M184">
        <v>148</v>
      </c>
      <c r="N184">
        <f t="shared" si="31"/>
        <v>0.99999999884596347</v>
      </c>
      <c r="P184">
        <v>148</v>
      </c>
      <c r="Q184">
        <f t="shared" si="32"/>
        <v>0.99999996436722582</v>
      </c>
      <c r="S184">
        <v>148</v>
      </c>
      <c r="T184">
        <f t="shared" si="33"/>
        <v>0.99999958707505843</v>
      </c>
      <c r="V184">
        <v>148</v>
      </c>
      <c r="W184">
        <f t="shared" si="34"/>
        <v>0.99999740649418234</v>
      </c>
      <c r="Y184">
        <v>148</v>
      </c>
      <c r="Z184">
        <f t="shared" si="35"/>
        <v>0.99998917154680755</v>
      </c>
      <c r="AB184">
        <v>148</v>
      </c>
      <c r="AC184">
        <f t="shared" si="36"/>
        <v>0.99996602888658814</v>
      </c>
      <c r="AE184">
        <v>148</v>
      </c>
      <c r="AF184">
        <f t="shared" si="37"/>
        <v>0.99417152563599243</v>
      </c>
    </row>
    <row r="185" spans="1:32" x14ac:dyDescent="0.25">
      <c r="A185">
        <v>149</v>
      </c>
      <c r="B185">
        <f t="shared" si="27"/>
        <v>1</v>
      </c>
      <c r="D185">
        <v>149</v>
      </c>
      <c r="E185">
        <f t="shared" si="28"/>
        <v>1</v>
      </c>
      <c r="G185">
        <v>149</v>
      </c>
      <c r="H185">
        <f t="shared" si="29"/>
        <v>0.999999999999999</v>
      </c>
      <c r="J185">
        <v>149</v>
      </c>
      <c r="K185">
        <f t="shared" si="30"/>
        <v>0.99999999999435363</v>
      </c>
      <c r="M185">
        <v>149</v>
      </c>
      <c r="N185">
        <f t="shared" si="31"/>
        <v>0.99999999899672887</v>
      </c>
      <c r="P185">
        <v>149</v>
      </c>
      <c r="Q185">
        <f t="shared" si="32"/>
        <v>0.99999996829104387</v>
      </c>
      <c r="S185">
        <v>149</v>
      </c>
      <c r="T185">
        <f t="shared" si="33"/>
        <v>0.99999962637006201</v>
      </c>
      <c r="V185">
        <v>149</v>
      </c>
      <c r="W185">
        <f t="shared" si="34"/>
        <v>0.99999762378102619</v>
      </c>
      <c r="Y185">
        <v>149</v>
      </c>
      <c r="Z185">
        <f t="shared" si="35"/>
        <v>0.9999899818399921</v>
      </c>
      <c r="AB185">
        <v>149</v>
      </c>
      <c r="AC185">
        <f t="shared" si="36"/>
        <v>0.99996832554379944</v>
      </c>
      <c r="AE185">
        <v>149</v>
      </c>
      <c r="AF185">
        <f t="shared" si="37"/>
        <v>0.99437199358559591</v>
      </c>
    </row>
    <row r="186" spans="1:32" x14ac:dyDescent="0.25">
      <c r="A186">
        <v>150</v>
      </c>
      <c r="B186">
        <f t="shared" si="27"/>
        <v>1</v>
      </c>
      <c r="D186">
        <v>150</v>
      </c>
      <c r="E186">
        <f t="shared" si="28"/>
        <v>1</v>
      </c>
      <c r="G186">
        <v>150</v>
      </c>
      <c r="H186">
        <f t="shared" si="29"/>
        <v>0.99999999999999922</v>
      </c>
      <c r="J186">
        <v>150</v>
      </c>
      <c r="K186">
        <f t="shared" si="30"/>
        <v>0.99999999999526012</v>
      </c>
      <c r="M186">
        <v>150</v>
      </c>
      <c r="N186">
        <f t="shared" si="31"/>
        <v>0.99999999912779791</v>
      </c>
      <c r="P186">
        <v>150</v>
      </c>
      <c r="Q186">
        <f t="shared" si="32"/>
        <v>0.99999997178277789</v>
      </c>
      <c r="S186">
        <v>150</v>
      </c>
      <c r="T186">
        <f t="shared" si="33"/>
        <v>0.9999996619256516</v>
      </c>
      <c r="V186">
        <v>150</v>
      </c>
      <c r="W186">
        <f t="shared" si="34"/>
        <v>0.99999782286333294</v>
      </c>
      <c r="Y186">
        <v>150</v>
      </c>
      <c r="Z186">
        <f t="shared" si="35"/>
        <v>0.99999073149893514</v>
      </c>
      <c r="AB186">
        <v>150</v>
      </c>
      <c r="AC186">
        <f t="shared" si="36"/>
        <v>0.99997046693278968</v>
      </c>
      <c r="AE186">
        <v>150</v>
      </c>
      <c r="AF186">
        <f t="shared" si="37"/>
        <v>0.99456556652351913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59096ad9-8b60-446a-90b7-017dbb9421a3}" enabled="1" method="Standard" siteId="{3d234255-e20f-4205-88a5-9658a402999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Sarah</dc:creator>
  <cp:lastModifiedBy>Martin, Sarah</cp:lastModifiedBy>
  <dcterms:created xsi:type="dcterms:W3CDTF">2025-07-23T06:59:31Z</dcterms:created>
  <dcterms:modified xsi:type="dcterms:W3CDTF">2025-07-24T09:07:51Z</dcterms:modified>
</cp:coreProperties>
</file>