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partners-my.sharepoint.com/personal/sarah_houston_uclpartners_com/Documents/Other/Desktop/Project - Code Building/LUT/"/>
    </mc:Choice>
  </mc:AlternateContent>
  <xr:revisionPtr revIDLastSave="1" documentId="8_{41D1A707-A9A1-446A-8E22-B2D86396FB9D}" xr6:coauthVersionLast="47" xr6:coauthVersionMax="47" xr10:uidLastSave="{DE92B469-2549-4597-95FC-33B2ADB8AE51}"/>
  <bookViews>
    <workbookView xWindow="2340" yWindow="2340" windowWidth="25515" windowHeight="11385" activeTab="1" xr2:uid="{EBB56CC8-C06B-4EDD-90E1-A54CEAC07124}"/>
  </bookViews>
  <sheets>
    <sheet name="Ethnicity Mapping" sheetId="1" r:id="rId1"/>
    <sheet name="Ethnicity LUT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7" i="1"/>
  <c r="C15" i="1"/>
  <c r="C14" i="1"/>
  <c r="C13" i="1"/>
  <c r="C12" i="1"/>
  <c r="C11" i="1"/>
  <c r="C9" i="1"/>
  <c r="C8" i="1"/>
  <c r="C7" i="1"/>
  <c r="C5" i="1"/>
  <c r="C4" i="1"/>
  <c r="C3" i="1"/>
  <c r="C2" i="1"/>
</calcChain>
</file>

<file path=xl/sharedStrings.xml><?xml version="1.0" encoding="utf-8"?>
<sst xmlns="http://schemas.openxmlformats.org/spreadsheetml/2006/main" count="109" uniqueCount="73">
  <si>
    <t>Ethnicity Category</t>
  </si>
  <si>
    <t>NHS Code</t>
  </si>
  <si>
    <t>Asian, Asian British or Asian Welsh: Bangladeshi</t>
  </si>
  <si>
    <t>Asian or Asian British - Bangladeshi</t>
  </si>
  <si>
    <t>Asian, Asian British or Asian Welsh: Chinese</t>
  </si>
  <si>
    <t>Other Ethnic Groups - Chinese</t>
  </si>
  <si>
    <t>Asian, Asian British or Asian Welsh: Indian</t>
  </si>
  <si>
    <t>Asian or Asian British - Indian</t>
  </si>
  <si>
    <t>Asian, Asian British or Asian Welsh: Other Asian</t>
  </si>
  <si>
    <t>Asian or Asian British - Any other Asian background</t>
  </si>
  <si>
    <t>Asian, Asian British or Asian Welsh: Pakistani</t>
  </si>
  <si>
    <t>J</t>
  </si>
  <si>
    <t>Black, Black British, Black Welsh, Caribbean or African: African</t>
  </si>
  <si>
    <t>Black or Black British - African</t>
  </si>
  <si>
    <t>Black, Black British, Black Welsh, Caribbean or African: Caribbean</t>
  </si>
  <si>
    <t>Black or Black British - Caribbean</t>
  </si>
  <si>
    <t>Black, Black British, Black Welsh, Caribbean or African: Other Black</t>
  </si>
  <si>
    <t>Black or Black British - Any other Black background</t>
  </si>
  <si>
    <t>Does not apply</t>
  </si>
  <si>
    <t>Mixed or Multiple ethnic groups: Other Mixed or Multiple ethnic groups</t>
  </si>
  <si>
    <t>Mixed - Any other mixed background</t>
  </si>
  <si>
    <t>Mixed or Multiple ethnic groups: White and Asian</t>
  </si>
  <si>
    <t>Mixed - White and Asian</t>
  </si>
  <si>
    <t>Mixed or Multiple ethnic groups: White and Black African</t>
  </si>
  <si>
    <t>Mixed - White and Black African</t>
  </si>
  <si>
    <t>Mixed or Multiple ethnic groups: White and Black Caribbean</t>
  </si>
  <si>
    <t>Mixed - White and Black Caribbean</t>
  </si>
  <si>
    <t>Other ethnic group: Any other ethnic group</t>
  </si>
  <si>
    <t>Other Ethnic Groups - Any other ethnic group</t>
  </si>
  <si>
    <t>Other ethnic group: Arab</t>
  </si>
  <si>
    <t>W</t>
  </si>
  <si>
    <t>White: English, Welsh, Scottish, Northern Irish or British</t>
  </si>
  <si>
    <t>White - British</t>
  </si>
  <si>
    <t>White: Gypsy or Irish Traveller</t>
  </si>
  <si>
    <t>C</t>
  </si>
  <si>
    <t>White: Irish</t>
  </si>
  <si>
    <t>White - Irish</t>
  </si>
  <si>
    <t>White: Other White</t>
  </si>
  <si>
    <t>White - Any other White background</t>
  </si>
  <si>
    <t>White: Roma</t>
  </si>
  <si>
    <t>Unknown</t>
  </si>
  <si>
    <t>N/A</t>
  </si>
  <si>
    <t>Other</t>
  </si>
  <si>
    <t>Arab</t>
  </si>
  <si>
    <t>Traveller</t>
  </si>
  <si>
    <t>T</t>
  </si>
  <si>
    <t>NS</t>
  </si>
  <si>
    <t>Unknown/Declined to state</t>
  </si>
  <si>
    <t>Z</t>
  </si>
  <si>
    <r>
      <t>Other </t>
    </r>
    <r>
      <rPr>
        <sz val="12"/>
        <color rgb="FF000000"/>
        <rFont val="Arial"/>
        <family val="2"/>
      </rPr>
      <t>Ethnic</t>
    </r>
    <r>
      <rPr>
        <sz val="12"/>
        <color rgb="FF212529"/>
        <rFont val="Arial"/>
        <family val="2"/>
      </rPr>
      <t> Groups - Any other </t>
    </r>
    <r>
      <rPr>
        <sz val="12"/>
        <color rgb="FF000000"/>
        <rFont val="Arial"/>
        <family val="2"/>
      </rPr>
      <t>ethnic</t>
    </r>
    <r>
      <rPr>
        <sz val="12"/>
        <color rgb="FF212529"/>
        <rFont val="Arial"/>
        <family val="2"/>
      </rPr>
      <t> group</t>
    </r>
  </si>
  <si>
    <t>S</t>
  </si>
  <si>
    <r>
      <t>Other </t>
    </r>
    <r>
      <rPr>
        <sz val="12"/>
        <color rgb="FF000000"/>
        <rFont val="Arial"/>
        <family val="2"/>
      </rPr>
      <t>Ethnic</t>
    </r>
    <r>
      <rPr>
        <sz val="12"/>
        <color rgb="FF212529"/>
        <rFont val="Arial"/>
        <family val="2"/>
      </rPr>
      <t> Groups - Chinese</t>
    </r>
  </si>
  <si>
    <t>R</t>
  </si>
  <si>
    <t>Black</t>
  </si>
  <si>
    <t>P</t>
  </si>
  <si>
    <t>N</t>
  </si>
  <si>
    <t>M</t>
  </si>
  <si>
    <t>Asian</t>
  </si>
  <si>
    <t>L</t>
  </si>
  <si>
    <t>K</t>
  </si>
  <si>
    <t>Asian or Asian British - Pakistani</t>
  </si>
  <si>
    <t>H</t>
  </si>
  <si>
    <t>Mixed</t>
  </si>
  <si>
    <t>G</t>
  </si>
  <si>
    <t>F</t>
  </si>
  <si>
    <t>E</t>
  </si>
  <si>
    <t>D</t>
  </si>
  <si>
    <t>White</t>
  </si>
  <si>
    <t>B</t>
  </si>
  <si>
    <t>A</t>
  </si>
  <si>
    <t>ETHNIC GROUP</t>
  </si>
  <si>
    <t>Ethnicity</t>
  </si>
  <si>
    <t>Ethnicity_Code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</si>
</sst>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0" xfId="1"/>
    <xf numFmtId="0" fontId="4" fillId="0" borderId="1" xfId="2" applyBorder="1"/>
    <xf numFmtId="0" fontId="5" fillId="0" borderId="1" xfId="1" applyFont="1" applyBorder="1" applyAlignment="1">
      <alignment vertical="center" wrapText="1"/>
    </xf>
    <xf numFmtId="0" fontId="1" fillId="0" borderId="1" xfId="1" applyBorder="1"/>
    <xf numFmtId="49" fontId="4" fillId="0" borderId="1" xfId="1" applyNumberFormat="1" applyFont="1" applyBorder="1"/>
    <xf numFmtId="0" fontId="7" fillId="2" borderId="1" xfId="2" applyFont="1" applyFill="1" applyBorder="1"/>
    <xf numFmtId="0" fontId="1" fillId="2" borderId="1" xfId="1" applyFill="1" applyBorder="1"/>
  </cellXfs>
  <cellStyles count="3">
    <cellStyle name="Normal" xfId="0" builtinId="0"/>
    <cellStyle name="Normal 2 2" xfId="2" xr:uid="{F59566CF-D353-4678-969B-D472109BCB68}"/>
    <cellStyle name="Normal 4" xfId="1" xr:uid="{3E845207-AD41-408A-8506-47858792E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clpartners.sharepoint.com/sites/NCLDiagnosticAccessProgramme/Shared%20Documents/2.%20GP%20engagement/GP%20engagement%20dashboard/Data%20sources/Health%20Equity%20data/WG_CDC_Baselines_v3_SH_2.xlsx" TargetMode="External"/><Relationship Id="rId1" Type="http://schemas.openxmlformats.org/officeDocument/2006/relationships/externalLinkPath" Target="https://uclpartners.sharepoint.com/sites/NCLDiagnosticAccessProgramme/Shared%20Documents/2.%20GP%20engagement/GP%20engagement%20dashboard/Data%20sources/Health%20Equity%20data/WG_CDC_Baselines_v3_SH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xNationalCode"/>
      <sheetName val="Ethnicity"/>
      <sheetName val="IMD"/>
      <sheetName val="Ethnicity analysis - Phleb"/>
      <sheetName val="Ethnicity coding analysis"/>
      <sheetName val="DNAs"/>
      <sheetName val="Imaging WG CDC Activity"/>
      <sheetName val="Ethnicity analysis - CDC"/>
      <sheetName val="Sex LUT"/>
      <sheetName val="Ethnicity LUT"/>
      <sheetName val="Ethnicity mapping"/>
      <sheetName val="Ethnicity All"/>
      <sheetName val="SMI health checks"/>
    </sheetNames>
    <sheetDataSet>
      <sheetData sheetId="0"/>
      <sheetData sheetId="1"/>
      <sheetData sheetId="2"/>
      <sheetData sheetId="3">
        <row r="25">
          <cell r="G25">
            <v>0.41157267329435587</v>
          </cell>
        </row>
      </sheetData>
      <sheetData sheetId="4"/>
      <sheetData sheetId="5"/>
      <sheetData sheetId="6"/>
      <sheetData sheetId="7"/>
      <sheetData sheetId="8"/>
      <sheetData sheetId="9">
        <row r="1">
          <cell r="A1" t="str">
            <v>Ethnicity_Code</v>
          </cell>
          <cell r="B1" t="str">
            <v>Ethnicity</v>
          </cell>
        </row>
        <row r="2">
          <cell r="A2" t="str">
            <v>A</v>
          </cell>
          <cell r="B2" t="str">
            <v>White - British</v>
          </cell>
        </row>
        <row r="3">
          <cell r="A3" t="str">
            <v>B</v>
          </cell>
          <cell r="B3" t="str">
            <v>White - Irish</v>
          </cell>
        </row>
        <row r="4">
          <cell r="A4" t="str">
            <v>C</v>
          </cell>
          <cell r="B4" t="str">
            <v>White - Any other White background</v>
          </cell>
        </row>
        <row r="5">
          <cell r="A5" t="str">
            <v>D</v>
          </cell>
          <cell r="B5" t="str">
            <v>Mixed - White and Black Caribbean</v>
          </cell>
        </row>
        <row r="6">
          <cell r="A6" t="str">
            <v>E</v>
          </cell>
          <cell r="B6" t="str">
            <v>Mixed - White and Black African</v>
          </cell>
        </row>
        <row r="7">
          <cell r="A7" t="str">
            <v>F</v>
          </cell>
          <cell r="B7" t="str">
            <v>Mixed - White and Asian</v>
          </cell>
        </row>
        <row r="8">
          <cell r="A8" t="str">
            <v>G</v>
          </cell>
          <cell r="B8" t="str">
            <v>Mixed - Any other mixed background</v>
          </cell>
        </row>
        <row r="9">
          <cell r="A9" t="str">
            <v>H</v>
          </cell>
          <cell r="B9" t="str">
            <v>Asian or Asian British - Indian</v>
          </cell>
        </row>
        <row r="10">
          <cell r="A10" t="str">
            <v>J</v>
          </cell>
          <cell r="B10" t="str">
            <v>Asian or Asian British - Pakistani</v>
          </cell>
        </row>
        <row r="11">
          <cell r="A11" t="str">
            <v>K</v>
          </cell>
          <cell r="B11" t="str">
            <v>Asian or Asian British - Bangladeshi</v>
          </cell>
        </row>
        <row r="12">
          <cell r="A12" t="str">
            <v>L</v>
          </cell>
          <cell r="B12" t="str">
            <v>Asian or Asian British - Any other Asian background</v>
          </cell>
        </row>
        <row r="13">
          <cell r="A13" t="str">
            <v>M</v>
          </cell>
          <cell r="B13" t="str">
            <v>Black or Black British - Caribbean</v>
          </cell>
        </row>
        <row r="14">
          <cell r="A14" t="str">
            <v>N</v>
          </cell>
          <cell r="B14" t="str">
            <v>Black or Black British - African</v>
          </cell>
        </row>
        <row r="15">
          <cell r="A15" t="str">
            <v>P</v>
          </cell>
          <cell r="B15" t="str">
            <v>Black or Black British - Any other Black background</v>
          </cell>
        </row>
        <row r="16">
          <cell r="A16" t="str">
            <v>R</v>
          </cell>
          <cell r="B16" t="str">
            <v>Other Ethnic Groups - Chinese</v>
          </cell>
        </row>
        <row r="17">
          <cell r="A17" t="str">
            <v>S</v>
          </cell>
          <cell r="B17" t="str">
            <v>Other Ethnic Groups - Any other ethnic group</v>
          </cell>
        </row>
        <row r="18">
          <cell r="A18" t="str">
            <v>Z</v>
          </cell>
          <cell r="B18" t="str">
            <v>Unknown/Declined to state</v>
          </cell>
        </row>
        <row r="19">
          <cell r="A19" t="str">
            <v>NS</v>
          </cell>
          <cell r="B19" t="str">
            <v>N/A</v>
          </cell>
        </row>
        <row r="20">
          <cell r="A20">
            <v>99</v>
          </cell>
          <cell r="B20" t="str">
            <v>N/A</v>
          </cell>
        </row>
        <row r="21">
          <cell r="A21" t="str">
            <v>T</v>
          </cell>
          <cell r="B21" t="str">
            <v>Traveller</v>
          </cell>
        </row>
        <row r="22">
          <cell r="A22" t="str">
            <v>W</v>
          </cell>
          <cell r="B22" t="str">
            <v>Arab</v>
          </cell>
        </row>
        <row r="23">
          <cell r="A23"/>
          <cell r="B23" t="str">
            <v>N/A</v>
          </cell>
        </row>
      </sheetData>
      <sheetData sheetId="10">
        <row r="1">
          <cell r="A1" t="str">
            <v>Ethnicity Category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5D0C8-F6EA-46F3-8003-3EED507DBB81}">
  <sheetPr>
    <tabColor theme="5" tint="0.79998168889431442"/>
  </sheetPr>
  <dimension ref="A1:C21"/>
  <sheetViews>
    <sheetView workbookViewId="0">
      <selection activeCell="A9" sqref="A9"/>
    </sheetView>
  </sheetViews>
  <sheetFormatPr defaultRowHeight="15" x14ac:dyDescent="0.25"/>
  <cols>
    <col min="1" max="1" width="60.7109375" bestFit="1" customWidth="1"/>
    <col min="2" max="2" width="45.28515625" bestFit="1" customWidth="1"/>
    <col min="3" max="3" width="10.140625" bestFit="1" customWidth="1"/>
  </cols>
  <sheetData>
    <row r="1" spans="1:3" x14ac:dyDescent="0.25">
      <c r="A1" s="1" t="s">
        <v>0</v>
      </c>
      <c r="B1" s="1" t="s">
        <v>0</v>
      </c>
      <c r="C1" s="1" t="s">
        <v>1</v>
      </c>
    </row>
    <row r="2" spans="1:3" x14ac:dyDescent="0.25">
      <c r="A2" s="2" t="s">
        <v>2</v>
      </c>
      <c r="B2" s="2" t="s">
        <v>3</v>
      </c>
      <c r="C2" s="2" t="str">
        <f>_xlfn.XLOOKUP(B2,'[1]Ethnicity LUT'!B:B,'[1]Ethnicity LUT'!A:A,"Check")</f>
        <v>K</v>
      </c>
    </row>
    <row r="3" spans="1:3" x14ac:dyDescent="0.25">
      <c r="A3" s="2" t="s">
        <v>4</v>
      </c>
      <c r="B3" s="2" t="s">
        <v>5</v>
      </c>
      <c r="C3" s="2" t="str">
        <f>_xlfn.XLOOKUP(B3,'[1]Ethnicity LUT'!B:B,'[1]Ethnicity LUT'!A:A,"Check")</f>
        <v>R</v>
      </c>
    </row>
    <row r="4" spans="1:3" x14ac:dyDescent="0.25">
      <c r="A4" s="2" t="s">
        <v>6</v>
      </c>
      <c r="B4" s="2" t="s">
        <v>7</v>
      </c>
      <c r="C4" s="2" t="str">
        <f>_xlfn.XLOOKUP(B4,'[1]Ethnicity LUT'!B:B,'[1]Ethnicity LUT'!A:A,"Check")</f>
        <v>H</v>
      </c>
    </row>
    <row r="5" spans="1:3" x14ac:dyDescent="0.25">
      <c r="A5" s="2" t="s">
        <v>8</v>
      </c>
      <c r="B5" s="2" t="s">
        <v>9</v>
      </c>
      <c r="C5" s="2" t="str">
        <f>_xlfn.XLOOKUP(B5,'[1]Ethnicity LUT'!B:B,'[1]Ethnicity LUT'!A:A,"Check")</f>
        <v>L</v>
      </c>
    </row>
    <row r="6" spans="1:3" x14ac:dyDescent="0.25">
      <c r="A6" s="2" t="s">
        <v>10</v>
      </c>
      <c r="B6" s="2"/>
      <c r="C6" s="3" t="s">
        <v>11</v>
      </c>
    </row>
    <row r="7" spans="1:3" x14ac:dyDescent="0.25">
      <c r="A7" s="2" t="s">
        <v>12</v>
      </c>
      <c r="B7" s="2" t="s">
        <v>13</v>
      </c>
      <c r="C7" s="2" t="str">
        <f>_xlfn.XLOOKUP(B7,'[1]Ethnicity LUT'!B:B,'[1]Ethnicity LUT'!A:A,"Check")</f>
        <v>N</v>
      </c>
    </row>
    <row r="8" spans="1:3" x14ac:dyDescent="0.25">
      <c r="A8" s="2" t="s">
        <v>14</v>
      </c>
      <c r="B8" s="2" t="s">
        <v>15</v>
      </c>
      <c r="C8" s="2" t="str">
        <f>_xlfn.XLOOKUP(B8,'[1]Ethnicity LUT'!B:B,'[1]Ethnicity LUT'!A:A,"Check")</f>
        <v>M</v>
      </c>
    </row>
    <row r="9" spans="1:3" x14ac:dyDescent="0.25">
      <c r="A9" s="2" t="s">
        <v>16</v>
      </c>
      <c r="B9" s="2" t="s">
        <v>17</v>
      </c>
      <c r="C9" s="2" t="str">
        <f>_xlfn.XLOOKUP(B9,'[1]Ethnicity LUT'!B:B,'[1]Ethnicity LUT'!A:A,"Check")</f>
        <v>P</v>
      </c>
    </row>
    <row r="10" spans="1:3" x14ac:dyDescent="0.25">
      <c r="A10" s="2" t="s">
        <v>18</v>
      </c>
      <c r="B10" s="2"/>
      <c r="C10" s="2">
        <v>0</v>
      </c>
    </row>
    <row r="11" spans="1:3" x14ac:dyDescent="0.25">
      <c r="A11" s="2" t="s">
        <v>19</v>
      </c>
      <c r="B11" s="2" t="s">
        <v>20</v>
      </c>
      <c r="C11" s="2" t="str">
        <f>_xlfn.XLOOKUP(B11,'[1]Ethnicity LUT'!B:B,'[1]Ethnicity LUT'!A:A,"Check")</f>
        <v>G</v>
      </c>
    </row>
    <row r="12" spans="1:3" x14ac:dyDescent="0.25">
      <c r="A12" s="2" t="s">
        <v>21</v>
      </c>
      <c r="B12" s="2" t="s">
        <v>22</v>
      </c>
      <c r="C12" s="2" t="str">
        <f>_xlfn.XLOOKUP(B12,'[1]Ethnicity LUT'!B:B,'[1]Ethnicity LUT'!A:A,"Check")</f>
        <v>F</v>
      </c>
    </row>
    <row r="13" spans="1:3" x14ac:dyDescent="0.25">
      <c r="A13" s="2" t="s">
        <v>23</v>
      </c>
      <c r="B13" s="2" t="s">
        <v>24</v>
      </c>
      <c r="C13" s="2" t="str">
        <f>_xlfn.XLOOKUP(B13,'[1]Ethnicity LUT'!B:B,'[1]Ethnicity LUT'!A:A,"Check")</f>
        <v>E</v>
      </c>
    </row>
    <row r="14" spans="1:3" x14ac:dyDescent="0.25">
      <c r="A14" s="2" t="s">
        <v>25</v>
      </c>
      <c r="B14" s="2" t="s">
        <v>26</v>
      </c>
      <c r="C14" s="2" t="str">
        <f>_xlfn.XLOOKUP(B14,'[1]Ethnicity LUT'!B:B,'[1]Ethnicity LUT'!A:A,"Check")</f>
        <v>D</v>
      </c>
    </row>
    <row r="15" spans="1:3" x14ac:dyDescent="0.25">
      <c r="A15" s="2" t="s">
        <v>27</v>
      </c>
      <c r="B15" s="2" t="s">
        <v>28</v>
      </c>
      <c r="C15" s="2" t="str">
        <f>_xlfn.XLOOKUP(B15,'[1]Ethnicity LUT'!B:B,'[1]Ethnicity LUT'!A:A,"Check")</f>
        <v>S</v>
      </c>
    </row>
    <row r="16" spans="1:3" x14ac:dyDescent="0.25">
      <c r="A16" s="2" t="s">
        <v>29</v>
      </c>
      <c r="B16" s="2"/>
      <c r="C16" s="3" t="s">
        <v>30</v>
      </c>
    </row>
    <row r="17" spans="1:3" x14ac:dyDescent="0.25">
      <c r="A17" s="2" t="s">
        <v>31</v>
      </c>
      <c r="B17" s="2" t="s">
        <v>32</v>
      </c>
      <c r="C17" s="2" t="str">
        <f>_xlfn.XLOOKUP(B17,'[1]Ethnicity LUT'!B:B,'[1]Ethnicity LUT'!A:A,"Check")</f>
        <v>A</v>
      </c>
    </row>
    <row r="18" spans="1:3" x14ac:dyDescent="0.25">
      <c r="A18" s="2" t="s">
        <v>33</v>
      </c>
      <c r="B18" s="2"/>
      <c r="C18" s="3" t="s">
        <v>34</v>
      </c>
    </row>
    <row r="19" spans="1:3" x14ac:dyDescent="0.25">
      <c r="A19" s="2" t="s">
        <v>35</v>
      </c>
      <c r="B19" s="2" t="s">
        <v>36</v>
      </c>
      <c r="C19" s="2" t="str">
        <f>_xlfn.XLOOKUP(B19,'[1]Ethnicity LUT'!B:B,'[1]Ethnicity LUT'!A:A,"Check")</f>
        <v>B</v>
      </c>
    </row>
    <row r="20" spans="1:3" x14ac:dyDescent="0.25">
      <c r="A20" s="2" t="s">
        <v>37</v>
      </c>
      <c r="B20" s="2" t="s">
        <v>38</v>
      </c>
      <c r="C20" s="2" t="str">
        <f>_xlfn.XLOOKUP(B20,'[1]Ethnicity LUT'!B:B,'[1]Ethnicity LUT'!A:A,"Check")</f>
        <v>C</v>
      </c>
    </row>
    <row r="21" spans="1:3" x14ac:dyDescent="0.25">
      <c r="A21" s="2" t="s">
        <v>39</v>
      </c>
      <c r="B21" s="2"/>
      <c r="C21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7691-61F1-4E71-9E87-C1B01C0C4345}">
  <sheetPr>
    <tabColor theme="5" tint="0.79998168889431442"/>
  </sheetPr>
  <dimension ref="A1:C23"/>
  <sheetViews>
    <sheetView tabSelected="1" workbookViewId="0">
      <selection activeCell="B25" sqref="B25"/>
    </sheetView>
  </sheetViews>
  <sheetFormatPr defaultRowHeight="15" x14ac:dyDescent="0.25"/>
  <cols>
    <col min="1" max="1" width="14.42578125" style="4" bestFit="1" customWidth="1"/>
    <col min="2" max="2" width="28.85546875" style="4" customWidth="1"/>
    <col min="3" max="3" width="19.28515625" style="4" bestFit="1" customWidth="1"/>
    <col min="4" max="16384" width="9.140625" style="4"/>
  </cols>
  <sheetData>
    <row r="1" spans="1:3" ht="15.75" x14ac:dyDescent="0.25">
      <c r="A1" s="10" t="s">
        <v>72</v>
      </c>
      <c r="B1" s="10" t="s">
        <v>71</v>
      </c>
      <c r="C1" s="9" t="s">
        <v>70</v>
      </c>
    </row>
    <row r="2" spans="1:3" ht="15.75" x14ac:dyDescent="0.25">
      <c r="A2" s="6" t="s">
        <v>69</v>
      </c>
      <c r="B2" s="6" t="s">
        <v>32</v>
      </c>
      <c r="C2" s="5" t="s">
        <v>67</v>
      </c>
    </row>
    <row r="3" spans="1:3" ht="15.75" x14ac:dyDescent="0.25">
      <c r="A3" s="6" t="s">
        <v>68</v>
      </c>
      <c r="B3" s="6" t="s">
        <v>36</v>
      </c>
      <c r="C3" s="5" t="s">
        <v>67</v>
      </c>
    </row>
    <row r="4" spans="1:3" ht="30" x14ac:dyDescent="0.25">
      <c r="A4" s="6" t="s">
        <v>34</v>
      </c>
      <c r="B4" s="6" t="s">
        <v>38</v>
      </c>
      <c r="C4" s="5" t="s">
        <v>67</v>
      </c>
    </row>
    <row r="5" spans="1:3" ht="30" x14ac:dyDescent="0.25">
      <c r="A5" s="6" t="s">
        <v>66</v>
      </c>
      <c r="B5" s="6" t="s">
        <v>26</v>
      </c>
      <c r="C5" s="5" t="s">
        <v>62</v>
      </c>
    </row>
    <row r="6" spans="1:3" ht="30" x14ac:dyDescent="0.25">
      <c r="A6" s="6" t="s">
        <v>65</v>
      </c>
      <c r="B6" s="6" t="s">
        <v>24</v>
      </c>
      <c r="C6" s="5" t="s">
        <v>62</v>
      </c>
    </row>
    <row r="7" spans="1:3" ht="15.75" x14ac:dyDescent="0.25">
      <c r="A7" s="6" t="s">
        <v>64</v>
      </c>
      <c r="B7" s="6" t="s">
        <v>22</v>
      </c>
      <c r="C7" s="5" t="s">
        <v>62</v>
      </c>
    </row>
    <row r="8" spans="1:3" ht="30" x14ac:dyDescent="0.25">
      <c r="A8" s="6" t="s">
        <v>63</v>
      </c>
      <c r="B8" s="6" t="s">
        <v>20</v>
      </c>
      <c r="C8" s="5" t="s">
        <v>62</v>
      </c>
    </row>
    <row r="9" spans="1:3" ht="30" x14ac:dyDescent="0.25">
      <c r="A9" s="6" t="s">
        <v>61</v>
      </c>
      <c r="B9" s="6" t="s">
        <v>7</v>
      </c>
      <c r="C9" s="5" t="s">
        <v>57</v>
      </c>
    </row>
    <row r="10" spans="1:3" ht="30" x14ac:dyDescent="0.25">
      <c r="A10" s="6" t="s">
        <v>11</v>
      </c>
      <c r="B10" s="6" t="s">
        <v>60</v>
      </c>
      <c r="C10" s="5" t="s">
        <v>57</v>
      </c>
    </row>
    <row r="11" spans="1:3" ht="30" x14ac:dyDescent="0.25">
      <c r="A11" s="6" t="s">
        <v>59</v>
      </c>
      <c r="B11" s="6" t="s">
        <v>3</v>
      </c>
      <c r="C11" s="5" t="s">
        <v>57</v>
      </c>
    </row>
    <row r="12" spans="1:3" ht="30" x14ac:dyDescent="0.25">
      <c r="A12" s="6" t="s">
        <v>58</v>
      </c>
      <c r="B12" s="6" t="s">
        <v>9</v>
      </c>
      <c r="C12" s="5" t="s">
        <v>57</v>
      </c>
    </row>
    <row r="13" spans="1:3" ht="30" x14ac:dyDescent="0.25">
      <c r="A13" s="6" t="s">
        <v>56</v>
      </c>
      <c r="B13" s="6" t="s">
        <v>15</v>
      </c>
      <c r="C13" s="5" t="s">
        <v>53</v>
      </c>
    </row>
    <row r="14" spans="1:3" ht="30" x14ac:dyDescent="0.25">
      <c r="A14" s="6" t="s">
        <v>55</v>
      </c>
      <c r="B14" s="6" t="s">
        <v>13</v>
      </c>
      <c r="C14" s="5" t="s">
        <v>53</v>
      </c>
    </row>
    <row r="15" spans="1:3" ht="30" x14ac:dyDescent="0.25">
      <c r="A15" s="6" t="s">
        <v>54</v>
      </c>
      <c r="B15" s="6" t="s">
        <v>17</v>
      </c>
      <c r="C15" s="5" t="s">
        <v>53</v>
      </c>
    </row>
    <row r="16" spans="1:3" ht="30" x14ac:dyDescent="0.25">
      <c r="A16" s="6" t="s">
        <v>52</v>
      </c>
      <c r="B16" s="6" t="s">
        <v>51</v>
      </c>
      <c r="C16" s="5" t="s">
        <v>42</v>
      </c>
    </row>
    <row r="17" spans="1:3" ht="30" x14ac:dyDescent="0.25">
      <c r="A17" s="6" t="s">
        <v>50</v>
      </c>
      <c r="B17" s="6" t="s">
        <v>49</v>
      </c>
      <c r="C17" s="5" t="s">
        <v>42</v>
      </c>
    </row>
    <row r="18" spans="1:3" ht="15.75" x14ac:dyDescent="0.25">
      <c r="A18" s="6" t="s">
        <v>48</v>
      </c>
      <c r="B18" s="6" t="s">
        <v>47</v>
      </c>
      <c r="C18" s="5" t="s">
        <v>40</v>
      </c>
    </row>
    <row r="19" spans="1:3" ht="15.75" x14ac:dyDescent="0.25">
      <c r="A19" s="6" t="s">
        <v>46</v>
      </c>
      <c r="B19" s="6" t="s">
        <v>41</v>
      </c>
      <c r="C19" s="5" t="s">
        <v>40</v>
      </c>
    </row>
    <row r="20" spans="1:3" ht="15.75" x14ac:dyDescent="0.25">
      <c r="A20" s="8">
        <v>99</v>
      </c>
      <c r="B20" s="6" t="s">
        <v>41</v>
      </c>
      <c r="C20" s="5" t="s">
        <v>40</v>
      </c>
    </row>
    <row r="21" spans="1:3" ht="15.75" x14ac:dyDescent="0.25">
      <c r="A21" s="5" t="s">
        <v>45</v>
      </c>
      <c r="B21" s="5" t="s">
        <v>44</v>
      </c>
      <c r="C21" s="5" t="s">
        <v>42</v>
      </c>
    </row>
    <row r="22" spans="1:3" ht="15.75" x14ac:dyDescent="0.25">
      <c r="A22" s="5" t="s">
        <v>30</v>
      </c>
      <c r="B22" s="5" t="s">
        <v>43</v>
      </c>
      <c r="C22" s="5" t="s">
        <v>42</v>
      </c>
    </row>
    <row r="23" spans="1:3" ht="15.75" x14ac:dyDescent="0.25">
      <c r="A23" s="7">
        <v>0</v>
      </c>
      <c r="B23" s="6" t="s">
        <v>41</v>
      </c>
      <c r="C23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Ethnicity Mapping</vt:lpstr>
      <vt:lpstr>Ethnicity 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Houston</dc:creator>
  <cp:lastModifiedBy>Sarah Houston</cp:lastModifiedBy>
  <dcterms:created xsi:type="dcterms:W3CDTF">2023-08-04T16:20:15Z</dcterms:created>
  <dcterms:modified xsi:type="dcterms:W3CDTF">2023-08-07T15:17:31Z</dcterms:modified>
</cp:coreProperties>
</file>