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experiments\laser\processed_data\"/>
    </mc:Choice>
  </mc:AlternateContent>
  <xr:revisionPtr revIDLastSave="0" documentId="13_ncr:9_{2C0908ED-0962-481A-A855-2AC627552B21}" xr6:coauthVersionLast="47" xr6:coauthVersionMax="47" xr10:uidLastSave="{00000000-0000-0000-0000-000000000000}"/>
  <bookViews>
    <workbookView xWindow="-28920" yWindow="-5670" windowWidth="29040" windowHeight="15840" xr2:uid="{00000000-000D-0000-FFFF-FFFF00000000}"/>
  </bookViews>
  <sheets>
    <sheet name="0_locations_recoveries_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2" i="1"/>
</calcChain>
</file>

<file path=xl/sharedStrings.xml><?xml version="1.0" encoding="utf-8"?>
<sst xmlns="http://purl.oclc.org/ooxml/spreadsheetml/main" count="117" uniqueCount="117">
  <si>
    <t>Id</t>
  </si>
  <si>
    <t>date</t>
  </si>
  <si>
    <t>deltad</t>
  </si>
  <si>
    <t>deltadstar</t>
  </si>
  <si>
    <t>dmin</t>
  </si>
  <si>
    <t>A</t>
  </si>
  <si>
    <t>failed</t>
  </si>
  <si>
    <t>230331_FF1_1A_(2)</t>
  </si>
  <si>
    <t>230331_FF1_1B_(2)</t>
  </si>
  <si>
    <t>230331_FF1_1C</t>
  </si>
  <si>
    <t>230331_FF1_1D</t>
  </si>
  <si>
    <t>230331_FF1_1F</t>
  </si>
  <si>
    <t>230331_FF1_2B_(2)</t>
  </si>
  <si>
    <t>230331_FF1_2C</t>
  </si>
  <si>
    <t>230331_FF1_2E</t>
  </si>
  <si>
    <t>230331_FF1_2F</t>
  </si>
  <si>
    <t>230331_FF2_1A_(2)</t>
  </si>
  <si>
    <t>230331_FF2_1B_(2)</t>
  </si>
  <si>
    <t>230331_FF2_1C</t>
  </si>
  <si>
    <t>230331_FF2_1D</t>
  </si>
  <si>
    <t>230331_FF2_1F</t>
  </si>
  <si>
    <t>230331_FF2_2A_(2)</t>
  </si>
  <si>
    <t>230331_FF2_2B_(2)</t>
  </si>
  <si>
    <t>230331_FF2_2C</t>
  </si>
  <si>
    <t>230331_FF2_2D</t>
  </si>
  <si>
    <t>230331_FF2_2E</t>
  </si>
  <si>
    <t>230331_FF2_2F</t>
  </si>
  <si>
    <t>230331_RDG1_1A</t>
  </si>
  <si>
    <t>230331_RDG1_1B</t>
  </si>
  <si>
    <t>230331_RDG1_1C</t>
  </si>
  <si>
    <t>230331_RDG1_1D</t>
  </si>
  <si>
    <t>230331_RDG1_1F</t>
  </si>
  <si>
    <t>230331_RDG1_2A</t>
  </si>
  <si>
    <t>230331_RDG1_2B</t>
  </si>
  <si>
    <t>230331_RDG1_2C</t>
  </si>
  <si>
    <t>230331_RDG1_2D</t>
  </si>
  <si>
    <t>230331_RDG1_2F</t>
  </si>
  <si>
    <t>230331_RDG2_1A_(2)</t>
  </si>
  <si>
    <t>230331_RDG2_1B_(2)</t>
  </si>
  <si>
    <t>230331_RDG2_1C</t>
  </si>
  <si>
    <t>230331_RDG2_1D</t>
  </si>
  <si>
    <t>230331_RDG2_1E</t>
  </si>
  <si>
    <t>230331_RDG2_2A_(2)</t>
  </si>
  <si>
    <t>230331_RDG2_2B_(2)</t>
  </si>
  <si>
    <t>230331_RDG2_2C</t>
  </si>
  <si>
    <t>230331_RDG2_2E</t>
  </si>
  <si>
    <t>230331_RDG2_2Fbis</t>
  </si>
  <si>
    <t>230403_FF1C</t>
  </si>
  <si>
    <t>230403_FF1F</t>
  </si>
  <si>
    <t>230403_FF1G</t>
  </si>
  <si>
    <t>230403_FF1H</t>
  </si>
  <si>
    <t>230403_FF2A</t>
  </si>
  <si>
    <t>230403_FF2B</t>
  </si>
  <si>
    <t>230403_FF2C</t>
  </si>
  <si>
    <t>230403_FF2D</t>
  </si>
  <si>
    <t>230403_FF2E</t>
  </si>
  <si>
    <t>230403_FF2F</t>
  </si>
  <si>
    <t>230403_FF2G</t>
  </si>
  <si>
    <t>230403_RDG1A</t>
  </si>
  <si>
    <t>230403_RDG1C</t>
  </si>
  <si>
    <t>230403_RDG1D</t>
  </si>
  <si>
    <t>230403_RDG2B</t>
  </si>
  <si>
    <t>230403_RDG2C</t>
  </si>
  <si>
    <t>230403_RDG2D</t>
  </si>
  <si>
    <t>230403_RDG2E</t>
  </si>
  <si>
    <t>230403_RDG2F</t>
  </si>
  <si>
    <t>230403_RDG2G</t>
  </si>
  <si>
    <t>230407_FF1A</t>
  </si>
  <si>
    <t>230407_FF1B</t>
  </si>
  <si>
    <t>230407_FF1C</t>
  </si>
  <si>
    <t>230407_FF1D</t>
  </si>
  <si>
    <t>230407_FF1E</t>
  </si>
  <si>
    <t>230407_FF1F</t>
  </si>
  <si>
    <t>230407_FF2A</t>
  </si>
  <si>
    <t>230407_FF2B</t>
  </si>
  <si>
    <t>230407_FF2C</t>
  </si>
  <si>
    <t>230407_FF2D</t>
  </si>
  <si>
    <t>230407_FF2E</t>
  </si>
  <si>
    <t>230407_FF2F</t>
  </si>
  <si>
    <t>230407_FF2G</t>
  </si>
  <si>
    <t>230407_RDG1A</t>
  </si>
  <si>
    <t>230407_RDG1B</t>
  </si>
  <si>
    <t>230407_RDG1C</t>
  </si>
  <si>
    <t>230407_RDG1D</t>
  </si>
  <si>
    <t>230407_RDG1E</t>
  </si>
  <si>
    <t>230407_RDG1F</t>
  </si>
  <si>
    <t>230407_RDG2A</t>
  </si>
  <si>
    <t>230407_RDG2B</t>
  </si>
  <si>
    <t>230407_RDG2C</t>
  </si>
  <si>
    <t>230407_RDG2D</t>
  </si>
  <si>
    <t>230407_RDG2E</t>
  </si>
  <si>
    <t>230407_RDG2F</t>
  </si>
  <si>
    <t>230407_RDG2G</t>
  </si>
  <si>
    <t>230411_FF1A</t>
  </si>
  <si>
    <t>230411_FF1B</t>
  </si>
  <si>
    <t>230411_FF1C</t>
  </si>
  <si>
    <t>230411_FF1D</t>
  </si>
  <si>
    <t>230411_FF1E</t>
  </si>
  <si>
    <t>230411_FF1F</t>
  </si>
  <si>
    <t>230411_FF2A</t>
  </si>
  <si>
    <t>230411_FF2B</t>
  </si>
  <si>
    <t>230411_FF2D</t>
  </si>
  <si>
    <t>230411_FF2E</t>
  </si>
  <si>
    <t>230411_FF2F</t>
  </si>
  <si>
    <t>230411_RDG1A</t>
  </si>
  <si>
    <t>230411_RDG1B</t>
  </si>
  <si>
    <t>230411_RDG1C</t>
  </si>
  <si>
    <t>230411_RDG1D</t>
  </si>
  <si>
    <t>230411_RDG1E</t>
  </si>
  <si>
    <t>230411_RDG1F</t>
  </si>
  <si>
    <t>230411_RDG2A</t>
  </si>
  <si>
    <t>230411_RDG2B</t>
  </si>
  <si>
    <t>230411_RDG2C</t>
  </si>
  <si>
    <t>230411_RDG2D</t>
  </si>
  <si>
    <t>230411_RDG2E</t>
  </si>
  <si>
    <t>230411_RDG2F</t>
  </si>
  <si>
    <t>delta d threshold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</si>
</sst>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O13" sqref="O13"/>
    </sheetView>
  </sheetViews>
  <sheetFormatPr baseColWidth="10" defaultRowHeight="15" x14ac:dyDescent="0.25"/>
  <cols>
    <col min="1" max="1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33</v>
      </c>
      <c r="J1" t="s">
        <v>116</v>
      </c>
    </row>
    <row r="2" spans="1:10" x14ac:dyDescent="0.25">
      <c r="A2" s="5" t="s">
        <v>7</v>
      </c>
      <c r="B2" s="1">
        <v>230331</v>
      </c>
      <c r="C2">
        <v>1.7387999999999999</v>
      </c>
      <c r="D2">
        <v>0.31230130900000003</v>
      </c>
      <c r="E2">
        <v>-5.5677000000000003</v>
      </c>
      <c r="F2">
        <v>0.34030730199999998</v>
      </c>
      <c r="G2">
        <f>IF(F2&lt;0,1,0)</f>
        <v>0</v>
      </c>
      <c r="H2">
        <f>IF(C2&lt;$J$2,1,0)</f>
        <v>0</v>
      </c>
      <c r="J2">
        <v>1.5</v>
      </c>
    </row>
    <row r="3" spans="1:10" x14ac:dyDescent="0.25">
      <c r="A3" s="5" t="s">
        <v>8</v>
      </c>
      <c r="B3" s="1">
        <v>230331</v>
      </c>
      <c r="C3">
        <v>2.8372999999999999</v>
      </c>
      <c r="D3">
        <v>0.38030708200000002</v>
      </c>
      <c r="E3">
        <v>-7.4605499999999996</v>
      </c>
      <c r="F3">
        <v>0.752948846</v>
      </c>
      <c r="G3">
        <f t="shared" ref="G3:G66" si="0">IF(F3&lt;0,1,0)</f>
        <v>0</v>
      </c>
      <c r="H3">
        <f t="shared" ref="H3:H66" si="1">IF(C3&lt;$J$2,1,0)</f>
        <v>0</v>
      </c>
    </row>
    <row r="4" spans="1:10" x14ac:dyDescent="0.25">
      <c r="A4" s="5" t="s">
        <v>9</v>
      </c>
      <c r="B4" s="1">
        <v>230331</v>
      </c>
      <c r="C4">
        <v>0.83250000000000002</v>
      </c>
      <c r="D4">
        <v>0.15091363899999999</v>
      </c>
      <c r="E4">
        <v>-5.5164</v>
      </c>
      <c r="F4">
        <v>0.28125040600000001</v>
      </c>
      <c r="G4">
        <f t="shared" si="0"/>
        <v>0</v>
      </c>
      <c r="H4">
        <f t="shared" si="1"/>
        <v>1</v>
      </c>
    </row>
    <row r="5" spans="1:10" x14ac:dyDescent="0.25">
      <c r="A5" s="5" t="s">
        <v>10</v>
      </c>
      <c r="B5" s="1">
        <v>230331</v>
      </c>
      <c r="C5">
        <v>0.19475000000000001</v>
      </c>
      <c r="D5">
        <v>1.3930615159999999</v>
      </c>
      <c r="E5">
        <v>-0.13980000000000001</v>
      </c>
      <c r="F5">
        <v>-3.2085693999999998E-2</v>
      </c>
      <c r="G5">
        <f t="shared" si="0"/>
        <v>1</v>
      </c>
      <c r="H5">
        <f t="shared" si="1"/>
        <v>1</v>
      </c>
    </row>
    <row r="6" spans="1:10" x14ac:dyDescent="0.25">
      <c r="A6" s="5" t="s">
        <v>11</v>
      </c>
      <c r="B6" s="1">
        <v>230331</v>
      </c>
      <c r="C6">
        <v>1.8003</v>
      </c>
      <c r="D6">
        <v>0.18062969100000001</v>
      </c>
      <c r="E6">
        <v>-9.9667999999999992</v>
      </c>
      <c r="F6">
        <v>0.39683925199999998</v>
      </c>
      <c r="G6">
        <f t="shared" si="0"/>
        <v>0</v>
      </c>
      <c r="H6">
        <f t="shared" si="1"/>
        <v>0</v>
      </c>
    </row>
    <row r="7" spans="1:10" x14ac:dyDescent="0.25">
      <c r="A7" s="5" t="s">
        <v>12</v>
      </c>
      <c r="B7" s="1">
        <v>230331</v>
      </c>
      <c r="C7">
        <v>8.8200000000000001E-2</v>
      </c>
      <c r="D7">
        <v>0.126379137</v>
      </c>
      <c r="E7">
        <v>0.69789999999999996</v>
      </c>
      <c r="F7">
        <v>-4.4315570999999998E-2</v>
      </c>
      <c r="G7">
        <f t="shared" si="0"/>
        <v>1</v>
      </c>
      <c r="H7">
        <f t="shared" si="1"/>
        <v>1</v>
      </c>
    </row>
    <row r="8" spans="1:10" x14ac:dyDescent="0.25">
      <c r="A8" s="5" t="s">
        <v>13</v>
      </c>
      <c r="B8" s="1">
        <v>230331</v>
      </c>
      <c r="C8">
        <v>1.51335</v>
      </c>
      <c r="D8">
        <v>0.27120238699999999</v>
      </c>
      <c r="E8">
        <v>-5.5801499999999997</v>
      </c>
      <c r="F8">
        <v>0.37429979899999999</v>
      </c>
      <c r="G8">
        <f t="shared" si="0"/>
        <v>0</v>
      </c>
      <c r="H8">
        <f t="shared" si="1"/>
        <v>0</v>
      </c>
    </row>
    <row r="9" spans="1:10" x14ac:dyDescent="0.25">
      <c r="A9" s="5" t="s">
        <v>14</v>
      </c>
      <c r="B9" s="1">
        <v>230331</v>
      </c>
      <c r="C9">
        <v>0.12155000000000001</v>
      </c>
      <c r="D9">
        <v>7.9439252000000002E-2</v>
      </c>
      <c r="E9">
        <v>1.5301</v>
      </c>
      <c r="F9">
        <v>2.3461609999999998E-3</v>
      </c>
      <c r="G9">
        <f t="shared" si="0"/>
        <v>0</v>
      </c>
      <c r="H9">
        <f t="shared" si="1"/>
        <v>1</v>
      </c>
    </row>
    <row r="10" spans="1:10" x14ac:dyDescent="0.25">
      <c r="A10" s="5" t="s">
        <v>15</v>
      </c>
      <c r="B10" s="1">
        <v>230331</v>
      </c>
      <c r="C10">
        <v>1.8036000000000001</v>
      </c>
      <c r="D10">
        <v>0.345888309</v>
      </c>
      <c r="E10">
        <v>-5.2144000000000004</v>
      </c>
      <c r="F10">
        <v>0.52803057799999997</v>
      </c>
      <c r="G10">
        <f t="shared" si="0"/>
        <v>0</v>
      </c>
      <c r="H10">
        <f t="shared" si="1"/>
        <v>0</v>
      </c>
    </row>
    <row r="11" spans="1:10" x14ac:dyDescent="0.25">
      <c r="A11" s="6" t="s">
        <v>16</v>
      </c>
      <c r="B11" s="1">
        <v>230331</v>
      </c>
      <c r="C11">
        <v>1.782</v>
      </c>
      <c r="D11">
        <v>0.30952008800000003</v>
      </c>
      <c r="E11">
        <v>-5.7572999999999999</v>
      </c>
      <c r="F11">
        <v>0.86470193699999998</v>
      </c>
      <c r="G11">
        <f t="shared" si="0"/>
        <v>0</v>
      </c>
      <c r="H11">
        <f t="shared" si="1"/>
        <v>0</v>
      </c>
    </row>
    <row r="12" spans="1:10" x14ac:dyDescent="0.25">
      <c r="A12" s="6" t="s">
        <v>17</v>
      </c>
      <c r="B12" s="1">
        <v>230331</v>
      </c>
      <c r="C12">
        <v>1.9532</v>
      </c>
      <c r="D12">
        <v>0.327459889</v>
      </c>
      <c r="E12">
        <v>-5.9646999999999997</v>
      </c>
      <c r="F12">
        <v>0.952481472</v>
      </c>
      <c r="G12">
        <f t="shared" si="0"/>
        <v>0</v>
      </c>
      <c r="H12">
        <f t="shared" si="1"/>
        <v>0</v>
      </c>
    </row>
    <row r="13" spans="1:10" x14ac:dyDescent="0.25">
      <c r="A13" s="6" t="s">
        <v>18</v>
      </c>
      <c r="B13" s="1">
        <v>230331</v>
      </c>
      <c r="C13">
        <v>4.7699999999999999E-2</v>
      </c>
      <c r="D13">
        <v>4.8002415E-2</v>
      </c>
      <c r="E13">
        <v>0.99370000000000003</v>
      </c>
      <c r="F13">
        <v>-3.1060705000000001E-2</v>
      </c>
      <c r="G13">
        <f t="shared" si="0"/>
        <v>1</v>
      </c>
      <c r="H13">
        <f t="shared" si="1"/>
        <v>1</v>
      </c>
    </row>
    <row r="14" spans="1:10" x14ac:dyDescent="0.25">
      <c r="A14" s="6" t="s">
        <v>19</v>
      </c>
      <c r="B14" s="1">
        <v>230331</v>
      </c>
      <c r="C14">
        <v>2.2896000000000001</v>
      </c>
      <c r="D14">
        <v>0.28594265200000002</v>
      </c>
      <c r="E14">
        <v>-8.0071999999999992</v>
      </c>
      <c r="F14">
        <v>0.51887508699999996</v>
      </c>
      <c r="G14">
        <f t="shared" si="0"/>
        <v>0</v>
      </c>
      <c r="H14">
        <f t="shared" si="1"/>
        <v>0</v>
      </c>
    </row>
    <row r="15" spans="1:10" x14ac:dyDescent="0.25">
      <c r="A15" s="6" t="s">
        <v>20</v>
      </c>
      <c r="B15" s="1">
        <v>230331</v>
      </c>
      <c r="C15">
        <v>1.55515</v>
      </c>
      <c r="D15">
        <v>0.22282480199999999</v>
      </c>
      <c r="E15">
        <v>-6.9792500000000004</v>
      </c>
      <c r="F15">
        <v>0.46876033900000003</v>
      </c>
      <c r="G15">
        <f t="shared" si="0"/>
        <v>0</v>
      </c>
      <c r="H15">
        <f t="shared" si="1"/>
        <v>0</v>
      </c>
    </row>
    <row r="16" spans="1:10" x14ac:dyDescent="0.25">
      <c r="A16" s="6" t="s">
        <v>21</v>
      </c>
      <c r="B16" s="1">
        <v>230331</v>
      </c>
      <c r="C16">
        <v>1.41865</v>
      </c>
      <c r="D16">
        <v>0.134541247</v>
      </c>
      <c r="E16">
        <v>-10.54435</v>
      </c>
      <c r="F16">
        <v>0.46722472700000001</v>
      </c>
      <c r="G16">
        <f t="shared" si="0"/>
        <v>0</v>
      </c>
      <c r="H16">
        <f t="shared" si="1"/>
        <v>1</v>
      </c>
    </row>
    <row r="17" spans="1:8" x14ac:dyDescent="0.25">
      <c r="A17" s="6" t="s">
        <v>22</v>
      </c>
      <c r="B17" s="1">
        <v>230331</v>
      </c>
      <c r="C17">
        <v>1.4762999999999999</v>
      </c>
      <c r="D17">
        <v>0.18891561900000001</v>
      </c>
      <c r="E17">
        <v>-7.8146000000000004</v>
      </c>
      <c r="F17">
        <v>0.43650592999999999</v>
      </c>
      <c r="G17">
        <f t="shared" si="0"/>
        <v>0</v>
      </c>
      <c r="H17">
        <f t="shared" si="1"/>
        <v>1</v>
      </c>
    </row>
    <row r="18" spans="1:8" x14ac:dyDescent="0.25">
      <c r="A18" s="6" t="s">
        <v>23</v>
      </c>
      <c r="B18" s="1">
        <v>230331</v>
      </c>
      <c r="C18">
        <v>0.72865000000000002</v>
      </c>
      <c r="D18">
        <v>0.37187404299999999</v>
      </c>
      <c r="E18">
        <v>-1.9594</v>
      </c>
      <c r="F18">
        <v>0.56659802000000004</v>
      </c>
      <c r="G18">
        <f t="shared" si="0"/>
        <v>0</v>
      </c>
      <c r="H18">
        <f t="shared" si="1"/>
        <v>1</v>
      </c>
    </row>
    <row r="19" spans="1:8" x14ac:dyDescent="0.25">
      <c r="A19" s="6" t="s">
        <v>24</v>
      </c>
      <c r="B19" s="1">
        <v>230331</v>
      </c>
      <c r="C19">
        <v>1.2770999999999999</v>
      </c>
      <c r="D19">
        <v>0.17877791000000001</v>
      </c>
      <c r="E19">
        <v>-7.1435000000000004</v>
      </c>
      <c r="F19">
        <v>0.382964635</v>
      </c>
      <c r="G19">
        <f t="shared" si="0"/>
        <v>0</v>
      </c>
      <c r="H19">
        <f t="shared" si="1"/>
        <v>1</v>
      </c>
    </row>
    <row r="20" spans="1:8" x14ac:dyDescent="0.25">
      <c r="A20" s="6" t="s">
        <v>25</v>
      </c>
      <c r="B20" s="1">
        <v>230331</v>
      </c>
      <c r="C20">
        <v>1.87765</v>
      </c>
      <c r="D20">
        <v>0.19251531499999999</v>
      </c>
      <c r="E20">
        <v>-9.7532499999999995</v>
      </c>
      <c r="F20">
        <v>0.53532562299999997</v>
      </c>
      <c r="G20">
        <f t="shared" si="0"/>
        <v>0</v>
      </c>
      <c r="H20">
        <f t="shared" si="1"/>
        <v>0</v>
      </c>
    </row>
    <row r="21" spans="1:8" x14ac:dyDescent="0.25">
      <c r="A21" s="6" t="s">
        <v>26</v>
      </c>
      <c r="B21" s="1">
        <v>230331</v>
      </c>
      <c r="C21">
        <v>0.67544999999999999</v>
      </c>
      <c r="D21">
        <v>9.6449455000000003E-2</v>
      </c>
      <c r="E21">
        <v>-7.0031499999999998</v>
      </c>
      <c r="F21">
        <v>0.17344451399999999</v>
      </c>
      <c r="G21">
        <f t="shared" si="0"/>
        <v>0</v>
      </c>
      <c r="H21">
        <f t="shared" si="1"/>
        <v>1</v>
      </c>
    </row>
    <row r="22" spans="1:8" x14ac:dyDescent="0.25">
      <c r="A22" s="7" t="s">
        <v>27</v>
      </c>
      <c r="B22" s="1">
        <v>230331</v>
      </c>
      <c r="C22">
        <v>0.91080000000000005</v>
      </c>
      <c r="D22">
        <v>1.2545454549999999</v>
      </c>
      <c r="E22">
        <v>0.72599999999999998</v>
      </c>
      <c r="F22">
        <v>0.29366177300000001</v>
      </c>
      <c r="G22">
        <f t="shared" si="0"/>
        <v>0</v>
      </c>
      <c r="H22">
        <f t="shared" si="1"/>
        <v>1</v>
      </c>
    </row>
    <row r="23" spans="1:8" x14ac:dyDescent="0.25">
      <c r="A23" s="7" t="s">
        <v>28</v>
      </c>
      <c r="B23" s="1">
        <v>230331</v>
      </c>
      <c r="C23">
        <v>0.83340000000000003</v>
      </c>
      <c r="D23">
        <v>0.21305859499999999</v>
      </c>
      <c r="E23">
        <v>-3.9116</v>
      </c>
      <c r="F23">
        <v>0.25015367300000002</v>
      </c>
      <c r="G23">
        <f t="shared" si="0"/>
        <v>0</v>
      </c>
      <c r="H23">
        <f t="shared" si="1"/>
        <v>1</v>
      </c>
    </row>
    <row r="24" spans="1:8" x14ac:dyDescent="0.25">
      <c r="A24" s="7" t="s">
        <v>29</v>
      </c>
      <c r="B24" s="1">
        <v>230331</v>
      </c>
      <c r="C24">
        <v>0.44280000000000003</v>
      </c>
      <c r="D24">
        <v>0.112588675</v>
      </c>
      <c r="E24">
        <v>-3.9329000000000001</v>
      </c>
      <c r="F24">
        <v>0.16388470099999999</v>
      </c>
      <c r="G24">
        <f t="shared" si="0"/>
        <v>0</v>
      </c>
      <c r="H24">
        <f t="shared" si="1"/>
        <v>1</v>
      </c>
    </row>
    <row r="25" spans="1:8" x14ac:dyDescent="0.25">
      <c r="A25" s="7" t="s">
        <v>30</v>
      </c>
      <c r="B25" s="1">
        <v>230331</v>
      </c>
      <c r="C25">
        <v>0.81989999999999996</v>
      </c>
      <c r="D25">
        <v>0.200415546</v>
      </c>
      <c r="E25">
        <v>-4.0910000000000002</v>
      </c>
      <c r="F25">
        <v>0.28114868799999998</v>
      </c>
      <c r="G25">
        <f t="shared" si="0"/>
        <v>0</v>
      </c>
      <c r="H25">
        <f t="shared" si="1"/>
        <v>1</v>
      </c>
    </row>
    <row r="26" spans="1:8" x14ac:dyDescent="0.25">
      <c r="A26" s="7" t="s">
        <v>31</v>
      </c>
      <c r="B26" s="1">
        <v>230331</v>
      </c>
      <c r="C26">
        <v>1.58365</v>
      </c>
      <c r="D26">
        <v>0.38962972099999998</v>
      </c>
      <c r="E26">
        <v>-4.0644999999999998</v>
      </c>
      <c r="F26">
        <v>0.40149801499999999</v>
      </c>
      <c r="G26">
        <f t="shared" si="0"/>
        <v>0</v>
      </c>
      <c r="H26">
        <f t="shared" si="1"/>
        <v>0</v>
      </c>
    </row>
    <row r="27" spans="1:8" x14ac:dyDescent="0.25">
      <c r="A27" s="7" t="s">
        <v>32</v>
      </c>
      <c r="B27" s="1">
        <v>230331</v>
      </c>
      <c r="C27">
        <v>1.3662000000000001</v>
      </c>
      <c r="D27">
        <v>0.22901300799999999</v>
      </c>
      <c r="E27">
        <v>-5.9656000000000002</v>
      </c>
      <c r="F27">
        <v>0.35925831499999999</v>
      </c>
      <c r="G27">
        <f t="shared" si="0"/>
        <v>0</v>
      </c>
      <c r="H27">
        <f t="shared" si="1"/>
        <v>1</v>
      </c>
    </row>
    <row r="28" spans="1:8" x14ac:dyDescent="0.25">
      <c r="A28" s="7" t="s">
        <v>33</v>
      </c>
      <c r="B28" s="1">
        <v>230331</v>
      </c>
      <c r="C28">
        <v>0.84360000000000002</v>
      </c>
      <c r="D28">
        <v>0.13723544400000001</v>
      </c>
      <c r="E28">
        <v>-6.1471</v>
      </c>
      <c r="F28">
        <v>0.19735023900000001</v>
      </c>
      <c r="G28">
        <f t="shared" si="0"/>
        <v>0</v>
      </c>
      <c r="H28">
        <f t="shared" si="1"/>
        <v>1</v>
      </c>
    </row>
    <row r="29" spans="1:8" x14ac:dyDescent="0.25">
      <c r="A29" s="7" t="s">
        <v>34</v>
      </c>
      <c r="B29" s="1">
        <v>230331</v>
      </c>
      <c r="C29">
        <v>2.5703999999999998</v>
      </c>
      <c r="D29">
        <v>0.45279030399999998</v>
      </c>
      <c r="E29">
        <v>-5.6768000000000001</v>
      </c>
      <c r="F29">
        <v>1.0189416140000001</v>
      </c>
      <c r="G29">
        <f t="shared" si="0"/>
        <v>0</v>
      </c>
      <c r="H29">
        <f t="shared" si="1"/>
        <v>0</v>
      </c>
    </row>
    <row r="30" spans="1:8" x14ac:dyDescent="0.25">
      <c r="A30" s="7" t="s">
        <v>35</v>
      </c>
      <c r="B30" s="1">
        <v>230331</v>
      </c>
      <c r="C30">
        <v>0.15390000000000001</v>
      </c>
      <c r="D30">
        <v>0.41797935899999999</v>
      </c>
      <c r="E30">
        <v>-0.36820000000000003</v>
      </c>
      <c r="F30">
        <v>-1.1398892000000001E-2</v>
      </c>
      <c r="G30">
        <f t="shared" si="0"/>
        <v>1</v>
      </c>
      <c r="H30">
        <f t="shared" si="1"/>
        <v>1</v>
      </c>
    </row>
    <row r="31" spans="1:8" x14ac:dyDescent="0.25">
      <c r="A31" s="7" t="s">
        <v>36</v>
      </c>
      <c r="B31" s="1">
        <v>230331</v>
      </c>
      <c r="C31">
        <v>2.7549999999999999</v>
      </c>
      <c r="D31">
        <v>0.528948152</v>
      </c>
      <c r="E31">
        <v>-5.20845</v>
      </c>
      <c r="F31">
        <v>1.245048484</v>
      </c>
      <c r="G31">
        <f t="shared" si="0"/>
        <v>0</v>
      </c>
      <c r="H31">
        <f t="shared" si="1"/>
        <v>0</v>
      </c>
    </row>
    <row r="32" spans="1:8" x14ac:dyDescent="0.25">
      <c r="A32" s="8" t="s">
        <v>37</v>
      </c>
      <c r="B32" s="1">
        <v>230331</v>
      </c>
      <c r="C32">
        <v>1.4184000000000001</v>
      </c>
      <c r="D32">
        <v>0.189968526</v>
      </c>
      <c r="E32">
        <v>-7.4664999999999999</v>
      </c>
      <c r="F32">
        <v>0.39625043700000001</v>
      </c>
      <c r="G32">
        <f t="shared" si="0"/>
        <v>0</v>
      </c>
      <c r="H32">
        <f t="shared" si="1"/>
        <v>1</v>
      </c>
    </row>
    <row r="33" spans="1:8" x14ac:dyDescent="0.25">
      <c r="A33" s="8" t="s">
        <v>38</v>
      </c>
      <c r="B33" s="1">
        <v>230331</v>
      </c>
      <c r="C33">
        <v>1.3338000000000001</v>
      </c>
      <c r="D33">
        <v>0.19407078699999999</v>
      </c>
      <c r="E33">
        <v>-6.8727499999999999</v>
      </c>
      <c r="F33">
        <v>0.34210890700000002</v>
      </c>
      <c r="G33">
        <f t="shared" si="0"/>
        <v>0</v>
      </c>
      <c r="H33">
        <f t="shared" si="1"/>
        <v>1</v>
      </c>
    </row>
    <row r="34" spans="1:8" x14ac:dyDescent="0.25">
      <c r="A34" s="8" t="s">
        <v>39</v>
      </c>
      <c r="B34" s="1">
        <v>230331</v>
      </c>
      <c r="C34">
        <v>0.96330000000000005</v>
      </c>
      <c r="D34">
        <v>0.118603792</v>
      </c>
      <c r="E34">
        <v>-8.1219999999999999</v>
      </c>
      <c r="F34">
        <v>0.27062287200000001</v>
      </c>
      <c r="G34">
        <f t="shared" si="0"/>
        <v>0</v>
      </c>
      <c r="H34">
        <f t="shared" si="1"/>
        <v>1</v>
      </c>
    </row>
    <row r="35" spans="1:8" x14ac:dyDescent="0.25">
      <c r="A35" s="8" t="s">
        <v>40</v>
      </c>
      <c r="B35" s="1">
        <v>230331</v>
      </c>
      <c r="C35">
        <v>2.1564999999999999</v>
      </c>
      <c r="D35">
        <v>0.32135725599999998</v>
      </c>
      <c r="E35">
        <v>-6.7106000000000003</v>
      </c>
      <c r="F35">
        <v>0.62701184200000004</v>
      </c>
      <c r="G35">
        <f t="shared" si="0"/>
        <v>0</v>
      </c>
      <c r="H35">
        <f t="shared" si="1"/>
        <v>0</v>
      </c>
    </row>
    <row r="36" spans="1:8" x14ac:dyDescent="0.25">
      <c r="A36" s="8" t="s">
        <v>41</v>
      </c>
      <c r="B36" s="1">
        <v>230331</v>
      </c>
      <c r="C36">
        <v>2.5184500000000001</v>
      </c>
      <c r="D36">
        <v>0.40388254499999998</v>
      </c>
      <c r="E36">
        <v>-6.2355999999999998</v>
      </c>
      <c r="F36">
        <v>0.79503970199999996</v>
      </c>
      <c r="G36">
        <f t="shared" si="0"/>
        <v>0</v>
      </c>
      <c r="H36">
        <f t="shared" si="1"/>
        <v>0</v>
      </c>
    </row>
    <row r="37" spans="1:8" x14ac:dyDescent="0.25">
      <c r="A37" s="8" t="s">
        <v>42</v>
      </c>
      <c r="B37" s="1">
        <v>230331</v>
      </c>
      <c r="C37">
        <v>2.0825999999999998</v>
      </c>
      <c r="D37">
        <v>0.31171047099999999</v>
      </c>
      <c r="E37">
        <v>-6.6811999999999996</v>
      </c>
      <c r="F37">
        <v>0.56273765600000003</v>
      </c>
      <c r="G37">
        <f t="shared" si="0"/>
        <v>0</v>
      </c>
      <c r="H37">
        <f t="shared" si="1"/>
        <v>0</v>
      </c>
    </row>
    <row r="38" spans="1:8" x14ac:dyDescent="0.25">
      <c r="A38" s="8" t="s">
        <v>43</v>
      </c>
      <c r="B38" s="1">
        <v>230331</v>
      </c>
      <c r="C38">
        <v>2.7791999999999999</v>
      </c>
      <c r="D38">
        <v>0.47755859499999997</v>
      </c>
      <c r="E38">
        <v>-5.8196000000000003</v>
      </c>
      <c r="F38">
        <v>0.90685554199999996</v>
      </c>
      <c r="G38">
        <f t="shared" si="0"/>
        <v>0</v>
      </c>
      <c r="H38">
        <f t="shared" si="1"/>
        <v>0</v>
      </c>
    </row>
    <row r="39" spans="1:8" x14ac:dyDescent="0.25">
      <c r="A39" s="8" t="s">
        <v>44</v>
      </c>
      <c r="B39" s="1">
        <v>230331</v>
      </c>
      <c r="C39">
        <v>2.5156000000000001</v>
      </c>
      <c r="D39">
        <v>0.39914636399999998</v>
      </c>
      <c r="E39">
        <v>-6.3024500000000003</v>
      </c>
      <c r="F39">
        <v>1.2326585750000001</v>
      </c>
      <c r="G39">
        <f t="shared" si="0"/>
        <v>0</v>
      </c>
      <c r="H39">
        <f t="shared" si="1"/>
        <v>0</v>
      </c>
    </row>
    <row r="40" spans="1:8" x14ac:dyDescent="0.25">
      <c r="A40" s="8" t="s">
        <v>45</v>
      </c>
      <c r="B40" s="1">
        <v>230331</v>
      </c>
      <c r="C40">
        <v>1.9512</v>
      </c>
      <c r="D40">
        <v>0.29654396799999999</v>
      </c>
      <c r="E40">
        <v>-6.5797999999999996</v>
      </c>
      <c r="F40">
        <v>-0.98727882</v>
      </c>
      <c r="G40">
        <f t="shared" si="0"/>
        <v>1</v>
      </c>
      <c r="H40">
        <f t="shared" si="1"/>
        <v>0</v>
      </c>
    </row>
    <row r="41" spans="1:8" x14ac:dyDescent="0.25">
      <c r="A41" s="8" t="s">
        <v>46</v>
      </c>
      <c r="B41" s="1">
        <v>230331</v>
      </c>
      <c r="C41">
        <v>2.4714</v>
      </c>
      <c r="D41">
        <v>0.32334624200000001</v>
      </c>
      <c r="E41">
        <v>-7.6432000000000002</v>
      </c>
      <c r="F41">
        <v>0.83240473599999998</v>
      </c>
      <c r="G41">
        <f t="shared" si="0"/>
        <v>0</v>
      </c>
      <c r="H41">
        <f t="shared" si="1"/>
        <v>0</v>
      </c>
    </row>
    <row r="42" spans="1:8" x14ac:dyDescent="0.25">
      <c r="A42" s="5" t="s">
        <v>47</v>
      </c>
      <c r="B42" s="2">
        <v>230403</v>
      </c>
      <c r="C42">
        <v>1.1286</v>
      </c>
      <c r="D42">
        <v>0.15614277800000001</v>
      </c>
      <c r="E42">
        <v>-7.2279999999999998</v>
      </c>
      <c r="F42">
        <v>0.38196956599999998</v>
      </c>
      <c r="G42">
        <f t="shared" si="0"/>
        <v>0</v>
      </c>
      <c r="H42">
        <f t="shared" si="1"/>
        <v>1</v>
      </c>
    </row>
    <row r="43" spans="1:8" x14ac:dyDescent="0.25">
      <c r="A43" s="5" t="s">
        <v>48</v>
      </c>
      <c r="B43" s="2">
        <v>230403</v>
      </c>
      <c r="C43">
        <v>0.19719999999999999</v>
      </c>
      <c r="D43">
        <v>0.24653081600000001</v>
      </c>
      <c r="E43">
        <v>-0.79990000000000006</v>
      </c>
      <c r="F43">
        <v>3.5068110999999999E-2</v>
      </c>
      <c r="G43">
        <f t="shared" si="0"/>
        <v>0</v>
      </c>
      <c r="H43">
        <f t="shared" si="1"/>
        <v>1</v>
      </c>
    </row>
    <row r="44" spans="1:8" x14ac:dyDescent="0.25">
      <c r="A44" s="5" t="s">
        <v>49</v>
      </c>
      <c r="B44" s="2">
        <v>230403</v>
      </c>
      <c r="C44">
        <v>2.4799999999999999E-2</v>
      </c>
      <c r="D44">
        <v>2.2496372000000001E-2</v>
      </c>
      <c r="E44">
        <v>1.1024</v>
      </c>
      <c r="F44">
        <v>-7.1701088999999996E-2</v>
      </c>
      <c r="G44">
        <f t="shared" si="0"/>
        <v>1</v>
      </c>
      <c r="H44">
        <f t="shared" si="1"/>
        <v>1</v>
      </c>
    </row>
    <row r="45" spans="1:8" x14ac:dyDescent="0.25">
      <c r="A45" s="5" t="s">
        <v>50</v>
      </c>
      <c r="B45" s="2">
        <v>230403</v>
      </c>
      <c r="C45">
        <v>0.43095</v>
      </c>
      <c r="D45">
        <v>5.9596742000000001E-2</v>
      </c>
      <c r="E45">
        <v>-7.2310999999999996</v>
      </c>
      <c r="F45">
        <v>0.144834883</v>
      </c>
      <c r="G45">
        <f t="shared" si="0"/>
        <v>0</v>
      </c>
      <c r="H45">
        <f t="shared" si="1"/>
        <v>1</v>
      </c>
    </row>
    <row r="46" spans="1:8" x14ac:dyDescent="0.25">
      <c r="A46" s="6" t="s">
        <v>51</v>
      </c>
      <c r="B46" s="2">
        <v>230403</v>
      </c>
      <c r="C46">
        <v>1.3832</v>
      </c>
      <c r="D46">
        <v>0.21485433800000001</v>
      </c>
      <c r="E46">
        <v>-6.4378500000000001</v>
      </c>
      <c r="F46">
        <v>0.44941552299999998</v>
      </c>
      <c r="G46">
        <f t="shared" si="0"/>
        <v>0</v>
      </c>
      <c r="H46">
        <f t="shared" si="1"/>
        <v>1</v>
      </c>
    </row>
    <row r="47" spans="1:8" x14ac:dyDescent="0.25">
      <c r="A47" s="6" t="s">
        <v>52</v>
      </c>
      <c r="B47" s="2">
        <v>230403</v>
      </c>
      <c r="C47">
        <v>0.61739999999999995</v>
      </c>
      <c r="D47">
        <v>1.249797571</v>
      </c>
      <c r="E47">
        <v>-0.49399999999999999</v>
      </c>
      <c r="F47">
        <v>-3.8151389000000001E-2</v>
      </c>
      <c r="G47">
        <f t="shared" si="0"/>
        <v>1</v>
      </c>
      <c r="H47">
        <f t="shared" si="1"/>
        <v>1</v>
      </c>
    </row>
    <row r="48" spans="1:8" x14ac:dyDescent="0.25">
      <c r="A48" s="6" t="s">
        <v>53</v>
      </c>
      <c r="B48" s="2">
        <v>230403</v>
      </c>
      <c r="C48">
        <v>4.65E-2</v>
      </c>
      <c r="D48">
        <v>5.0134771000000002E-2</v>
      </c>
      <c r="E48">
        <v>0.92749999999999999</v>
      </c>
      <c r="F48">
        <v>-1.0728451E-2</v>
      </c>
      <c r="G48">
        <f t="shared" si="0"/>
        <v>1</v>
      </c>
      <c r="H48">
        <f t="shared" si="1"/>
        <v>1</v>
      </c>
    </row>
    <row r="49" spans="1:8" x14ac:dyDescent="0.25">
      <c r="A49" s="6" t="s">
        <v>54</v>
      </c>
      <c r="B49" s="2">
        <v>230403</v>
      </c>
      <c r="C49">
        <v>0.22125</v>
      </c>
      <c r="D49">
        <v>8.3388297E-2</v>
      </c>
      <c r="E49">
        <v>-2.6532499999999999</v>
      </c>
      <c r="F49">
        <v>3.2048277999999999E-2</v>
      </c>
      <c r="G49">
        <f t="shared" si="0"/>
        <v>0</v>
      </c>
      <c r="H49">
        <f t="shared" si="1"/>
        <v>1</v>
      </c>
    </row>
    <row r="50" spans="1:8" x14ac:dyDescent="0.25">
      <c r="A50" s="6" t="s">
        <v>55</v>
      </c>
      <c r="B50" s="2">
        <v>230403</v>
      </c>
      <c r="C50">
        <v>1.218</v>
      </c>
      <c r="D50">
        <v>0.33333333300000001</v>
      </c>
      <c r="E50">
        <v>3.6539999999999999</v>
      </c>
      <c r="F50">
        <v>0.352111175</v>
      </c>
      <c r="G50">
        <f t="shared" si="0"/>
        <v>0</v>
      </c>
      <c r="H50">
        <f t="shared" si="1"/>
        <v>1</v>
      </c>
    </row>
    <row r="51" spans="1:8" x14ac:dyDescent="0.25">
      <c r="A51" s="6" t="s">
        <v>56</v>
      </c>
      <c r="B51" s="2">
        <v>230403</v>
      </c>
      <c r="C51">
        <v>0.64800000000000002</v>
      </c>
      <c r="D51">
        <v>8.5240726000000003E-2</v>
      </c>
      <c r="E51">
        <v>-7.6020000000000003</v>
      </c>
      <c r="F51">
        <v>0.21503430500000001</v>
      </c>
      <c r="G51">
        <f t="shared" si="0"/>
        <v>0</v>
      </c>
      <c r="H51">
        <f t="shared" si="1"/>
        <v>1</v>
      </c>
    </row>
    <row r="52" spans="1:8" x14ac:dyDescent="0.25">
      <c r="A52" s="6" t="s">
        <v>57</v>
      </c>
      <c r="B52" s="2">
        <v>230403</v>
      </c>
      <c r="C52">
        <v>2.7160000000000002</v>
      </c>
      <c r="D52">
        <v>0.60355555599999999</v>
      </c>
      <c r="E52">
        <v>-4.5</v>
      </c>
      <c r="F52">
        <v>1.6586561049999999</v>
      </c>
      <c r="G52">
        <f t="shared" si="0"/>
        <v>0</v>
      </c>
      <c r="H52">
        <f t="shared" si="1"/>
        <v>0</v>
      </c>
    </row>
    <row r="53" spans="1:8" x14ac:dyDescent="0.25">
      <c r="A53" s="7" t="s">
        <v>58</v>
      </c>
      <c r="B53" s="2">
        <v>230403</v>
      </c>
      <c r="C53">
        <v>1.3744499999999999</v>
      </c>
      <c r="D53">
        <v>0.26145885800000002</v>
      </c>
      <c r="E53">
        <v>-5.25685</v>
      </c>
      <c r="F53">
        <v>0.50761024200000004</v>
      </c>
      <c r="G53">
        <f t="shared" si="0"/>
        <v>0</v>
      </c>
      <c r="H53">
        <f t="shared" si="1"/>
        <v>1</v>
      </c>
    </row>
    <row r="54" spans="1:8" x14ac:dyDescent="0.25">
      <c r="A54" s="7" t="s">
        <v>59</v>
      </c>
      <c r="B54" s="2">
        <v>230403</v>
      </c>
      <c r="C54">
        <v>1.3512</v>
      </c>
      <c r="D54">
        <v>0.173828024</v>
      </c>
      <c r="E54">
        <v>-7.7732000000000001</v>
      </c>
      <c r="F54">
        <v>0.43999571300000001</v>
      </c>
      <c r="G54">
        <f t="shared" si="0"/>
        <v>0</v>
      </c>
      <c r="H54">
        <f t="shared" si="1"/>
        <v>1</v>
      </c>
    </row>
    <row r="55" spans="1:8" x14ac:dyDescent="0.25">
      <c r="A55" s="7" t="s">
        <v>60</v>
      </c>
      <c r="B55" s="2">
        <v>230403</v>
      </c>
      <c r="C55">
        <v>1.3174999999999999</v>
      </c>
      <c r="D55">
        <v>0.42841348800000001</v>
      </c>
      <c r="E55">
        <v>-3.0752999999999999</v>
      </c>
      <c r="F55">
        <v>0.42317081499999998</v>
      </c>
      <c r="G55">
        <f t="shared" si="0"/>
        <v>0</v>
      </c>
      <c r="H55">
        <f t="shared" si="1"/>
        <v>1</v>
      </c>
    </row>
    <row r="56" spans="1:8" x14ac:dyDescent="0.25">
      <c r="A56" s="8" t="s">
        <v>61</v>
      </c>
      <c r="B56" s="2">
        <v>230403</v>
      </c>
      <c r="C56">
        <v>0.75309999999999999</v>
      </c>
      <c r="D56">
        <v>0.20458836499999999</v>
      </c>
      <c r="E56">
        <v>-3.6810499999999999</v>
      </c>
      <c r="F56">
        <v>0.241097587</v>
      </c>
      <c r="G56">
        <f t="shared" si="0"/>
        <v>0</v>
      </c>
      <c r="H56">
        <f t="shared" si="1"/>
        <v>1</v>
      </c>
    </row>
    <row r="57" spans="1:8" x14ac:dyDescent="0.25">
      <c r="A57" s="8" t="s">
        <v>62</v>
      </c>
      <c r="B57" s="2">
        <v>230403</v>
      </c>
      <c r="C57">
        <v>9.4500000000000001E-2</v>
      </c>
      <c r="D57">
        <v>9.1926069999999999E-2</v>
      </c>
      <c r="E57">
        <v>1.028</v>
      </c>
      <c r="F57">
        <v>-0.101137569</v>
      </c>
      <c r="G57">
        <f t="shared" si="0"/>
        <v>1</v>
      </c>
      <c r="H57">
        <f t="shared" si="1"/>
        <v>1</v>
      </c>
    </row>
    <row r="58" spans="1:8" x14ac:dyDescent="0.25">
      <c r="A58" s="8" t="s">
        <v>63</v>
      </c>
      <c r="B58" s="2">
        <v>230403</v>
      </c>
      <c r="C58">
        <v>1.2330000000000001</v>
      </c>
      <c r="D58">
        <v>0.15809921900000001</v>
      </c>
      <c r="E58">
        <v>-7.7988999999999997</v>
      </c>
      <c r="F58">
        <v>0.371164563</v>
      </c>
      <c r="G58">
        <f t="shared" si="0"/>
        <v>0</v>
      </c>
      <c r="H58">
        <f t="shared" si="1"/>
        <v>1</v>
      </c>
    </row>
    <row r="59" spans="1:8" x14ac:dyDescent="0.25">
      <c r="A59" s="8" t="s">
        <v>64</v>
      </c>
      <c r="B59" s="2">
        <v>230403</v>
      </c>
      <c r="C59">
        <v>5.0349999999999999E-2</v>
      </c>
      <c r="D59">
        <v>0.12960103000000001</v>
      </c>
      <c r="E59">
        <v>0.38850000000000001</v>
      </c>
      <c r="F59">
        <v>-4.5503096E-2</v>
      </c>
      <c r="G59">
        <f t="shared" si="0"/>
        <v>1</v>
      </c>
      <c r="H59">
        <f t="shared" si="1"/>
        <v>1</v>
      </c>
    </row>
    <row r="60" spans="1:8" x14ac:dyDescent="0.25">
      <c r="A60" s="8" t="s">
        <v>65</v>
      </c>
      <c r="B60" s="2">
        <v>230403</v>
      </c>
      <c r="C60">
        <v>0.21920000000000001</v>
      </c>
      <c r="D60">
        <v>0.238727946</v>
      </c>
      <c r="E60">
        <v>0.91820000000000002</v>
      </c>
      <c r="F60">
        <v>9.3926229999999993E-3</v>
      </c>
      <c r="G60">
        <f t="shared" si="0"/>
        <v>0</v>
      </c>
      <c r="H60">
        <f t="shared" si="1"/>
        <v>1</v>
      </c>
    </row>
    <row r="61" spans="1:8" x14ac:dyDescent="0.25">
      <c r="A61" s="8" t="s">
        <v>66</v>
      </c>
      <c r="B61" s="2">
        <v>230403</v>
      </c>
      <c r="C61">
        <v>0.74880000000000002</v>
      </c>
      <c r="D61">
        <v>1.0817682749999999</v>
      </c>
      <c r="E61">
        <v>-0.69220000000000004</v>
      </c>
      <c r="F61">
        <v>0.78736254000000006</v>
      </c>
      <c r="G61">
        <f t="shared" si="0"/>
        <v>0</v>
      </c>
      <c r="H61">
        <f t="shared" si="1"/>
        <v>1</v>
      </c>
    </row>
    <row r="62" spans="1:8" x14ac:dyDescent="0.25">
      <c r="A62" s="5" t="s">
        <v>67</v>
      </c>
      <c r="B62" s="3">
        <v>230407</v>
      </c>
      <c r="C62">
        <v>0.54995000000000005</v>
      </c>
      <c r="D62">
        <v>0.12785223600000001</v>
      </c>
      <c r="E62">
        <v>-4.30145</v>
      </c>
      <c r="F62">
        <v>-2.7371499000000001E-2</v>
      </c>
      <c r="G62">
        <f t="shared" si="0"/>
        <v>1</v>
      </c>
      <c r="H62">
        <f t="shared" si="1"/>
        <v>1</v>
      </c>
    </row>
    <row r="63" spans="1:8" x14ac:dyDescent="0.25">
      <c r="A63" s="5" t="s">
        <v>68</v>
      </c>
      <c r="B63" s="3">
        <v>230407</v>
      </c>
      <c r="C63">
        <v>1.2605500000000001</v>
      </c>
      <c r="D63">
        <v>0.271188082</v>
      </c>
      <c r="E63">
        <v>-4.64825</v>
      </c>
      <c r="F63">
        <v>0.37170821799999998</v>
      </c>
      <c r="G63">
        <f t="shared" si="0"/>
        <v>0</v>
      </c>
      <c r="H63">
        <f t="shared" si="1"/>
        <v>1</v>
      </c>
    </row>
    <row r="64" spans="1:8" x14ac:dyDescent="0.25">
      <c r="A64" s="5" t="s">
        <v>69</v>
      </c>
      <c r="B64" s="3">
        <v>230407</v>
      </c>
      <c r="C64">
        <v>1.2608999999999999</v>
      </c>
      <c r="D64">
        <v>0.26291755300000003</v>
      </c>
      <c r="E64">
        <v>-4.7957999999999998</v>
      </c>
      <c r="F64">
        <v>0.231181367</v>
      </c>
      <c r="G64">
        <f t="shared" si="0"/>
        <v>0</v>
      </c>
      <c r="H64">
        <f t="shared" si="1"/>
        <v>1</v>
      </c>
    </row>
    <row r="65" spans="1:8" x14ac:dyDescent="0.25">
      <c r="A65" s="5" t="s">
        <v>70</v>
      </c>
      <c r="B65" s="3">
        <v>230407</v>
      </c>
      <c r="C65">
        <v>0.86955000000000005</v>
      </c>
      <c r="D65">
        <v>0.148438033</v>
      </c>
      <c r="E65">
        <v>-5.8579999999999997</v>
      </c>
      <c r="F65">
        <v>0.35100985000000001</v>
      </c>
      <c r="G65">
        <f t="shared" si="0"/>
        <v>0</v>
      </c>
      <c r="H65">
        <f t="shared" si="1"/>
        <v>1</v>
      </c>
    </row>
    <row r="66" spans="1:8" x14ac:dyDescent="0.25">
      <c r="A66" s="5" t="s">
        <v>71</v>
      </c>
      <c r="B66" s="3">
        <v>230407</v>
      </c>
      <c r="C66">
        <v>1.2622500000000001</v>
      </c>
      <c r="D66">
        <v>0.22439999999999999</v>
      </c>
      <c r="E66">
        <v>-5.625</v>
      </c>
      <c r="F66">
        <v>0.39525706300000002</v>
      </c>
      <c r="G66">
        <f t="shared" si="0"/>
        <v>0</v>
      </c>
      <c r="H66">
        <f t="shared" si="1"/>
        <v>1</v>
      </c>
    </row>
    <row r="67" spans="1:8" x14ac:dyDescent="0.25">
      <c r="A67" s="5" t="s">
        <v>72</v>
      </c>
      <c r="B67" s="3">
        <v>230407</v>
      </c>
      <c r="C67">
        <v>0.51749999999999996</v>
      </c>
      <c r="D67">
        <v>0.316416998</v>
      </c>
      <c r="E67">
        <v>1.6355</v>
      </c>
      <c r="F67">
        <v>0.20814069299999999</v>
      </c>
      <c r="G67">
        <f t="shared" ref="G67:G110" si="2">IF(F67&lt;0,1,0)</f>
        <v>0</v>
      </c>
      <c r="H67">
        <f t="shared" ref="H67:H110" si="3">IF(C67&lt;$J$2,1,0)</f>
        <v>1</v>
      </c>
    </row>
    <row r="68" spans="1:8" x14ac:dyDescent="0.25">
      <c r="A68" s="6" t="s">
        <v>73</v>
      </c>
      <c r="B68" s="3">
        <v>230407</v>
      </c>
      <c r="C68">
        <v>0.40034999999999998</v>
      </c>
      <c r="D68">
        <v>0.106231674</v>
      </c>
      <c r="E68">
        <v>-3.7686500000000001</v>
      </c>
      <c r="F68">
        <v>0.225572775</v>
      </c>
      <c r="G68">
        <f t="shared" si="2"/>
        <v>0</v>
      </c>
      <c r="H68">
        <f t="shared" si="3"/>
        <v>1</v>
      </c>
    </row>
    <row r="69" spans="1:8" x14ac:dyDescent="0.25">
      <c r="A69" s="6" t="s">
        <v>74</v>
      </c>
      <c r="B69" s="3">
        <v>230407</v>
      </c>
      <c r="C69">
        <v>0.86639999999999995</v>
      </c>
      <c r="D69">
        <v>0.40417988399999999</v>
      </c>
      <c r="E69">
        <v>-2.1436000000000002</v>
      </c>
      <c r="F69">
        <v>0.36615977799999999</v>
      </c>
      <c r="G69">
        <f t="shared" si="2"/>
        <v>0</v>
      </c>
      <c r="H69">
        <f t="shared" si="3"/>
        <v>1</v>
      </c>
    </row>
    <row r="70" spans="1:8" x14ac:dyDescent="0.25">
      <c r="A70" s="6" t="s">
        <v>75</v>
      </c>
      <c r="B70" s="3">
        <v>230407</v>
      </c>
      <c r="C70">
        <v>0.69530000000000003</v>
      </c>
      <c r="D70">
        <v>0.142135819</v>
      </c>
      <c r="E70">
        <v>-4.8917999999999999</v>
      </c>
      <c r="F70">
        <v>0.22125004200000001</v>
      </c>
      <c r="G70">
        <f t="shared" si="2"/>
        <v>0</v>
      </c>
      <c r="H70">
        <f t="shared" si="3"/>
        <v>1</v>
      </c>
    </row>
    <row r="71" spans="1:8" x14ac:dyDescent="0.25">
      <c r="A71" s="6" t="s">
        <v>76</v>
      </c>
      <c r="B71" s="3">
        <v>230407</v>
      </c>
      <c r="C71">
        <v>0.77605000000000002</v>
      </c>
      <c r="D71">
        <v>0.13925299899999999</v>
      </c>
      <c r="E71">
        <v>-5.5729499999999996</v>
      </c>
      <c r="F71">
        <v>0.31135652699999999</v>
      </c>
      <c r="G71">
        <f t="shared" si="2"/>
        <v>0</v>
      </c>
      <c r="H71">
        <f t="shared" si="3"/>
        <v>1</v>
      </c>
    </row>
    <row r="72" spans="1:8" x14ac:dyDescent="0.25">
      <c r="A72" s="6" t="s">
        <v>77</v>
      </c>
      <c r="B72" s="3">
        <v>230407</v>
      </c>
      <c r="C72">
        <v>0.93200000000000005</v>
      </c>
      <c r="D72">
        <v>0.13826662300000001</v>
      </c>
      <c r="E72">
        <v>-6.7405999999999997</v>
      </c>
      <c r="F72">
        <v>0.30608607799999998</v>
      </c>
      <c r="G72">
        <f t="shared" si="2"/>
        <v>0</v>
      </c>
      <c r="H72">
        <f t="shared" si="3"/>
        <v>1</v>
      </c>
    </row>
    <row r="73" spans="1:8" x14ac:dyDescent="0.25">
      <c r="A73" s="6" t="s">
        <v>78</v>
      </c>
      <c r="B73" s="3">
        <v>230407</v>
      </c>
      <c r="C73">
        <v>1.6048</v>
      </c>
      <c r="D73">
        <v>0.36097802400000001</v>
      </c>
      <c r="E73">
        <v>-4.4457000000000004</v>
      </c>
      <c r="F73">
        <v>0.41446910100000001</v>
      </c>
      <c r="G73">
        <f t="shared" si="2"/>
        <v>0</v>
      </c>
      <c r="H73">
        <f t="shared" si="3"/>
        <v>0</v>
      </c>
    </row>
    <row r="74" spans="1:8" x14ac:dyDescent="0.25">
      <c r="A74" s="6" t="s">
        <v>79</v>
      </c>
      <c r="B74" s="3">
        <v>230407</v>
      </c>
      <c r="C74">
        <v>0.92959999999999998</v>
      </c>
      <c r="D74">
        <v>0.25569369600000003</v>
      </c>
      <c r="E74">
        <v>-3.6356000000000002</v>
      </c>
      <c r="F74">
        <v>0.27373306600000002</v>
      </c>
      <c r="G74">
        <f t="shared" si="2"/>
        <v>0</v>
      </c>
      <c r="H74">
        <f t="shared" si="3"/>
        <v>1</v>
      </c>
    </row>
    <row r="75" spans="1:8" x14ac:dyDescent="0.25">
      <c r="A75" s="7" t="s">
        <v>80</v>
      </c>
      <c r="B75" s="3">
        <v>230407</v>
      </c>
      <c r="C75">
        <v>1.05145</v>
      </c>
      <c r="D75">
        <v>0.161266574</v>
      </c>
      <c r="E75">
        <v>-6.5199499999999997</v>
      </c>
      <c r="F75">
        <v>0.48953256899999997</v>
      </c>
      <c r="G75">
        <f t="shared" si="2"/>
        <v>0</v>
      </c>
      <c r="H75">
        <f t="shared" si="3"/>
        <v>1</v>
      </c>
    </row>
    <row r="76" spans="1:8" x14ac:dyDescent="0.25">
      <c r="A76" s="7" t="s">
        <v>81</v>
      </c>
      <c r="B76" s="3">
        <v>230407</v>
      </c>
      <c r="C76">
        <v>1.1837</v>
      </c>
      <c r="D76">
        <v>0.26801766100000002</v>
      </c>
      <c r="E76">
        <v>-4.4165000000000001</v>
      </c>
      <c r="F76">
        <v>0.48247177000000002</v>
      </c>
      <c r="G76">
        <f t="shared" si="2"/>
        <v>0</v>
      </c>
      <c r="H76">
        <f t="shared" si="3"/>
        <v>1</v>
      </c>
    </row>
    <row r="77" spans="1:8" x14ac:dyDescent="0.25">
      <c r="A77" s="7" t="s">
        <v>82</v>
      </c>
      <c r="B77" s="3">
        <v>230407</v>
      </c>
      <c r="C77">
        <v>1.6188</v>
      </c>
      <c r="D77">
        <v>0.351416477</v>
      </c>
      <c r="E77">
        <v>-4.6064999999999996</v>
      </c>
      <c r="F77">
        <v>0.56124794499999997</v>
      </c>
      <c r="G77">
        <f t="shared" si="2"/>
        <v>0</v>
      </c>
      <c r="H77">
        <f t="shared" si="3"/>
        <v>0</v>
      </c>
    </row>
    <row r="78" spans="1:8" x14ac:dyDescent="0.25">
      <c r="A78" s="7" t="s">
        <v>83</v>
      </c>
      <c r="B78" s="3">
        <v>230407</v>
      </c>
      <c r="C78">
        <v>0.54320000000000002</v>
      </c>
      <c r="D78">
        <v>0.103399703</v>
      </c>
      <c r="E78">
        <v>-5.2534000000000001</v>
      </c>
      <c r="F78">
        <v>0.23854231400000001</v>
      </c>
      <c r="G78">
        <f t="shared" si="2"/>
        <v>0</v>
      </c>
      <c r="H78">
        <f t="shared" si="3"/>
        <v>1</v>
      </c>
    </row>
    <row r="79" spans="1:8" x14ac:dyDescent="0.25">
      <c r="A79" s="7" t="s">
        <v>84</v>
      </c>
      <c r="B79" s="3">
        <v>230407</v>
      </c>
      <c r="C79">
        <v>0.93120000000000003</v>
      </c>
      <c r="D79">
        <v>0.188235294</v>
      </c>
      <c r="E79">
        <v>-4.9470000000000001</v>
      </c>
      <c r="F79">
        <v>0.34916751400000001</v>
      </c>
      <c r="G79">
        <f t="shared" si="2"/>
        <v>0</v>
      </c>
      <c r="H79">
        <f t="shared" si="3"/>
        <v>1</v>
      </c>
    </row>
    <row r="80" spans="1:8" x14ac:dyDescent="0.25">
      <c r="A80" s="7" t="s">
        <v>85</v>
      </c>
      <c r="B80" s="3">
        <v>230407</v>
      </c>
      <c r="C80">
        <v>1.0144</v>
      </c>
      <c r="D80">
        <v>0.21401746899999999</v>
      </c>
      <c r="E80">
        <v>-4.7397999999999998</v>
      </c>
      <c r="F80">
        <v>0.37977740799999998</v>
      </c>
      <c r="G80">
        <f t="shared" si="2"/>
        <v>0</v>
      </c>
      <c r="H80">
        <f t="shared" si="3"/>
        <v>1</v>
      </c>
    </row>
    <row r="81" spans="1:8" x14ac:dyDescent="0.25">
      <c r="A81" s="8" t="s">
        <v>86</v>
      </c>
      <c r="B81" s="3">
        <v>230407</v>
      </c>
      <c r="C81">
        <v>0.53920000000000001</v>
      </c>
      <c r="D81">
        <v>0.143924835</v>
      </c>
      <c r="E81">
        <v>-3.7464</v>
      </c>
      <c r="F81">
        <v>2.8640450000000001E-2</v>
      </c>
      <c r="G81">
        <f t="shared" si="2"/>
        <v>0</v>
      </c>
      <c r="H81">
        <f t="shared" si="3"/>
        <v>1</v>
      </c>
    </row>
    <row r="82" spans="1:8" x14ac:dyDescent="0.25">
      <c r="A82" s="8" t="s">
        <v>87</v>
      </c>
      <c r="B82" s="3">
        <v>230407</v>
      </c>
      <c r="C82">
        <v>0.1472</v>
      </c>
      <c r="D82">
        <v>8.7619047620000003</v>
      </c>
      <c r="E82">
        <v>-1.6799999999999999E-2</v>
      </c>
      <c r="F82">
        <v>-2.0297300000000001E-4</v>
      </c>
      <c r="G82">
        <f t="shared" si="2"/>
        <v>1</v>
      </c>
      <c r="H82">
        <f t="shared" si="3"/>
        <v>1</v>
      </c>
    </row>
    <row r="83" spans="1:8" x14ac:dyDescent="0.25">
      <c r="A83" s="8" t="s">
        <v>88</v>
      </c>
      <c r="B83" s="3">
        <v>230407</v>
      </c>
      <c r="C83">
        <v>0.96479999999999999</v>
      </c>
      <c r="D83">
        <v>0.29380595700000001</v>
      </c>
      <c r="E83">
        <v>-3.2837999999999998</v>
      </c>
      <c r="F83">
        <v>0.380203124</v>
      </c>
      <c r="G83">
        <f t="shared" si="2"/>
        <v>0</v>
      </c>
      <c r="H83">
        <f t="shared" si="3"/>
        <v>1</v>
      </c>
    </row>
    <row r="84" spans="1:8" x14ac:dyDescent="0.25">
      <c r="A84" s="8" t="s">
        <v>89</v>
      </c>
      <c r="B84" s="3">
        <v>230407</v>
      </c>
      <c r="C84">
        <v>0.93200000000000005</v>
      </c>
      <c r="D84">
        <v>0.15733144299999999</v>
      </c>
      <c r="E84">
        <v>-5.9238</v>
      </c>
      <c r="F84">
        <v>0.34395330000000002</v>
      </c>
      <c r="G84">
        <f t="shared" si="2"/>
        <v>0</v>
      </c>
      <c r="H84">
        <f t="shared" si="3"/>
        <v>1</v>
      </c>
    </row>
    <row r="85" spans="1:8" x14ac:dyDescent="0.25">
      <c r="A85" s="8" t="s">
        <v>90</v>
      </c>
      <c r="B85" s="3">
        <v>230407</v>
      </c>
      <c r="C85">
        <v>1.8139000000000001</v>
      </c>
      <c r="D85">
        <v>0.314364694</v>
      </c>
      <c r="E85">
        <v>-5.7700500000000003</v>
      </c>
      <c r="F85">
        <v>0.81055243899999996</v>
      </c>
      <c r="G85">
        <f t="shared" si="2"/>
        <v>0</v>
      </c>
      <c r="H85">
        <f t="shared" si="3"/>
        <v>0</v>
      </c>
    </row>
    <row r="86" spans="1:8" x14ac:dyDescent="0.25">
      <c r="A86" s="8" t="s">
        <v>91</v>
      </c>
      <c r="B86" s="3">
        <v>230407</v>
      </c>
      <c r="C86">
        <v>1.2180500000000001</v>
      </c>
      <c r="D86">
        <v>0.17554188000000001</v>
      </c>
      <c r="E86">
        <v>-6.9387999999999996</v>
      </c>
      <c r="F86">
        <v>0.44893588099999998</v>
      </c>
      <c r="G86">
        <f t="shared" si="2"/>
        <v>0</v>
      </c>
      <c r="H86">
        <f t="shared" si="3"/>
        <v>1</v>
      </c>
    </row>
    <row r="87" spans="1:8" x14ac:dyDescent="0.25">
      <c r="A87" s="8" t="s">
        <v>92</v>
      </c>
      <c r="B87" s="3">
        <v>230407</v>
      </c>
      <c r="C87">
        <v>1.6515</v>
      </c>
      <c r="D87">
        <v>0.30601467500000001</v>
      </c>
      <c r="E87">
        <v>-5.3967999999999998</v>
      </c>
      <c r="F87">
        <v>0.52851295899999995</v>
      </c>
      <c r="G87">
        <f t="shared" si="2"/>
        <v>0</v>
      </c>
      <c r="H87">
        <f t="shared" si="3"/>
        <v>0</v>
      </c>
    </row>
    <row r="88" spans="1:8" x14ac:dyDescent="0.25">
      <c r="A88" s="5" t="s">
        <v>93</v>
      </c>
      <c r="B88" s="4">
        <v>230411</v>
      </c>
      <c r="C88">
        <v>1.2426999999999999</v>
      </c>
      <c r="D88">
        <v>0.284052207</v>
      </c>
      <c r="E88">
        <v>-4.3749000000000002</v>
      </c>
      <c r="F88">
        <v>0.41343369400000002</v>
      </c>
      <c r="G88">
        <f t="shared" si="2"/>
        <v>0</v>
      </c>
      <c r="H88">
        <f t="shared" si="3"/>
        <v>1</v>
      </c>
    </row>
    <row r="89" spans="1:8" x14ac:dyDescent="0.25">
      <c r="A89" s="5" t="s">
        <v>94</v>
      </c>
      <c r="B89" s="4">
        <v>230411</v>
      </c>
      <c r="C89">
        <v>1.1475</v>
      </c>
      <c r="D89">
        <v>0.19465648899999999</v>
      </c>
      <c r="E89">
        <v>-5.8949999999999996</v>
      </c>
      <c r="F89">
        <v>0.19027827999999999</v>
      </c>
      <c r="G89">
        <f t="shared" si="2"/>
        <v>0</v>
      </c>
      <c r="H89">
        <f t="shared" si="3"/>
        <v>1</v>
      </c>
    </row>
    <row r="90" spans="1:8" x14ac:dyDescent="0.25">
      <c r="A90" s="5" t="s">
        <v>95</v>
      </c>
      <c r="B90" s="4">
        <v>230411</v>
      </c>
      <c r="C90">
        <v>1.1512500000000001</v>
      </c>
      <c r="D90">
        <v>0.20029576800000001</v>
      </c>
      <c r="E90">
        <v>-5.7477499999999999</v>
      </c>
      <c r="F90">
        <v>0.25128459800000003</v>
      </c>
      <c r="G90">
        <f t="shared" si="2"/>
        <v>0</v>
      </c>
      <c r="H90">
        <f t="shared" si="3"/>
        <v>1</v>
      </c>
    </row>
    <row r="91" spans="1:8" x14ac:dyDescent="0.25">
      <c r="A91" s="5" t="s">
        <v>96</v>
      </c>
      <c r="B91" s="4">
        <v>230411</v>
      </c>
      <c r="C91">
        <v>0.83474999999999999</v>
      </c>
      <c r="D91">
        <v>0.144183436</v>
      </c>
      <c r="E91">
        <v>-5.7895000000000003</v>
      </c>
      <c r="F91">
        <v>0.17009528199999999</v>
      </c>
      <c r="G91">
        <f t="shared" si="2"/>
        <v>0</v>
      </c>
      <c r="H91">
        <f t="shared" si="3"/>
        <v>1</v>
      </c>
    </row>
    <row r="92" spans="1:8" x14ac:dyDescent="0.25">
      <c r="A92" s="5" t="s">
        <v>97</v>
      </c>
      <c r="B92" s="4">
        <v>230411</v>
      </c>
      <c r="C92">
        <v>1.242</v>
      </c>
      <c r="D92">
        <v>0.256765417</v>
      </c>
      <c r="E92">
        <v>-4.8371000000000004</v>
      </c>
      <c r="F92">
        <v>0.22402945199999999</v>
      </c>
      <c r="G92">
        <f t="shared" si="2"/>
        <v>0</v>
      </c>
      <c r="H92">
        <f t="shared" si="3"/>
        <v>1</v>
      </c>
    </row>
    <row r="93" spans="1:8" x14ac:dyDescent="0.25">
      <c r="A93" s="5" t="s">
        <v>98</v>
      </c>
      <c r="B93" s="4">
        <v>230411</v>
      </c>
      <c r="C93">
        <v>0.94945000000000002</v>
      </c>
      <c r="D93">
        <v>0.19885435400000001</v>
      </c>
      <c r="E93">
        <v>-4.7746000000000004</v>
      </c>
      <c r="F93">
        <v>0.206305872</v>
      </c>
      <c r="G93">
        <f t="shared" si="2"/>
        <v>0</v>
      </c>
      <c r="H93">
        <f t="shared" si="3"/>
        <v>1</v>
      </c>
    </row>
    <row r="94" spans="1:8" x14ac:dyDescent="0.25">
      <c r="A94" s="6" t="s">
        <v>99</v>
      </c>
      <c r="B94" s="4">
        <v>230411</v>
      </c>
      <c r="C94">
        <v>0.92969999999999997</v>
      </c>
      <c r="D94">
        <v>0.16021023600000001</v>
      </c>
      <c r="E94">
        <v>-5.8029999999999999</v>
      </c>
      <c r="F94">
        <v>0.20391015600000001</v>
      </c>
      <c r="G94">
        <f t="shared" si="2"/>
        <v>0</v>
      </c>
      <c r="H94">
        <f t="shared" si="3"/>
        <v>1</v>
      </c>
    </row>
    <row r="95" spans="1:8" x14ac:dyDescent="0.25">
      <c r="A95" s="6" t="s">
        <v>100</v>
      </c>
      <c r="B95" s="4">
        <v>230411</v>
      </c>
      <c r="C95">
        <v>1.5812999999999999</v>
      </c>
      <c r="D95">
        <v>0.285515672</v>
      </c>
      <c r="E95">
        <v>-5.5384000000000002</v>
      </c>
      <c r="F95">
        <v>0.41621254699999999</v>
      </c>
      <c r="G95">
        <f t="shared" si="2"/>
        <v>0</v>
      </c>
      <c r="H95">
        <f t="shared" si="3"/>
        <v>0</v>
      </c>
    </row>
    <row r="96" spans="1:8" x14ac:dyDescent="0.25">
      <c r="A96" s="6" t="s">
        <v>101</v>
      </c>
      <c r="B96" s="4">
        <v>230411</v>
      </c>
      <c r="C96">
        <v>0.498</v>
      </c>
      <c r="D96">
        <v>5.7562271999999998E-2</v>
      </c>
      <c r="E96">
        <v>-8.6515000000000004</v>
      </c>
      <c r="F96">
        <v>0.158008485</v>
      </c>
      <c r="G96">
        <f t="shared" si="2"/>
        <v>0</v>
      </c>
      <c r="H96">
        <f t="shared" si="3"/>
        <v>1</v>
      </c>
    </row>
    <row r="97" spans="1:8" x14ac:dyDescent="0.25">
      <c r="A97" s="6" t="s">
        <v>102</v>
      </c>
      <c r="B97" s="4">
        <v>230411</v>
      </c>
      <c r="C97">
        <v>0.81605000000000005</v>
      </c>
      <c r="D97">
        <v>0.115775585</v>
      </c>
      <c r="E97">
        <v>-7.0485499999999996</v>
      </c>
      <c r="F97">
        <v>0.14621354</v>
      </c>
      <c r="G97">
        <f t="shared" si="2"/>
        <v>0</v>
      </c>
      <c r="H97">
        <f t="shared" si="3"/>
        <v>1</v>
      </c>
    </row>
    <row r="98" spans="1:8" x14ac:dyDescent="0.25">
      <c r="A98" s="6" t="s">
        <v>103</v>
      </c>
      <c r="B98" s="4">
        <v>230411</v>
      </c>
      <c r="C98">
        <v>0.61880000000000002</v>
      </c>
      <c r="D98">
        <v>0.116161853</v>
      </c>
      <c r="E98">
        <v>-5.3270499999999998</v>
      </c>
      <c r="F98">
        <v>0.20097003199999999</v>
      </c>
      <c r="G98">
        <f t="shared" si="2"/>
        <v>0</v>
      </c>
      <c r="H98">
        <f t="shared" si="3"/>
        <v>1</v>
      </c>
    </row>
    <row r="99" spans="1:8" x14ac:dyDescent="0.25">
      <c r="A99" s="7" t="s">
        <v>104</v>
      </c>
      <c r="B99" s="4">
        <v>230411</v>
      </c>
      <c r="C99">
        <v>1.9952000000000001</v>
      </c>
      <c r="D99">
        <v>0.47279620900000002</v>
      </c>
      <c r="E99">
        <v>-4.22</v>
      </c>
      <c r="F99">
        <v>0.68681460100000002</v>
      </c>
      <c r="G99">
        <f t="shared" si="2"/>
        <v>0</v>
      </c>
      <c r="H99">
        <f t="shared" si="3"/>
        <v>0</v>
      </c>
    </row>
    <row r="100" spans="1:8" x14ac:dyDescent="0.25">
      <c r="A100" s="7" t="s">
        <v>105</v>
      </c>
      <c r="B100" s="4">
        <v>230411</v>
      </c>
      <c r="C100">
        <v>1.5920000000000001</v>
      </c>
      <c r="D100">
        <v>0.35781713599999998</v>
      </c>
      <c r="E100">
        <v>-4.4492000000000003</v>
      </c>
      <c r="F100">
        <v>0.25730767100000002</v>
      </c>
      <c r="G100">
        <f t="shared" si="2"/>
        <v>0</v>
      </c>
      <c r="H100">
        <f t="shared" si="3"/>
        <v>0</v>
      </c>
    </row>
    <row r="101" spans="1:8" x14ac:dyDescent="0.25">
      <c r="A101" s="7" t="s">
        <v>106</v>
      </c>
      <c r="B101" s="4">
        <v>230411</v>
      </c>
      <c r="C101">
        <v>1.8249500000000001</v>
      </c>
      <c r="D101">
        <v>0.490960695</v>
      </c>
      <c r="E101">
        <v>-3.7170999999999998</v>
      </c>
      <c r="F101">
        <v>0.603385952</v>
      </c>
      <c r="G101">
        <f t="shared" si="2"/>
        <v>0</v>
      </c>
      <c r="H101">
        <f t="shared" si="3"/>
        <v>0</v>
      </c>
    </row>
    <row r="102" spans="1:8" x14ac:dyDescent="0.25">
      <c r="A102" s="7" t="s">
        <v>107</v>
      </c>
      <c r="B102" s="4">
        <v>230411</v>
      </c>
      <c r="C102">
        <v>1.0920000000000001</v>
      </c>
      <c r="D102">
        <v>0.42564802200000001</v>
      </c>
      <c r="E102">
        <v>-2.5655000000000001</v>
      </c>
      <c r="F102">
        <v>0.39390367900000001</v>
      </c>
      <c r="G102">
        <f t="shared" si="2"/>
        <v>0</v>
      </c>
      <c r="H102">
        <f t="shared" si="3"/>
        <v>1</v>
      </c>
    </row>
    <row r="103" spans="1:8" x14ac:dyDescent="0.25">
      <c r="A103" s="7" t="s">
        <v>108</v>
      </c>
      <c r="B103" s="4">
        <v>230411</v>
      </c>
      <c r="C103">
        <v>1.1557500000000001</v>
      </c>
      <c r="D103">
        <v>0.253592979</v>
      </c>
      <c r="E103">
        <v>-4.5575000000000001</v>
      </c>
      <c r="F103">
        <v>0.24239960999999999</v>
      </c>
      <c r="G103">
        <f t="shared" si="2"/>
        <v>0</v>
      </c>
      <c r="H103">
        <f t="shared" si="3"/>
        <v>1</v>
      </c>
    </row>
    <row r="104" spans="1:8" x14ac:dyDescent="0.25">
      <c r="A104" s="7" t="s">
        <v>109</v>
      </c>
      <c r="B104" s="4">
        <v>230411</v>
      </c>
      <c r="C104">
        <v>1.4655</v>
      </c>
      <c r="D104">
        <v>0.45657761499999999</v>
      </c>
      <c r="E104">
        <v>-3.2097500000000001</v>
      </c>
      <c r="F104">
        <v>0.56460470600000001</v>
      </c>
      <c r="G104">
        <f t="shared" si="2"/>
        <v>0</v>
      </c>
      <c r="H104">
        <f t="shared" si="3"/>
        <v>1</v>
      </c>
    </row>
    <row r="105" spans="1:8" x14ac:dyDescent="0.25">
      <c r="A105" s="8" t="s">
        <v>110</v>
      </c>
      <c r="B105" s="4">
        <v>230411</v>
      </c>
      <c r="C105">
        <v>7.5429000000000004</v>
      </c>
      <c r="D105">
        <v>1.058593202</v>
      </c>
      <c r="E105">
        <v>-7.1254</v>
      </c>
      <c r="F105">
        <v>1.163795049</v>
      </c>
      <c r="G105">
        <f t="shared" si="2"/>
        <v>0</v>
      </c>
      <c r="H105">
        <f t="shared" si="3"/>
        <v>0</v>
      </c>
    </row>
    <row r="106" spans="1:8" x14ac:dyDescent="0.25">
      <c r="A106" s="8" t="s">
        <v>111</v>
      </c>
      <c r="B106" s="4">
        <v>230411</v>
      </c>
      <c r="C106">
        <v>1.9915499999999999</v>
      </c>
      <c r="D106">
        <v>0.21705793900000001</v>
      </c>
      <c r="E106">
        <v>-9.1752000000000002</v>
      </c>
      <c r="F106">
        <v>0.45287604300000001</v>
      </c>
      <c r="G106">
        <f t="shared" si="2"/>
        <v>0</v>
      </c>
      <c r="H106">
        <f t="shared" si="3"/>
        <v>0</v>
      </c>
    </row>
    <row r="107" spans="1:8" x14ac:dyDescent="0.25">
      <c r="A107" s="8" t="s">
        <v>112</v>
      </c>
      <c r="B107" s="4">
        <v>230411</v>
      </c>
      <c r="C107">
        <v>1.6852499999999999</v>
      </c>
      <c r="D107">
        <v>0.43134118199999999</v>
      </c>
      <c r="E107">
        <v>-3.907</v>
      </c>
      <c r="F107">
        <v>0.50416533500000005</v>
      </c>
      <c r="G107">
        <f t="shared" si="2"/>
        <v>0</v>
      </c>
      <c r="H107">
        <f t="shared" si="3"/>
        <v>0</v>
      </c>
    </row>
    <row r="108" spans="1:8" x14ac:dyDescent="0.25">
      <c r="A108" s="8" t="s">
        <v>113</v>
      </c>
      <c r="B108" s="4">
        <v>230411</v>
      </c>
      <c r="C108">
        <v>1.4705999999999999</v>
      </c>
      <c r="D108">
        <v>0.272474616</v>
      </c>
      <c r="E108">
        <v>-5.3971999999999998</v>
      </c>
      <c r="F108">
        <v>0.42923981900000002</v>
      </c>
      <c r="G108">
        <f t="shared" si="2"/>
        <v>0</v>
      </c>
      <c r="H108">
        <f t="shared" si="3"/>
        <v>1</v>
      </c>
    </row>
    <row r="109" spans="1:8" x14ac:dyDescent="0.25">
      <c r="A109" s="8" t="s">
        <v>114</v>
      </c>
      <c r="B109" s="4">
        <v>230411</v>
      </c>
      <c r="C109">
        <v>0.6714</v>
      </c>
      <c r="D109">
        <v>0.108131613</v>
      </c>
      <c r="E109">
        <v>-6.2091000000000003</v>
      </c>
      <c r="F109">
        <v>0.17016806000000001</v>
      </c>
      <c r="G109">
        <f t="shared" si="2"/>
        <v>0</v>
      </c>
      <c r="H109">
        <f t="shared" si="3"/>
        <v>1</v>
      </c>
    </row>
    <row r="110" spans="1:8" x14ac:dyDescent="0.25">
      <c r="A110" s="8" t="s">
        <v>115</v>
      </c>
      <c r="B110" s="4">
        <v>230411</v>
      </c>
      <c r="C110">
        <v>1.5975999999999999</v>
      </c>
      <c r="D110">
        <v>0.175726511</v>
      </c>
      <c r="E110">
        <v>-9.0914000000000001</v>
      </c>
      <c r="F110">
        <v>0.33319958900000002</v>
      </c>
      <c r="G110">
        <f t="shared" si="2"/>
        <v>0</v>
      </c>
      <c r="H110">
        <f t="shared" si="3"/>
        <v>0</v>
      </c>
    </row>
  </sheetData>
  <conditionalFormatting sqref="H2:H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0_locations_recoveries_A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IAQUINTA</cp:lastModifiedBy>
  <dcterms:created xsi:type="dcterms:W3CDTF">2023-06-09T06:27:51Z</dcterms:created>
  <dcterms:modified xsi:type="dcterms:W3CDTF">2023-06-09T06:32:32Z</dcterms:modified>
</cp:coreProperties>
</file>