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AE0291E8-7037-4FB5-B45C-688663FA5B20}" xr6:coauthVersionLast="47" xr6:coauthVersionMax="47" xr10:uidLastSave="{00000000-0000-0000-0000-000000000000}"/>
  <bookViews>
    <workbookView xWindow="-120" yWindow="-120" windowWidth="20640" windowHeight="11160" firstSheet="7" activeTab="20" xr2:uid="{00000000-000D-0000-FFFF-FFFF00000000}"/>
  </bookViews>
  <sheets>
    <sheet name="Paramètres" sheetId="2" r:id="rId1"/>
    <sheet name="Résultats" sheetId="3" r:id="rId2"/>
    <sheet name="Statistiques" sheetId="4" r:id="rId3"/>
    <sheet name="RDG1 1" sheetId="5" r:id="rId4"/>
    <sheet name="RDG1 2" sheetId="6" r:id="rId5"/>
    <sheet name="vide" sheetId="7" r:id="rId6"/>
    <sheet name="RDG1 3" sheetId="8" r:id="rId7"/>
    <sheet name="RDG1 4" sheetId="9" r:id="rId8"/>
    <sheet name="RDG1 5" sheetId="10" r:id="rId9"/>
    <sheet name="RDG1 6" sheetId="11" r:id="rId10"/>
    <sheet name="RDG1 7" sheetId="12" r:id="rId11"/>
    <sheet name="RDG1 8" sheetId="13" r:id="rId12"/>
    <sheet name="RDG1 9" sheetId="14" r:id="rId13"/>
    <sheet name="RDG2 1" sheetId="15" r:id="rId14"/>
    <sheet name="RDG2 2" sheetId="16" r:id="rId15"/>
    <sheet name="RDG2 3" sheetId="17" r:id="rId16"/>
    <sheet name="RDG2 4" sheetId="18" r:id="rId17"/>
    <sheet name="RDG2 5" sheetId="19" r:id="rId18"/>
    <sheet name="RDG2 6" sheetId="20" r:id="rId19"/>
    <sheet name="RDG2 7" sheetId="21" r:id="rId20"/>
    <sheet name="RDG2 8" sheetId="22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5" l="1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F6" i="5"/>
  <c r="I100" i="5" s="1"/>
  <c r="F5" i="5"/>
  <c r="H101" i="5" s="1"/>
  <c r="I101" i="22"/>
  <c r="I100" i="22"/>
  <c r="I98" i="22"/>
  <c r="H98" i="22"/>
  <c r="I97" i="22"/>
  <c r="I96" i="22"/>
  <c r="I94" i="22"/>
  <c r="H94" i="22"/>
  <c r="I93" i="22"/>
  <c r="I92" i="22"/>
  <c r="I90" i="22"/>
  <c r="H90" i="22"/>
  <c r="I89" i="22"/>
  <c r="I88" i="22"/>
  <c r="I86" i="22"/>
  <c r="H86" i="22"/>
  <c r="I85" i="22"/>
  <c r="I84" i="22"/>
  <c r="I82" i="22"/>
  <c r="H82" i="22"/>
  <c r="I81" i="22"/>
  <c r="I80" i="22"/>
  <c r="I78" i="22"/>
  <c r="H78" i="22"/>
  <c r="I77" i="22"/>
  <c r="I76" i="22"/>
  <c r="I74" i="22"/>
  <c r="H74" i="22"/>
  <c r="I73" i="22"/>
  <c r="I72" i="22"/>
  <c r="I70" i="22"/>
  <c r="H70" i="22"/>
  <c r="I69" i="22"/>
  <c r="I68" i="22"/>
  <c r="I66" i="22"/>
  <c r="H66" i="22"/>
  <c r="I65" i="22"/>
  <c r="I64" i="22"/>
  <c r="I62" i="22"/>
  <c r="H62" i="22"/>
  <c r="I61" i="22"/>
  <c r="I60" i="22"/>
  <c r="I58" i="22"/>
  <c r="H58" i="22"/>
  <c r="I57" i="22"/>
  <c r="I56" i="22"/>
  <c r="I54" i="22"/>
  <c r="H54" i="22"/>
  <c r="I53" i="22"/>
  <c r="I52" i="22"/>
  <c r="I50" i="22"/>
  <c r="H50" i="22"/>
  <c r="I49" i="22"/>
  <c r="I48" i="22"/>
  <c r="I46" i="22"/>
  <c r="H46" i="22"/>
  <c r="I45" i="22"/>
  <c r="I44" i="22"/>
  <c r="I42" i="22"/>
  <c r="H42" i="22"/>
  <c r="I41" i="22"/>
  <c r="I40" i="22"/>
  <c r="I38" i="22"/>
  <c r="H38" i="22"/>
  <c r="I37" i="22"/>
  <c r="I36" i="22"/>
  <c r="I34" i="22"/>
  <c r="H34" i="22"/>
  <c r="I33" i="22"/>
  <c r="I32" i="22"/>
  <c r="I30" i="22"/>
  <c r="H30" i="22"/>
  <c r="I29" i="22"/>
  <c r="I28" i="22"/>
  <c r="I26" i="22"/>
  <c r="H26" i="22"/>
  <c r="I25" i="22"/>
  <c r="I24" i="22"/>
  <c r="I22" i="22"/>
  <c r="H22" i="22"/>
  <c r="I21" i="22"/>
  <c r="I20" i="22"/>
  <c r="I18" i="22"/>
  <c r="H18" i="22"/>
  <c r="I17" i="22"/>
  <c r="I16" i="22"/>
  <c r="I14" i="22"/>
  <c r="H14" i="22"/>
  <c r="I13" i="22"/>
  <c r="I12" i="22"/>
  <c r="I10" i="22"/>
  <c r="H10" i="22"/>
  <c r="I9" i="22"/>
  <c r="I8" i="22"/>
  <c r="I6" i="22"/>
  <c r="H6" i="22"/>
  <c r="F6" i="22"/>
  <c r="I99" i="22" s="1"/>
  <c r="I5" i="22"/>
  <c r="F5" i="22"/>
  <c r="H101" i="22" s="1"/>
  <c r="I4" i="22"/>
  <c r="H4" i="22"/>
  <c r="H98" i="21"/>
  <c r="H94" i="21"/>
  <c r="H90" i="21"/>
  <c r="H86" i="21"/>
  <c r="H82" i="21"/>
  <c r="H78" i="21"/>
  <c r="H74" i="21"/>
  <c r="H70" i="21"/>
  <c r="H66" i="21"/>
  <c r="H62" i="21"/>
  <c r="H58" i="21"/>
  <c r="H54" i="21"/>
  <c r="H50" i="21"/>
  <c r="H46" i="21"/>
  <c r="H42" i="21"/>
  <c r="H38" i="21"/>
  <c r="H34" i="21"/>
  <c r="H30" i="21"/>
  <c r="H26" i="21"/>
  <c r="H22" i="21"/>
  <c r="H18" i="21"/>
  <c r="H14" i="21"/>
  <c r="H10" i="21"/>
  <c r="H9" i="21"/>
  <c r="H6" i="21"/>
  <c r="F6" i="21"/>
  <c r="I101" i="21" s="1"/>
  <c r="F5" i="21"/>
  <c r="H101" i="21" s="1"/>
  <c r="H4" i="21"/>
  <c r="H101" i="20"/>
  <c r="H98" i="20"/>
  <c r="H97" i="20"/>
  <c r="H94" i="20"/>
  <c r="H93" i="20"/>
  <c r="H90" i="20"/>
  <c r="H89" i="20"/>
  <c r="H86" i="20"/>
  <c r="H85" i="20"/>
  <c r="H82" i="20"/>
  <c r="H81" i="20"/>
  <c r="H78" i="20"/>
  <c r="H77" i="20"/>
  <c r="H74" i="20"/>
  <c r="H73" i="20"/>
  <c r="H70" i="20"/>
  <c r="H69" i="20"/>
  <c r="H66" i="20"/>
  <c r="H65" i="20"/>
  <c r="H62" i="20"/>
  <c r="H61" i="20"/>
  <c r="H58" i="20"/>
  <c r="H57" i="20"/>
  <c r="H54" i="20"/>
  <c r="H53" i="20"/>
  <c r="H50" i="20"/>
  <c r="H49" i="20"/>
  <c r="H46" i="20"/>
  <c r="H45" i="20"/>
  <c r="H42" i="20"/>
  <c r="H41" i="20"/>
  <c r="H38" i="20"/>
  <c r="H37" i="20"/>
  <c r="H36" i="20"/>
  <c r="H34" i="20"/>
  <c r="H33" i="20"/>
  <c r="H32" i="20"/>
  <c r="H30" i="20"/>
  <c r="H29" i="20"/>
  <c r="H28" i="20"/>
  <c r="H26" i="20"/>
  <c r="H25" i="20"/>
  <c r="H24" i="20"/>
  <c r="H22" i="20"/>
  <c r="H21" i="20"/>
  <c r="H20" i="20"/>
  <c r="H18" i="20"/>
  <c r="H17" i="20"/>
  <c r="H16" i="20"/>
  <c r="H14" i="20"/>
  <c r="H13" i="20"/>
  <c r="H12" i="20"/>
  <c r="H10" i="20"/>
  <c r="H9" i="20"/>
  <c r="H8" i="20"/>
  <c r="H6" i="20"/>
  <c r="F6" i="20"/>
  <c r="I101" i="20" s="1"/>
  <c r="H5" i="20"/>
  <c r="F5" i="20"/>
  <c r="H100" i="20" s="1"/>
  <c r="H4" i="20"/>
  <c r="H101" i="19"/>
  <c r="H98" i="19"/>
  <c r="H97" i="19"/>
  <c r="H94" i="19"/>
  <c r="H93" i="19"/>
  <c r="H90" i="19"/>
  <c r="H89" i="19"/>
  <c r="H86" i="19"/>
  <c r="H85" i="19"/>
  <c r="H82" i="19"/>
  <c r="H81" i="19"/>
  <c r="H78" i="19"/>
  <c r="H77" i="19"/>
  <c r="H74" i="19"/>
  <c r="H73" i="19"/>
  <c r="H70" i="19"/>
  <c r="H69" i="19"/>
  <c r="H66" i="19"/>
  <c r="H65" i="19"/>
  <c r="H62" i="19"/>
  <c r="H61" i="19"/>
  <c r="H58" i="19"/>
  <c r="H57" i="19"/>
  <c r="H54" i="19"/>
  <c r="H53" i="19"/>
  <c r="H50" i="19"/>
  <c r="H49" i="19"/>
  <c r="H46" i="19"/>
  <c r="H45" i="19"/>
  <c r="H42" i="19"/>
  <c r="H41" i="19"/>
  <c r="H38" i="19"/>
  <c r="H37" i="19"/>
  <c r="H34" i="19"/>
  <c r="H33" i="19"/>
  <c r="H30" i="19"/>
  <c r="H29" i="19"/>
  <c r="H26" i="19"/>
  <c r="H25" i="19"/>
  <c r="H22" i="19"/>
  <c r="H21" i="19"/>
  <c r="H18" i="19"/>
  <c r="H17" i="19"/>
  <c r="H14" i="19"/>
  <c r="H13" i="19"/>
  <c r="H10" i="19"/>
  <c r="H9" i="19"/>
  <c r="H6" i="19"/>
  <c r="F6" i="19"/>
  <c r="I101" i="19" s="1"/>
  <c r="F5" i="19"/>
  <c r="H100" i="19" s="1"/>
  <c r="H4" i="19"/>
  <c r="I101" i="18"/>
  <c r="I99" i="18"/>
  <c r="H98" i="18"/>
  <c r="I97" i="18"/>
  <c r="I95" i="18"/>
  <c r="H94" i="18"/>
  <c r="I93" i="18"/>
  <c r="I91" i="18"/>
  <c r="H90" i="18"/>
  <c r="I89" i="18"/>
  <c r="I87" i="18"/>
  <c r="H86" i="18"/>
  <c r="I85" i="18"/>
  <c r="I83" i="18"/>
  <c r="H82" i="18"/>
  <c r="I81" i="18"/>
  <c r="I79" i="18"/>
  <c r="H78" i="18"/>
  <c r="I77" i="18"/>
  <c r="I75" i="18"/>
  <c r="H74" i="18"/>
  <c r="I73" i="18"/>
  <c r="I71" i="18"/>
  <c r="H70" i="18"/>
  <c r="I69" i="18"/>
  <c r="I67" i="18"/>
  <c r="H66" i="18"/>
  <c r="I65" i="18"/>
  <c r="I63" i="18"/>
  <c r="H62" i="18"/>
  <c r="I61" i="18"/>
  <c r="I59" i="18"/>
  <c r="H58" i="18"/>
  <c r="I57" i="18"/>
  <c r="I55" i="18"/>
  <c r="H54" i="18"/>
  <c r="I53" i="18"/>
  <c r="I51" i="18"/>
  <c r="H50" i="18"/>
  <c r="I49" i="18"/>
  <c r="I47" i="18"/>
  <c r="H46" i="18"/>
  <c r="I45" i="18"/>
  <c r="I43" i="18"/>
  <c r="H42" i="18"/>
  <c r="I41" i="18"/>
  <c r="I39" i="18"/>
  <c r="H38" i="18"/>
  <c r="I37" i="18"/>
  <c r="I35" i="18"/>
  <c r="H34" i="18"/>
  <c r="I33" i="18"/>
  <c r="I31" i="18"/>
  <c r="H30" i="18"/>
  <c r="I29" i="18"/>
  <c r="I27" i="18"/>
  <c r="H26" i="18"/>
  <c r="I25" i="18"/>
  <c r="I23" i="18"/>
  <c r="H22" i="18"/>
  <c r="I21" i="18"/>
  <c r="I19" i="18"/>
  <c r="H18" i="18"/>
  <c r="I17" i="18"/>
  <c r="I15" i="18"/>
  <c r="H14" i="18"/>
  <c r="I13" i="18"/>
  <c r="I11" i="18"/>
  <c r="H10" i="18"/>
  <c r="I9" i="18"/>
  <c r="I7" i="18"/>
  <c r="H6" i="18"/>
  <c r="F6" i="18"/>
  <c r="I100" i="18" s="1"/>
  <c r="F5" i="18"/>
  <c r="H101" i="18" s="1"/>
  <c r="H4" i="18"/>
  <c r="H98" i="17"/>
  <c r="H94" i="17"/>
  <c r="H90" i="17"/>
  <c r="H86" i="17"/>
  <c r="H82" i="17"/>
  <c r="H78" i="17"/>
  <c r="H74" i="17"/>
  <c r="H70" i="17"/>
  <c r="H66" i="17"/>
  <c r="H62" i="17"/>
  <c r="H58" i="17"/>
  <c r="H54" i="17"/>
  <c r="H50" i="17"/>
  <c r="H46" i="17"/>
  <c r="H42" i="17"/>
  <c r="H38" i="17"/>
  <c r="H34" i="17"/>
  <c r="H30" i="17"/>
  <c r="H26" i="17"/>
  <c r="H22" i="17"/>
  <c r="H18" i="17"/>
  <c r="H14" i="17"/>
  <c r="H10" i="17"/>
  <c r="H6" i="17"/>
  <c r="F6" i="17"/>
  <c r="I101" i="17" s="1"/>
  <c r="F5" i="17"/>
  <c r="H101" i="17" s="1"/>
  <c r="I4" i="17"/>
  <c r="H4" i="17"/>
  <c r="I98" i="16"/>
  <c r="H98" i="16"/>
  <c r="I94" i="16"/>
  <c r="H94" i="16"/>
  <c r="I90" i="16"/>
  <c r="H90" i="16"/>
  <c r="I86" i="16"/>
  <c r="H86" i="16"/>
  <c r="I82" i="16"/>
  <c r="H82" i="16"/>
  <c r="I78" i="16"/>
  <c r="H78" i="16"/>
  <c r="I74" i="16"/>
  <c r="H74" i="16"/>
  <c r="I70" i="16"/>
  <c r="H70" i="16"/>
  <c r="I66" i="16"/>
  <c r="H66" i="16"/>
  <c r="I62" i="16"/>
  <c r="H62" i="16"/>
  <c r="I58" i="16"/>
  <c r="H58" i="16"/>
  <c r="I54" i="16"/>
  <c r="H54" i="16"/>
  <c r="I50" i="16"/>
  <c r="H50" i="16"/>
  <c r="I46" i="16"/>
  <c r="H46" i="16"/>
  <c r="I42" i="16"/>
  <c r="H42" i="16"/>
  <c r="I38" i="16"/>
  <c r="H38" i="16"/>
  <c r="I34" i="16"/>
  <c r="H34" i="16"/>
  <c r="I30" i="16"/>
  <c r="H30" i="16"/>
  <c r="I26" i="16"/>
  <c r="H26" i="16"/>
  <c r="I22" i="16"/>
  <c r="H22" i="16"/>
  <c r="I18" i="16"/>
  <c r="H18" i="16"/>
  <c r="I14" i="16"/>
  <c r="H14" i="16"/>
  <c r="I10" i="16"/>
  <c r="H10" i="16"/>
  <c r="I6" i="16"/>
  <c r="H6" i="16"/>
  <c r="F6" i="16"/>
  <c r="I101" i="16" s="1"/>
  <c r="F5" i="16"/>
  <c r="H101" i="16" s="1"/>
  <c r="I4" i="16"/>
  <c r="H4" i="16"/>
  <c r="H101" i="15"/>
  <c r="H98" i="15"/>
  <c r="H97" i="15"/>
  <c r="H94" i="15"/>
  <c r="H93" i="15"/>
  <c r="H90" i="15"/>
  <c r="H89" i="15"/>
  <c r="H86" i="15"/>
  <c r="H85" i="15"/>
  <c r="H82" i="15"/>
  <c r="H81" i="15"/>
  <c r="H78" i="15"/>
  <c r="H77" i="15"/>
  <c r="H74" i="15"/>
  <c r="H73" i="15"/>
  <c r="H70" i="15"/>
  <c r="H69" i="15"/>
  <c r="H66" i="15"/>
  <c r="H65" i="15"/>
  <c r="H62" i="15"/>
  <c r="H61" i="15"/>
  <c r="H58" i="15"/>
  <c r="H57" i="15"/>
  <c r="H54" i="15"/>
  <c r="H53" i="15"/>
  <c r="H50" i="15"/>
  <c r="H49" i="15"/>
  <c r="H46" i="15"/>
  <c r="H45" i="15"/>
  <c r="H42" i="15"/>
  <c r="H41" i="15"/>
  <c r="H40" i="15"/>
  <c r="H38" i="15"/>
  <c r="H37" i="15"/>
  <c r="H36" i="15"/>
  <c r="H34" i="15"/>
  <c r="H33" i="15"/>
  <c r="H32" i="15"/>
  <c r="H30" i="15"/>
  <c r="H29" i="15"/>
  <c r="H28" i="15"/>
  <c r="H26" i="15"/>
  <c r="H25" i="15"/>
  <c r="H24" i="15"/>
  <c r="H22" i="15"/>
  <c r="H21" i="15"/>
  <c r="H20" i="15"/>
  <c r="H18" i="15"/>
  <c r="H17" i="15"/>
  <c r="H16" i="15"/>
  <c r="H14" i="15"/>
  <c r="H13" i="15"/>
  <c r="H12" i="15"/>
  <c r="H10" i="15"/>
  <c r="H9" i="15"/>
  <c r="H8" i="15"/>
  <c r="H6" i="15"/>
  <c r="F6" i="15"/>
  <c r="I101" i="15" s="1"/>
  <c r="H5" i="15"/>
  <c r="F5" i="15"/>
  <c r="H100" i="15" s="1"/>
  <c r="H4" i="15"/>
  <c r="I101" i="14"/>
  <c r="I100" i="14"/>
  <c r="H98" i="14"/>
  <c r="I97" i="14"/>
  <c r="I96" i="14"/>
  <c r="H94" i="14"/>
  <c r="I93" i="14"/>
  <c r="I92" i="14"/>
  <c r="H90" i="14"/>
  <c r="I89" i="14"/>
  <c r="I88" i="14"/>
  <c r="H86" i="14"/>
  <c r="I85" i="14"/>
  <c r="I84" i="14"/>
  <c r="H82" i="14"/>
  <c r="I81" i="14"/>
  <c r="I80" i="14"/>
  <c r="H78" i="14"/>
  <c r="I77" i="14"/>
  <c r="I76" i="14"/>
  <c r="H74" i="14"/>
  <c r="I73" i="14"/>
  <c r="I72" i="14"/>
  <c r="H70" i="14"/>
  <c r="I69" i="14"/>
  <c r="I68" i="14"/>
  <c r="H66" i="14"/>
  <c r="I65" i="14"/>
  <c r="I64" i="14"/>
  <c r="H62" i="14"/>
  <c r="I61" i="14"/>
  <c r="I60" i="14"/>
  <c r="H58" i="14"/>
  <c r="I57" i="14"/>
  <c r="I56" i="14"/>
  <c r="H54" i="14"/>
  <c r="I53" i="14"/>
  <c r="I52" i="14"/>
  <c r="H50" i="14"/>
  <c r="I49" i="14"/>
  <c r="I48" i="14"/>
  <c r="H46" i="14"/>
  <c r="I45" i="14"/>
  <c r="I44" i="14"/>
  <c r="H42" i="14"/>
  <c r="I41" i="14"/>
  <c r="I40" i="14"/>
  <c r="H38" i="14"/>
  <c r="I37" i="14"/>
  <c r="I36" i="14"/>
  <c r="H34" i="14"/>
  <c r="I33" i="14"/>
  <c r="I32" i="14"/>
  <c r="H30" i="14"/>
  <c r="I29" i="14"/>
  <c r="I28" i="14"/>
  <c r="H26" i="14"/>
  <c r="I25" i="14"/>
  <c r="I24" i="14"/>
  <c r="H22" i="14"/>
  <c r="I21" i="14"/>
  <c r="I20" i="14"/>
  <c r="H18" i="14"/>
  <c r="I17" i="14"/>
  <c r="I16" i="14"/>
  <c r="H14" i="14"/>
  <c r="I13" i="14"/>
  <c r="I12" i="14"/>
  <c r="H10" i="14"/>
  <c r="I9" i="14"/>
  <c r="I8" i="14"/>
  <c r="H6" i="14"/>
  <c r="F6" i="14"/>
  <c r="I99" i="14" s="1"/>
  <c r="I5" i="14"/>
  <c r="F5" i="14"/>
  <c r="H101" i="14" s="1"/>
  <c r="H4" i="14"/>
  <c r="H91" i="13"/>
  <c r="H83" i="13"/>
  <c r="H38" i="13"/>
  <c r="H34" i="13"/>
  <c r="I30" i="13"/>
  <c r="H30" i="13"/>
  <c r="I26" i="13"/>
  <c r="H26" i="13"/>
  <c r="I22" i="13"/>
  <c r="H22" i="13"/>
  <c r="I18" i="13"/>
  <c r="H18" i="13"/>
  <c r="I14" i="13"/>
  <c r="H14" i="13"/>
  <c r="I10" i="13"/>
  <c r="H10" i="13"/>
  <c r="I6" i="13"/>
  <c r="H6" i="13"/>
  <c r="F6" i="13"/>
  <c r="I101" i="13" s="1"/>
  <c r="F5" i="13"/>
  <c r="H87" i="13" s="1"/>
  <c r="I4" i="13"/>
  <c r="H4" i="13"/>
  <c r="H87" i="12"/>
  <c r="H83" i="12"/>
  <c r="H10" i="12"/>
  <c r="H6" i="12"/>
  <c r="F6" i="12"/>
  <c r="I101" i="12" s="1"/>
  <c r="F5" i="12"/>
  <c r="H101" i="12" s="1"/>
  <c r="I4" i="12"/>
  <c r="H4" i="12"/>
  <c r="H87" i="11"/>
  <c r="H83" i="11"/>
  <c r="H46" i="11"/>
  <c r="H42" i="11"/>
  <c r="H38" i="11"/>
  <c r="H34" i="11"/>
  <c r="H30" i="11"/>
  <c r="H26" i="11"/>
  <c r="H22" i="11"/>
  <c r="H18" i="11"/>
  <c r="H14" i="11"/>
  <c r="H10" i="11"/>
  <c r="H6" i="11"/>
  <c r="F6" i="11"/>
  <c r="I101" i="11" s="1"/>
  <c r="F5" i="11"/>
  <c r="H101" i="11" s="1"/>
  <c r="H4" i="11"/>
  <c r="H91" i="6"/>
  <c r="H83" i="6"/>
  <c r="H46" i="6"/>
  <c r="H42" i="6"/>
  <c r="H38" i="6"/>
  <c r="H34" i="6"/>
  <c r="H30" i="6"/>
  <c r="H26" i="6"/>
  <c r="H22" i="6"/>
  <c r="H18" i="6"/>
  <c r="H14" i="6"/>
  <c r="H10" i="6"/>
  <c r="H6" i="6"/>
  <c r="F6" i="6"/>
  <c r="I101" i="6" s="1"/>
  <c r="F5" i="6"/>
  <c r="H87" i="6" s="1"/>
  <c r="H4" i="6"/>
  <c r="I101" i="10"/>
  <c r="I100" i="10"/>
  <c r="H98" i="10"/>
  <c r="I97" i="10"/>
  <c r="I96" i="10"/>
  <c r="H94" i="10"/>
  <c r="I93" i="10"/>
  <c r="I92" i="10"/>
  <c r="H90" i="10"/>
  <c r="I89" i="10"/>
  <c r="I88" i="10"/>
  <c r="H86" i="10"/>
  <c r="I85" i="10"/>
  <c r="I84" i="10"/>
  <c r="H82" i="10"/>
  <c r="I81" i="10"/>
  <c r="I80" i="10"/>
  <c r="H78" i="10"/>
  <c r="I77" i="10"/>
  <c r="I76" i="10"/>
  <c r="H74" i="10"/>
  <c r="I73" i="10"/>
  <c r="I72" i="10"/>
  <c r="H70" i="10"/>
  <c r="I69" i="10"/>
  <c r="I68" i="10"/>
  <c r="H66" i="10"/>
  <c r="I65" i="10"/>
  <c r="I64" i="10"/>
  <c r="H62" i="10"/>
  <c r="I61" i="10"/>
  <c r="I60" i="10"/>
  <c r="H58" i="10"/>
  <c r="I57" i="10"/>
  <c r="I56" i="10"/>
  <c r="H54" i="10"/>
  <c r="I53" i="10"/>
  <c r="I52" i="10"/>
  <c r="H50" i="10"/>
  <c r="I49" i="10"/>
  <c r="I48" i="10"/>
  <c r="H46" i="10"/>
  <c r="I45" i="10"/>
  <c r="I44" i="10"/>
  <c r="H42" i="10"/>
  <c r="I41" i="10"/>
  <c r="I40" i="10"/>
  <c r="H38" i="10"/>
  <c r="I37" i="10"/>
  <c r="I36" i="10"/>
  <c r="H34" i="10"/>
  <c r="I33" i="10"/>
  <c r="I32" i="10"/>
  <c r="H30" i="10"/>
  <c r="I29" i="10"/>
  <c r="I28" i="10"/>
  <c r="H26" i="10"/>
  <c r="I25" i="10"/>
  <c r="I24" i="10"/>
  <c r="H22" i="10"/>
  <c r="I21" i="10"/>
  <c r="I20" i="10"/>
  <c r="H18" i="10"/>
  <c r="I17" i="10"/>
  <c r="I16" i="10"/>
  <c r="H14" i="10"/>
  <c r="I13" i="10"/>
  <c r="I12" i="10"/>
  <c r="H10" i="10"/>
  <c r="I9" i="10"/>
  <c r="I8" i="10"/>
  <c r="H6" i="10"/>
  <c r="F6" i="10"/>
  <c r="I99" i="10" s="1"/>
  <c r="I5" i="10"/>
  <c r="F5" i="10"/>
  <c r="H101" i="10" s="1"/>
  <c r="H4" i="10"/>
  <c r="F6" i="9"/>
  <c r="F5" i="9"/>
  <c r="I100" i="9"/>
  <c r="I98" i="9"/>
  <c r="H98" i="9"/>
  <c r="I96" i="9"/>
  <c r="I94" i="9"/>
  <c r="H94" i="9"/>
  <c r="I92" i="9"/>
  <c r="I90" i="9"/>
  <c r="H90" i="9"/>
  <c r="I88" i="9"/>
  <c r="I86" i="9"/>
  <c r="H86" i="9"/>
  <c r="I84" i="9"/>
  <c r="I82" i="9"/>
  <c r="H82" i="9"/>
  <c r="I80" i="9"/>
  <c r="I78" i="9"/>
  <c r="H78" i="9"/>
  <c r="I76" i="9"/>
  <c r="I74" i="9"/>
  <c r="H74" i="9"/>
  <c r="I72" i="9"/>
  <c r="I70" i="9"/>
  <c r="H70" i="9"/>
  <c r="I68" i="9"/>
  <c r="I66" i="9"/>
  <c r="H66" i="9"/>
  <c r="I64" i="9"/>
  <c r="I62" i="9"/>
  <c r="H62" i="9"/>
  <c r="I60" i="9"/>
  <c r="I58" i="9"/>
  <c r="H58" i="9"/>
  <c r="I56" i="9"/>
  <c r="I54" i="9"/>
  <c r="H54" i="9"/>
  <c r="I52" i="9"/>
  <c r="I50" i="9"/>
  <c r="H50" i="9"/>
  <c r="I48" i="9"/>
  <c r="I46" i="9"/>
  <c r="H46" i="9"/>
  <c r="I44" i="9"/>
  <c r="I42" i="9"/>
  <c r="H42" i="9"/>
  <c r="I40" i="9"/>
  <c r="I38" i="9"/>
  <c r="H38" i="9"/>
  <c r="I36" i="9"/>
  <c r="I34" i="9"/>
  <c r="H34" i="9"/>
  <c r="I32" i="9"/>
  <c r="I30" i="9"/>
  <c r="H30" i="9"/>
  <c r="I28" i="9"/>
  <c r="I26" i="9"/>
  <c r="H26" i="9"/>
  <c r="I24" i="9"/>
  <c r="I22" i="9"/>
  <c r="H22" i="9"/>
  <c r="I20" i="9"/>
  <c r="I18" i="9"/>
  <c r="H18" i="9"/>
  <c r="I16" i="9"/>
  <c r="I14" i="9"/>
  <c r="H14" i="9"/>
  <c r="I12" i="9"/>
  <c r="H12" i="9"/>
  <c r="I10" i="9"/>
  <c r="H10" i="9"/>
  <c r="I8" i="9"/>
  <c r="H8" i="9"/>
  <c r="I6" i="9"/>
  <c r="H6" i="9"/>
  <c r="I101" i="9"/>
  <c r="I5" i="9"/>
  <c r="H5" i="9"/>
  <c r="H101" i="9"/>
  <c r="I4" i="9"/>
  <c r="H4" i="9"/>
  <c r="L3" i="8"/>
  <c r="K3" i="8"/>
  <c r="F6" i="8"/>
  <c r="F5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4" i="8"/>
  <c r="H4" i="8"/>
  <c r="H24" i="8"/>
  <c r="H42" i="8"/>
  <c r="H47" i="8"/>
  <c r="N6" i="22"/>
  <c r="E23" i="5"/>
  <c r="E4" i="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4" i="14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4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4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4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4" i="10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4" i="8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4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N7" i="22"/>
  <c r="H4" i="5" l="1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H11" i="5"/>
  <c r="H27" i="5"/>
  <c r="H39" i="5"/>
  <c r="H51" i="5"/>
  <c r="H63" i="5"/>
  <c r="H71" i="5"/>
  <c r="H79" i="5"/>
  <c r="H99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H19" i="5"/>
  <c r="H31" i="5"/>
  <c r="H43" i="5"/>
  <c r="H55" i="5"/>
  <c r="H67" i="5"/>
  <c r="H75" i="5"/>
  <c r="H83" i="5"/>
  <c r="H95" i="5"/>
  <c r="H5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7" i="5"/>
  <c r="H23" i="5"/>
  <c r="H47" i="5"/>
  <c r="H87" i="5"/>
  <c r="I5" i="5"/>
  <c r="I8" i="5"/>
  <c r="I12" i="5"/>
  <c r="I16" i="5"/>
  <c r="I20" i="5"/>
  <c r="I24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H15" i="5"/>
  <c r="H35" i="5"/>
  <c r="H59" i="5"/>
  <c r="H91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7" i="22"/>
  <c r="H11" i="22"/>
  <c r="H15" i="22"/>
  <c r="H19" i="22"/>
  <c r="H23" i="22"/>
  <c r="H27" i="22"/>
  <c r="H31" i="22"/>
  <c r="H35" i="22"/>
  <c r="H39" i="22"/>
  <c r="H43" i="22"/>
  <c r="H47" i="22"/>
  <c r="H51" i="22"/>
  <c r="H55" i="22"/>
  <c r="H59" i="22"/>
  <c r="H63" i="22"/>
  <c r="H67" i="22"/>
  <c r="H71" i="22"/>
  <c r="H75" i="22"/>
  <c r="H79" i="22"/>
  <c r="H83" i="22"/>
  <c r="H87" i="22"/>
  <c r="H91" i="22"/>
  <c r="H95" i="22"/>
  <c r="H99" i="22"/>
  <c r="I7" i="22"/>
  <c r="G6" i="22" s="1"/>
  <c r="L3" i="22" s="1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H5" i="22"/>
  <c r="H8" i="22"/>
  <c r="H12" i="22"/>
  <c r="H16" i="22"/>
  <c r="H20" i="22"/>
  <c r="H24" i="22"/>
  <c r="H28" i="22"/>
  <c r="H32" i="22"/>
  <c r="H36" i="22"/>
  <c r="H40" i="22"/>
  <c r="H44" i="22"/>
  <c r="H48" i="22"/>
  <c r="H52" i="22"/>
  <c r="H56" i="22"/>
  <c r="H60" i="22"/>
  <c r="H64" i="22"/>
  <c r="H68" i="22"/>
  <c r="H72" i="22"/>
  <c r="H76" i="22"/>
  <c r="H80" i="22"/>
  <c r="H84" i="22"/>
  <c r="H88" i="22"/>
  <c r="H92" i="22"/>
  <c r="H96" i="22"/>
  <c r="H100" i="22"/>
  <c r="H9" i="22"/>
  <c r="H13" i="22"/>
  <c r="G5" i="22" s="1"/>
  <c r="K3" i="22" s="1"/>
  <c r="H17" i="22"/>
  <c r="H21" i="22"/>
  <c r="H25" i="22"/>
  <c r="H29" i="22"/>
  <c r="H33" i="22"/>
  <c r="H37" i="22"/>
  <c r="H41" i="22"/>
  <c r="H45" i="22"/>
  <c r="H49" i="22"/>
  <c r="H53" i="22"/>
  <c r="H57" i="22"/>
  <c r="H61" i="22"/>
  <c r="H65" i="22"/>
  <c r="H69" i="22"/>
  <c r="H73" i="22"/>
  <c r="H77" i="22"/>
  <c r="H81" i="22"/>
  <c r="H85" i="22"/>
  <c r="H89" i="22"/>
  <c r="H93" i="22"/>
  <c r="H97" i="22"/>
  <c r="I4" i="21"/>
  <c r="I6" i="21"/>
  <c r="I10" i="21"/>
  <c r="I14" i="21"/>
  <c r="I18" i="21"/>
  <c r="I22" i="21"/>
  <c r="I26" i="21"/>
  <c r="I30" i="21"/>
  <c r="I34" i="21"/>
  <c r="I38" i="21"/>
  <c r="I42" i="21"/>
  <c r="I46" i="21"/>
  <c r="I50" i="21"/>
  <c r="I54" i="21"/>
  <c r="I58" i="21"/>
  <c r="I62" i="21"/>
  <c r="I66" i="21"/>
  <c r="I70" i="21"/>
  <c r="I74" i="21"/>
  <c r="I78" i="21"/>
  <c r="I82" i="21"/>
  <c r="I86" i="21"/>
  <c r="I90" i="21"/>
  <c r="I94" i="21"/>
  <c r="I98" i="21"/>
  <c r="H7" i="2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I7" i="21"/>
  <c r="I11" i="21"/>
  <c r="I15" i="21"/>
  <c r="I19" i="21"/>
  <c r="I23" i="21"/>
  <c r="I27" i="21"/>
  <c r="I31" i="21"/>
  <c r="I35" i="21"/>
  <c r="I39" i="21"/>
  <c r="I43" i="21"/>
  <c r="I47" i="21"/>
  <c r="I51" i="21"/>
  <c r="I55" i="21"/>
  <c r="I59" i="21"/>
  <c r="I63" i="21"/>
  <c r="I67" i="21"/>
  <c r="I71" i="21"/>
  <c r="I75" i="21"/>
  <c r="I79" i="21"/>
  <c r="I83" i="21"/>
  <c r="I87" i="21"/>
  <c r="I91" i="21"/>
  <c r="I95" i="21"/>
  <c r="I99" i="21"/>
  <c r="H5" i="21"/>
  <c r="G5" i="21" s="1"/>
  <c r="K3" i="21" s="1"/>
  <c r="H8" i="21"/>
  <c r="H12" i="21"/>
  <c r="H16" i="21"/>
  <c r="H20" i="21"/>
  <c r="H24" i="21"/>
  <c r="H28" i="21"/>
  <c r="H32" i="21"/>
  <c r="H36" i="21"/>
  <c r="H40" i="21"/>
  <c r="H44" i="21"/>
  <c r="H48" i="21"/>
  <c r="H52" i="21"/>
  <c r="H56" i="21"/>
  <c r="H60" i="21"/>
  <c r="H64" i="21"/>
  <c r="H68" i="21"/>
  <c r="H72" i="21"/>
  <c r="H76" i="21"/>
  <c r="H80" i="21"/>
  <c r="H84" i="21"/>
  <c r="H88" i="21"/>
  <c r="H92" i="21"/>
  <c r="H96" i="21"/>
  <c r="H100" i="21"/>
  <c r="I5" i="21"/>
  <c r="I8" i="21"/>
  <c r="I12" i="21"/>
  <c r="I16" i="21"/>
  <c r="I20" i="21"/>
  <c r="I24" i="21"/>
  <c r="I28" i="21"/>
  <c r="I32" i="21"/>
  <c r="I36" i="21"/>
  <c r="I40" i="21"/>
  <c r="I44" i="21"/>
  <c r="I48" i="21"/>
  <c r="I52" i="21"/>
  <c r="I56" i="21"/>
  <c r="I60" i="21"/>
  <c r="I64" i="21"/>
  <c r="I68" i="21"/>
  <c r="I72" i="21"/>
  <c r="I76" i="21"/>
  <c r="I80" i="21"/>
  <c r="I84" i="21"/>
  <c r="I88" i="21"/>
  <c r="I92" i="21"/>
  <c r="I96" i="21"/>
  <c r="I100" i="21"/>
  <c r="H13" i="21"/>
  <c r="H17" i="21"/>
  <c r="H21" i="21"/>
  <c r="H25" i="21"/>
  <c r="H29" i="21"/>
  <c r="H33" i="21"/>
  <c r="H37" i="21"/>
  <c r="H41" i="21"/>
  <c r="H45" i="21"/>
  <c r="H49" i="21"/>
  <c r="H53" i="21"/>
  <c r="H57" i="21"/>
  <c r="H61" i="21"/>
  <c r="H65" i="21"/>
  <c r="H69" i="21"/>
  <c r="H73" i="21"/>
  <c r="H77" i="21"/>
  <c r="H81" i="21"/>
  <c r="H85" i="21"/>
  <c r="H89" i="21"/>
  <c r="H93" i="21"/>
  <c r="H97" i="21"/>
  <c r="I9" i="21"/>
  <c r="I13" i="21"/>
  <c r="I17" i="21"/>
  <c r="I21" i="21"/>
  <c r="I25" i="21"/>
  <c r="I29" i="21"/>
  <c r="I33" i="21"/>
  <c r="I37" i="21"/>
  <c r="I41" i="21"/>
  <c r="I45" i="21"/>
  <c r="I49" i="21"/>
  <c r="I53" i="21"/>
  <c r="I57" i="21"/>
  <c r="I61" i="21"/>
  <c r="I65" i="21"/>
  <c r="I69" i="21"/>
  <c r="I73" i="21"/>
  <c r="I77" i="21"/>
  <c r="I81" i="21"/>
  <c r="I85" i="21"/>
  <c r="I89" i="21"/>
  <c r="I93" i="21"/>
  <c r="I97" i="21"/>
  <c r="I4" i="20"/>
  <c r="I6" i="20"/>
  <c r="I10" i="20"/>
  <c r="I14" i="20"/>
  <c r="I18" i="20"/>
  <c r="I22" i="20"/>
  <c r="I26" i="20"/>
  <c r="I30" i="20"/>
  <c r="I34" i="20"/>
  <c r="I38" i="20"/>
  <c r="I42" i="20"/>
  <c r="I46" i="20"/>
  <c r="I50" i="20"/>
  <c r="I54" i="20"/>
  <c r="I58" i="20"/>
  <c r="I62" i="20"/>
  <c r="I66" i="20"/>
  <c r="I70" i="20"/>
  <c r="I74" i="20"/>
  <c r="I78" i="20"/>
  <c r="I82" i="20"/>
  <c r="I86" i="20"/>
  <c r="I90" i="20"/>
  <c r="I94" i="20"/>
  <c r="I98" i="20"/>
  <c r="H7" i="20"/>
  <c r="H11" i="20"/>
  <c r="H15" i="20"/>
  <c r="H19" i="20"/>
  <c r="H23" i="20"/>
  <c r="H27" i="20"/>
  <c r="G5" i="20" s="1"/>
  <c r="K3" i="20" s="1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I7" i="20"/>
  <c r="I11" i="20"/>
  <c r="I15" i="20"/>
  <c r="I19" i="20"/>
  <c r="I23" i="20"/>
  <c r="I27" i="20"/>
  <c r="I31" i="20"/>
  <c r="I35" i="20"/>
  <c r="I39" i="20"/>
  <c r="I43" i="20"/>
  <c r="I47" i="20"/>
  <c r="I51" i="20"/>
  <c r="I55" i="20"/>
  <c r="I59" i="20"/>
  <c r="I63" i="20"/>
  <c r="I67" i="20"/>
  <c r="I71" i="20"/>
  <c r="I75" i="20"/>
  <c r="I79" i="20"/>
  <c r="I83" i="20"/>
  <c r="I87" i="20"/>
  <c r="I91" i="20"/>
  <c r="I95" i="20"/>
  <c r="I99" i="20"/>
  <c r="H40" i="20"/>
  <c r="H44" i="20"/>
  <c r="H48" i="20"/>
  <c r="H52" i="20"/>
  <c r="H56" i="20"/>
  <c r="H60" i="20"/>
  <c r="H64" i="20"/>
  <c r="H68" i="20"/>
  <c r="H72" i="20"/>
  <c r="H76" i="20"/>
  <c r="H80" i="20"/>
  <c r="H84" i="20"/>
  <c r="H88" i="20"/>
  <c r="H92" i="20"/>
  <c r="H96" i="20"/>
  <c r="I5" i="20"/>
  <c r="I8" i="20"/>
  <c r="I12" i="20"/>
  <c r="I16" i="20"/>
  <c r="I20" i="20"/>
  <c r="I24" i="20"/>
  <c r="I28" i="20"/>
  <c r="I32" i="20"/>
  <c r="I36" i="20"/>
  <c r="I40" i="20"/>
  <c r="I44" i="20"/>
  <c r="I48" i="20"/>
  <c r="I52" i="20"/>
  <c r="I56" i="20"/>
  <c r="I60" i="20"/>
  <c r="I64" i="20"/>
  <c r="I68" i="20"/>
  <c r="I72" i="20"/>
  <c r="I76" i="20"/>
  <c r="I80" i="20"/>
  <c r="I84" i="20"/>
  <c r="I88" i="20"/>
  <c r="I92" i="20"/>
  <c r="I96" i="20"/>
  <c r="I100" i="20"/>
  <c r="I9" i="20"/>
  <c r="I13" i="20"/>
  <c r="I17" i="20"/>
  <c r="I21" i="20"/>
  <c r="I25" i="20"/>
  <c r="I29" i="20"/>
  <c r="I33" i="20"/>
  <c r="I37" i="20"/>
  <c r="I41" i="20"/>
  <c r="I45" i="20"/>
  <c r="I49" i="20"/>
  <c r="I53" i="20"/>
  <c r="I57" i="20"/>
  <c r="I61" i="20"/>
  <c r="I65" i="20"/>
  <c r="I69" i="20"/>
  <c r="I73" i="20"/>
  <c r="I77" i="20"/>
  <c r="I81" i="20"/>
  <c r="I85" i="20"/>
  <c r="I89" i="20"/>
  <c r="I93" i="20"/>
  <c r="I97" i="20"/>
  <c r="I4" i="19"/>
  <c r="I6" i="19"/>
  <c r="I10" i="19"/>
  <c r="I14" i="19"/>
  <c r="I1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H7" i="19"/>
  <c r="H11" i="19"/>
  <c r="H15" i="19"/>
  <c r="H19" i="19"/>
  <c r="H23" i="19"/>
  <c r="H27" i="19"/>
  <c r="H31" i="19"/>
  <c r="H35" i="19"/>
  <c r="H39" i="19"/>
  <c r="H43" i="19"/>
  <c r="H47" i="19"/>
  <c r="H51" i="19"/>
  <c r="H55" i="19"/>
  <c r="H59" i="19"/>
  <c r="H63" i="19"/>
  <c r="H67" i="19"/>
  <c r="H71" i="19"/>
  <c r="H75" i="19"/>
  <c r="H79" i="19"/>
  <c r="H83" i="19"/>
  <c r="H87" i="19"/>
  <c r="H91" i="19"/>
  <c r="H95" i="19"/>
  <c r="H99" i="19"/>
  <c r="I7" i="19"/>
  <c r="I11" i="19"/>
  <c r="I15" i="19"/>
  <c r="I19" i="19"/>
  <c r="I23" i="19"/>
  <c r="I27" i="19"/>
  <c r="I31" i="19"/>
  <c r="I35" i="19"/>
  <c r="I39" i="19"/>
  <c r="I43" i="19"/>
  <c r="I47" i="19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H5" i="19"/>
  <c r="G5" i="19" s="1"/>
  <c r="K3" i="19" s="1"/>
  <c r="H8" i="19"/>
  <c r="H12" i="19"/>
  <c r="H16" i="19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I5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4" i="18"/>
  <c r="I6" i="18"/>
  <c r="I10" i="18"/>
  <c r="I14" i="18"/>
  <c r="I18" i="18"/>
  <c r="I22" i="18"/>
  <c r="I26" i="18"/>
  <c r="I30" i="18"/>
  <c r="I34" i="18"/>
  <c r="I38" i="18"/>
  <c r="I42" i="18"/>
  <c r="I4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H7" i="18"/>
  <c r="H11" i="18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5" i="18"/>
  <c r="H8" i="18"/>
  <c r="H12" i="18"/>
  <c r="H16" i="18"/>
  <c r="H20" i="18"/>
  <c r="G5" i="18" s="1"/>
  <c r="K3" i="18" s="1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96" i="18"/>
  <c r="H100" i="18"/>
  <c r="I5" i="18"/>
  <c r="I8" i="18"/>
  <c r="I12" i="18"/>
  <c r="I16" i="18"/>
  <c r="I20" i="18"/>
  <c r="I24" i="18"/>
  <c r="I28" i="18"/>
  <c r="I32" i="18"/>
  <c r="I36" i="18"/>
  <c r="I40" i="18"/>
  <c r="I44" i="18"/>
  <c r="I48" i="18"/>
  <c r="I52" i="18"/>
  <c r="I56" i="18"/>
  <c r="I60" i="18"/>
  <c r="I64" i="18"/>
  <c r="I68" i="18"/>
  <c r="I72" i="18"/>
  <c r="I76" i="18"/>
  <c r="I80" i="18"/>
  <c r="I84" i="18"/>
  <c r="I88" i="18"/>
  <c r="I92" i="18"/>
  <c r="I96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I6" i="17"/>
  <c r="I10" i="17"/>
  <c r="I14" i="17"/>
  <c r="I18" i="17"/>
  <c r="I22" i="17"/>
  <c r="I26" i="17"/>
  <c r="I30" i="17"/>
  <c r="I34" i="17"/>
  <c r="I38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I7" i="17"/>
  <c r="I11" i="17"/>
  <c r="I15" i="17"/>
  <c r="I19" i="17"/>
  <c r="I23" i="17"/>
  <c r="I27" i="17"/>
  <c r="I31" i="17"/>
  <c r="I35" i="17"/>
  <c r="I39" i="17"/>
  <c r="I43" i="17"/>
  <c r="I47" i="17"/>
  <c r="I51" i="17"/>
  <c r="I55" i="17"/>
  <c r="I59" i="17"/>
  <c r="I63" i="17"/>
  <c r="I67" i="17"/>
  <c r="I71" i="17"/>
  <c r="I75" i="17"/>
  <c r="I79" i="17"/>
  <c r="I83" i="17"/>
  <c r="I87" i="17"/>
  <c r="I91" i="17"/>
  <c r="I95" i="17"/>
  <c r="I99" i="17"/>
  <c r="H5" i="17"/>
  <c r="H8" i="17"/>
  <c r="G5" i="17" s="1"/>
  <c r="K3" i="17" s="1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I5" i="17"/>
  <c r="G6" i="17" s="1"/>
  <c r="L3" i="17" s="1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H9" i="17"/>
  <c r="H13" i="17"/>
  <c r="H17" i="17"/>
  <c r="H21" i="17"/>
  <c r="H25" i="17"/>
  <c r="H29" i="17"/>
  <c r="H33" i="17"/>
  <c r="H37" i="17"/>
  <c r="H41" i="17"/>
  <c r="H45" i="17"/>
  <c r="H49" i="17"/>
  <c r="H53" i="17"/>
  <c r="H57" i="17"/>
  <c r="H61" i="17"/>
  <c r="H65" i="17"/>
  <c r="H69" i="17"/>
  <c r="H73" i="17"/>
  <c r="H77" i="17"/>
  <c r="H81" i="17"/>
  <c r="H85" i="17"/>
  <c r="H89" i="17"/>
  <c r="H93" i="17"/>
  <c r="H97" i="17"/>
  <c r="I9" i="17"/>
  <c r="I13" i="17"/>
  <c r="I17" i="17"/>
  <c r="I21" i="17"/>
  <c r="I25" i="17"/>
  <c r="I29" i="17"/>
  <c r="I33" i="17"/>
  <c r="I37" i="17"/>
  <c r="I41" i="17"/>
  <c r="I45" i="17"/>
  <c r="I49" i="17"/>
  <c r="I53" i="17"/>
  <c r="I57" i="17"/>
  <c r="I61" i="17"/>
  <c r="I65" i="17"/>
  <c r="I69" i="17"/>
  <c r="I73" i="17"/>
  <c r="I77" i="17"/>
  <c r="I81" i="17"/>
  <c r="I85" i="17"/>
  <c r="I89" i="17"/>
  <c r="I93" i="17"/>
  <c r="I97" i="17"/>
  <c r="H7" i="16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I99" i="16"/>
  <c r="H5" i="16"/>
  <c r="G5" i="16" s="1"/>
  <c r="K3" i="16" s="1"/>
  <c r="H8" i="16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I5" i="16"/>
  <c r="G6" i="16" s="1"/>
  <c r="L3" i="16" s="1"/>
  <c r="I8" i="16"/>
  <c r="I12" i="16"/>
  <c r="I16" i="16"/>
  <c r="I20" i="16"/>
  <c r="I24" i="16"/>
  <c r="I28" i="16"/>
  <c r="I32" i="16"/>
  <c r="I36" i="16"/>
  <c r="I40" i="16"/>
  <c r="I44" i="16"/>
  <c r="I48" i="16"/>
  <c r="I52" i="16"/>
  <c r="I56" i="16"/>
  <c r="I60" i="16"/>
  <c r="I64" i="16"/>
  <c r="I68" i="16"/>
  <c r="I72" i="16"/>
  <c r="I76" i="16"/>
  <c r="I80" i="16"/>
  <c r="I84" i="16"/>
  <c r="I88" i="16"/>
  <c r="I92" i="16"/>
  <c r="I96" i="16"/>
  <c r="I100" i="16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H93" i="16"/>
  <c r="H97" i="16"/>
  <c r="I9" i="16"/>
  <c r="I13" i="16"/>
  <c r="I17" i="16"/>
  <c r="I21" i="16"/>
  <c r="I25" i="16"/>
  <c r="I29" i="16"/>
  <c r="I33" i="16"/>
  <c r="I37" i="16"/>
  <c r="I41" i="16"/>
  <c r="I45" i="16"/>
  <c r="I49" i="16"/>
  <c r="I53" i="16"/>
  <c r="I57" i="16"/>
  <c r="I61" i="16"/>
  <c r="I65" i="16"/>
  <c r="I69" i="16"/>
  <c r="I73" i="16"/>
  <c r="I77" i="16"/>
  <c r="I81" i="16"/>
  <c r="I85" i="16"/>
  <c r="I89" i="16"/>
  <c r="I93" i="16"/>
  <c r="I97" i="16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H7" i="15"/>
  <c r="H11" i="15"/>
  <c r="G5" i="15" s="1"/>
  <c r="K3" i="15" s="1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I5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4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I7" i="14"/>
  <c r="I11" i="14"/>
  <c r="I15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H5" i="14"/>
  <c r="G5" i="14" s="1"/>
  <c r="K3" i="14" s="1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H42" i="13"/>
  <c r="H46" i="13"/>
  <c r="H50" i="13"/>
  <c r="H54" i="13"/>
  <c r="H58" i="13"/>
  <c r="H62" i="13"/>
  <c r="H66" i="13"/>
  <c r="H70" i="13"/>
  <c r="H74" i="13"/>
  <c r="H78" i="13"/>
  <c r="H82" i="13"/>
  <c r="H86" i="13"/>
  <c r="H90" i="13"/>
  <c r="H94" i="13"/>
  <c r="H98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H7" i="13"/>
  <c r="H23" i="13"/>
  <c r="H35" i="13"/>
  <c r="H47" i="13"/>
  <c r="H59" i="13"/>
  <c r="H75" i="13"/>
  <c r="H99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H15" i="13"/>
  <c r="H27" i="13"/>
  <c r="H39" i="13"/>
  <c r="H51" i="13"/>
  <c r="H63" i="13"/>
  <c r="H67" i="13"/>
  <c r="H79" i="13"/>
  <c r="H95" i="13"/>
  <c r="H5" i="13"/>
  <c r="H8" i="13"/>
  <c r="H1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84" i="13"/>
  <c r="H88" i="13"/>
  <c r="H92" i="13"/>
  <c r="H96" i="13"/>
  <c r="H100" i="13"/>
  <c r="I5" i="13"/>
  <c r="G6" i="13" s="1"/>
  <c r="L3" i="13" s="1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H9" i="13"/>
  <c r="G5" i="13" s="1"/>
  <c r="K3" i="13" s="1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1" i="13"/>
  <c r="H19" i="13"/>
  <c r="H31" i="13"/>
  <c r="H43" i="13"/>
  <c r="H55" i="13"/>
  <c r="H71" i="13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H14" i="12"/>
  <c r="H18" i="12"/>
  <c r="H22" i="12"/>
  <c r="H26" i="12"/>
  <c r="H30" i="12"/>
  <c r="H34" i="12"/>
  <c r="H38" i="12"/>
  <c r="H42" i="12"/>
  <c r="H46" i="12"/>
  <c r="H50" i="12"/>
  <c r="H54" i="12"/>
  <c r="H58" i="12"/>
  <c r="H62" i="12"/>
  <c r="H66" i="12"/>
  <c r="H70" i="12"/>
  <c r="H74" i="12"/>
  <c r="H78" i="12"/>
  <c r="H82" i="12"/>
  <c r="H86" i="12"/>
  <c r="H90" i="12"/>
  <c r="H94" i="12"/>
  <c r="H98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H11" i="12"/>
  <c r="H23" i="12"/>
  <c r="H31" i="12"/>
  <c r="H39" i="12"/>
  <c r="H43" i="12"/>
  <c r="H47" i="12"/>
  <c r="H51" i="12"/>
  <c r="H55" i="12"/>
  <c r="H59" i="12"/>
  <c r="H63" i="12"/>
  <c r="H67" i="12"/>
  <c r="H71" i="12"/>
  <c r="H75" i="12"/>
  <c r="H79" i="12"/>
  <c r="H99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H15" i="12"/>
  <c r="H95" i="12"/>
  <c r="H5" i="12"/>
  <c r="G5" i="12" s="1"/>
  <c r="K3" i="12" s="1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  <c r="H7" i="12"/>
  <c r="H19" i="12"/>
  <c r="H27" i="12"/>
  <c r="H35" i="12"/>
  <c r="H91" i="12"/>
  <c r="I5" i="12"/>
  <c r="G6" i="12" s="1"/>
  <c r="L3" i="12" s="1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H9" i="12"/>
  <c r="H13" i="12"/>
  <c r="H17" i="12"/>
  <c r="H21" i="12"/>
  <c r="H25" i="12"/>
  <c r="H29" i="12"/>
  <c r="H33" i="12"/>
  <c r="H37" i="12"/>
  <c r="H41" i="12"/>
  <c r="H45" i="12"/>
  <c r="H49" i="12"/>
  <c r="H53" i="12"/>
  <c r="H57" i="12"/>
  <c r="H61" i="12"/>
  <c r="H65" i="12"/>
  <c r="H69" i="12"/>
  <c r="H73" i="12"/>
  <c r="H77" i="12"/>
  <c r="H81" i="12"/>
  <c r="H85" i="12"/>
  <c r="H89" i="12"/>
  <c r="H93" i="12"/>
  <c r="H97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H50" i="11"/>
  <c r="H54" i="11"/>
  <c r="H58" i="11"/>
  <c r="H62" i="11"/>
  <c r="H66" i="11"/>
  <c r="H70" i="11"/>
  <c r="H74" i="11"/>
  <c r="H78" i="11"/>
  <c r="H82" i="11"/>
  <c r="H86" i="11"/>
  <c r="H90" i="11"/>
  <c r="H94" i="11"/>
  <c r="H98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H15" i="11"/>
  <c r="H27" i="11"/>
  <c r="H39" i="11"/>
  <c r="H51" i="11"/>
  <c r="H63" i="11"/>
  <c r="H75" i="11"/>
  <c r="H99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H7" i="11"/>
  <c r="H19" i="11"/>
  <c r="H31" i="11"/>
  <c r="H43" i="11"/>
  <c r="H55" i="11"/>
  <c r="H71" i="11"/>
  <c r="H95" i="11"/>
  <c r="H5" i="11"/>
  <c r="G5" i="11" s="1"/>
  <c r="K3" i="11" s="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H11" i="11"/>
  <c r="H23" i="11"/>
  <c r="H35" i="11"/>
  <c r="H47" i="11"/>
  <c r="H59" i="11"/>
  <c r="H67" i="11"/>
  <c r="H79" i="11"/>
  <c r="H91" i="11"/>
  <c r="H9" i="11"/>
  <c r="H13" i="11"/>
  <c r="H17" i="11"/>
  <c r="H21" i="11"/>
  <c r="H25" i="11"/>
  <c r="H29" i="11"/>
  <c r="H33" i="11"/>
  <c r="H37" i="11"/>
  <c r="H41" i="11"/>
  <c r="H45" i="11"/>
  <c r="H49" i="11"/>
  <c r="H53" i="11"/>
  <c r="H57" i="11"/>
  <c r="H61" i="11"/>
  <c r="H65" i="11"/>
  <c r="H69" i="11"/>
  <c r="H73" i="11"/>
  <c r="H77" i="11"/>
  <c r="H81" i="11"/>
  <c r="H85" i="11"/>
  <c r="H89" i="11"/>
  <c r="H93" i="11"/>
  <c r="H97" i="11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I4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H11" i="6"/>
  <c r="H19" i="6"/>
  <c r="H31" i="6"/>
  <c r="H43" i="6"/>
  <c r="H51" i="6"/>
  <c r="H63" i="6"/>
  <c r="H75" i="6"/>
  <c r="H99" i="6"/>
  <c r="I7" i="6"/>
  <c r="I11" i="6"/>
  <c r="I15" i="6"/>
  <c r="I19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91" i="6"/>
  <c r="I95" i="6"/>
  <c r="I99" i="6"/>
  <c r="H15" i="6"/>
  <c r="H27" i="6"/>
  <c r="H39" i="6"/>
  <c r="H55" i="6"/>
  <c r="H71" i="6"/>
  <c r="H95" i="6"/>
  <c r="H5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I5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00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7" i="6"/>
  <c r="G5" i="6" s="1"/>
  <c r="K3" i="6" s="1"/>
  <c r="H23" i="6"/>
  <c r="H35" i="6"/>
  <c r="H47" i="6"/>
  <c r="H59" i="6"/>
  <c r="H67" i="6"/>
  <c r="H79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4" i="10"/>
  <c r="I6" i="10"/>
  <c r="I10" i="10"/>
  <c r="I14" i="10"/>
  <c r="I18" i="10"/>
  <c r="I22" i="10"/>
  <c r="I26" i="10"/>
  <c r="I30" i="10"/>
  <c r="I34" i="10"/>
  <c r="I38" i="10"/>
  <c r="I42" i="10"/>
  <c r="I46" i="10"/>
  <c r="I50" i="10"/>
  <c r="I54" i="10"/>
  <c r="I58" i="10"/>
  <c r="I62" i="10"/>
  <c r="I66" i="10"/>
  <c r="I70" i="10"/>
  <c r="I74" i="10"/>
  <c r="I78" i="10"/>
  <c r="I82" i="10"/>
  <c r="I86" i="10"/>
  <c r="I90" i="10"/>
  <c r="I94" i="10"/>
  <c r="I98" i="10"/>
  <c r="H7" i="10"/>
  <c r="G5" i="10" s="1"/>
  <c r="K3" i="10" s="1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67" i="10"/>
  <c r="H71" i="10"/>
  <c r="H75" i="10"/>
  <c r="H79" i="10"/>
  <c r="H83" i="10"/>
  <c r="H87" i="10"/>
  <c r="H91" i="10"/>
  <c r="H95" i="10"/>
  <c r="H99" i="10"/>
  <c r="I7" i="10"/>
  <c r="I11" i="10"/>
  <c r="I15" i="10"/>
  <c r="I19" i="10"/>
  <c r="I23" i="10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H5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9" i="10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H65" i="10"/>
  <c r="H69" i="10"/>
  <c r="H73" i="10"/>
  <c r="H77" i="10"/>
  <c r="H81" i="10"/>
  <c r="H85" i="10"/>
  <c r="H89" i="10"/>
  <c r="H93" i="10"/>
  <c r="H97" i="10"/>
  <c r="H7" i="9"/>
  <c r="G5" i="9" s="1"/>
  <c r="K3" i="9" s="1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I7" i="9"/>
  <c r="G6" i="9" s="1"/>
  <c r="L3" i="9" s="1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H88" i="8"/>
  <c r="H40" i="8"/>
  <c r="H87" i="8"/>
  <c r="H23" i="8"/>
  <c r="H82" i="8"/>
  <c r="H18" i="8"/>
  <c r="H66" i="8"/>
  <c r="H64" i="8"/>
  <c r="H63" i="8"/>
  <c r="H80" i="8"/>
  <c r="H58" i="8"/>
  <c r="H39" i="8"/>
  <c r="H16" i="8"/>
  <c r="H98" i="8"/>
  <c r="H79" i="8"/>
  <c r="H56" i="8"/>
  <c r="H34" i="8"/>
  <c r="H15" i="8"/>
  <c r="H96" i="8"/>
  <c r="H74" i="8"/>
  <c r="H55" i="8"/>
  <c r="H32" i="8"/>
  <c r="H5" i="8"/>
  <c r="H95" i="8"/>
  <c r="H72" i="8"/>
  <c r="H50" i="8"/>
  <c r="H31" i="8"/>
  <c r="H90" i="8"/>
  <c r="H71" i="8"/>
  <c r="H48" i="8"/>
  <c r="H26" i="8"/>
  <c r="H8" i="8"/>
  <c r="H94" i="8"/>
  <c r="H86" i="8"/>
  <c r="H78" i="8"/>
  <c r="H70" i="8"/>
  <c r="H62" i="8"/>
  <c r="H54" i="8"/>
  <c r="H46" i="8"/>
  <c r="H38" i="8"/>
  <c r="H30" i="8"/>
  <c r="H22" i="8"/>
  <c r="H14" i="8"/>
  <c r="H101" i="8"/>
  <c r="H93" i="8"/>
  <c r="H85" i="8"/>
  <c r="H77" i="8"/>
  <c r="H69" i="8"/>
  <c r="H61" i="8"/>
  <c r="H53" i="8"/>
  <c r="H45" i="8"/>
  <c r="H37" i="8"/>
  <c r="H29" i="8"/>
  <c r="H21" i="8"/>
  <c r="H13" i="8"/>
  <c r="H100" i="8"/>
  <c r="H92" i="8"/>
  <c r="H84" i="8"/>
  <c r="H76" i="8"/>
  <c r="H68" i="8"/>
  <c r="H60" i="8"/>
  <c r="H52" i="8"/>
  <c r="H44" i="8"/>
  <c r="H36" i="8"/>
  <c r="H28" i="8"/>
  <c r="H20" i="8"/>
  <c r="H12" i="8"/>
  <c r="H99" i="8"/>
  <c r="H91" i="8"/>
  <c r="H83" i="8"/>
  <c r="H75" i="8"/>
  <c r="H67" i="8"/>
  <c r="H59" i="8"/>
  <c r="H51" i="8"/>
  <c r="H43" i="8"/>
  <c r="H35" i="8"/>
  <c r="H27" i="8"/>
  <c r="H19" i="8"/>
  <c r="H10" i="8"/>
  <c r="H9" i="8"/>
  <c r="H11" i="8"/>
  <c r="H97" i="8"/>
  <c r="H89" i="8"/>
  <c r="H81" i="8"/>
  <c r="H73" i="8"/>
  <c r="H65" i="8"/>
  <c r="H57" i="8"/>
  <c r="H49" i="8"/>
  <c r="H41" i="8"/>
  <c r="H33" i="8"/>
  <c r="H25" i="8"/>
  <c r="H17" i="8"/>
  <c r="H7" i="8"/>
  <c r="H6" i="8"/>
  <c r="G6" i="5" l="1"/>
  <c r="L3" i="5" s="1"/>
  <c r="G5" i="5"/>
  <c r="K3" i="5" s="1"/>
  <c r="G6" i="21"/>
  <c r="L3" i="21" s="1"/>
  <c r="G6" i="20"/>
  <c r="L3" i="20" s="1"/>
  <c r="G6" i="19"/>
  <c r="L3" i="19" s="1"/>
  <c r="G6" i="18"/>
  <c r="L3" i="18" s="1"/>
  <c r="G6" i="15"/>
  <c r="L3" i="15" s="1"/>
  <c r="G6" i="14"/>
  <c r="L3" i="14" s="1"/>
  <c r="G6" i="11"/>
  <c r="L3" i="11" s="1"/>
  <c r="G6" i="6"/>
  <c r="L3" i="6" s="1"/>
  <c r="G6" i="10"/>
  <c r="L3" i="10" s="1"/>
  <c r="G5" i="8"/>
  <c r="G6" i="8"/>
</calcChain>
</file>

<file path=xl/sharedStrings.xml><?xml version="1.0" encoding="utf-8"?>
<sst xmlns="http://schemas.openxmlformats.org/spreadsheetml/2006/main" count="282" uniqueCount="46">
  <si>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</si>
  <si>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</si>
  <si>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</si>
  <si>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</si>
  <si>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</si>
  <si>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</si>
  <si>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</si>
  <si>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</si>
  <si>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</si>
  <si>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</si>
  <si>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</si>
  <si>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</si>
  <si>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</si>
  <si>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</si>
  <si>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</si>
  <si>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</si>
  <si>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</si>
  <si>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</si>
  <si>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</si>
  <si>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</si>
  <si>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RDG1 1</t>
  </si>
  <si>
    <t>RDG1 2</t>
  </si>
  <si>
    <t>vide</t>
  </si>
  <si>
    <t>RDG1 3</t>
  </si>
  <si>
    <t>RDG1 4</t>
  </si>
  <si>
    <t>RDG1 5</t>
  </si>
  <si>
    <t>RDG1 6</t>
  </si>
  <si>
    <t>RDG1 7</t>
  </si>
  <si>
    <t>RDG1 8</t>
  </si>
  <si>
    <t>RDG1 9</t>
  </si>
  <si>
    <t>RDG2 1</t>
  </si>
  <si>
    <t>RDG2 2</t>
  </si>
  <si>
    <t>RDG2 3</t>
  </si>
  <si>
    <t>RDG2 4</t>
  </si>
  <si>
    <t>RDG2 5</t>
  </si>
  <si>
    <t>RDG2 6</t>
  </si>
  <si>
    <t>RDG2 7</t>
  </si>
  <si>
    <t>RDG2 8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</si>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</sst>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 31/03/2023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599107016461388E-2"/>
          <c:y val="0.11910819872109074"/>
          <c:w val="0.93117295538016376"/>
          <c:h val="0.79557565229025429"/>
        </c:manualLayout>
      </c:layout>
      <c:scatterChart>
        <c:scatterStyle val="lineMarker"/>
        <c:varyColors val="0"/>
        <c:ser>
          <c:idx val="0"/>
          <c:order val="0"/>
          <c:tx>
            <c:v>RDG1 1</c:v>
          </c:tx>
          <c:marker>
            <c:symbol val="none"/>
          </c:marker>
          <c:xVal>
            <c:numRef>
              <c:f>'RDG1 1'!$C$4:$C$97</c:f>
              <c:numCache>
                <c:formatCode>General</c:formatCode>
                <c:ptCount val="94"/>
                <c:pt idx="0">
                  <c:v>0</c:v>
                </c:pt>
                <c:pt idx="1">
                  <c:v>-2.2366994206467301E-6</c:v>
                </c:pt>
                <c:pt idx="2">
                  <c:v>-2.4764974568760294E-6</c:v>
                </c:pt>
                <c:pt idx="3">
                  <c:v>1.2732584768322472E-8</c:v>
                </c:pt>
                <c:pt idx="4">
                  <c:v>-3.0430996957638335E-6</c:v>
                </c:pt>
                <c:pt idx="5">
                  <c:v>1.0405682260170681E-3</c:v>
                </c:pt>
                <c:pt idx="6">
                  <c:v>5.9269776102153289E-4</c:v>
                </c:pt>
                <c:pt idx="7">
                  <c:v>2.6537235826203511E-2</c:v>
                </c:pt>
                <c:pt idx="8">
                  <c:v>0.14205428957944119</c:v>
                </c:pt>
                <c:pt idx="9">
                  <c:v>0.25904992222775042</c:v>
                </c:pt>
                <c:pt idx="10">
                  <c:v>0.37605193257331432</c:v>
                </c:pt>
                <c:pt idx="11">
                  <c:v>0.49296608567247996</c:v>
                </c:pt>
                <c:pt idx="12">
                  <c:v>0.6100118756293671</c:v>
                </c:pt>
                <c:pt idx="13">
                  <c:v>0.72711312770848291</c:v>
                </c:pt>
                <c:pt idx="14">
                  <c:v>0.84411084651935786</c:v>
                </c:pt>
                <c:pt idx="15">
                  <c:v>0.96103996038436257</c:v>
                </c:pt>
                <c:pt idx="16">
                  <c:v>1.0781551599503549</c:v>
                </c:pt>
                <c:pt idx="17">
                  <c:v>1.1951122283934938</c:v>
                </c:pt>
                <c:pt idx="18">
                  <c:v>1.3121292591095433</c:v>
                </c:pt>
                <c:pt idx="19">
                  <c:v>1.428988337516671</c:v>
                </c:pt>
                <c:pt idx="20">
                  <c:v>1.5460143089294351</c:v>
                </c:pt>
                <c:pt idx="21">
                  <c:v>1.6632549762726787</c:v>
                </c:pt>
                <c:pt idx="22">
                  <c:v>1.7803078889846171</c:v>
                </c:pt>
                <c:pt idx="23">
                  <c:v>1.8970075845718823</c:v>
                </c:pt>
                <c:pt idx="24">
                  <c:v>2.0141088962553773</c:v>
                </c:pt>
                <c:pt idx="25">
                  <c:v>2.1310460567474263</c:v>
                </c:pt>
                <c:pt idx="26">
                  <c:v>2.2481462955475804</c:v>
                </c:pt>
                <c:pt idx="27">
                  <c:v>2.3649654388427086</c:v>
                </c:pt>
                <c:pt idx="28">
                  <c:v>2.4819419384003107</c:v>
                </c:pt>
                <c:pt idx="29">
                  <c:v>2.5990502834318883</c:v>
                </c:pt>
                <c:pt idx="30">
                  <c:v>2.7160966396331663</c:v>
                </c:pt>
                <c:pt idx="31">
                  <c:v>2.8330948352814658</c:v>
                </c:pt>
                <c:pt idx="32">
                  <c:v>2.9500641822814271</c:v>
                </c:pt>
                <c:pt idx="33">
                  <c:v>3.0670289993286532</c:v>
                </c:pt>
                <c:pt idx="34">
                  <c:v>3.1839540004729017</c:v>
                </c:pt>
                <c:pt idx="35">
                  <c:v>3.3009505271911475</c:v>
                </c:pt>
                <c:pt idx="36">
                  <c:v>3.4180395603180846</c:v>
                </c:pt>
                <c:pt idx="37">
                  <c:v>3.5352284908293989</c:v>
                </c:pt>
                <c:pt idx="38">
                  <c:v>3.6521708965301891</c:v>
                </c:pt>
                <c:pt idx="39">
                  <c:v>3.7691233158110342</c:v>
                </c:pt>
                <c:pt idx="40">
                  <c:v>3.8860926628112629</c:v>
                </c:pt>
                <c:pt idx="41">
                  <c:v>4.0031185150147373</c:v>
                </c:pt>
                <c:pt idx="42">
                  <c:v>4.1201276779174094</c:v>
                </c:pt>
                <c:pt idx="43">
                  <c:v>4.2369585037231801</c:v>
                </c:pt>
                <c:pt idx="44">
                  <c:v>4.3539052009581294</c:v>
                </c:pt>
                <c:pt idx="45">
                  <c:v>4.4711270332336239</c:v>
                </c:pt>
                <c:pt idx="46">
                  <c:v>4.5880808830262101</c:v>
                </c:pt>
                <c:pt idx="47">
                  <c:v>4.7052001953124263</c:v>
                </c:pt>
                <c:pt idx="48">
                  <c:v>4.822064399719272</c:v>
                </c:pt>
                <c:pt idx="49">
                  <c:v>4.9390673637388867</c:v>
                </c:pt>
                <c:pt idx="50">
                  <c:v>5.0560483932494913</c:v>
                </c:pt>
                <c:pt idx="51">
                  <c:v>5.1729359626770872</c:v>
                </c:pt>
                <c:pt idx="52">
                  <c:v>5.2900424003600328</c:v>
                </c:pt>
                <c:pt idx="53">
                  <c:v>5.4071412086487118</c:v>
                </c:pt>
                <c:pt idx="54">
                  <c:v>5.5241093635557785</c:v>
                </c:pt>
                <c:pt idx="55">
                  <c:v>5.6410999298095472</c:v>
                </c:pt>
                <c:pt idx="56">
                  <c:v>5.7580771446228871</c:v>
                </c:pt>
                <c:pt idx="57">
                  <c:v>5.8751626014708691</c:v>
                </c:pt>
                <c:pt idx="58">
                  <c:v>5.9921588897705371</c:v>
                </c:pt>
                <c:pt idx="59">
                  <c:v>6.1089606285093909</c:v>
                </c:pt>
                <c:pt idx="60">
                  <c:v>6.225933074951147</c:v>
                </c:pt>
                <c:pt idx="61">
                  <c:v>6.3431048393250311</c:v>
                </c:pt>
                <c:pt idx="62">
                  <c:v>6.4602437019347363</c:v>
                </c:pt>
                <c:pt idx="63">
                  <c:v>6.5771040916443138</c:v>
                </c:pt>
                <c:pt idx="64">
                  <c:v>6.6939978599547016</c:v>
                </c:pt>
                <c:pt idx="65">
                  <c:v>6.8110489845275612</c:v>
                </c:pt>
                <c:pt idx="66">
                  <c:v>6.9280471801758594</c:v>
                </c:pt>
                <c:pt idx="67">
                  <c:v>7.0450401306151527</c:v>
                </c:pt>
                <c:pt idx="68">
                  <c:v>7.161971092224146</c:v>
                </c:pt>
                <c:pt idx="69">
                  <c:v>7.2790365219114861</c:v>
                </c:pt>
                <c:pt idx="70">
                  <c:v>7.3960576057433789</c:v>
                </c:pt>
                <c:pt idx="71">
                  <c:v>7.5131072998047648</c:v>
                </c:pt>
                <c:pt idx="72">
                  <c:v>7.6300415992735999</c:v>
                </c:pt>
                <c:pt idx="73">
                  <c:v>7.747154235839866</c:v>
                </c:pt>
                <c:pt idx="74">
                  <c:v>7.8640022277830655</c:v>
                </c:pt>
                <c:pt idx="75">
                  <c:v>7.9810218811034845</c:v>
                </c:pt>
                <c:pt idx="76">
                  <c:v>8.097988128662184</c:v>
                </c:pt>
                <c:pt idx="77">
                  <c:v>8.2151737213133913</c:v>
                </c:pt>
                <c:pt idx="78">
                  <c:v>8.332262992858908</c:v>
                </c:pt>
                <c:pt idx="79">
                  <c:v>8.4492397308348188</c:v>
                </c:pt>
                <c:pt idx="80">
                  <c:v>8.5660543441772123</c:v>
                </c:pt>
                <c:pt idx="81">
                  <c:v>8.6831140518189205</c:v>
                </c:pt>
                <c:pt idx="82">
                  <c:v>8.8000917434691495</c:v>
                </c:pt>
                <c:pt idx="83">
                  <c:v>8.9170894622802912</c:v>
                </c:pt>
                <c:pt idx="84">
                  <c:v>9.0339212417601136</c:v>
                </c:pt>
                <c:pt idx="85">
                  <c:v>9.1509819030761363</c:v>
                </c:pt>
                <c:pt idx="86">
                  <c:v>9.2680225372315164</c:v>
                </c:pt>
                <c:pt idx="87">
                  <c:v>9.3851642608641672</c:v>
                </c:pt>
                <c:pt idx="88">
                  <c:v>9.502026557922381</c:v>
                </c:pt>
                <c:pt idx="89">
                  <c:v>9.619060516357278</c:v>
                </c:pt>
                <c:pt idx="90">
                  <c:v>9.6671552658081055</c:v>
                </c:pt>
                <c:pt idx="91">
                  <c:v>9.6672906875610352</c:v>
                </c:pt>
                <c:pt idx="92">
                  <c:v>9.6672738393147792</c:v>
                </c:pt>
                <c:pt idx="93">
                  <c:v>9.6672606695266001</c:v>
                </c:pt>
              </c:numCache>
            </c:numRef>
          </c:xVal>
          <c:yVal>
            <c:numRef>
              <c:f>'RDG1 1'!$E$4:$E$97</c:f>
              <c:numCache>
                <c:formatCode>General</c:formatCode>
                <c:ptCount val="94"/>
                <c:pt idx="0">
                  <c:v>0</c:v>
                </c:pt>
                <c:pt idx="1">
                  <c:v>1.3725381965451634E-3</c:v>
                </c:pt>
                <c:pt idx="2">
                  <c:v>1.7681568860977029E-3</c:v>
                </c:pt>
                <c:pt idx="3">
                  <c:v>4.0115511510503792E-3</c:v>
                </c:pt>
                <c:pt idx="4">
                  <c:v>4.2451885528686589E-2</c:v>
                </c:pt>
                <c:pt idx="5">
                  <c:v>0.1069944733753825</c:v>
                </c:pt>
                <c:pt idx="6">
                  <c:v>5.2192241884772832E-2</c:v>
                </c:pt>
                <c:pt idx="7">
                  <c:v>0.36175397131575682</c:v>
                </c:pt>
                <c:pt idx="8">
                  <c:v>0.41465398762377753</c:v>
                </c:pt>
                <c:pt idx="9">
                  <c:v>0.5345958480609958</c:v>
                </c:pt>
                <c:pt idx="10">
                  <c:v>0.70042842719703269</c:v>
                </c:pt>
                <c:pt idx="11">
                  <c:v>0.86878079269095221</c:v>
                </c:pt>
                <c:pt idx="12">
                  <c:v>1.1217504153026714</c:v>
                </c:pt>
                <c:pt idx="13">
                  <c:v>1.4138478646055912</c:v>
                </c:pt>
                <c:pt idx="14">
                  <c:v>1.6698227534067662</c:v>
                </c:pt>
                <c:pt idx="15">
                  <c:v>2.0863513359799692</c:v>
                </c:pt>
                <c:pt idx="16">
                  <c:v>2.6228150734682627</c:v>
                </c:pt>
                <c:pt idx="17">
                  <c:v>3.2568129906427044</c:v>
                </c:pt>
                <c:pt idx="18">
                  <c:v>4.018397510983398</c:v>
                </c:pt>
                <c:pt idx="19">
                  <c:v>4.9289647946125852</c:v>
                </c:pt>
                <c:pt idx="20">
                  <c:v>5.8342978367581262</c:v>
                </c:pt>
                <c:pt idx="21">
                  <c:v>6.8905193218970409</c:v>
                </c:pt>
                <c:pt idx="22">
                  <c:v>7.9900862583884518</c:v>
                </c:pt>
                <c:pt idx="23">
                  <c:v>8.9687067875642068</c:v>
                </c:pt>
                <c:pt idx="24">
                  <c:v>10.018581093287857</c:v>
                </c:pt>
                <c:pt idx="25">
                  <c:v>11.10431259963651</c:v>
                </c:pt>
                <c:pt idx="26">
                  <c:v>12.279113472440214</c:v>
                </c:pt>
                <c:pt idx="27">
                  <c:v>13.317629517055488</c:v>
                </c:pt>
                <c:pt idx="28">
                  <c:v>14.411492050625787</c:v>
                </c:pt>
                <c:pt idx="29">
                  <c:v>15.464302719569707</c:v>
                </c:pt>
                <c:pt idx="30">
                  <c:v>16.411479652859171</c:v>
                </c:pt>
                <c:pt idx="31">
                  <c:v>17.496703804471448</c:v>
                </c:pt>
                <c:pt idx="32">
                  <c:v>18.453942955471209</c:v>
                </c:pt>
                <c:pt idx="33">
                  <c:v>19.080634773709118</c:v>
                </c:pt>
                <c:pt idx="34">
                  <c:v>20.088819206690843</c:v>
                </c:pt>
                <c:pt idx="35">
                  <c:v>21.451396645046653</c:v>
                </c:pt>
                <c:pt idx="36">
                  <c:v>22.337732017972392</c:v>
                </c:pt>
                <c:pt idx="37">
                  <c:v>23.283408821559792</c:v>
                </c:pt>
                <c:pt idx="38">
                  <c:v>24.381927193142705</c:v>
                </c:pt>
                <c:pt idx="39">
                  <c:v>25.746619881128542</c:v>
                </c:pt>
                <c:pt idx="40">
                  <c:v>27.012872398830858</c:v>
                </c:pt>
                <c:pt idx="41">
                  <c:v>27.460450829007051</c:v>
                </c:pt>
                <c:pt idx="42">
                  <c:v>28.323194206691454</c:v>
                </c:pt>
                <c:pt idx="43">
                  <c:v>29.392320335842989</c:v>
                </c:pt>
                <c:pt idx="44">
                  <c:v>30.64799660537243</c:v>
                </c:pt>
                <c:pt idx="45">
                  <c:v>32.014028252102221</c:v>
                </c:pt>
                <c:pt idx="46">
                  <c:v>33.424680412748096</c:v>
                </c:pt>
                <c:pt idx="47">
                  <c:v>35.001455009913947</c:v>
                </c:pt>
                <c:pt idx="48">
                  <c:v>36.427865684964139</c:v>
                </c:pt>
                <c:pt idx="49">
                  <c:v>37.771985710596866</c:v>
                </c:pt>
                <c:pt idx="50">
                  <c:v>39.375978172756469</c:v>
                </c:pt>
                <c:pt idx="51">
                  <c:v>40.977868736722755</c:v>
                </c:pt>
                <c:pt idx="52">
                  <c:v>42.726884544825865</c:v>
                </c:pt>
                <c:pt idx="53">
                  <c:v>44.433900536038287</c:v>
                </c:pt>
                <c:pt idx="54">
                  <c:v>44.893708885647882</c:v>
                </c:pt>
                <c:pt idx="55">
                  <c:v>45.881398857570744</c:v>
                </c:pt>
                <c:pt idx="56">
                  <c:v>47.13633507583269</c:v>
                </c:pt>
                <c:pt idx="57">
                  <c:v>44.848432243804929</c:v>
                </c:pt>
                <c:pt idx="58">
                  <c:v>40.573621452785567</c:v>
                </c:pt>
                <c:pt idx="59">
                  <c:v>37.680329979400703</c:v>
                </c:pt>
                <c:pt idx="60">
                  <c:v>36.214444817043997</c:v>
                </c:pt>
                <c:pt idx="61">
                  <c:v>37.208219231107883</c:v>
                </c:pt>
                <c:pt idx="62">
                  <c:v>39.355294884181014</c:v>
                </c:pt>
                <c:pt idx="63">
                  <c:v>42.254857719876711</c:v>
                </c:pt>
                <c:pt idx="64">
                  <c:v>46.17080849501842</c:v>
                </c:pt>
                <c:pt idx="65">
                  <c:v>48.282006920314934</c:v>
                </c:pt>
                <c:pt idx="66">
                  <c:v>50.386312187650717</c:v>
                </c:pt>
                <c:pt idx="67">
                  <c:v>52.469041527247967</c:v>
                </c:pt>
                <c:pt idx="68">
                  <c:v>53.980539024807669</c:v>
                </c:pt>
                <c:pt idx="69">
                  <c:v>53.857537926175524</c:v>
                </c:pt>
                <c:pt idx="70">
                  <c:v>50.132722557523209</c:v>
                </c:pt>
                <c:pt idx="71">
                  <c:v>53.894933403474269</c:v>
                </c:pt>
                <c:pt idx="72">
                  <c:v>59.983972252342816</c:v>
                </c:pt>
                <c:pt idx="73">
                  <c:v>63.446931541897506</c:v>
                </c:pt>
                <c:pt idx="74">
                  <c:v>62.713498772123351</c:v>
                </c:pt>
                <c:pt idx="75">
                  <c:v>63.58300560805899</c:v>
                </c:pt>
                <c:pt idx="76">
                  <c:v>65.741861046292797</c:v>
                </c:pt>
                <c:pt idx="77">
                  <c:v>68.360971153711063</c:v>
                </c:pt>
                <c:pt idx="78">
                  <c:v>70.778855980373919</c:v>
                </c:pt>
                <c:pt idx="79">
                  <c:v>73.437234581440563</c:v>
                </c:pt>
                <c:pt idx="80">
                  <c:v>77.710969627834814</c:v>
                </c:pt>
                <c:pt idx="81">
                  <c:v>75.707376183009927</c:v>
                </c:pt>
                <c:pt idx="82">
                  <c:v>76.61103981826264</c:v>
                </c:pt>
                <c:pt idx="83">
                  <c:v>79.906289757229814</c:v>
                </c:pt>
                <c:pt idx="84">
                  <c:v>81.888688744042838</c:v>
                </c:pt>
                <c:pt idx="85">
                  <c:v>85.20736855361487</c:v>
                </c:pt>
                <c:pt idx="86">
                  <c:v>90.401094139557131</c:v>
                </c:pt>
                <c:pt idx="87">
                  <c:v>94.66577309463085</c:v>
                </c:pt>
                <c:pt idx="88">
                  <c:v>96.546006859281064</c:v>
                </c:pt>
                <c:pt idx="89">
                  <c:v>102.1521546253925</c:v>
                </c:pt>
                <c:pt idx="90">
                  <c:v>85.101045311436096</c:v>
                </c:pt>
                <c:pt idx="91">
                  <c:v>72.007333458396758</c:v>
                </c:pt>
                <c:pt idx="92">
                  <c:v>66.210204145254565</c:v>
                </c:pt>
                <c:pt idx="93">
                  <c:v>61.254952360698056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26B-9D1C-05BD4D3864FE}"/>
            </c:ext>
          </c:extLst>
        </c:ser>
        <c:ser>
          <c:idx val="1"/>
          <c:order val="1"/>
          <c:tx>
            <c:v>RDG1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'RDG1 2'!$E$4:$E$100</c:f>
              <c:numCache>
                <c:formatCode>General</c:formatCode>
                <c:ptCount val="97"/>
                <c:pt idx="0">
                  <c:v>0</c:v>
                </c:pt>
                <c:pt idx="1">
                  <c:v>-8.9067888135459412E-4</c:v>
                </c:pt>
                <c:pt idx="2">
                  <c:v>1.8077716231269308E-3</c:v>
                </c:pt>
                <c:pt idx="3">
                  <c:v>1.2232456356387183E-4</c:v>
                </c:pt>
                <c:pt idx="4">
                  <c:v>2.1570396609476662E-2</c:v>
                </c:pt>
                <c:pt idx="5">
                  <c:v>9.5080140046776451E-2</c:v>
                </c:pt>
                <c:pt idx="6">
                  <c:v>6.0565835796396773E-2</c:v>
                </c:pt>
                <c:pt idx="7">
                  <c:v>0.25746908318200629</c:v>
                </c:pt>
                <c:pt idx="8">
                  <c:v>0.17300211917619338</c:v>
                </c:pt>
                <c:pt idx="9">
                  <c:v>0.13770536612723552</c:v>
                </c:pt>
                <c:pt idx="10">
                  <c:v>0.16803779732435817</c:v>
                </c:pt>
                <c:pt idx="11">
                  <c:v>0.22749967407398719</c:v>
                </c:pt>
                <c:pt idx="12">
                  <c:v>0.41769459377903029</c:v>
                </c:pt>
                <c:pt idx="13">
                  <c:v>0.73519813548702706</c:v>
                </c:pt>
                <c:pt idx="14">
                  <c:v>1.0812024427574749</c:v>
                </c:pt>
                <c:pt idx="15">
                  <c:v>1.4692943645640919</c:v>
                </c:pt>
                <c:pt idx="16">
                  <c:v>2.1465246034757639</c:v>
                </c:pt>
                <c:pt idx="17">
                  <c:v>2.7746168924481003</c:v>
                </c:pt>
                <c:pt idx="18">
                  <c:v>3.4014736963424421</c:v>
                </c:pt>
                <c:pt idx="19">
                  <c:v>4.0521153761071096</c:v>
                </c:pt>
                <c:pt idx="20">
                  <c:v>4.2321638418361207</c:v>
                </c:pt>
                <c:pt idx="21">
                  <c:v>4.6560673071054808</c:v>
                </c:pt>
                <c:pt idx="22">
                  <c:v>5.1365861250072467</c:v>
                </c:pt>
                <c:pt idx="23">
                  <c:v>5.56339591275853</c:v>
                </c:pt>
                <c:pt idx="24">
                  <c:v>5.655430729500762</c:v>
                </c:pt>
                <c:pt idx="25">
                  <c:v>6.1772794080897695</c:v>
                </c:pt>
                <c:pt idx="26">
                  <c:v>6.649667675606195</c:v>
                </c:pt>
                <c:pt idx="27">
                  <c:v>6.8680805517345584</c:v>
                </c:pt>
                <c:pt idx="28">
                  <c:v>7.4861869169390287</c:v>
                </c:pt>
                <c:pt idx="29">
                  <c:v>7.8198150945824194</c:v>
                </c:pt>
                <c:pt idx="30">
                  <c:v>8.0791582418605241</c:v>
                </c:pt>
                <c:pt idx="31">
                  <c:v>8.6819023443364998</c:v>
                </c:pt>
                <c:pt idx="32">
                  <c:v>9.2340139700083803</c:v>
                </c:pt>
                <c:pt idx="33">
                  <c:v>9.7714437795791351</c:v>
                </c:pt>
                <c:pt idx="34">
                  <c:v>10.397378380409744</c:v>
                </c:pt>
                <c:pt idx="35">
                  <c:v>11.032423431984986</c:v>
                </c:pt>
                <c:pt idx="36">
                  <c:v>11.944715912450766</c:v>
                </c:pt>
                <c:pt idx="37">
                  <c:v>12.670402939429245</c:v>
                </c:pt>
                <c:pt idx="38">
                  <c:v>13.539296562781463</c:v>
                </c:pt>
                <c:pt idx="39">
                  <c:v>14.611701424232383</c:v>
                </c:pt>
                <c:pt idx="40">
                  <c:v>15.672448570839917</c:v>
                </c:pt>
                <c:pt idx="41">
                  <c:v>16.809457237826834</c:v>
                </c:pt>
                <c:pt idx="42">
                  <c:v>18.191035683263333</c:v>
                </c:pt>
                <c:pt idx="43">
                  <c:v>19.629744942296757</c:v>
                </c:pt>
                <c:pt idx="44">
                  <c:v>21.233268196693093</c:v>
                </c:pt>
                <c:pt idx="45">
                  <c:v>23.047248299233285</c:v>
                </c:pt>
                <c:pt idx="46">
                  <c:v>24.990861351593786</c:v>
                </c:pt>
                <c:pt idx="47">
                  <c:v>27.145312721834372</c:v>
                </c:pt>
                <c:pt idx="48">
                  <c:v>29.488675530064295</c:v>
                </c:pt>
                <c:pt idx="49">
                  <c:v>31.84691375028066</c:v>
                </c:pt>
                <c:pt idx="50">
                  <c:v>34.380298073403075</c:v>
                </c:pt>
                <c:pt idx="51">
                  <c:v>37.128318245512368</c:v>
                </c:pt>
                <c:pt idx="52">
                  <c:v>40.034503395660522</c:v>
                </c:pt>
                <c:pt idx="53">
                  <c:v>42.661429817784722</c:v>
                </c:pt>
                <c:pt idx="54">
                  <c:v>42.47714942228194</c:v>
                </c:pt>
                <c:pt idx="55">
                  <c:v>41.800071175210086</c:v>
                </c:pt>
                <c:pt idx="56">
                  <c:v>42.407103951087663</c:v>
                </c:pt>
                <c:pt idx="57">
                  <c:v>43.348334725010801</c:v>
                </c:pt>
                <c:pt idx="58">
                  <c:v>44.285537178627131</c:v>
                </c:pt>
                <c:pt idx="59">
                  <c:v>44.278991158120093</c:v>
                </c:pt>
                <c:pt idx="60">
                  <c:v>45.96733420621554</c:v>
                </c:pt>
                <c:pt idx="61">
                  <c:v>47.915381844150325</c:v>
                </c:pt>
                <c:pt idx="62">
                  <c:v>49.077147896396461</c:v>
                </c:pt>
                <c:pt idx="63">
                  <c:v>50.970443184485212</c:v>
                </c:pt>
                <c:pt idx="64">
                  <c:v>50.332133705730826</c:v>
                </c:pt>
                <c:pt idx="65">
                  <c:v>47.908751900307905</c:v>
                </c:pt>
                <c:pt idx="66">
                  <c:v>49.313254768952341</c:v>
                </c:pt>
                <c:pt idx="67">
                  <c:v>50.321917946447883</c:v>
                </c:pt>
                <c:pt idx="68">
                  <c:v>52.340274269688756</c:v>
                </c:pt>
                <c:pt idx="69">
                  <c:v>52.962066109292735</c:v>
                </c:pt>
                <c:pt idx="70">
                  <c:v>51.811366493813935</c:v>
                </c:pt>
                <c:pt idx="71">
                  <c:v>51.709811623204608</c:v>
                </c:pt>
                <c:pt idx="72">
                  <c:v>53.714332039461617</c:v>
                </c:pt>
                <c:pt idx="73">
                  <c:v>54.786204750650761</c:v>
                </c:pt>
                <c:pt idx="74">
                  <c:v>54.63767951261088</c:v>
                </c:pt>
                <c:pt idx="75">
                  <c:v>55.81755011808103</c:v>
                </c:pt>
                <c:pt idx="76">
                  <c:v>57.478457863439807</c:v>
                </c:pt>
                <c:pt idx="77">
                  <c:v>57.316268379799808</c:v>
                </c:pt>
                <c:pt idx="78">
                  <c:v>57.033404762856193</c:v>
                </c:pt>
                <c:pt idx="79">
                  <c:v>57.426585610024439</c:v>
                </c:pt>
                <c:pt idx="80">
                  <c:v>59.17462867032657</c:v>
                </c:pt>
                <c:pt idx="81">
                  <c:v>59.479712898844795</c:v>
                </c:pt>
                <c:pt idx="82">
                  <c:v>61.63853781948788</c:v>
                </c:pt>
                <c:pt idx="83">
                  <c:v>63.181392128579247</c:v>
                </c:pt>
                <c:pt idx="84">
                  <c:v>64.334308083166931</c:v>
                </c:pt>
                <c:pt idx="85">
                  <c:v>66.468203957191704</c:v>
                </c:pt>
                <c:pt idx="86">
                  <c:v>69.108615334136914</c:v>
                </c:pt>
                <c:pt idx="87">
                  <c:v>70.006358559242074</c:v>
                </c:pt>
                <c:pt idx="88">
                  <c:v>72.442439491852582</c:v>
                </c:pt>
                <c:pt idx="89">
                  <c:v>75.500712807287286</c:v>
                </c:pt>
                <c:pt idx="90">
                  <c:v>78.055087502113636</c:v>
                </c:pt>
                <c:pt idx="91">
                  <c:v>81.122195656397025</c:v>
                </c:pt>
                <c:pt idx="92">
                  <c:v>77.959277565636697</c:v>
                </c:pt>
                <c:pt idx="93">
                  <c:v>61.367648537293171</c:v>
                </c:pt>
                <c:pt idx="94">
                  <c:v>54.606944133452096</c:v>
                </c:pt>
                <c:pt idx="95">
                  <c:v>50.940634958415721</c:v>
                </c:pt>
                <c:pt idx="96">
                  <c:v>47.274325783379354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15B-8779-7D9BCB175833}"/>
            </c:ext>
          </c:extLst>
        </c:ser>
        <c:ser>
          <c:idx val="2"/>
          <c:order val="2"/>
          <c:tx>
            <c:v>RDG1 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'RDG1 3'!$E$4:$E$101</c:f>
              <c:numCache>
                <c:formatCode>General</c:formatCode>
                <c:ptCount val="98"/>
                <c:pt idx="0">
                  <c:v>0</c:v>
                </c:pt>
                <c:pt idx="1">
                  <c:v>8.3670703073549305E-4</c:v>
                </c:pt>
                <c:pt idx="2">
                  <c:v>1.8604919314144028E-3</c:v>
                </c:pt>
                <c:pt idx="3">
                  <c:v>-2.5613568723535651E-3</c:v>
                </c:pt>
                <c:pt idx="4">
                  <c:v>2.7306172996751955E-3</c:v>
                </c:pt>
                <c:pt idx="5">
                  <c:v>5.0523858517407851E-3</c:v>
                </c:pt>
                <c:pt idx="6">
                  <c:v>-1.7220526934715041E-4</c:v>
                </c:pt>
                <c:pt idx="7">
                  <c:v>8.687382563968446E-2</c:v>
                </c:pt>
                <c:pt idx="8">
                  <c:v>8.0915115773730228E-2</c:v>
                </c:pt>
                <c:pt idx="9">
                  <c:v>9.0519141405739773E-2</c:v>
                </c:pt>
                <c:pt idx="10">
                  <c:v>0.29799398034810537</c:v>
                </c:pt>
                <c:pt idx="11">
                  <c:v>0.38077800720946137</c:v>
                </c:pt>
                <c:pt idx="12">
                  <c:v>0.56404858082569198</c:v>
                </c:pt>
                <c:pt idx="13">
                  <c:v>0.81937509030038425</c:v>
                </c:pt>
                <c:pt idx="14">
                  <c:v>1.213406078517081</c:v>
                </c:pt>
                <c:pt idx="15">
                  <c:v>1.617569677531701</c:v>
                </c:pt>
                <c:pt idx="16">
                  <c:v>1.9306718036534967</c:v>
                </c:pt>
                <c:pt idx="17">
                  <c:v>2.2614390775565787</c:v>
                </c:pt>
                <c:pt idx="18">
                  <c:v>2.391108028590387</c:v>
                </c:pt>
                <c:pt idx="19">
                  <c:v>2.6866350099441116</c:v>
                </c:pt>
                <c:pt idx="20">
                  <c:v>3.0084516927599747</c:v>
                </c:pt>
                <c:pt idx="21">
                  <c:v>3.210325710475634</c:v>
                </c:pt>
                <c:pt idx="22">
                  <c:v>3.4255320951345447</c:v>
                </c:pt>
                <c:pt idx="23">
                  <c:v>3.6512653753156328</c:v>
                </c:pt>
                <c:pt idx="24">
                  <c:v>3.8345372602341969</c:v>
                </c:pt>
                <c:pt idx="25">
                  <c:v>4.0795292779803081</c:v>
                </c:pt>
                <c:pt idx="26">
                  <c:v>4.2195720598103188</c:v>
                </c:pt>
                <c:pt idx="27">
                  <c:v>4.5782580301172757</c:v>
                </c:pt>
                <c:pt idx="28">
                  <c:v>4.7847084924576988</c:v>
                </c:pt>
                <c:pt idx="29">
                  <c:v>4.9122338220474662</c:v>
                </c:pt>
                <c:pt idx="30">
                  <c:v>5.1540231630205851</c:v>
                </c:pt>
                <c:pt idx="31">
                  <c:v>5.4064502641560912</c:v>
                </c:pt>
                <c:pt idx="32">
                  <c:v>5.678405754268562</c:v>
                </c:pt>
                <c:pt idx="33">
                  <c:v>5.9330663606518916</c:v>
                </c:pt>
                <c:pt idx="34">
                  <c:v>6.231265060603322</c:v>
                </c:pt>
                <c:pt idx="35">
                  <c:v>6.5815658494829661</c:v>
                </c:pt>
                <c:pt idx="36">
                  <c:v>6.9355010911825303</c:v>
                </c:pt>
                <c:pt idx="37">
                  <c:v>7.3426980897792404</c:v>
                </c:pt>
                <c:pt idx="38">
                  <c:v>7.8822441026556254</c:v>
                </c:pt>
                <c:pt idx="39">
                  <c:v>8.3093614503739026</c:v>
                </c:pt>
                <c:pt idx="40">
                  <c:v>8.7589015886186719</c:v>
                </c:pt>
                <c:pt idx="41">
                  <c:v>9.3878707811241568</c:v>
                </c:pt>
                <c:pt idx="42">
                  <c:v>10.057400695980791</c:v>
                </c:pt>
                <c:pt idx="43">
                  <c:v>10.826075546441873</c:v>
                </c:pt>
                <c:pt idx="44">
                  <c:v>11.624112121759978</c:v>
                </c:pt>
                <c:pt idx="45">
                  <c:v>12.628343574702553</c:v>
                </c:pt>
                <c:pt idx="46">
                  <c:v>13.740354530514152</c:v>
                </c:pt>
                <c:pt idx="47">
                  <c:v>15.020757667722517</c:v>
                </c:pt>
                <c:pt idx="48">
                  <c:v>16.420320503410728</c:v>
                </c:pt>
                <c:pt idx="49">
                  <c:v>18.101480476556276</c:v>
                </c:pt>
                <c:pt idx="50">
                  <c:v>19.970701210200435</c:v>
                </c:pt>
                <c:pt idx="51">
                  <c:v>22.124160759152645</c:v>
                </c:pt>
                <c:pt idx="52">
                  <c:v>24.513036720458796</c:v>
                </c:pt>
                <c:pt idx="53">
                  <c:v>27.194288246327663</c:v>
                </c:pt>
                <c:pt idx="54">
                  <c:v>30.179004661735615</c:v>
                </c:pt>
                <c:pt idx="55">
                  <c:v>33.249353401362278</c:v>
                </c:pt>
                <c:pt idx="56">
                  <c:v>36.6332111284162</c:v>
                </c:pt>
                <c:pt idx="57">
                  <c:v>39.991121284668395</c:v>
                </c:pt>
                <c:pt idx="58">
                  <c:v>42.048288337884642</c:v>
                </c:pt>
                <c:pt idx="59">
                  <c:v>43.380819313225359</c:v>
                </c:pt>
                <c:pt idx="60">
                  <c:v>44.902818672359018</c:v>
                </c:pt>
                <c:pt idx="61">
                  <c:v>44.820032112299863</c:v>
                </c:pt>
                <c:pt idx="62">
                  <c:v>44.056524269284566</c:v>
                </c:pt>
                <c:pt idx="63">
                  <c:v>44.764169685541646</c:v>
                </c:pt>
                <c:pt idx="64">
                  <c:v>46.438573829827369</c:v>
                </c:pt>
                <c:pt idx="65">
                  <c:v>47.036645881831696</c:v>
                </c:pt>
                <c:pt idx="66">
                  <c:v>47.606267921627548</c:v>
                </c:pt>
                <c:pt idx="67">
                  <c:v>49.770719520753431</c:v>
                </c:pt>
                <c:pt idx="68">
                  <c:v>53.169321052725117</c:v>
                </c:pt>
                <c:pt idx="69">
                  <c:v>55.106397621331787</c:v>
                </c:pt>
                <c:pt idx="70">
                  <c:v>55.605611793696845</c:v>
                </c:pt>
                <c:pt idx="71">
                  <c:v>55.602712623774927</c:v>
                </c:pt>
                <c:pt idx="72">
                  <c:v>54.773107521232809</c:v>
                </c:pt>
                <c:pt idx="73">
                  <c:v>51.777612678713751</c:v>
                </c:pt>
                <c:pt idx="74">
                  <c:v>50.805040352045374</c:v>
                </c:pt>
                <c:pt idx="75">
                  <c:v>52.377111427485318</c:v>
                </c:pt>
                <c:pt idx="76">
                  <c:v>55.165616981686682</c:v>
                </c:pt>
                <c:pt idx="77">
                  <c:v>57.776567451660043</c:v>
                </c:pt>
                <c:pt idx="78">
                  <c:v>60.339635841543171</c:v>
                </c:pt>
                <c:pt idx="79">
                  <c:v>62.257455818353314</c:v>
                </c:pt>
                <c:pt idx="80">
                  <c:v>63.288618080317747</c:v>
                </c:pt>
                <c:pt idx="81">
                  <c:v>63.893121711910169</c:v>
                </c:pt>
                <c:pt idx="82">
                  <c:v>65.106931678953941</c:v>
                </c:pt>
                <c:pt idx="83">
                  <c:v>66.692052833734778</c:v>
                </c:pt>
                <c:pt idx="84">
                  <c:v>67.440206520256567</c:v>
                </c:pt>
                <c:pt idx="85">
                  <c:v>71.04493521898884</c:v>
                </c:pt>
                <c:pt idx="86">
                  <c:v>72.934011451900773</c:v>
                </c:pt>
                <c:pt idx="87">
                  <c:v>74.727704994382307</c:v>
                </c:pt>
                <c:pt idx="88">
                  <c:v>74.899251930415787</c:v>
                </c:pt>
                <c:pt idx="89">
                  <c:v>75.779684059320672</c:v>
                </c:pt>
                <c:pt idx="90">
                  <c:v>76.823812477290247</c:v>
                </c:pt>
                <c:pt idx="91">
                  <c:v>77.03161429613813</c:v>
                </c:pt>
                <c:pt idx="92">
                  <c:v>77.186155311764921</c:v>
                </c:pt>
                <c:pt idx="93">
                  <c:v>79.382642738515131</c:v>
                </c:pt>
                <c:pt idx="94">
                  <c:v>74.714872352799404</c:v>
                </c:pt>
                <c:pt idx="95">
                  <c:v>57.59015082568277</c:v>
                </c:pt>
                <c:pt idx="96">
                  <c:v>51.086144944769366</c:v>
                </c:pt>
                <c:pt idx="97">
                  <c:v>47.325001540876571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2-415B-8779-7D9BCB175833}"/>
            </c:ext>
          </c:extLst>
        </c:ser>
        <c:ser>
          <c:idx val="3"/>
          <c:order val="3"/>
          <c:tx>
            <c:v>RDG1 4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4'!$C$4:$C$101</c:f>
              <c:numCache>
                <c:formatCode>General</c:formatCode>
                <c:ptCount val="98"/>
                <c:pt idx="0">
                  <c:v>0</c:v>
                </c:pt>
                <c:pt idx="1">
                  <c:v>-6.345095471187604E-7</c:v>
                </c:pt>
                <c:pt idx="2">
                  <c:v>1.5279164249036612E-7</c:v>
                </c:pt>
                <c:pt idx="3">
                  <c:v>5.5386959730499511E-7</c:v>
                </c:pt>
                <c:pt idx="4">
                  <c:v>4.0744430408798607E-7</c:v>
                </c:pt>
                <c:pt idx="5">
                  <c:v>1.3249006588011919E-3</c:v>
                </c:pt>
                <c:pt idx="6">
                  <c:v>1.3380344025790553E-3</c:v>
                </c:pt>
                <c:pt idx="7">
                  <c:v>5.9805056081692958E-3</c:v>
                </c:pt>
                <c:pt idx="8">
                  <c:v>0.13926373422119179</c:v>
                </c:pt>
                <c:pt idx="9">
                  <c:v>0.28483238816247619</c:v>
                </c:pt>
                <c:pt idx="10">
                  <c:v>0.42998653650283303</c:v>
                </c:pt>
                <c:pt idx="11">
                  <c:v>0.57552778720868336</c:v>
                </c:pt>
                <c:pt idx="12">
                  <c:v>0.72078597545649992</c:v>
                </c:pt>
                <c:pt idx="13">
                  <c:v>0.86643379926654229</c:v>
                </c:pt>
                <c:pt idx="14">
                  <c:v>1.0116696357725661</c:v>
                </c:pt>
                <c:pt idx="15">
                  <c:v>1.1571816205978314</c:v>
                </c:pt>
                <c:pt idx="16">
                  <c:v>1.3025859594346354</c:v>
                </c:pt>
                <c:pt idx="17">
                  <c:v>1.4480127096178697</c:v>
                </c:pt>
                <c:pt idx="18">
                  <c:v>1.5933766365048558</c:v>
                </c:pt>
                <c:pt idx="19">
                  <c:v>1.7389764785765163</c:v>
                </c:pt>
                <c:pt idx="20">
                  <c:v>1.8839921951293845</c:v>
                </c:pt>
                <c:pt idx="21">
                  <c:v>2.029502868652465</c:v>
                </c:pt>
                <c:pt idx="22">
                  <c:v>2.1748633384707148</c:v>
                </c:pt>
                <c:pt idx="23">
                  <c:v>2.320397615432459</c:v>
                </c:pt>
                <c:pt idx="24">
                  <c:v>2.4657728672026145</c:v>
                </c:pt>
                <c:pt idx="25">
                  <c:v>2.6112287044525018</c:v>
                </c:pt>
                <c:pt idx="26">
                  <c:v>2.7565686702729453</c:v>
                </c:pt>
                <c:pt idx="27">
                  <c:v>2.9019846916201253</c:v>
                </c:pt>
                <c:pt idx="28">
                  <c:v>3.0473542213437148</c:v>
                </c:pt>
                <c:pt idx="29">
                  <c:v>3.1929366588591046</c:v>
                </c:pt>
                <c:pt idx="30">
                  <c:v>3.3382639884948575</c:v>
                </c:pt>
                <c:pt idx="31">
                  <c:v>3.4834749698640084</c:v>
                </c:pt>
                <c:pt idx="32">
                  <c:v>3.6289482116701683</c:v>
                </c:pt>
                <c:pt idx="33">
                  <c:v>3.7742404937741325</c:v>
                </c:pt>
                <c:pt idx="34">
                  <c:v>3.9197411537168909</c:v>
                </c:pt>
                <c:pt idx="35">
                  <c:v>4.0651097297668271</c:v>
                </c:pt>
                <c:pt idx="36">
                  <c:v>4.2106275558472799</c:v>
                </c:pt>
                <c:pt idx="37">
                  <c:v>4.3559226989748563</c:v>
                </c:pt>
                <c:pt idx="38">
                  <c:v>4.5013446807858486</c:v>
                </c:pt>
                <c:pt idx="39">
                  <c:v>4.6468653678892506</c:v>
                </c:pt>
                <c:pt idx="40">
                  <c:v>4.7921843528747354</c:v>
                </c:pt>
                <c:pt idx="41">
                  <c:v>4.9375734329224743</c:v>
                </c:pt>
                <c:pt idx="42">
                  <c:v>5.083094596863031</c:v>
                </c:pt>
                <c:pt idx="43">
                  <c:v>5.2281689643857048</c:v>
                </c:pt>
                <c:pt idx="44">
                  <c:v>5.3736829757688866</c:v>
                </c:pt>
                <c:pt idx="45">
                  <c:v>5.5190792083740003</c:v>
                </c:pt>
                <c:pt idx="46">
                  <c:v>5.6646609306336524</c:v>
                </c:pt>
                <c:pt idx="47">
                  <c:v>5.8098549842836897</c:v>
                </c:pt>
                <c:pt idx="48">
                  <c:v>5.9554605484005867</c:v>
                </c:pt>
                <c:pt idx="49">
                  <c:v>6.1006841659544344</c:v>
                </c:pt>
                <c:pt idx="50">
                  <c:v>6.2462944984435778</c:v>
                </c:pt>
                <c:pt idx="51">
                  <c:v>6.3915295600892188</c:v>
                </c:pt>
                <c:pt idx="52">
                  <c:v>6.5371556282045802</c:v>
                </c:pt>
                <c:pt idx="53">
                  <c:v>6.6823101043698303</c:v>
                </c:pt>
                <c:pt idx="54">
                  <c:v>6.8277626037596049</c:v>
                </c:pt>
                <c:pt idx="55">
                  <c:v>6.9730958938598357</c:v>
                </c:pt>
                <c:pt idx="56">
                  <c:v>7.1185398101807671</c:v>
                </c:pt>
                <c:pt idx="57">
                  <c:v>7.2638883590700596</c:v>
                </c:pt>
                <c:pt idx="58">
                  <c:v>7.4094166755673285</c:v>
                </c:pt>
                <c:pt idx="59">
                  <c:v>7.5547523498533549</c:v>
                </c:pt>
                <c:pt idx="60">
                  <c:v>7.7001590728759446</c:v>
                </c:pt>
                <c:pt idx="61">
                  <c:v>7.8455729484559118</c:v>
                </c:pt>
                <c:pt idx="62">
                  <c:v>7.9911198616030168</c:v>
                </c:pt>
                <c:pt idx="63">
                  <c:v>8.1363592147824182</c:v>
                </c:pt>
                <c:pt idx="64">
                  <c:v>8.2818393707273721</c:v>
                </c:pt>
                <c:pt idx="65">
                  <c:v>8.4271602630614915</c:v>
                </c:pt>
                <c:pt idx="66">
                  <c:v>8.5724134445191407</c:v>
                </c:pt>
                <c:pt idx="67">
                  <c:v>8.7178621292116549</c:v>
                </c:pt>
                <c:pt idx="68">
                  <c:v>8.8633852005001863</c:v>
                </c:pt>
                <c:pt idx="69">
                  <c:v>9.0087947845457297</c:v>
                </c:pt>
                <c:pt idx="70">
                  <c:v>9.1541099548339488</c:v>
                </c:pt>
                <c:pt idx="71">
                  <c:v>9.29957008361826</c:v>
                </c:pt>
                <c:pt idx="72">
                  <c:v>9.4448843002321627</c:v>
                </c:pt>
                <c:pt idx="73">
                  <c:v>9.5904846191403195</c:v>
                </c:pt>
                <c:pt idx="74">
                  <c:v>9.735803604125806</c:v>
                </c:pt>
                <c:pt idx="75">
                  <c:v>9.881352424621543</c:v>
                </c:pt>
                <c:pt idx="76">
                  <c:v>10.026431083679292</c:v>
                </c:pt>
                <c:pt idx="77">
                  <c:v>10.171931266784892</c:v>
                </c:pt>
                <c:pt idx="78">
                  <c:v>10.317223548888858</c:v>
                </c:pt>
                <c:pt idx="79">
                  <c:v>10.462800979614082</c:v>
                </c:pt>
                <c:pt idx="80">
                  <c:v>10.608058929443319</c:v>
                </c:pt>
                <c:pt idx="81">
                  <c:v>10.753684997558684</c:v>
                </c:pt>
                <c:pt idx="82">
                  <c:v>10.898880958557353</c:v>
                </c:pt>
                <c:pt idx="83">
                  <c:v>11.044401168822933</c:v>
                </c:pt>
                <c:pt idx="84">
                  <c:v>11.189812660217109</c:v>
                </c:pt>
                <c:pt idx="85">
                  <c:v>11.335403442382768</c:v>
                </c:pt>
                <c:pt idx="86">
                  <c:v>11.480499267578212</c:v>
                </c:pt>
                <c:pt idx="87">
                  <c:v>11.626081466675021</c:v>
                </c:pt>
                <c:pt idx="88">
                  <c:v>11.771217346191101</c:v>
                </c:pt>
                <c:pt idx="89">
                  <c:v>11.916679382324039</c:v>
                </c:pt>
                <c:pt idx="90">
                  <c:v>12.062004089355423</c:v>
                </c:pt>
                <c:pt idx="91">
                  <c:v>12.207725524902429</c:v>
                </c:pt>
                <c:pt idx="92">
                  <c:v>12.352897644043185</c:v>
                </c:pt>
                <c:pt idx="93">
                  <c:v>12.498364448547049</c:v>
                </c:pt>
                <c:pt idx="94">
                  <c:v>12.539817810058592</c:v>
                </c:pt>
                <c:pt idx="95">
                  <c:v>12.539886156717936</c:v>
                </c:pt>
                <c:pt idx="96">
                  <c:v>12.539866967634721</c:v>
                </c:pt>
                <c:pt idx="97">
                  <c:v>12.539855696938254</c:v>
                </c:pt>
              </c:numCache>
            </c:numRef>
          </c:xVal>
          <c:yVal>
            <c:numRef>
              <c:f>'RDG1 4'!$E$4:$E$101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-8.5658828417580629E-4</c:v>
                </c:pt>
                <c:pt idx="2">
                  <c:v>-5.5532166734132554E-3</c:v>
                </c:pt>
                <c:pt idx="3">
                  <c:v>-1.0745627805423853E-3</c:v>
                </c:pt>
                <c:pt idx="4">
                  <c:v>1.8936302512763906E-3</c:v>
                </c:pt>
                <c:pt idx="5">
                  <c:v>6.8760617636143204E-2</c:v>
                </c:pt>
                <c:pt idx="6">
                  <c:v>6.0936725698415711E-2</c:v>
                </c:pt>
                <c:pt idx="7">
                  <c:v>0.14695449452875942</c:v>
                </c:pt>
                <c:pt idx="8">
                  <c:v>0.23989929538202873</c:v>
                </c:pt>
                <c:pt idx="9">
                  <c:v>0.58807763736646712</c:v>
                </c:pt>
                <c:pt idx="10">
                  <c:v>1.1826470820232993</c:v>
                </c:pt>
                <c:pt idx="11">
                  <c:v>1.9512381283573892</c:v>
                </c:pt>
                <c:pt idx="12">
                  <c:v>2.8322595087828217</c:v>
                </c:pt>
                <c:pt idx="13">
                  <c:v>3.8823481528066823</c:v>
                </c:pt>
                <c:pt idx="14">
                  <c:v>5.0400591818605411</c:v>
                </c:pt>
                <c:pt idx="15">
                  <c:v>6.1817966429516042</c:v>
                </c:pt>
                <c:pt idx="16">
                  <c:v>7.3959814040000627</c:v>
                </c:pt>
                <c:pt idx="17">
                  <c:v>8.7979060141396346</c:v>
                </c:pt>
                <c:pt idx="18">
                  <c:v>10.286161514927512</c:v>
                </c:pt>
                <c:pt idx="19">
                  <c:v>11.393797012976618</c:v>
                </c:pt>
                <c:pt idx="20">
                  <c:v>12.202864739112485</c:v>
                </c:pt>
                <c:pt idx="21">
                  <c:v>13.273289772682777</c:v>
                </c:pt>
                <c:pt idx="22">
                  <c:v>14.396368118936479</c:v>
                </c:pt>
                <c:pt idx="23">
                  <c:v>15.597195717504182</c:v>
                </c:pt>
                <c:pt idx="24">
                  <c:v>16.455329987219535</c:v>
                </c:pt>
                <c:pt idx="25">
                  <c:v>17.720365616492828</c:v>
                </c:pt>
                <c:pt idx="26">
                  <c:v>18.310884567909568</c:v>
                </c:pt>
                <c:pt idx="27">
                  <c:v>19.169490906411447</c:v>
                </c:pt>
                <c:pt idx="28">
                  <c:v>20.083444687535692</c:v>
                </c:pt>
                <c:pt idx="29">
                  <c:v>20.921697708777547</c:v>
                </c:pt>
                <c:pt idx="30">
                  <c:v>21.709663483314106</c:v>
                </c:pt>
                <c:pt idx="31">
                  <c:v>22.517131897621503</c:v>
                </c:pt>
                <c:pt idx="32">
                  <c:v>23.380119415932562</c:v>
                </c:pt>
                <c:pt idx="33">
                  <c:v>24.176479431798487</c:v>
                </c:pt>
                <c:pt idx="34">
                  <c:v>25.19042977969994</c:v>
                </c:pt>
                <c:pt idx="35">
                  <c:v>25.892765137366879</c:v>
                </c:pt>
                <c:pt idx="36">
                  <c:v>26.814420792275033</c:v>
                </c:pt>
                <c:pt idx="37">
                  <c:v>27.735000702553691</c:v>
                </c:pt>
                <c:pt idx="38">
                  <c:v>28.511808487584901</c:v>
                </c:pt>
                <c:pt idx="39">
                  <c:v>29.584264847448896</c:v>
                </c:pt>
                <c:pt idx="40">
                  <c:v>30.383079621009408</c:v>
                </c:pt>
                <c:pt idx="41">
                  <c:v>31.386760803871656</c:v>
                </c:pt>
                <c:pt idx="42">
                  <c:v>32.380996796303918</c:v>
                </c:pt>
                <c:pt idx="43">
                  <c:v>33.159278961828363</c:v>
                </c:pt>
                <c:pt idx="44">
                  <c:v>33.759426209143385</c:v>
                </c:pt>
                <c:pt idx="45">
                  <c:v>34.789978119544543</c:v>
                </c:pt>
                <c:pt idx="46">
                  <c:v>35.747154328041589</c:v>
                </c:pt>
                <c:pt idx="47">
                  <c:v>36.652832123451837</c:v>
                </c:pt>
                <c:pt idx="48">
                  <c:v>37.331291290929911</c:v>
                </c:pt>
                <c:pt idx="49">
                  <c:v>38.100196930578946</c:v>
                </c:pt>
                <c:pt idx="50">
                  <c:v>38.841850372962533</c:v>
                </c:pt>
                <c:pt idx="51">
                  <c:v>39.573490235023634</c:v>
                </c:pt>
                <c:pt idx="52">
                  <c:v>40.279899689370055</c:v>
                </c:pt>
                <c:pt idx="53">
                  <c:v>40.61220941226906</c:v>
                </c:pt>
                <c:pt idx="54">
                  <c:v>40.441917511634536</c:v>
                </c:pt>
                <c:pt idx="55">
                  <c:v>40.954055878333655</c:v>
                </c:pt>
                <c:pt idx="56">
                  <c:v>41.348323914223201</c:v>
                </c:pt>
                <c:pt idx="57">
                  <c:v>42.50276193302269</c:v>
                </c:pt>
                <c:pt idx="58">
                  <c:v>43.056957337074266</c:v>
                </c:pt>
                <c:pt idx="59">
                  <c:v>42.489894959144927</c:v>
                </c:pt>
                <c:pt idx="60">
                  <c:v>41.892871948890566</c:v>
                </c:pt>
                <c:pt idx="61">
                  <c:v>41.70215234439835</c:v>
                </c:pt>
                <c:pt idx="62">
                  <c:v>42.081096741371759</c:v>
                </c:pt>
                <c:pt idx="63">
                  <c:v>42.920517059971694</c:v>
                </c:pt>
                <c:pt idx="64">
                  <c:v>44.749599548985728</c:v>
                </c:pt>
                <c:pt idx="65">
                  <c:v>46.420948120765068</c:v>
                </c:pt>
                <c:pt idx="66">
                  <c:v>47.416591736488364</c:v>
                </c:pt>
                <c:pt idx="67">
                  <c:v>48.000415894204778</c:v>
                </c:pt>
                <c:pt idx="68">
                  <c:v>48.920040222816212</c:v>
                </c:pt>
                <c:pt idx="69">
                  <c:v>47.937217804604671</c:v>
                </c:pt>
                <c:pt idx="70">
                  <c:v>47.277660462073896</c:v>
                </c:pt>
                <c:pt idx="71">
                  <c:v>48.202938172035381</c:v>
                </c:pt>
                <c:pt idx="72">
                  <c:v>49.096981140786369</c:v>
                </c:pt>
                <c:pt idx="73">
                  <c:v>48.66257486026997</c:v>
                </c:pt>
                <c:pt idx="74">
                  <c:v>47.978630158119138</c:v>
                </c:pt>
                <c:pt idx="75">
                  <c:v>47.797031494788804</c:v>
                </c:pt>
                <c:pt idx="76">
                  <c:v>48.41568765323651</c:v>
                </c:pt>
                <c:pt idx="77">
                  <c:v>48.835193726234642</c:v>
                </c:pt>
                <c:pt idx="78">
                  <c:v>49.369461151769315</c:v>
                </c:pt>
                <c:pt idx="79">
                  <c:v>51.107952210118334</c:v>
                </c:pt>
                <c:pt idx="80">
                  <c:v>53.10797509830396</c:v>
                </c:pt>
                <c:pt idx="81">
                  <c:v>55.16746911686058</c:v>
                </c:pt>
                <c:pt idx="82">
                  <c:v>57.07643899601122</c:v>
                </c:pt>
                <c:pt idx="83">
                  <c:v>57.110073181802804</c:v>
                </c:pt>
                <c:pt idx="84">
                  <c:v>56.353881928139174</c:v>
                </c:pt>
                <c:pt idx="85">
                  <c:v>57.020309540442568</c:v>
                </c:pt>
                <c:pt idx="86">
                  <c:v>58.619567963295488</c:v>
                </c:pt>
                <c:pt idx="87">
                  <c:v>59.86961373966453</c:v>
                </c:pt>
                <c:pt idx="88">
                  <c:v>62.158729645418205</c:v>
                </c:pt>
                <c:pt idx="89">
                  <c:v>64.054607483557419</c:v>
                </c:pt>
                <c:pt idx="90">
                  <c:v>65.052883240393626</c:v>
                </c:pt>
                <c:pt idx="91">
                  <c:v>67.813350769693315</c:v>
                </c:pt>
                <c:pt idx="92">
                  <c:v>71.868244263349339</c:v>
                </c:pt>
                <c:pt idx="93">
                  <c:v>74.594783875170464</c:v>
                </c:pt>
                <c:pt idx="94">
                  <c:v>58.673496338557825</c:v>
                </c:pt>
                <c:pt idx="95">
                  <c:v>50.215258372630984</c:v>
                </c:pt>
                <c:pt idx="96">
                  <c:v>46.613330586473062</c:v>
                </c:pt>
                <c:pt idx="97">
                  <c:v>43.42433383797961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2-415B-8779-7D9BCB175833}"/>
            </c:ext>
          </c:extLst>
        </c:ser>
        <c:ser>
          <c:idx val="4"/>
          <c:order val="4"/>
          <c:tx>
            <c:v>RDG1 5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5'!$C$4:$C$97</c:f>
              <c:numCache>
                <c:formatCode>General</c:formatCode>
                <c:ptCount val="94"/>
                <c:pt idx="0">
                  <c:v>0</c:v>
                </c:pt>
                <c:pt idx="1">
                  <c:v>3.0197563774037462E-6</c:v>
                </c:pt>
                <c:pt idx="2">
                  <c:v>3.1131291962370552E-6</c:v>
                </c:pt>
                <c:pt idx="3">
                  <c:v>1.6552423858655624E-6</c:v>
                </c:pt>
                <c:pt idx="4">
                  <c:v>4.9128872342040115E-4</c:v>
                </c:pt>
                <c:pt idx="5">
                  <c:v>4.047017078846654E-3</c:v>
                </c:pt>
                <c:pt idx="6">
                  <c:v>6.3907895237117077E-3</c:v>
                </c:pt>
                <c:pt idx="7">
                  <c:v>8.8441893458290621E-3</c:v>
                </c:pt>
                <c:pt idx="8">
                  <c:v>9.1709695756222939E-2</c:v>
                </c:pt>
                <c:pt idx="9">
                  <c:v>0.20806010067451863</c:v>
                </c:pt>
                <c:pt idx="10">
                  <c:v>0.32419139146804393</c:v>
                </c:pt>
                <c:pt idx="11">
                  <c:v>0.4404999613757678</c:v>
                </c:pt>
                <c:pt idx="12">
                  <c:v>0.55687069892851138</c:v>
                </c:pt>
                <c:pt idx="13">
                  <c:v>0.67323231697060937</c:v>
                </c:pt>
                <c:pt idx="14">
                  <c:v>0.78952765464771479</c:v>
                </c:pt>
                <c:pt idx="15">
                  <c:v>0.9058149456977781</c:v>
                </c:pt>
                <c:pt idx="16">
                  <c:v>1.0220509767528063</c:v>
                </c:pt>
                <c:pt idx="17">
                  <c:v>1.1382538080212221</c:v>
                </c:pt>
                <c:pt idx="18">
                  <c:v>1.2546852827069952</c:v>
                </c:pt>
                <c:pt idx="19">
                  <c:v>1.3710680007933429</c:v>
                </c:pt>
                <c:pt idx="20">
                  <c:v>1.4873980283737098</c:v>
                </c:pt>
                <c:pt idx="21">
                  <c:v>1.6036982536311557</c:v>
                </c:pt>
                <c:pt idx="22">
                  <c:v>1.7198289632794015</c:v>
                </c:pt>
                <c:pt idx="23">
                  <c:v>1.8362919092176118</c:v>
                </c:pt>
                <c:pt idx="24">
                  <c:v>1.9525761604307919</c:v>
                </c:pt>
                <c:pt idx="25">
                  <c:v>2.0687088966369527</c:v>
                </c:pt>
                <c:pt idx="26">
                  <c:v>2.1849603652949834</c:v>
                </c:pt>
                <c:pt idx="27">
                  <c:v>2.3014333248135186</c:v>
                </c:pt>
                <c:pt idx="28">
                  <c:v>2.4179022312162068</c:v>
                </c:pt>
                <c:pt idx="29">
                  <c:v>2.5340261459349405</c:v>
                </c:pt>
                <c:pt idx="30">
                  <c:v>2.6502840518951292</c:v>
                </c:pt>
                <c:pt idx="31">
                  <c:v>2.7665717601771798</c:v>
                </c:pt>
                <c:pt idx="32">
                  <c:v>2.8829369544979579</c:v>
                </c:pt>
                <c:pt idx="33">
                  <c:v>2.9991624355313884</c:v>
                </c:pt>
                <c:pt idx="34">
                  <c:v>3.1153810024260284</c:v>
                </c:pt>
                <c:pt idx="35">
                  <c:v>3.2317790985107275</c:v>
                </c:pt>
                <c:pt idx="36">
                  <c:v>3.3481316566462951</c:v>
                </c:pt>
                <c:pt idx="37">
                  <c:v>3.4644093513485421</c:v>
                </c:pt>
                <c:pt idx="38">
                  <c:v>3.5807003974912268</c:v>
                </c:pt>
                <c:pt idx="39">
                  <c:v>3.6969573497771</c:v>
                </c:pt>
                <c:pt idx="40">
                  <c:v>3.8132455348968342</c:v>
                </c:pt>
                <c:pt idx="41">
                  <c:v>3.9295051097865494</c:v>
                </c:pt>
                <c:pt idx="42">
                  <c:v>4.0459313392635821</c:v>
                </c:pt>
                <c:pt idx="43">
                  <c:v>4.1623687744138307</c:v>
                </c:pt>
                <c:pt idx="44">
                  <c:v>4.2786169052122771</c:v>
                </c:pt>
                <c:pt idx="45">
                  <c:v>4.3947873115539364</c:v>
                </c:pt>
                <c:pt idx="46">
                  <c:v>4.5111637115474092</c:v>
                </c:pt>
                <c:pt idx="47">
                  <c:v>4.6275072097774945</c:v>
                </c:pt>
                <c:pt idx="48">
                  <c:v>4.7436695098874626</c:v>
                </c:pt>
                <c:pt idx="49">
                  <c:v>4.8598728179930388</c:v>
                </c:pt>
                <c:pt idx="50">
                  <c:v>4.9762125015258585</c:v>
                </c:pt>
                <c:pt idx="51">
                  <c:v>5.0927658081050255</c:v>
                </c:pt>
                <c:pt idx="52">
                  <c:v>5.2089524269100593</c:v>
                </c:pt>
                <c:pt idx="53">
                  <c:v>5.3251705169675398</c:v>
                </c:pt>
                <c:pt idx="54">
                  <c:v>5.4414710998533877</c:v>
                </c:pt>
                <c:pt idx="55">
                  <c:v>5.5578246116637962</c:v>
                </c:pt>
                <c:pt idx="56">
                  <c:v>5.6740527153010643</c:v>
                </c:pt>
                <c:pt idx="57">
                  <c:v>5.7903041839596199</c:v>
                </c:pt>
                <c:pt idx="58">
                  <c:v>5.9066581726071865</c:v>
                </c:pt>
                <c:pt idx="59">
                  <c:v>6.0229859352110537</c:v>
                </c:pt>
                <c:pt idx="60">
                  <c:v>6.1393227577209224</c:v>
                </c:pt>
                <c:pt idx="61">
                  <c:v>6.2556009292598045</c:v>
                </c:pt>
                <c:pt idx="62">
                  <c:v>6.3718819618221652</c:v>
                </c:pt>
                <c:pt idx="63">
                  <c:v>6.4881267547605015</c:v>
                </c:pt>
                <c:pt idx="64">
                  <c:v>6.6044068336485502</c:v>
                </c:pt>
                <c:pt idx="65">
                  <c:v>6.7207460403442116</c:v>
                </c:pt>
                <c:pt idx="66">
                  <c:v>6.8372569084162933</c:v>
                </c:pt>
                <c:pt idx="67">
                  <c:v>6.953459739684714</c:v>
                </c:pt>
                <c:pt idx="68">
                  <c:v>7.0697584152219264</c:v>
                </c:pt>
                <c:pt idx="69">
                  <c:v>7.1860485076902965</c:v>
                </c:pt>
                <c:pt idx="70">
                  <c:v>7.3023557662963574</c:v>
                </c:pt>
                <c:pt idx="71">
                  <c:v>7.4186220169062818</c:v>
                </c:pt>
                <c:pt idx="72">
                  <c:v>7.5347666740414025</c:v>
                </c:pt>
                <c:pt idx="73">
                  <c:v>7.651092529296637</c:v>
                </c:pt>
                <c:pt idx="74">
                  <c:v>7.7676277160643181</c:v>
                </c:pt>
                <c:pt idx="75">
                  <c:v>7.8838882446288752</c:v>
                </c:pt>
                <c:pt idx="76">
                  <c:v>8.000113487243194</c:v>
                </c:pt>
                <c:pt idx="77">
                  <c:v>8.1164007186886149</c:v>
                </c:pt>
                <c:pt idx="78">
                  <c:v>8.2327165603635262</c:v>
                </c:pt>
                <c:pt idx="79">
                  <c:v>8.3489875793455628</c:v>
                </c:pt>
                <c:pt idx="80">
                  <c:v>8.4652242660522123</c:v>
                </c:pt>
                <c:pt idx="81">
                  <c:v>8.5815410614009124</c:v>
                </c:pt>
                <c:pt idx="82">
                  <c:v>8.6979227066036522</c:v>
                </c:pt>
                <c:pt idx="83">
                  <c:v>8.8141965866086416</c:v>
                </c:pt>
                <c:pt idx="84">
                  <c:v>8.9305248260496644</c:v>
                </c:pt>
                <c:pt idx="85">
                  <c:v>9.0468511581420543</c:v>
                </c:pt>
                <c:pt idx="86">
                  <c:v>9.1630487442011983</c:v>
                </c:pt>
                <c:pt idx="87">
                  <c:v>9.2793741226192736</c:v>
                </c:pt>
                <c:pt idx="88">
                  <c:v>9.3956041336057119</c:v>
                </c:pt>
                <c:pt idx="89">
                  <c:v>9.5120763778685102</c:v>
                </c:pt>
                <c:pt idx="90">
                  <c:v>9.6226682662963636</c:v>
                </c:pt>
                <c:pt idx="91">
                  <c:v>9.6301813125610352</c:v>
                </c:pt>
                <c:pt idx="92">
                  <c:v>9.630147429073558</c:v>
                </c:pt>
                <c:pt idx="93">
                  <c:v>9.6301328434663667</c:v>
                </c:pt>
              </c:numCache>
            </c:numRef>
          </c:xVal>
          <c:yVal>
            <c:numRef>
              <c:f>'RDG1 5'!$E$4:$E$97</c:f>
              <c:numCache>
                <c:formatCode>General</c:formatCode>
                <c:ptCount val="94"/>
                <c:pt idx="0">
                  <c:v>0</c:v>
                </c:pt>
                <c:pt idx="1">
                  <c:v>-7.8957776228429782E-4</c:v>
                </c:pt>
                <c:pt idx="2">
                  <c:v>-1.307794824241218E-3</c:v>
                </c:pt>
                <c:pt idx="3">
                  <c:v>-9.7752548754919538E-4</c:v>
                </c:pt>
                <c:pt idx="4">
                  <c:v>1.7523085582040191E-2</c:v>
                </c:pt>
                <c:pt idx="5">
                  <c:v>3.9020005613565313E-2</c:v>
                </c:pt>
                <c:pt idx="6">
                  <c:v>3.6202488467113797E-2</c:v>
                </c:pt>
                <c:pt idx="7">
                  <c:v>4.3092338368235811E-2</c:v>
                </c:pt>
                <c:pt idx="8">
                  <c:v>9.7929870709637462E-2</c:v>
                </c:pt>
                <c:pt idx="9">
                  <c:v>0.1879640277473946</c:v>
                </c:pt>
                <c:pt idx="10">
                  <c:v>0.3749478515237486</c:v>
                </c:pt>
                <c:pt idx="11">
                  <c:v>0.68007386289413418</c:v>
                </c:pt>
                <c:pt idx="12">
                  <c:v>1.0078936871131763</c:v>
                </c:pt>
                <c:pt idx="13">
                  <c:v>1.3928923662744246</c:v>
                </c:pt>
                <c:pt idx="14">
                  <c:v>1.8096225317563661</c:v>
                </c:pt>
                <c:pt idx="15">
                  <c:v>2.1987762507051025</c:v>
                </c:pt>
                <c:pt idx="16">
                  <c:v>2.6244306620194524</c:v>
                </c:pt>
                <c:pt idx="17">
                  <c:v>3.067959552629675</c:v>
                </c:pt>
                <c:pt idx="18">
                  <c:v>3.3379020746792136</c:v>
                </c:pt>
                <c:pt idx="19">
                  <c:v>3.6723454054441733</c:v>
                </c:pt>
                <c:pt idx="20">
                  <c:v>3.9927947577088845</c:v>
                </c:pt>
                <c:pt idx="21">
                  <c:v>4.2818594034750026</c:v>
                </c:pt>
                <c:pt idx="22">
                  <c:v>4.5911169107995482</c:v>
                </c:pt>
                <c:pt idx="23">
                  <c:v>4.8822226580226227</c:v>
                </c:pt>
                <c:pt idx="24">
                  <c:v>5.1428375300017413</c:v>
                </c:pt>
                <c:pt idx="25">
                  <c:v>5.4784340914338525</c:v>
                </c:pt>
                <c:pt idx="26">
                  <c:v>5.7825136240560306</c:v>
                </c:pt>
                <c:pt idx="27">
                  <c:v>6.1213398035605806</c:v>
                </c:pt>
                <c:pt idx="28">
                  <c:v>6.506112104281085</c:v>
                </c:pt>
                <c:pt idx="29">
                  <c:v>6.9362335260952754</c:v>
                </c:pt>
                <c:pt idx="30">
                  <c:v>7.2713766153901558</c:v>
                </c:pt>
                <c:pt idx="31">
                  <c:v>7.5989265497757472</c:v>
                </c:pt>
                <c:pt idx="32">
                  <c:v>8.0545287188128611</c:v>
                </c:pt>
                <c:pt idx="33">
                  <c:v>8.5513987597068635</c:v>
                </c:pt>
                <c:pt idx="34">
                  <c:v>9.0708174761379254</c:v>
                </c:pt>
                <c:pt idx="35">
                  <c:v>9.6040844973175989</c:v>
                </c:pt>
                <c:pt idx="36">
                  <c:v>10.228633409363539</c:v>
                </c:pt>
                <c:pt idx="37">
                  <c:v>10.942712312562232</c:v>
                </c:pt>
                <c:pt idx="38">
                  <c:v>11.686999803407446</c:v>
                </c:pt>
                <c:pt idx="39">
                  <c:v>12.590365892275143</c:v>
                </c:pt>
                <c:pt idx="40">
                  <c:v>13.449554925784348</c:v>
                </c:pt>
                <c:pt idx="41">
                  <c:v>14.446961885314336</c:v>
                </c:pt>
                <c:pt idx="42">
                  <c:v>15.577838426452313</c:v>
                </c:pt>
                <c:pt idx="43">
                  <c:v>16.800380235535382</c:v>
                </c:pt>
                <c:pt idx="44">
                  <c:v>18.079808717592183</c:v>
                </c:pt>
                <c:pt idx="45">
                  <c:v>19.516318803652883</c:v>
                </c:pt>
                <c:pt idx="46">
                  <c:v>21.114959245541133</c:v>
                </c:pt>
                <c:pt idx="47">
                  <c:v>22.912692552427259</c:v>
                </c:pt>
                <c:pt idx="48">
                  <c:v>24.726386552672743</c:v>
                </c:pt>
                <c:pt idx="49">
                  <c:v>26.760753160340176</c:v>
                </c:pt>
                <c:pt idx="50">
                  <c:v>28.951035981997464</c:v>
                </c:pt>
                <c:pt idx="51">
                  <c:v>31.294578080987986</c:v>
                </c:pt>
                <c:pt idx="52">
                  <c:v>33.836707597590681</c:v>
                </c:pt>
                <c:pt idx="53">
                  <c:v>36.39626646600103</c:v>
                </c:pt>
                <c:pt idx="54">
                  <c:v>38.992099290711202</c:v>
                </c:pt>
                <c:pt idx="55">
                  <c:v>40.956260209902901</c:v>
                </c:pt>
                <c:pt idx="56">
                  <c:v>42.191413408137493</c:v>
                </c:pt>
                <c:pt idx="57">
                  <c:v>44.019183641296479</c:v>
                </c:pt>
                <c:pt idx="58">
                  <c:v>43.679805284367383</c:v>
                </c:pt>
                <c:pt idx="59">
                  <c:v>44.044925218446672</c:v>
                </c:pt>
                <c:pt idx="60">
                  <c:v>45.700225358828561</c:v>
                </c:pt>
                <c:pt idx="61">
                  <c:v>46.68344069085888</c:v>
                </c:pt>
                <c:pt idx="62">
                  <c:v>45.396506791940404</c:v>
                </c:pt>
                <c:pt idx="63">
                  <c:v>43.426951890817556</c:v>
                </c:pt>
                <c:pt idx="64">
                  <c:v>39.351737504827504</c:v>
                </c:pt>
                <c:pt idx="65">
                  <c:v>40.4784083422268</c:v>
                </c:pt>
                <c:pt idx="66">
                  <c:v>43.140441423273977</c:v>
                </c:pt>
                <c:pt idx="67">
                  <c:v>44.721694475034489</c:v>
                </c:pt>
                <c:pt idx="68">
                  <c:v>45.623458391054989</c:v>
                </c:pt>
                <c:pt idx="69">
                  <c:v>46.306907182558646</c:v>
                </c:pt>
                <c:pt idx="70">
                  <c:v>46.993514543398867</c:v>
                </c:pt>
                <c:pt idx="71">
                  <c:v>49.024775987482862</c:v>
                </c:pt>
                <c:pt idx="72">
                  <c:v>50.665282731870718</c:v>
                </c:pt>
                <c:pt idx="73">
                  <c:v>52.252139573915031</c:v>
                </c:pt>
                <c:pt idx="74">
                  <c:v>53.500003343445862</c:v>
                </c:pt>
                <c:pt idx="75">
                  <c:v>55.222911363467254</c:v>
                </c:pt>
                <c:pt idx="76">
                  <c:v>54.10148954951611</c:v>
                </c:pt>
                <c:pt idx="77">
                  <c:v>51.723491197450976</c:v>
                </c:pt>
                <c:pt idx="78">
                  <c:v>53.274764543395627</c:v>
                </c:pt>
                <c:pt idx="79">
                  <c:v>55.274497514588269</c:v>
                </c:pt>
                <c:pt idx="80">
                  <c:v>56.234752183780103</c:v>
                </c:pt>
                <c:pt idx="81">
                  <c:v>56.72397184930103</c:v>
                </c:pt>
                <c:pt idx="82">
                  <c:v>58.014384752136358</c:v>
                </c:pt>
                <c:pt idx="83">
                  <c:v>60.274650102475306</c:v>
                </c:pt>
                <c:pt idx="84">
                  <c:v>63.599399095396969</c:v>
                </c:pt>
                <c:pt idx="85">
                  <c:v>66.847220903261558</c:v>
                </c:pt>
                <c:pt idx="86">
                  <c:v>69.120368486262265</c:v>
                </c:pt>
                <c:pt idx="87">
                  <c:v>72.147712236258229</c:v>
                </c:pt>
                <c:pt idx="88">
                  <c:v>76.237182145929069</c:v>
                </c:pt>
                <c:pt idx="89">
                  <c:v>80.683181291440803</c:v>
                </c:pt>
                <c:pt idx="90">
                  <c:v>76.729934221138507</c:v>
                </c:pt>
                <c:pt idx="91">
                  <c:v>60.789470201399212</c:v>
                </c:pt>
                <c:pt idx="92">
                  <c:v>53.954686759481511</c:v>
                </c:pt>
                <c:pt idx="93">
                  <c:v>49.920740890486613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2-415B-8779-7D9BCB175833}"/>
            </c:ext>
          </c:extLst>
        </c:ser>
        <c:ser>
          <c:idx val="5"/>
          <c:order val="5"/>
          <c:tx>
            <c:v>RDG1 6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'RDG1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-8.8111856020959226E-3</c:v>
                </c:pt>
                <c:pt idx="2">
                  <c:v>-8.8454843497829012E-3</c:v>
                </c:pt>
                <c:pt idx="3">
                  <c:v>-4.0343790315253061E-3</c:v>
                </c:pt>
                <c:pt idx="4">
                  <c:v>3.6146088968769259E-2</c:v>
                </c:pt>
                <c:pt idx="5">
                  <c:v>0.1473319563083364</c:v>
                </c:pt>
                <c:pt idx="6">
                  <c:v>0.1050363290123438</c:v>
                </c:pt>
                <c:pt idx="7">
                  <c:v>7.0716116111822838E-2</c:v>
                </c:pt>
                <c:pt idx="8">
                  <c:v>6.2516834121190967E-2</c:v>
                </c:pt>
                <c:pt idx="9">
                  <c:v>0.21768039790877158</c:v>
                </c:pt>
                <c:pt idx="10">
                  <c:v>0.56451364187522779</c:v>
                </c:pt>
                <c:pt idx="11">
                  <c:v>0.70205016760149075</c:v>
                </c:pt>
                <c:pt idx="12">
                  <c:v>0.68431301740894479</c:v>
                </c:pt>
                <c:pt idx="13">
                  <c:v>0.89981164364091648</c:v>
                </c:pt>
                <c:pt idx="14">
                  <c:v>1.3116349163460457</c:v>
                </c:pt>
                <c:pt idx="15">
                  <c:v>1.9106872263364107</c:v>
                </c:pt>
                <c:pt idx="16">
                  <c:v>2.6578540983616175</c:v>
                </c:pt>
                <c:pt idx="17">
                  <c:v>3.4164943876654603</c:v>
                </c:pt>
                <c:pt idx="18">
                  <c:v>4.1752021494307403</c:v>
                </c:pt>
                <c:pt idx="19">
                  <c:v>4.9788663568897675</c:v>
                </c:pt>
                <c:pt idx="20">
                  <c:v>5.9459316912106503</c:v>
                </c:pt>
                <c:pt idx="21">
                  <c:v>6.8099591913640038</c:v>
                </c:pt>
                <c:pt idx="22">
                  <c:v>7.6884534540560852</c:v>
                </c:pt>
                <c:pt idx="23">
                  <c:v>8.6068070116434114</c:v>
                </c:pt>
                <c:pt idx="24">
                  <c:v>9.5758803072377567</c:v>
                </c:pt>
                <c:pt idx="25">
                  <c:v>10.434102314989927</c:v>
                </c:pt>
                <c:pt idx="26">
                  <c:v>11.357511776965836</c:v>
                </c:pt>
                <c:pt idx="27">
                  <c:v>11.93514181999411</c:v>
                </c:pt>
                <c:pt idx="28">
                  <c:v>12.565874356309164</c:v>
                </c:pt>
                <c:pt idx="29">
                  <c:v>13.375300663988254</c:v>
                </c:pt>
                <c:pt idx="30">
                  <c:v>14.142256993334646</c:v>
                </c:pt>
                <c:pt idx="31">
                  <c:v>14.909968632739503</c:v>
                </c:pt>
                <c:pt idx="32">
                  <c:v>15.497458714524107</c:v>
                </c:pt>
                <c:pt idx="33">
                  <c:v>16.217591542283696</c:v>
                </c:pt>
                <c:pt idx="34">
                  <c:v>16.813277501146448</c:v>
                </c:pt>
                <c:pt idx="35">
                  <c:v>17.706992405932283</c:v>
                </c:pt>
                <c:pt idx="36">
                  <c:v>18.583939808887127</c:v>
                </c:pt>
                <c:pt idx="37">
                  <c:v>19.278855580369207</c:v>
                </c:pt>
                <c:pt idx="38">
                  <c:v>19.973769444505098</c:v>
                </c:pt>
                <c:pt idx="39">
                  <c:v>20.74687125114648</c:v>
                </c:pt>
                <c:pt idx="40">
                  <c:v>21.589238423388299</c:v>
                </c:pt>
                <c:pt idx="41">
                  <c:v>22.919589299244105</c:v>
                </c:pt>
                <c:pt idx="42">
                  <c:v>24.246960896530119</c:v>
                </c:pt>
                <c:pt idx="43">
                  <c:v>25.144179600754565</c:v>
                </c:pt>
                <c:pt idx="44">
                  <c:v>26.468192357102762</c:v>
                </c:pt>
                <c:pt idx="45">
                  <c:v>27.616795796435166</c:v>
                </c:pt>
                <c:pt idx="46">
                  <c:v>28.673251408618725</c:v>
                </c:pt>
                <c:pt idx="47">
                  <c:v>29.878949421919632</c:v>
                </c:pt>
                <c:pt idx="48">
                  <c:v>31.297211903610158</c:v>
                </c:pt>
                <c:pt idx="49">
                  <c:v>32.636367100755187</c:v>
                </c:pt>
                <c:pt idx="50">
                  <c:v>34.237349766771949</c:v>
                </c:pt>
                <c:pt idx="51">
                  <c:v>35.553340214771048</c:v>
                </c:pt>
                <c:pt idx="52">
                  <c:v>36.916247624433453</c:v>
                </c:pt>
                <c:pt idx="53">
                  <c:v>38.737548131026173</c:v>
                </c:pt>
                <c:pt idx="54">
                  <c:v>40.428946751633937</c:v>
                </c:pt>
                <c:pt idx="55">
                  <c:v>41.271304387133512</c:v>
                </c:pt>
                <c:pt idx="56">
                  <c:v>42.571524876637277</c:v>
                </c:pt>
                <c:pt idx="57">
                  <c:v>44.804713505779944</c:v>
                </c:pt>
                <c:pt idx="58">
                  <c:v>46.399970311204065</c:v>
                </c:pt>
                <c:pt idx="59">
                  <c:v>46.800006169359698</c:v>
                </c:pt>
                <c:pt idx="60">
                  <c:v>46.8385727587156</c:v>
                </c:pt>
                <c:pt idx="61">
                  <c:v>47.28462530998452</c:v>
                </c:pt>
                <c:pt idx="62">
                  <c:v>47.016783970868872</c:v>
                </c:pt>
                <c:pt idx="63">
                  <c:v>50.537455815348835</c:v>
                </c:pt>
                <c:pt idx="64">
                  <c:v>53.789157170333219</c:v>
                </c:pt>
                <c:pt idx="65">
                  <c:v>56.118918675463277</c:v>
                </c:pt>
                <c:pt idx="66">
                  <c:v>55.484561223068759</c:v>
                </c:pt>
                <c:pt idx="67">
                  <c:v>54.662947911297096</c:v>
                </c:pt>
                <c:pt idx="68">
                  <c:v>57.309825200114489</c:v>
                </c:pt>
                <c:pt idx="69">
                  <c:v>58.617953557056239</c:v>
                </c:pt>
                <c:pt idx="70">
                  <c:v>58.67830588249462</c:v>
                </c:pt>
                <c:pt idx="71">
                  <c:v>60.098719853443825</c:v>
                </c:pt>
                <c:pt idx="72">
                  <c:v>63.964553135898399</c:v>
                </c:pt>
                <c:pt idx="73">
                  <c:v>67.538699406660029</c:v>
                </c:pt>
                <c:pt idx="74">
                  <c:v>70.210833806074689</c:v>
                </c:pt>
                <c:pt idx="75">
                  <c:v>73.186984318773753</c:v>
                </c:pt>
                <c:pt idx="76">
                  <c:v>71.742030400317333</c:v>
                </c:pt>
                <c:pt idx="77">
                  <c:v>77.176097172757764</c:v>
                </c:pt>
                <c:pt idx="78">
                  <c:v>81.317515629803154</c:v>
                </c:pt>
                <c:pt idx="79">
                  <c:v>84.036189335861494</c:v>
                </c:pt>
                <c:pt idx="80">
                  <c:v>85.107676762621423</c:v>
                </c:pt>
                <c:pt idx="81">
                  <c:v>87.164622563403611</c:v>
                </c:pt>
                <c:pt idx="82">
                  <c:v>86.005381840751227</c:v>
                </c:pt>
                <c:pt idx="83">
                  <c:v>86.177554387125582</c:v>
                </c:pt>
                <c:pt idx="84">
                  <c:v>95.475672978430779</c:v>
                </c:pt>
                <c:pt idx="85">
                  <c:v>100.7683746996326</c:v>
                </c:pt>
                <c:pt idx="86">
                  <c:v>98.987246769943937</c:v>
                </c:pt>
                <c:pt idx="87">
                  <c:v>98.982768315344501</c:v>
                </c:pt>
                <c:pt idx="88">
                  <c:v>106.33701636221434</c:v>
                </c:pt>
                <c:pt idx="89">
                  <c:v>113.71185614493901</c:v>
                </c:pt>
                <c:pt idx="90">
                  <c:v>119.34171606926056</c:v>
                </c:pt>
                <c:pt idx="91">
                  <c:v>123.939631718679</c:v>
                </c:pt>
                <c:pt idx="92">
                  <c:v>130.90433813954587</c:v>
                </c:pt>
                <c:pt idx="93">
                  <c:v>134.33118750482848</c:v>
                </c:pt>
                <c:pt idx="94">
                  <c:v>105.92785193355886</c:v>
                </c:pt>
                <c:pt idx="95">
                  <c:v>89.477565068289564</c:v>
                </c:pt>
                <c:pt idx="96">
                  <c:v>82.150388656355474</c:v>
                </c:pt>
                <c:pt idx="97">
                  <c:v>75.799346408401533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2-415B-8779-7D9BCB175833}"/>
            </c:ext>
          </c:extLst>
        </c:ser>
        <c:ser>
          <c:idx val="6"/>
          <c:order val="6"/>
          <c:tx>
            <c:v>RDG1 7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'RDG1 7'!$E$4:$E$100</c:f>
              <c:numCache>
                <c:formatCode>General</c:formatCode>
                <c:ptCount val="97"/>
                <c:pt idx="0">
                  <c:v>0</c:v>
                </c:pt>
                <c:pt idx="1">
                  <c:v>2.3231276621380817E-3</c:v>
                </c:pt>
                <c:pt idx="2">
                  <c:v>-7.2895362970740521E-4</c:v>
                </c:pt>
                <c:pt idx="3">
                  <c:v>6.1750039456523464E-4</c:v>
                </c:pt>
                <c:pt idx="4">
                  <c:v>6.8897053600085217E-2</c:v>
                </c:pt>
                <c:pt idx="5">
                  <c:v>0.15251013264060204</c:v>
                </c:pt>
                <c:pt idx="6">
                  <c:v>0.10248384997245721</c:v>
                </c:pt>
                <c:pt idx="7">
                  <c:v>7.9112987965318571E-2</c:v>
                </c:pt>
                <c:pt idx="8">
                  <c:v>7.0701364427829025E-2</c:v>
                </c:pt>
                <c:pt idx="9">
                  <c:v>0.19966560229701683</c:v>
                </c:pt>
                <c:pt idx="10">
                  <c:v>0.20176443085074383</c:v>
                </c:pt>
                <c:pt idx="11">
                  <c:v>0.26017170771963927</c:v>
                </c:pt>
                <c:pt idx="12">
                  <c:v>0.36188074573902235</c:v>
                </c:pt>
                <c:pt idx="13">
                  <c:v>0.47208430990594635</c:v>
                </c:pt>
                <c:pt idx="14">
                  <c:v>0.65459039434890554</c:v>
                </c:pt>
                <c:pt idx="15">
                  <c:v>0.98100736364720276</c:v>
                </c:pt>
                <c:pt idx="16">
                  <c:v>1.4401140473787368</c:v>
                </c:pt>
                <c:pt idx="17">
                  <c:v>1.9381625913092289</c:v>
                </c:pt>
                <c:pt idx="18">
                  <c:v>2.4409179948283173</c:v>
                </c:pt>
                <c:pt idx="19">
                  <c:v>2.9453525804007334</c:v>
                </c:pt>
                <c:pt idx="20">
                  <c:v>3.7015040181576713</c:v>
                </c:pt>
                <c:pt idx="21">
                  <c:v>4.4132774136967026</c:v>
                </c:pt>
                <c:pt idx="22">
                  <c:v>5.2791540883497881</c:v>
                </c:pt>
                <c:pt idx="23">
                  <c:v>6.2131617330038811</c:v>
                </c:pt>
                <c:pt idx="24">
                  <c:v>7.2500212453350148</c:v>
                </c:pt>
                <c:pt idx="25">
                  <c:v>8.361186768859536</c:v>
                </c:pt>
                <c:pt idx="26">
                  <c:v>9.5361154340217649</c:v>
                </c:pt>
                <c:pt idx="27">
                  <c:v>10.732070710512293</c:v>
                </c:pt>
                <c:pt idx="28">
                  <c:v>11.993993546816499</c:v>
                </c:pt>
                <c:pt idx="29">
                  <c:v>13.135375764225303</c:v>
                </c:pt>
                <c:pt idx="30">
                  <c:v>14.267303254455198</c:v>
                </c:pt>
                <c:pt idx="31">
                  <c:v>15.527380730957775</c:v>
                </c:pt>
                <c:pt idx="32">
                  <c:v>16.681465890260473</c:v>
                </c:pt>
                <c:pt idx="33">
                  <c:v>17.829230096194205</c:v>
                </c:pt>
                <c:pt idx="34">
                  <c:v>18.967655923221233</c:v>
                </c:pt>
                <c:pt idx="35">
                  <c:v>20.051199700683231</c:v>
                </c:pt>
                <c:pt idx="36">
                  <c:v>20.94315984472723</c:v>
                </c:pt>
                <c:pt idx="37">
                  <c:v>22.109156396242057</c:v>
                </c:pt>
                <c:pt idx="38">
                  <c:v>23.262102868410793</c:v>
                </c:pt>
                <c:pt idx="39">
                  <c:v>24.411755349491163</c:v>
                </c:pt>
                <c:pt idx="40">
                  <c:v>25.554596688598238</c:v>
                </c:pt>
                <c:pt idx="41">
                  <c:v>26.693421151489964</c:v>
                </c:pt>
                <c:pt idx="42">
                  <c:v>27.884398248048324</c:v>
                </c:pt>
                <c:pt idx="43">
                  <c:v>29.080040719363904</c:v>
                </c:pt>
                <c:pt idx="44">
                  <c:v>30.344877984378627</c:v>
                </c:pt>
                <c:pt idx="45">
                  <c:v>31.765089776366683</c:v>
                </c:pt>
                <c:pt idx="46">
                  <c:v>33.255093362183288</c:v>
                </c:pt>
                <c:pt idx="47">
                  <c:v>34.467140939088566</c:v>
                </c:pt>
                <c:pt idx="48">
                  <c:v>35.209091927856946</c:v>
                </c:pt>
                <c:pt idx="49">
                  <c:v>35.139717843381362</c:v>
                </c:pt>
                <c:pt idx="50">
                  <c:v>34.672646310180411</c:v>
                </c:pt>
                <c:pt idx="51">
                  <c:v>34.924675729125426</c:v>
                </c:pt>
                <c:pt idx="52">
                  <c:v>34.046509530392655</c:v>
                </c:pt>
                <c:pt idx="53">
                  <c:v>31.868992593136134</c:v>
                </c:pt>
                <c:pt idx="54">
                  <c:v>32.409493234014171</c:v>
                </c:pt>
                <c:pt idx="55">
                  <c:v>33.68909528478963</c:v>
                </c:pt>
                <c:pt idx="56">
                  <c:v>34.53668287023951</c:v>
                </c:pt>
                <c:pt idx="57">
                  <c:v>34.850842263549282</c:v>
                </c:pt>
                <c:pt idx="58">
                  <c:v>34.626492287964098</c:v>
                </c:pt>
                <c:pt idx="59">
                  <c:v>34.965443398804886</c:v>
                </c:pt>
                <c:pt idx="60">
                  <c:v>35.23605802282691</c:v>
                </c:pt>
                <c:pt idx="61">
                  <c:v>34.695969369261825</c:v>
                </c:pt>
                <c:pt idx="62">
                  <c:v>33.940148141234559</c:v>
                </c:pt>
                <c:pt idx="63">
                  <c:v>33.662583138792051</c:v>
                </c:pt>
                <c:pt idx="64">
                  <c:v>33.260620858522188</c:v>
                </c:pt>
                <c:pt idx="65">
                  <c:v>34.746517922728799</c:v>
                </c:pt>
                <c:pt idx="66">
                  <c:v>36.619816567749972</c:v>
                </c:pt>
                <c:pt idx="67">
                  <c:v>38.121456887574652</c:v>
                </c:pt>
                <c:pt idx="68">
                  <c:v>38.841755654665199</c:v>
                </c:pt>
                <c:pt idx="69">
                  <c:v>40.234913613651358</c:v>
                </c:pt>
                <c:pt idx="70">
                  <c:v>41.155663277953714</c:v>
                </c:pt>
                <c:pt idx="71">
                  <c:v>41.402828957885497</c:v>
                </c:pt>
                <c:pt idx="72">
                  <c:v>41.641812112182187</c:v>
                </c:pt>
                <c:pt idx="73">
                  <c:v>41.260311868042223</c:v>
                </c:pt>
                <c:pt idx="74">
                  <c:v>41.873219277714121</c:v>
                </c:pt>
                <c:pt idx="75">
                  <c:v>43.107777383178281</c:v>
                </c:pt>
                <c:pt idx="76">
                  <c:v>43.358773019164666</c:v>
                </c:pt>
                <c:pt idx="77">
                  <c:v>43.077435281127876</c:v>
                </c:pt>
                <c:pt idx="78">
                  <c:v>43.728050973268154</c:v>
                </c:pt>
                <c:pt idx="79">
                  <c:v>44.433541085571669</c:v>
                </c:pt>
                <c:pt idx="80">
                  <c:v>44.744427468627414</c:v>
                </c:pt>
                <c:pt idx="81">
                  <c:v>46.218025948853622</c:v>
                </c:pt>
                <c:pt idx="82">
                  <c:v>48.607487466189383</c:v>
                </c:pt>
                <c:pt idx="83">
                  <c:v>50.80795362219785</c:v>
                </c:pt>
                <c:pt idx="84">
                  <c:v>52.695286538459321</c:v>
                </c:pt>
                <c:pt idx="85">
                  <c:v>54.638150002807045</c:v>
                </c:pt>
                <c:pt idx="86">
                  <c:v>54.535588052123231</c:v>
                </c:pt>
                <c:pt idx="87">
                  <c:v>54.510967995973367</c:v>
                </c:pt>
                <c:pt idx="88">
                  <c:v>54.223957803094429</c:v>
                </c:pt>
                <c:pt idx="89">
                  <c:v>51.971993234012743</c:v>
                </c:pt>
                <c:pt idx="90">
                  <c:v>56.054730203001306</c:v>
                </c:pt>
                <c:pt idx="91">
                  <c:v>59.885403420778424</c:v>
                </c:pt>
                <c:pt idx="92">
                  <c:v>62.261891152708827</c:v>
                </c:pt>
                <c:pt idx="93">
                  <c:v>56.011204507165338</c:v>
                </c:pt>
                <c:pt idx="94">
                  <c:v>42.492573525733683</c:v>
                </c:pt>
                <c:pt idx="95">
                  <c:v>37.631729104358193</c:v>
                </c:pt>
                <c:pt idx="96">
                  <c:v>34.643882729848173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C2-415B-8779-7D9BCB175833}"/>
            </c:ext>
          </c:extLst>
        </c:ser>
        <c:ser>
          <c:idx val="7"/>
          <c:order val="7"/>
          <c:tx>
            <c:v>RDG1 8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'RDG1 8'!$E$4:$E$100</c:f>
              <c:numCache>
                <c:formatCode>General</c:formatCode>
                <c:ptCount val="97"/>
                <c:pt idx="0">
                  <c:v>0</c:v>
                </c:pt>
                <c:pt idx="1">
                  <c:v>3.0406929242155671E-3</c:v>
                </c:pt>
                <c:pt idx="2">
                  <c:v>2.8689391917129103E-5</c:v>
                </c:pt>
                <c:pt idx="3">
                  <c:v>-5.9659406543194522E-4</c:v>
                </c:pt>
                <c:pt idx="4">
                  <c:v>1.8944210373073714E-2</c:v>
                </c:pt>
                <c:pt idx="5">
                  <c:v>5.3800134919583811E-2</c:v>
                </c:pt>
                <c:pt idx="6">
                  <c:v>5.208098422735713E-2</c:v>
                </c:pt>
                <c:pt idx="7">
                  <c:v>5.3301795385774828E-2</c:v>
                </c:pt>
                <c:pt idx="8">
                  <c:v>5.3290027193731528E-2</c:v>
                </c:pt>
                <c:pt idx="9">
                  <c:v>6.8806274794237898E-2</c:v>
                </c:pt>
                <c:pt idx="10">
                  <c:v>0.14092307072132629</c:v>
                </c:pt>
                <c:pt idx="11">
                  <c:v>0.19370496552445882</c:v>
                </c:pt>
                <c:pt idx="12">
                  <c:v>0.35576235037348436</c:v>
                </c:pt>
                <c:pt idx="13">
                  <c:v>0.74926834087948935</c:v>
                </c:pt>
                <c:pt idx="14">
                  <c:v>1.3216586587972932</c:v>
                </c:pt>
                <c:pt idx="15">
                  <c:v>1.9200106142088431</c:v>
                </c:pt>
                <c:pt idx="16">
                  <c:v>2.5841960189869519</c:v>
                </c:pt>
                <c:pt idx="17">
                  <c:v>3.1662542102867648</c:v>
                </c:pt>
                <c:pt idx="18">
                  <c:v>3.5864357231193509</c:v>
                </c:pt>
                <c:pt idx="19">
                  <c:v>3.9373986003933115</c:v>
                </c:pt>
                <c:pt idx="20">
                  <c:v>4.2792393444105761</c:v>
                </c:pt>
                <c:pt idx="21">
                  <c:v>4.5930444477128747</c:v>
                </c:pt>
                <c:pt idx="22">
                  <c:v>4.9271132228901795</c:v>
                </c:pt>
                <c:pt idx="23">
                  <c:v>5.2184650180868362</c:v>
                </c:pt>
                <c:pt idx="24">
                  <c:v>5.5148503063255658</c:v>
                </c:pt>
                <c:pt idx="25">
                  <c:v>5.7575537441298161</c:v>
                </c:pt>
                <c:pt idx="26">
                  <c:v>5.9865347621964302</c:v>
                </c:pt>
                <c:pt idx="27">
                  <c:v>6.2200147388507325</c:v>
                </c:pt>
                <c:pt idx="28">
                  <c:v>6.4753042934469596</c:v>
                </c:pt>
                <c:pt idx="29">
                  <c:v>6.7134782550863967</c:v>
                </c:pt>
                <c:pt idx="30">
                  <c:v>6.9428555248304944</c:v>
                </c:pt>
                <c:pt idx="31">
                  <c:v>7.2124926326798615</c:v>
                </c:pt>
                <c:pt idx="32">
                  <c:v>7.4979287860919746</c:v>
                </c:pt>
                <c:pt idx="33">
                  <c:v>7.7760082958273768</c:v>
                </c:pt>
                <c:pt idx="34">
                  <c:v>8.0679919002588001</c:v>
                </c:pt>
                <c:pt idx="35">
                  <c:v>8.3679405925795081</c:v>
                </c:pt>
                <c:pt idx="36">
                  <c:v>8.6439167736100924</c:v>
                </c:pt>
                <c:pt idx="37">
                  <c:v>9.0198561428121256</c:v>
                </c:pt>
                <c:pt idx="38">
                  <c:v>9.401053118520359</c:v>
                </c:pt>
                <c:pt idx="39">
                  <c:v>9.7715613124907161</c:v>
                </c:pt>
                <c:pt idx="40">
                  <c:v>10.207636523060433</c:v>
                </c:pt>
                <c:pt idx="41">
                  <c:v>10.740441012196605</c:v>
                </c:pt>
                <c:pt idx="42">
                  <c:v>11.240774798207983</c:v>
                </c:pt>
                <c:pt idx="43">
                  <c:v>11.825096773916457</c:v>
                </c:pt>
                <c:pt idx="44">
                  <c:v>12.438051867301173</c:v>
                </c:pt>
                <c:pt idx="45">
                  <c:v>13.146561312489096</c:v>
                </c:pt>
                <c:pt idx="46">
                  <c:v>13.934373545461069</c:v>
                </c:pt>
                <c:pt idx="47">
                  <c:v>14.831067728811524</c:v>
                </c:pt>
                <c:pt idx="48">
                  <c:v>15.87196795922055</c:v>
                </c:pt>
                <c:pt idx="49">
                  <c:v>17.069780993279736</c:v>
                </c:pt>
                <c:pt idx="50">
                  <c:v>18.368914294056349</c:v>
                </c:pt>
                <c:pt idx="51">
                  <c:v>19.90730159264179</c:v>
                </c:pt>
                <c:pt idx="52">
                  <c:v>21.594391512687455</c:v>
                </c:pt>
                <c:pt idx="53">
                  <c:v>23.562716173944924</c:v>
                </c:pt>
                <c:pt idx="54">
                  <c:v>25.8518320797094</c:v>
                </c:pt>
                <c:pt idx="55">
                  <c:v>28.400719332508224</c:v>
                </c:pt>
                <c:pt idx="56">
                  <c:v>31.315346407706372</c:v>
                </c:pt>
                <c:pt idx="57">
                  <c:v>34.75645892602045</c:v>
                </c:pt>
                <c:pt idx="58">
                  <c:v>38.254284548581865</c:v>
                </c:pt>
                <c:pt idx="59">
                  <c:v>41.702999758546859</c:v>
                </c:pt>
                <c:pt idx="60">
                  <c:v>45.713299441150447</c:v>
                </c:pt>
                <c:pt idx="61">
                  <c:v>48.582558321768822</c:v>
                </c:pt>
                <c:pt idx="62">
                  <c:v>52.275547671136813</c:v>
                </c:pt>
                <c:pt idx="63">
                  <c:v>54.015358614733252</c:v>
                </c:pt>
                <c:pt idx="64">
                  <c:v>53.945122408688349</c:v>
                </c:pt>
                <c:pt idx="65">
                  <c:v>57.041878390125156</c:v>
                </c:pt>
                <c:pt idx="66">
                  <c:v>60.094513582998566</c:v>
                </c:pt>
                <c:pt idx="67">
                  <c:v>59.8194052455923</c:v>
                </c:pt>
                <c:pt idx="68">
                  <c:v>60.007595705802146</c:v>
                </c:pt>
                <c:pt idx="69">
                  <c:v>61.784889864746923</c:v>
                </c:pt>
                <c:pt idx="70">
                  <c:v>63.634014773182358</c:v>
                </c:pt>
                <c:pt idx="71">
                  <c:v>66.180866884999304</c:v>
                </c:pt>
                <c:pt idx="72">
                  <c:v>66.274777102285853</c:v>
                </c:pt>
                <c:pt idx="73">
                  <c:v>67.954769778071295</c:v>
                </c:pt>
                <c:pt idx="74">
                  <c:v>70.333141970454776</c:v>
                </c:pt>
                <c:pt idx="75">
                  <c:v>70.931965517811349</c:v>
                </c:pt>
                <c:pt idx="76">
                  <c:v>74.017994570548041</c:v>
                </c:pt>
                <c:pt idx="77">
                  <c:v>75.863735842517713</c:v>
                </c:pt>
                <c:pt idx="78">
                  <c:v>74.825672793202386</c:v>
                </c:pt>
                <c:pt idx="79">
                  <c:v>75.187306093969354</c:v>
                </c:pt>
                <c:pt idx="80">
                  <c:v>71.809071230701619</c:v>
                </c:pt>
                <c:pt idx="81">
                  <c:v>74.035092043691535</c:v>
                </c:pt>
                <c:pt idx="82">
                  <c:v>75.432308840563238</c:v>
                </c:pt>
                <c:pt idx="83">
                  <c:v>73.391232180406348</c:v>
                </c:pt>
                <c:pt idx="84">
                  <c:v>71.090443301006985</c:v>
                </c:pt>
                <c:pt idx="85">
                  <c:v>72.138050722888494</c:v>
                </c:pt>
                <c:pt idx="86">
                  <c:v>75.008305239492913</c:v>
                </c:pt>
                <c:pt idx="87">
                  <c:v>78.712711977777502</c:v>
                </c:pt>
                <c:pt idx="88">
                  <c:v>83.245251345462719</c:v>
                </c:pt>
                <c:pt idx="89">
                  <c:v>89.206471133066103</c:v>
                </c:pt>
                <c:pt idx="90">
                  <c:v>95.084934878161434</c:v>
                </c:pt>
                <c:pt idx="91">
                  <c:v>97.776547121817856</c:v>
                </c:pt>
                <c:pt idx="92">
                  <c:v>102.77711169701725</c:v>
                </c:pt>
                <c:pt idx="93">
                  <c:v>99.102062868836512</c:v>
                </c:pt>
                <c:pt idx="94">
                  <c:v>78.327282595407141</c:v>
                </c:pt>
                <c:pt idx="95">
                  <c:v>69.393534013608686</c:v>
                </c:pt>
                <c:pt idx="96">
                  <c:v>64.334917824215651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C2-415B-8779-7D9BCB175833}"/>
            </c:ext>
          </c:extLst>
        </c:ser>
        <c:ser>
          <c:idx val="8"/>
          <c:order val="8"/>
          <c:tx>
            <c:v>RDG1 9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'RDG1 9'!$E$4:$E$99</c:f>
              <c:numCache>
                <c:formatCode>General</c:formatCode>
                <c:ptCount val="96"/>
                <c:pt idx="0">
                  <c:v>0</c:v>
                </c:pt>
                <c:pt idx="1">
                  <c:v>-8.1727102707978162E-4</c:v>
                </c:pt>
                <c:pt idx="2">
                  <c:v>-2.7610091492625368E-3</c:v>
                </c:pt>
                <c:pt idx="3">
                  <c:v>-6.013871228767371E-3</c:v>
                </c:pt>
                <c:pt idx="4">
                  <c:v>-4.4204338337242239E-3</c:v>
                </c:pt>
                <c:pt idx="5">
                  <c:v>4.1641301475463598E-2</c:v>
                </c:pt>
                <c:pt idx="6">
                  <c:v>6.8470410071287388E-2</c:v>
                </c:pt>
                <c:pt idx="7">
                  <c:v>4.7640073113118991E-2</c:v>
                </c:pt>
                <c:pt idx="8">
                  <c:v>9.5896936021887008E-2</c:v>
                </c:pt>
                <c:pt idx="9">
                  <c:v>0.10075928177682042</c:v>
                </c:pt>
                <c:pt idx="10">
                  <c:v>0.1851449077948884</c:v>
                </c:pt>
                <c:pt idx="11">
                  <c:v>0.32075857277974701</c:v>
                </c:pt>
                <c:pt idx="12">
                  <c:v>0.53387357946530034</c:v>
                </c:pt>
                <c:pt idx="13">
                  <c:v>0.84399940725519107</c:v>
                </c:pt>
                <c:pt idx="14">
                  <c:v>1.2971570109943811</c:v>
                </c:pt>
                <c:pt idx="15">
                  <c:v>1.8554362868889827</c:v>
                </c:pt>
                <c:pt idx="16">
                  <c:v>2.4589713430036775</c:v>
                </c:pt>
                <c:pt idx="17">
                  <c:v>2.9767371034257666</c:v>
                </c:pt>
                <c:pt idx="18">
                  <c:v>3.3762186383837185</c:v>
                </c:pt>
                <c:pt idx="19">
                  <c:v>3.6700518941504079</c:v>
                </c:pt>
                <c:pt idx="20">
                  <c:v>3.9040976380929191</c:v>
                </c:pt>
                <c:pt idx="21">
                  <c:v>4.1121338224040276</c:v>
                </c:pt>
                <c:pt idx="22">
                  <c:v>4.3253806447614123</c:v>
                </c:pt>
                <c:pt idx="23">
                  <c:v>4.5542167043319868</c:v>
                </c:pt>
                <c:pt idx="24">
                  <c:v>4.7308638906105287</c:v>
                </c:pt>
                <c:pt idx="25">
                  <c:v>4.8712800359353263</c:v>
                </c:pt>
                <c:pt idx="26">
                  <c:v>5.0892389630900388</c:v>
                </c:pt>
                <c:pt idx="27">
                  <c:v>5.2785962438214762</c:v>
                </c:pt>
                <c:pt idx="28">
                  <c:v>5.5241187429062641</c:v>
                </c:pt>
                <c:pt idx="29">
                  <c:v>5.7485030507666846</c:v>
                </c:pt>
                <c:pt idx="30">
                  <c:v>5.961096129380139</c:v>
                </c:pt>
                <c:pt idx="31">
                  <c:v>6.2140382146465116</c:v>
                </c:pt>
                <c:pt idx="32">
                  <c:v>6.4942658757795764</c:v>
                </c:pt>
                <c:pt idx="33">
                  <c:v>6.7754410123460573</c:v>
                </c:pt>
                <c:pt idx="34">
                  <c:v>7.0942886685949178</c:v>
                </c:pt>
                <c:pt idx="35">
                  <c:v>7.4207733487709957</c:v>
                </c:pt>
                <c:pt idx="36">
                  <c:v>7.7520426129924918</c:v>
                </c:pt>
                <c:pt idx="37">
                  <c:v>8.1306036328904092</c:v>
                </c:pt>
                <c:pt idx="38">
                  <c:v>8.5560396527882059</c:v>
                </c:pt>
                <c:pt idx="39">
                  <c:v>8.9753082608799435</c:v>
                </c:pt>
                <c:pt idx="40">
                  <c:v>9.4320095395668648</c:v>
                </c:pt>
                <c:pt idx="41">
                  <c:v>9.9371002530683246</c:v>
                </c:pt>
                <c:pt idx="42">
                  <c:v>10.470989069902352</c:v>
                </c:pt>
                <c:pt idx="43">
                  <c:v>11.08423312660485</c:v>
                </c:pt>
                <c:pt idx="44">
                  <c:v>11.778704485855293</c:v>
                </c:pt>
                <c:pt idx="45">
                  <c:v>12.518823466263578</c:v>
                </c:pt>
                <c:pt idx="46">
                  <c:v>13.349516711198454</c:v>
                </c:pt>
                <c:pt idx="47">
                  <c:v>14.271370730364389</c:v>
                </c:pt>
                <c:pt idx="48">
                  <c:v>15.272246203388121</c:v>
                </c:pt>
                <c:pt idx="49">
                  <c:v>16.485130152663672</c:v>
                </c:pt>
                <c:pt idx="50">
                  <c:v>17.820407710037866</c:v>
                </c:pt>
                <c:pt idx="51">
                  <c:v>19.453067622148787</c:v>
                </c:pt>
                <c:pt idx="52">
                  <c:v>21.247819743122328</c:v>
                </c:pt>
                <c:pt idx="53">
                  <c:v>23.419738612143878</c:v>
                </c:pt>
                <c:pt idx="54">
                  <c:v>25.893821558912268</c:v>
                </c:pt>
                <c:pt idx="55">
                  <c:v>28.580528101883278</c:v>
                </c:pt>
                <c:pt idx="56">
                  <c:v>31.663400492633166</c:v>
                </c:pt>
                <c:pt idx="57">
                  <c:v>34.880731425253295</c:v>
                </c:pt>
                <c:pt idx="58">
                  <c:v>38.376268229457168</c:v>
                </c:pt>
                <c:pt idx="59">
                  <c:v>42.217996439892559</c:v>
                </c:pt>
                <c:pt idx="60">
                  <c:v>45.006727061233796</c:v>
                </c:pt>
                <c:pt idx="61">
                  <c:v>48.014348826372462</c:v>
                </c:pt>
                <c:pt idx="62">
                  <c:v>49.578359446491191</c:v>
                </c:pt>
                <c:pt idx="63">
                  <c:v>50.893949351273662</c:v>
                </c:pt>
                <c:pt idx="64">
                  <c:v>47.296102366417891</c:v>
                </c:pt>
                <c:pt idx="65">
                  <c:v>48.170068583449428</c:v>
                </c:pt>
                <c:pt idx="66">
                  <c:v>54.025388560260232</c:v>
                </c:pt>
                <c:pt idx="67">
                  <c:v>55.766084513628464</c:v>
                </c:pt>
                <c:pt idx="68">
                  <c:v>57.27976783272301</c:v>
                </c:pt>
                <c:pt idx="69">
                  <c:v>58.904863200148647</c:v>
                </c:pt>
                <c:pt idx="70">
                  <c:v>59.680887064896524</c:v>
                </c:pt>
                <c:pt idx="71">
                  <c:v>59.998060069047256</c:v>
                </c:pt>
                <c:pt idx="72">
                  <c:v>60.288186869585914</c:v>
                </c:pt>
                <c:pt idx="73">
                  <c:v>62.932573161097196</c:v>
                </c:pt>
                <c:pt idx="74">
                  <c:v>66.229024729688604</c:v>
                </c:pt>
                <c:pt idx="75">
                  <c:v>67.058980784379031</c:v>
                </c:pt>
                <c:pt idx="76">
                  <c:v>68.512609324420211</c:v>
                </c:pt>
                <c:pt idx="77">
                  <c:v>72.265394053427471</c:v>
                </c:pt>
                <c:pt idx="78">
                  <c:v>75.032796702352542</c:v>
                </c:pt>
                <c:pt idx="79">
                  <c:v>74.416387400594914</c:v>
                </c:pt>
                <c:pt idx="80">
                  <c:v>72.436719737015622</c:v>
                </c:pt>
                <c:pt idx="81">
                  <c:v>72.622457346879571</c:v>
                </c:pt>
                <c:pt idx="82">
                  <c:v>74.216565928425879</c:v>
                </c:pt>
                <c:pt idx="83">
                  <c:v>77.588079295129646</c:v>
                </c:pt>
                <c:pt idx="84">
                  <c:v>79.71183570381163</c:v>
                </c:pt>
                <c:pt idx="85">
                  <c:v>77.867475352251901</c:v>
                </c:pt>
                <c:pt idx="86">
                  <c:v>72.138921580277028</c:v>
                </c:pt>
                <c:pt idx="87">
                  <c:v>71.10170539375072</c:v>
                </c:pt>
                <c:pt idx="88">
                  <c:v>72.930494151090244</c:v>
                </c:pt>
                <c:pt idx="89">
                  <c:v>77.430539927440151</c:v>
                </c:pt>
                <c:pt idx="90">
                  <c:v>80.275327525101105</c:v>
                </c:pt>
                <c:pt idx="91">
                  <c:v>82.039884409862537</c:v>
                </c:pt>
                <c:pt idx="92">
                  <c:v>66.354200205745499</c:v>
                </c:pt>
                <c:pt idx="93">
                  <c:v>57.266799133576043</c:v>
                </c:pt>
                <c:pt idx="94">
                  <c:v>52.921467305777021</c:v>
                </c:pt>
                <c:pt idx="95">
                  <c:v>48.98660071846259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C2-415B-8779-7D9BCB175833}"/>
            </c:ext>
          </c:extLst>
        </c:ser>
        <c:ser>
          <c:idx val="9"/>
          <c:order val="9"/>
          <c:tx>
            <c:v>FF2 1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1'!$C$4:$C$99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1.0716634051248287E-6</c:v>
                </c:pt>
                <c:pt idx="2">
                  <c:v>1.0186113283447552E-7</c:v>
                </c:pt>
                <c:pt idx="3">
                  <c:v>-2.4192007682316117E-7</c:v>
                </c:pt>
                <c:pt idx="4">
                  <c:v>-4.9657273848355008E-7</c:v>
                </c:pt>
                <c:pt idx="5">
                  <c:v>1.9735585965463542E-7</c:v>
                </c:pt>
                <c:pt idx="6">
                  <c:v>1.9080934580114018E-3</c:v>
                </c:pt>
                <c:pt idx="7">
                  <c:v>1.8686414115095319E-4</c:v>
                </c:pt>
                <c:pt idx="8">
                  <c:v>1.5195125888590446E-4</c:v>
                </c:pt>
                <c:pt idx="9">
                  <c:v>2.6639783754380149E-2</c:v>
                </c:pt>
                <c:pt idx="10">
                  <c:v>0.14077803492545668</c:v>
                </c:pt>
                <c:pt idx="11">
                  <c:v>0.25625339150386073</c:v>
                </c:pt>
                <c:pt idx="12">
                  <c:v>0.37182253599187431</c:v>
                </c:pt>
                <c:pt idx="13">
                  <c:v>0.48749706149079775</c:v>
                </c:pt>
                <c:pt idx="14">
                  <c:v>0.60317325591977644</c:v>
                </c:pt>
                <c:pt idx="15">
                  <c:v>0.71872270107268654</c:v>
                </c:pt>
                <c:pt idx="16">
                  <c:v>0.83437281846957212</c:v>
                </c:pt>
                <c:pt idx="17">
                  <c:v>0.94989061355611315</c:v>
                </c:pt>
                <c:pt idx="18">
                  <c:v>1.0654293298719144</c:v>
                </c:pt>
                <c:pt idx="19">
                  <c:v>1.1811211109154962</c:v>
                </c:pt>
                <c:pt idx="20">
                  <c:v>1.296816825866691</c:v>
                </c:pt>
                <c:pt idx="21">
                  <c:v>1.4123685359950533</c:v>
                </c:pt>
                <c:pt idx="22">
                  <c:v>1.527961611747944</c:v>
                </c:pt>
                <c:pt idx="23">
                  <c:v>1.6435207128522595</c:v>
                </c:pt>
                <c:pt idx="24">
                  <c:v>1.7591880559914808</c:v>
                </c:pt>
                <c:pt idx="25">
                  <c:v>1.8747653961181538</c:v>
                </c:pt>
                <c:pt idx="26">
                  <c:v>1.9902472496028429</c:v>
                </c:pt>
                <c:pt idx="27">
                  <c:v>2.1058759689333026</c:v>
                </c:pt>
                <c:pt idx="28">
                  <c:v>2.2217471599576624</c:v>
                </c:pt>
                <c:pt idx="29">
                  <c:v>2.3373386859887293</c:v>
                </c:pt>
                <c:pt idx="30">
                  <c:v>2.4526998996734495</c:v>
                </c:pt>
                <c:pt idx="31">
                  <c:v>2.5683727264399985</c:v>
                </c:pt>
                <c:pt idx="32">
                  <c:v>2.6839888095857671</c:v>
                </c:pt>
                <c:pt idx="33">
                  <c:v>2.7994840145108819</c:v>
                </c:pt>
                <c:pt idx="34">
                  <c:v>2.9149868488305359</c:v>
                </c:pt>
                <c:pt idx="35">
                  <c:v>3.0307147502899028</c:v>
                </c:pt>
                <c:pt idx="36">
                  <c:v>3.1463298797603083</c:v>
                </c:pt>
                <c:pt idx="37">
                  <c:v>3.2620651721956291</c:v>
                </c:pt>
                <c:pt idx="38">
                  <c:v>3.3774619102475771</c:v>
                </c:pt>
                <c:pt idx="39">
                  <c:v>3.4930794239037746</c:v>
                </c:pt>
                <c:pt idx="40">
                  <c:v>3.6086895465850666</c:v>
                </c:pt>
                <c:pt idx="41">
                  <c:v>3.7242319583888448</c:v>
                </c:pt>
                <c:pt idx="42">
                  <c:v>3.8398790359499007</c:v>
                </c:pt>
                <c:pt idx="43">
                  <c:v>3.9555649757382976</c:v>
                </c:pt>
                <c:pt idx="44">
                  <c:v>4.0711097717278699</c:v>
                </c:pt>
                <c:pt idx="45">
                  <c:v>4.1867246627807431</c:v>
                </c:pt>
                <c:pt idx="46">
                  <c:v>4.3023896217341751</c:v>
                </c:pt>
                <c:pt idx="47">
                  <c:v>4.4178614616395979</c:v>
                </c:pt>
                <c:pt idx="48">
                  <c:v>4.5334892272946909</c:v>
                </c:pt>
                <c:pt idx="49">
                  <c:v>4.6490793228142975</c:v>
                </c:pt>
                <c:pt idx="50">
                  <c:v>4.7649059295654093</c:v>
                </c:pt>
                <c:pt idx="51">
                  <c:v>4.8804621696467736</c:v>
                </c:pt>
                <c:pt idx="52">
                  <c:v>4.996004581451607</c:v>
                </c:pt>
                <c:pt idx="53">
                  <c:v>5.111599922179944</c:v>
                </c:pt>
                <c:pt idx="54">
                  <c:v>5.2272500991814752</c:v>
                </c:pt>
                <c:pt idx="55">
                  <c:v>5.342708110809304</c:v>
                </c:pt>
                <c:pt idx="56">
                  <c:v>5.4582004547114709</c:v>
                </c:pt>
                <c:pt idx="57">
                  <c:v>5.5738234519960352</c:v>
                </c:pt>
                <c:pt idx="58">
                  <c:v>5.6896553039548463</c:v>
                </c:pt>
                <c:pt idx="59">
                  <c:v>5.8051700592034425</c:v>
                </c:pt>
                <c:pt idx="60">
                  <c:v>5.9206862449645747</c:v>
                </c:pt>
                <c:pt idx="61">
                  <c:v>6.0363163948054641</c:v>
                </c:pt>
                <c:pt idx="62">
                  <c:v>6.1519470214845589</c:v>
                </c:pt>
                <c:pt idx="63">
                  <c:v>6.2674765586850638</c:v>
                </c:pt>
                <c:pt idx="64">
                  <c:v>6.3829917907708325</c:v>
                </c:pt>
                <c:pt idx="65">
                  <c:v>6.498701095581028</c:v>
                </c:pt>
                <c:pt idx="66">
                  <c:v>6.6143736839289984</c:v>
                </c:pt>
                <c:pt idx="67">
                  <c:v>6.729987621307556</c:v>
                </c:pt>
                <c:pt idx="68">
                  <c:v>6.8455410003659711</c:v>
                </c:pt>
                <c:pt idx="69">
                  <c:v>6.9610729217522698</c:v>
                </c:pt>
                <c:pt idx="70">
                  <c:v>7.0766191482543652</c:v>
                </c:pt>
                <c:pt idx="71">
                  <c:v>7.1922369003291422</c:v>
                </c:pt>
                <c:pt idx="72">
                  <c:v>7.3079872131349441</c:v>
                </c:pt>
                <c:pt idx="73">
                  <c:v>7.423622608184572</c:v>
                </c:pt>
                <c:pt idx="74">
                  <c:v>7.5392045974724784</c:v>
                </c:pt>
                <c:pt idx="75">
                  <c:v>7.6546945571899112</c:v>
                </c:pt>
                <c:pt idx="76">
                  <c:v>7.7704429626460261</c:v>
                </c:pt>
                <c:pt idx="77">
                  <c:v>7.8860025405885574</c:v>
                </c:pt>
                <c:pt idx="78">
                  <c:v>8.0014038085935102</c:v>
                </c:pt>
                <c:pt idx="79">
                  <c:v>8.1170444488518889</c:v>
                </c:pt>
                <c:pt idx="80">
                  <c:v>8.2328844070434251</c:v>
                </c:pt>
                <c:pt idx="81">
                  <c:v>8.3485517501826472</c:v>
                </c:pt>
                <c:pt idx="82">
                  <c:v>8.4638786315919745</c:v>
                </c:pt>
                <c:pt idx="83">
                  <c:v>8.5795307159421395</c:v>
                </c:pt>
                <c:pt idx="84">
                  <c:v>8.6950883865349837</c:v>
                </c:pt>
                <c:pt idx="85">
                  <c:v>8.8107681274413707</c:v>
                </c:pt>
                <c:pt idx="86">
                  <c:v>8.9261541366572601</c:v>
                </c:pt>
                <c:pt idx="87">
                  <c:v>9.0418481826783967</c:v>
                </c:pt>
                <c:pt idx="88">
                  <c:v>9.1574974060056125</c:v>
                </c:pt>
                <c:pt idx="89">
                  <c:v>9.2732315063469777</c:v>
                </c:pt>
                <c:pt idx="90">
                  <c:v>9.3886461257934197</c:v>
                </c:pt>
                <c:pt idx="91">
                  <c:v>9.504261970519563</c:v>
                </c:pt>
                <c:pt idx="92">
                  <c:v>9.5591516494750994</c:v>
                </c:pt>
                <c:pt idx="93">
                  <c:v>9.5593776702880859</c:v>
                </c:pt>
                <c:pt idx="94">
                  <c:v>9.5593515396118161</c:v>
                </c:pt>
                <c:pt idx="95">
                  <c:v>9.5593376159667969</c:v>
                </c:pt>
              </c:numCache>
            </c:numRef>
          </c:xVal>
          <c:yVal>
            <c:numRef>
              <c:f>'[1]FF2 1'!$E$4:$E$99</c:f>
              <c:numCache>
                <c:formatCode>General</c:formatCode>
                <c:ptCount val="96"/>
                <c:pt idx="0">
                  <c:v>0</c:v>
                </c:pt>
                <c:pt idx="1">
                  <c:v>-1.398938397549801E-3</c:v>
                </c:pt>
                <c:pt idx="2">
                  <c:v>-1.2645870446873625E-4</c:v>
                </c:pt>
                <c:pt idx="3">
                  <c:v>-5.4819583892838641E-3</c:v>
                </c:pt>
                <c:pt idx="4">
                  <c:v>9.2119351029967822E-4</c:v>
                </c:pt>
                <c:pt idx="5">
                  <c:v>2.923578023910349E-3</c:v>
                </c:pt>
                <c:pt idx="6">
                  <c:v>0.13493464887125128</c:v>
                </c:pt>
                <c:pt idx="7">
                  <c:v>7.2116149589677214E-2</c:v>
                </c:pt>
                <c:pt idx="8">
                  <c:v>7.276275195195063E-2</c:v>
                </c:pt>
                <c:pt idx="9">
                  <c:v>0.34470053761999497</c:v>
                </c:pt>
                <c:pt idx="10">
                  <c:v>0.4905936941504464</c:v>
                </c:pt>
                <c:pt idx="11">
                  <c:v>0.48969491571190787</c:v>
                </c:pt>
                <c:pt idx="12">
                  <c:v>0.47952946275471653</c:v>
                </c:pt>
                <c:pt idx="13">
                  <c:v>0.5268675312399288</c:v>
                </c:pt>
                <c:pt idx="14">
                  <c:v>0.56174438446718911</c:v>
                </c:pt>
                <c:pt idx="15">
                  <c:v>0.69728427380322477</c:v>
                </c:pt>
                <c:pt idx="16">
                  <c:v>0.92069559544247792</c:v>
                </c:pt>
                <c:pt idx="17">
                  <c:v>1.0250137373806085</c:v>
                </c:pt>
                <c:pt idx="18">
                  <c:v>1.1320269629356381</c:v>
                </c:pt>
                <c:pt idx="19">
                  <c:v>1.2599657103413784</c:v>
                </c:pt>
                <c:pt idx="20">
                  <c:v>1.3775945231318403</c:v>
                </c:pt>
                <c:pt idx="21">
                  <c:v>1.4215765520929573</c:v>
                </c:pt>
                <c:pt idx="22">
                  <c:v>1.501417212188511</c:v>
                </c:pt>
                <c:pt idx="23">
                  <c:v>1.6103671118615344</c:v>
                </c:pt>
                <c:pt idx="24">
                  <c:v>1.7783589884625921</c:v>
                </c:pt>
                <c:pt idx="25">
                  <c:v>2.0217743441462304</c:v>
                </c:pt>
                <c:pt idx="26">
                  <c:v>2.2628877684464781</c:v>
                </c:pt>
                <c:pt idx="27">
                  <c:v>2.424384884536221</c:v>
                </c:pt>
                <c:pt idx="28">
                  <c:v>2.4505880400535323</c:v>
                </c:pt>
                <c:pt idx="29">
                  <c:v>2.6116791293016726</c:v>
                </c:pt>
                <c:pt idx="30">
                  <c:v>2.6984410807490331</c:v>
                </c:pt>
                <c:pt idx="31">
                  <c:v>2.8903253599987897</c:v>
                </c:pt>
                <c:pt idx="32">
                  <c:v>3.1623597666624126</c:v>
                </c:pt>
                <c:pt idx="33">
                  <c:v>3.1584253832699933</c:v>
                </c:pt>
                <c:pt idx="34">
                  <c:v>3.0773284956814848</c:v>
                </c:pt>
                <c:pt idx="35">
                  <c:v>3.1891885325312281</c:v>
                </c:pt>
                <c:pt idx="36">
                  <c:v>3.4232099577775217</c:v>
                </c:pt>
                <c:pt idx="37">
                  <c:v>3.746531061828672</c:v>
                </c:pt>
                <c:pt idx="38">
                  <c:v>4.0323579832906074</c:v>
                </c:pt>
                <c:pt idx="39">
                  <c:v>4.3887270018434901</c:v>
                </c:pt>
                <c:pt idx="40">
                  <c:v>4.7173045203089288</c:v>
                </c:pt>
                <c:pt idx="41">
                  <c:v>5.0494297072279437</c:v>
                </c:pt>
                <c:pt idx="42">
                  <c:v>5.4924948737033432</c:v>
                </c:pt>
                <c:pt idx="43">
                  <c:v>5.9707706496107908</c:v>
                </c:pt>
                <c:pt idx="44">
                  <c:v>6.6990006491497951</c:v>
                </c:pt>
                <c:pt idx="45">
                  <c:v>7.4540617987512494</c:v>
                </c:pt>
                <c:pt idx="46">
                  <c:v>8.1169627234312323</c:v>
                </c:pt>
                <c:pt idx="47">
                  <c:v>9.00687246769834</c:v>
                </c:pt>
                <c:pt idx="48">
                  <c:v>10.053057961163812</c:v>
                </c:pt>
                <c:pt idx="49">
                  <c:v>11.008500389749438</c:v>
                </c:pt>
                <c:pt idx="50">
                  <c:v>12.017661385237986</c:v>
                </c:pt>
                <c:pt idx="51">
                  <c:v>13.155823044474408</c:v>
                </c:pt>
                <c:pt idx="52">
                  <c:v>14.291629128159924</c:v>
                </c:pt>
                <c:pt idx="53">
                  <c:v>14.900556854904414</c:v>
                </c:pt>
                <c:pt idx="54">
                  <c:v>15.291385941196747</c:v>
                </c:pt>
                <c:pt idx="55">
                  <c:v>17.074892334639799</c:v>
                </c:pt>
                <c:pt idx="56">
                  <c:v>17.996813111003814</c:v>
                </c:pt>
                <c:pt idx="57">
                  <c:v>18.9533255621809</c:v>
                </c:pt>
                <c:pt idx="58">
                  <c:v>20.026010803876215</c:v>
                </c:pt>
                <c:pt idx="59">
                  <c:v>20.952488236124264</c:v>
                </c:pt>
                <c:pt idx="60">
                  <c:v>21.961912445723776</c:v>
                </c:pt>
                <c:pt idx="61">
                  <c:v>22.899698548016051</c:v>
                </c:pt>
                <c:pt idx="62">
                  <c:v>23.494732193650098</c:v>
                </c:pt>
                <c:pt idx="63">
                  <c:v>24.470753006635199</c:v>
                </c:pt>
                <c:pt idx="64">
                  <c:v>25.45521383731915</c:v>
                </c:pt>
                <c:pt idx="65">
                  <c:v>26.618572525679795</c:v>
                </c:pt>
                <c:pt idx="66">
                  <c:v>27.536011032757301</c:v>
                </c:pt>
                <c:pt idx="67">
                  <c:v>28.120153717697299</c:v>
                </c:pt>
                <c:pt idx="68">
                  <c:v>28.681705765424642</c:v>
                </c:pt>
                <c:pt idx="69">
                  <c:v>29.449903778727236</c:v>
                </c:pt>
                <c:pt idx="70">
                  <c:v>30.35082273930287</c:v>
                </c:pt>
                <c:pt idx="71">
                  <c:v>31.254112534221278</c:v>
                </c:pt>
                <c:pt idx="72">
                  <c:v>32.033478073776891</c:v>
                </c:pt>
                <c:pt idx="73">
                  <c:v>32.79971724003456</c:v>
                </c:pt>
                <c:pt idx="74">
                  <c:v>32.435394577694467</c:v>
                </c:pt>
                <c:pt idx="75">
                  <c:v>30.229200653731898</c:v>
                </c:pt>
                <c:pt idx="76">
                  <c:v>30.915771774943849</c:v>
                </c:pt>
                <c:pt idx="77">
                  <c:v>30.602186493573519</c:v>
                </c:pt>
                <c:pt idx="78">
                  <c:v>30.270975403487213</c:v>
                </c:pt>
                <c:pt idx="79">
                  <c:v>30.852348618205173</c:v>
                </c:pt>
                <c:pt idx="80">
                  <c:v>31.866524033248179</c:v>
                </c:pt>
                <c:pt idx="81">
                  <c:v>32.5462725684012</c:v>
                </c:pt>
                <c:pt idx="82">
                  <c:v>33.455795578659391</c:v>
                </c:pt>
                <c:pt idx="83">
                  <c:v>34.112793259320874</c:v>
                </c:pt>
                <c:pt idx="84">
                  <c:v>35.340244583777483</c:v>
                </c:pt>
                <c:pt idx="85">
                  <c:v>36.437706284224653</c:v>
                </c:pt>
                <c:pt idx="86">
                  <c:v>37.996933273964522</c:v>
                </c:pt>
                <c:pt idx="87">
                  <c:v>39.225372605027516</c:v>
                </c:pt>
                <c:pt idx="88">
                  <c:v>40.363540939986059</c:v>
                </c:pt>
                <c:pt idx="89">
                  <c:v>40.550686173140555</c:v>
                </c:pt>
                <c:pt idx="90">
                  <c:v>40.479160599410321</c:v>
                </c:pt>
                <c:pt idx="91">
                  <c:v>40.837887100887009</c:v>
                </c:pt>
                <c:pt idx="92">
                  <c:v>31.177624039338884</c:v>
                </c:pt>
                <c:pt idx="93">
                  <c:v>26.189705185598541</c:v>
                </c:pt>
                <c:pt idx="94">
                  <c:v>24.21257811039747</c:v>
                </c:pt>
                <c:pt idx="95">
                  <c:v>22.629776291549621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C2-415B-8779-7D9BCB175833}"/>
            </c:ext>
          </c:extLst>
        </c:ser>
        <c:ser>
          <c:idx val="10"/>
          <c:order val="10"/>
          <c:tx>
            <c:v>FF2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2.4489100572613473E-6</c:v>
                </c:pt>
                <c:pt idx="2">
                  <c:v>-1.9098951040818424E-7</c:v>
                </c:pt>
                <c:pt idx="3">
                  <c:v>2.2409435586705535E-6</c:v>
                </c:pt>
                <c:pt idx="4">
                  <c:v>3.6669987365574699E-6</c:v>
                </c:pt>
                <c:pt idx="5">
                  <c:v>1.7233047401531429E-3</c:v>
                </c:pt>
                <c:pt idx="6">
                  <c:v>1.1869170702959086E-3</c:v>
                </c:pt>
                <c:pt idx="7">
                  <c:v>1.1556202080101035E-3</c:v>
                </c:pt>
                <c:pt idx="8">
                  <c:v>9.6091534941275519E-3</c:v>
                </c:pt>
                <c:pt idx="9">
                  <c:v>0.13766108453322171</c:v>
                </c:pt>
                <c:pt idx="10">
                  <c:v>0.27260640263556951</c:v>
                </c:pt>
                <c:pt idx="11">
                  <c:v>0.40727993845890231</c:v>
                </c:pt>
                <c:pt idx="12">
                  <c:v>0.5421952009203459</c:v>
                </c:pt>
                <c:pt idx="13">
                  <c:v>0.67723578214619906</c:v>
                </c:pt>
                <c:pt idx="14">
                  <c:v>0.81223124265718061</c:v>
                </c:pt>
                <c:pt idx="15">
                  <c:v>0.94702744483947032</c:v>
                </c:pt>
                <c:pt idx="16">
                  <c:v>1.0817722082133103</c:v>
                </c:pt>
                <c:pt idx="17">
                  <c:v>1.216747522354364</c:v>
                </c:pt>
                <c:pt idx="18">
                  <c:v>1.3517669439313222</c:v>
                </c:pt>
                <c:pt idx="19">
                  <c:v>1.4866422414784373</c:v>
                </c:pt>
                <c:pt idx="20">
                  <c:v>1.6213998794555569</c:v>
                </c:pt>
                <c:pt idx="21">
                  <c:v>1.7562204599375495</c:v>
                </c:pt>
                <c:pt idx="22">
                  <c:v>1.8912644386293829</c:v>
                </c:pt>
                <c:pt idx="23">
                  <c:v>2.0261738300320928</c:v>
                </c:pt>
                <c:pt idx="24">
                  <c:v>2.1609830856327972</c:v>
                </c:pt>
                <c:pt idx="25">
                  <c:v>2.2957656383514289</c:v>
                </c:pt>
                <c:pt idx="26">
                  <c:v>2.4306912422175171</c:v>
                </c:pt>
                <c:pt idx="27">
                  <c:v>2.5657234191896832</c:v>
                </c:pt>
                <c:pt idx="28">
                  <c:v>2.7005729675290415</c:v>
                </c:pt>
                <c:pt idx="29">
                  <c:v>2.8353729248051631</c:v>
                </c:pt>
                <c:pt idx="30">
                  <c:v>2.9702622890472266</c:v>
                </c:pt>
                <c:pt idx="31">
                  <c:v>3.1052362918848688</c:v>
                </c:pt>
                <c:pt idx="32">
                  <c:v>3.2401955127718343</c:v>
                </c:pt>
                <c:pt idx="33">
                  <c:v>3.3749604225156129</c:v>
                </c:pt>
                <c:pt idx="34">
                  <c:v>3.5097663402562169</c:v>
                </c:pt>
                <c:pt idx="35">
                  <c:v>3.6447763442992995</c:v>
                </c:pt>
                <c:pt idx="36">
                  <c:v>3.7797331809992487</c:v>
                </c:pt>
                <c:pt idx="37">
                  <c:v>3.9146335124971747</c:v>
                </c:pt>
                <c:pt idx="38">
                  <c:v>4.0493459701535484</c:v>
                </c:pt>
                <c:pt idx="39">
                  <c:v>4.1843752861027701</c:v>
                </c:pt>
                <c:pt idx="40">
                  <c:v>4.3193187713622851</c:v>
                </c:pt>
                <c:pt idx="41">
                  <c:v>4.4541974067682908</c:v>
                </c:pt>
                <c:pt idx="42">
                  <c:v>4.5890274047853845</c:v>
                </c:pt>
                <c:pt idx="43">
                  <c:v>4.7239336967465597</c:v>
                </c:pt>
                <c:pt idx="44">
                  <c:v>4.8589553833012511</c:v>
                </c:pt>
                <c:pt idx="45">
                  <c:v>4.9937434196471955</c:v>
                </c:pt>
                <c:pt idx="46">
                  <c:v>5.1286573410029073</c:v>
                </c:pt>
                <c:pt idx="47">
                  <c:v>5.2635784149172178</c:v>
                </c:pt>
                <c:pt idx="48">
                  <c:v>5.3985886573788786</c:v>
                </c:pt>
                <c:pt idx="49">
                  <c:v>5.5334334373478766</c:v>
                </c:pt>
                <c:pt idx="50">
                  <c:v>5.6682591438293217</c:v>
                </c:pt>
                <c:pt idx="51">
                  <c:v>5.803285121917205</c:v>
                </c:pt>
                <c:pt idx="52">
                  <c:v>5.9382014274599371</c:v>
                </c:pt>
                <c:pt idx="53">
                  <c:v>6.0730895996091006</c:v>
                </c:pt>
                <c:pt idx="54">
                  <c:v>6.2079253196720954</c:v>
                </c:pt>
                <c:pt idx="55">
                  <c:v>6.3427519798278551</c:v>
                </c:pt>
                <c:pt idx="56">
                  <c:v>6.4778938293451773</c:v>
                </c:pt>
                <c:pt idx="57">
                  <c:v>6.6127562522890342</c:v>
                </c:pt>
                <c:pt idx="58">
                  <c:v>6.7476029396054393</c:v>
                </c:pt>
                <c:pt idx="59">
                  <c:v>6.8824172019963159</c:v>
                </c:pt>
                <c:pt idx="60">
                  <c:v>7.017292499542207</c:v>
                </c:pt>
                <c:pt idx="61">
                  <c:v>7.1524305343622672</c:v>
                </c:pt>
                <c:pt idx="62">
                  <c:v>7.2871961593630079</c:v>
                </c:pt>
                <c:pt idx="63">
                  <c:v>7.4220705032345888</c:v>
                </c:pt>
                <c:pt idx="64">
                  <c:v>7.5569057464604263</c:v>
                </c:pt>
                <c:pt idx="65">
                  <c:v>7.6919589042663263</c:v>
                </c:pt>
                <c:pt idx="66">
                  <c:v>7.8268818855280422</c:v>
                </c:pt>
                <c:pt idx="67">
                  <c:v>7.9616408348085628</c:v>
                </c:pt>
                <c:pt idx="68">
                  <c:v>8.0965032577511895</c:v>
                </c:pt>
                <c:pt idx="69">
                  <c:v>8.2315025329594427</c:v>
                </c:pt>
                <c:pt idx="70">
                  <c:v>8.3664951324462553</c:v>
                </c:pt>
                <c:pt idx="71">
                  <c:v>8.501299858092743</c:v>
                </c:pt>
                <c:pt idx="72">
                  <c:v>8.6361045837404458</c:v>
                </c:pt>
                <c:pt idx="73">
                  <c:v>8.7710695266720808</c:v>
                </c:pt>
                <c:pt idx="74">
                  <c:v>8.9060678482060176</c:v>
                </c:pt>
                <c:pt idx="75">
                  <c:v>9.0410127639770153</c:v>
                </c:pt>
                <c:pt idx="76">
                  <c:v>9.1757383346552395</c:v>
                </c:pt>
                <c:pt idx="77">
                  <c:v>9.3106460571291159</c:v>
                </c:pt>
                <c:pt idx="78">
                  <c:v>9.4456081390378017</c:v>
                </c:pt>
                <c:pt idx="79">
                  <c:v>9.5805091857914668</c:v>
                </c:pt>
                <c:pt idx="80">
                  <c:v>9.7153806686400994</c:v>
                </c:pt>
                <c:pt idx="81">
                  <c:v>9.8502216339106052</c:v>
                </c:pt>
                <c:pt idx="82">
                  <c:v>9.9852075576784269</c:v>
                </c:pt>
                <c:pt idx="83">
                  <c:v>10.120053291320517</c:v>
                </c:pt>
                <c:pt idx="84">
                  <c:v>10.254949569702603</c:v>
                </c:pt>
                <c:pt idx="85">
                  <c:v>10.389772415161092</c:v>
                </c:pt>
                <c:pt idx="86">
                  <c:v>10.524803161620559</c:v>
                </c:pt>
                <c:pt idx="87">
                  <c:v>10.659687042236532</c:v>
                </c:pt>
                <c:pt idx="88">
                  <c:v>10.79463863372774</c:v>
                </c:pt>
                <c:pt idx="89">
                  <c:v>10.929497718811488</c:v>
                </c:pt>
                <c:pt idx="90">
                  <c:v>11.06432247161861</c:v>
                </c:pt>
                <c:pt idx="91">
                  <c:v>11.199361801146921</c:v>
                </c:pt>
                <c:pt idx="92">
                  <c:v>11.334187507629595</c:v>
                </c:pt>
                <c:pt idx="93">
                  <c:v>11.467996597289771</c:v>
                </c:pt>
                <c:pt idx="94">
                  <c:v>11.487811088562012</c:v>
                </c:pt>
                <c:pt idx="95">
                  <c:v>11.487799008687338</c:v>
                </c:pt>
                <c:pt idx="96">
                  <c:v>11.487785173499066</c:v>
                </c:pt>
                <c:pt idx="97">
                  <c:v>11.487774392832881</c:v>
                </c:pt>
              </c:numCache>
            </c:numRef>
          </c:xVal>
          <c:yVal>
            <c:numRef>
              <c:f>'[1]FF2 2'!$E$4:$E$101</c:f>
              <c:numCache>
                <c:formatCode>General</c:formatCode>
                <c:ptCount val="98"/>
                <c:pt idx="0">
                  <c:v>0</c:v>
                </c:pt>
                <c:pt idx="1">
                  <c:v>4.4327105085566545E-4</c:v>
                </c:pt>
                <c:pt idx="2">
                  <c:v>2.4364460259733538E-3</c:v>
                </c:pt>
                <c:pt idx="3">
                  <c:v>2.8931647538935693E-3</c:v>
                </c:pt>
                <c:pt idx="4">
                  <c:v>1.552237197754814E-3</c:v>
                </c:pt>
                <c:pt idx="5">
                  <c:v>9.1507634148000505E-2</c:v>
                </c:pt>
                <c:pt idx="6">
                  <c:v>6.3137313350905833E-2</c:v>
                </c:pt>
                <c:pt idx="7">
                  <c:v>6.5343102440200557E-2</c:v>
                </c:pt>
                <c:pt idx="8">
                  <c:v>0.23850348405486685</c:v>
                </c:pt>
                <c:pt idx="9">
                  <c:v>0.40246791951405364</c:v>
                </c:pt>
                <c:pt idx="10">
                  <c:v>0.48472346179186943</c:v>
                </c:pt>
                <c:pt idx="11">
                  <c:v>0.59816349856505258</c:v>
                </c:pt>
                <c:pt idx="12">
                  <c:v>0.73071689717496657</c:v>
                </c:pt>
                <c:pt idx="13">
                  <c:v>0.86401374451801238</c:v>
                </c:pt>
                <c:pt idx="14">
                  <c:v>1.0379645358775169</c:v>
                </c:pt>
                <c:pt idx="15">
                  <c:v>1.1563080083578723</c:v>
                </c:pt>
                <c:pt idx="16">
                  <c:v>1.4419667255120747</c:v>
                </c:pt>
                <c:pt idx="17">
                  <c:v>1.7410325538371909</c:v>
                </c:pt>
                <c:pt idx="18">
                  <c:v>2.0401664506637727</c:v>
                </c:pt>
                <c:pt idx="19">
                  <c:v>2.417052580045306</c:v>
                </c:pt>
                <c:pt idx="20">
                  <c:v>2.8846128713339301</c:v>
                </c:pt>
                <c:pt idx="21">
                  <c:v>3.3419855367370062</c:v>
                </c:pt>
                <c:pt idx="22">
                  <c:v>3.9483459722262211</c:v>
                </c:pt>
                <c:pt idx="23">
                  <c:v>4.5654814969735247</c:v>
                </c:pt>
                <c:pt idx="24">
                  <c:v>5.2229727041001386</c:v>
                </c:pt>
                <c:pt idx="25">
                  <c:v>6.0015853177755307</c:v>
                </c:pt>
                <c:pt idx="26">
                  <c:v>6.9086578618700347</c:v>
                </c:pt>
                <c:pt idx="27">
                  <c:v>7.9800556432471144</c:v>
                </c:pt>
                <c:pt idx="28">
                  <c:v>8.9192107450197629</c:v>
                </c:pt>
                <c:pt idx="29">
                  <c:v>10.121383978058333</c:v>
                </c:pt>
                <c:pt idx="30">
                  <c:v>11.307233167812097</c:v>
                </c:pt>
                <c:pt idx="31">
                  <c:v>12.645741773763628</c:v>
                </c:pt>
                <c:pt idx="32">
                  <c:v>14.225664449857851</c:v>
                </c:pt>
                <c:pt idx="33">
                  <c:v>15.581241918724974</c:v>
                </c:pt>
                <c:pt idx="34">
                  <c:v>17.017989469697504</c:v>
                </c:pt>
                <c:pt idx="35">
                  <c:v>18.589730573817924</c:v>
                </c:pt>
                <c:pt idx="36">
                  <c:v>19.827740980307652</c:v>
                </c:pt>
                <c:pt idx="37">
                  <c:v>21.149144483732634</c:v>
                </c:pt>
                <c:pt idx="38">
                  <c:v>22.512688947838978</c:v>
                </c:pt>
                <c:pt idx="39">
                  <c:v>23.98043949716342</c:v>
                </c:pt>
                <c:pt idx="40">
                  <c:v>25.405148817226102</c:v>
                </c:pt>
                <c:pt idx="41">
                  <c:v>26.466092420738402</c:v>
                </c:pt>
                <c:pt idx="42">
                  <c:v>27.557965589689054</c:v>
                </c:pt>
                <c:pt idx="43">
                  <c:v>28.578734708948488</c:v>
                </c:pt>
                <c:pt idx="44">
                  <c:v>29.266188932585898</c:v>
                </c:pt>
                <c:pt idx="45">
                  <c:v>30.151215864345296</c:v>
                </c:pt>
                <c:pt idx="46">
                  <c:v>30.925584150475494</c:v>
                </c:pt>
                <c:pt idx="47">
                  <c:v>31.617665601895624</c:v>
                </c:pt>
                <c:pt idx="48">
                  <c:v>32.351332975550577</c:v>
                </c:pt>
                <c:pt idx="49">
                  <c:v>32.341437650843197</c:v>
                </c:pt>
                <c:pt idx="50">
                  <c:v>32.007399870082764</c:v>
                </c:pt>
                <c:pt idx="51">
                  <c:v>31.981215788052001</c:v>
                </c:pt>
                <c:pt idx="52">
                  <c:v>32.209014249966678</c:v>
                </c:pt>
                <c:pt idx="53">
                  <c:v>32.737784696742317</c:v>
                </c:pt>
                <c:pt idx="54">
                  <c:v>32.954608274623823</c:v>
                </c:pt>
                <c:pt idx="55">
                  <c:v>32.757357908412857</c:v>
                </c:pt>
                <c:pt idx="56">
                  <c:v>31.135632826025414</c:v>
                </c:pt>
                <c:pt idx="57">
                  <c:v>31.61986286752348</c:v>
                </c:pt>
                <c:pt idx="58">
                  <c:v>33.990992857138771</c:v>
                </c:pt>
                <c:pt idx="59">
                  <c:v>35.218859983610784</c:v>
                </c:pt>
                <c:pt idx="60">
                  <c:v>35.880347562953702</c:v>
                </c:pt>
                <c:pt idx="61">
                  <c:v>36.678778959434901</c:v>
                </c:pt>
                <c:pt idx="62">
                  <c:v>37.501860929653972</c:v>
                </c:pt>
                <c:pt idx="63">
                  <c:v>37.527484251186699</c:v>
                </c:pt>
                <c:pt idx="64">
                  <c:v>37.701800657438206</c:v>
                </c:pt>
                <c:pt idx="65">
                  <c:v>38.438288999721223</c:v>
                </c:pt>
                <c:pt idx="66">
                  <c:v>39.285434080284212</c:v>
                </c:pt>
                <c:pt idx="67">
                  <c:v>40.563697172330883</c:v>
                </c:pt>
                <c:pt idx="68">
                  <c:v>41.777110410852131</c:v>
                </c:pt>
                <c:pt idx="69">
                  <c:v>42.996196104218285</c:v>
                </c:pt>
                <c:pt idx="70">
                  <c:v>43.950877500697764</c:v>
                </c:pt>
                <c:pt idx="71">
                  <c:v>45.411589933553032</c:v>
                </c:pt>
                <c:pt idx="72">
                  <c:v>46.528365446255805</c:v>
                </c:pt>
                <c:pt idx="73">
                  <c:v>47.124759031458325</c:v>
                </c:pt>
                <c:pt idx="74">
                  <c:v>46.096408201370288</c:v>
                </c:pt>
                <c:pt idx="75">
                  <c:v>45.727401090785058</c:v>
                </c:pt>
                <c:pt idx="76">
                  <c:v>48.986144376904619</c:v>
                </c:pt>
                <c:pt idx="77">
                  <c:v>52.219859434296126</c:v>
                </c:pt>
                <c:pt idx="78">
                  <c:v>54.954352689901633</c:v>
                </c:pt>
                <c:pt idx="79">
                  <c:v>57.102389646694903</c:v>
                </c:pt>
                <c:pt idx="80">
                  <c:v>57.552871061488396</c:v>
                </c:pt>
                <c:pt idx="81">
                  <c:v>59.754775358356923</c:v>
                </c:pt>
                <c:pt idx="82">
                  <c:v>60.829402280972083</c:v>
                </c:pt>
                <c:pt idx="83">
                  <c:v>60.618274046109455</c:v>
                </c:pt>
                <c:pt idx="84">
                  <c:v>59.662196470417669</c:v>
                </c:pt>
                <c:pt idx="85">
                  <c:v>57.546111417934782</c:v>
                </c:pt>
                <c:pt idx="86">
                  <c:v>53.086459470937207</c:v>
                </c:pt>
                <c:pt idx="87">
                  <c:v>46.742099119335599</c:v>
                </c:pt>
                <c:pt idx="88">
                  <c:v>38.548659635715943</c:v>
                </c:pt>
                <c:pt idx="89">
                  <c:v>37.679332090541173</c:v>
                </c:pt>
                <c:pt idx="90">
                  <c:v>37.646422697230967</c:v>
                </c:pt>
                <c:pt idx="91">
                  <c:v>39.698829008256851</c:v>
                </c:pt>
                <c:pt idx="92">
                  <c:v>42.277758909393548</c:v>
                </c:pt>
                <c:pt idx="93">
                  <c:v>43.603045774631866</c:v>
                </c:pt>
                <c:pt idx="94">
                  <c:v>35.680388761665718</c:v>
                </c:pt>
                <c:pt idx="95">
                  <c:v>31.851961129035505</c:v>
                </c:pt>
                <c:pt idx="96">
                  <c:v>30.125129471736603</c:v>
                </c:pt>
                <c:pt idx="97">
                  <c:v>28.504282018491967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C2-415B-8779-7D9BCB175833}"/>
            </c:ext>
          </c:extLst>
        </c:ser>
        <c:ser>
          <c:idx val="11"/>
          <c:order val="11"/>
          <c:tx>
            <c:v>FF2 3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3'!$C$4:$C$98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-1.1310823613938859E-6</c:v>
                </c:pt>
                <c:pt idx="2">
                  <c:v>-3.304118763436622E-6</c:v>
                </c:pt>
                <c:pt idx="3">
                  <c:v>-8.4035389140314635E-7</c:v>
                </c:pt>
                <c:pt idx="4">
                  <c:v>5.9060323107356687E-5</c:v>
                </c:pt>
                <c:pt idx="5">
                  <c:v>1.9618060905486371E-3</c:v>
                </c:pt>
                <c:pt idx="6">
                  <c:v>2.2548921406269616E-3</c:v>
                </c:pt>
                <c:pt idx="7">
                  <c:v>2.5011224206543787E-3</c:v>
                </c:pt>
                <c:pt idx="8">
                  <c:v>7.7441744506142399E-2</c:v>
                </c:pt>
                <c:pt idx="9">
                  <c:v>0.19658935069972502</c:v>
                </c:pt>
                <c:pt idx="10">
                  <c:v>0.31579566001891668</c:v>
                </c:pt>
                <c:pt idx="11">
                  <c:v>0.43497091531709292</c:v>
                </c:pt>
                <c:pt idx="12">
                  <c:v>0.55405831336996447</c:v>
                </c:pt>
                <c:pt idx="13">
                  <c:v>0.67309027910210162</c:v>
                </c:pt>
                <c:pt idx="14">
                  <c:v>0.79216206073696083</c:v>
                </c:pt>
                <c:pt idx="15">
                  <c:v>0.9112533330917294</c:v>
                </c:pt>
                <c:pt idx="16">
                  <c:v>1.030341029166735</c:v>
                </c:pt>
                <c:pt idx="17">
                  <c:v>1.149459600448818</c:v>
                </c:pt>
                <c:pt idx="18">
                  <c:v>1.2683873176572473</c:v>
                </c:pt>
                <c:pt idx="19">
                  <c:v>1.3874917030327971</c:v>
                </c:pt>
                <c:pt idx="20">
                  <c:v>1.5067194700241004</c:v>
                </c:pt>
                <c:pt idx="21">
                  <c:v>1.625890851020376</c:v>
                </c:pt>
                <c:pt idx="22">
                  <c:v>1.7449265718462152</c:v>
                </c:pt>
                <c:pt idx="23">
                  <c:v>1.8640239238736749</c:v>
                </c:pt>
                <c:pt idx="24">
                  <c:v>1.9831862449639348</c:v>
                </c:pt>
                <c:pt idx="25">
                  <c:v>2.102204799652089</c:v>
                </c:pt>
                <c:pt idx="26">
                  <c:v>2.2213218212123218</c:v>
                </c:pt>
                <c:pt idx="27">
                  <c:v>2.3403196334840923</c:v>
                </c:pt>
                <c:pt idx="28">
                  <c:v>2.4594128131864221</c:v>
                </c:pt>
                <c:pt idx="29">
                  <c:v>2.5787053108208764</c:v>
                </c:pt>
                <c:pt idx="30">
                  <c:v>2.6979241371154656</c:v>
                </c:pt>
                <c:pt idx="31">
                  <c:v>2.8168730735774314</c:v>
                </c:pt>
                <c:pt idx="32">
                  <c:v>2.9358966350557476</c:v>
                </c:pt>
                <c:pt idx="33">
                  <c:v>3.0550115108487681</c:v>
                </c:pt>
                <c:pt idx="34">
                  <c:v>3.1740787029259776</c:v>
                </c:pt>
                <c:pt idx="35">
                  <c:v>3.2931859493255469</c:v>
                </c:pt>
                <c:pt idx="36">
                  <c:v>3.4121727943415952</c:v>
                </c:pt>
                <c:pt idx="37">
                  <c:v>3.5313844680788131</c:v>
                </c:pt>
                <c:pt idx="38">
                  <c:v>3.650597572326427</c:v>
                </c:pt>
                <c:pt idx="39">
                  <c:v>3.7697024345391248</c:v>
                </c:pt>
                <c:pt idx="40">
                  <c:v>3.8887884616851638</c:v>
                </c:pt>
                <c:pt idx="41">
                  <c:v>4.0077962875361708</c:v>
                </c:pt>
                <c:pt idx="42">
                  <c:v>4.1269421577455585</c:v>
                </c:pt>
                <c:pt idx="43">
                  <c:v>4.2460789680478621</c:v>
                </c:pt>
                <c:pt idx="44">
                  <c:v>4.3651361465447396</c:v>
                </c:pt>
                <c:pt idx="45">
                  <c:v>4.4841642379760547</c:v>
                </c:pt>
                <c:pt idx="46">
                  <c:v>4.6031484603877333</c:v>
                </c:pt>
                <c:pt idx="47">
                  <c:v>4.7223329544069346</c:v>
                </c:pt>
                <c:pt idx="48">
                  <c:v>4.8414993286130459</c:v>
                </c:pt>
                <c:pt idx="49">
                  <c:v>4.9606442451470407</c:v>
                </c:pt>
                <c:pt idx="50">
                  <c:v>5.0797624588012482</c:v>
                </c:pt>
                <c:pt idx="51">
                  <c:v>5.1988186836238128</c:v>
                </c:pt>
                <c:pt idx="52">
                  <c:v>5.3179469108583479</c:v>
                </c:pt>
                <c:pt idx="53">
                  <c:v>5.4369754791257359</c:v>
                </c:pt>
                <c:pt idx="54">
                  <c:v>5.5561094284050867</c:v>
                </c:pt>
                <c:pt idx="55">
                  <c:v>5.6751022338866957</c:v>
                </c:pt>
                <c:pt idx="56">
                  <c:v>5.7943038940425184</c:v>
                </c:pt>
                <c:pt idx="57">
                  <c:v>5.9135627746583914</c:v>
                </c:pt>
                <c:pt idx="58">
                  <c:v>6.032755851745363</c:v>
                </c:pt>
                <c:pt idx="59">
                  <c:v>6.1516270637505448</c:v>
                </c:pt>
                <c:pt idx="60">
                  <c:v>6.2706656455993395</c:v>
                </c:pt>
                <c:pt idx="61">
                  <c:v>6.3897867202754197</c:v>
                </c:pt>
                <c:pt idx="62">
                  <c:v>6.5088725090028765</c:v>
                </c:pt>
                <c:pt idx="63">
                  <c:v>6.6279392242429207</c:v>
                </c:pt>
                <c:pt idx="64">
                  <c:v>6.747006416320124</c:v>
                </c:pt>
                <c:pt idx="65">
                  <c:v>6.866202831268283</c:v>
                </c:pt>
                <c:pt idx="66">
                  <c:v>6.9853854179377688</c:v>
                </c:pt>
                <c:pt idx="67">
                  <c:v>7.1044883728029244</c:v>
                </c:pt>
                <c:pt idx="68">
                  <c:v>7.2235999107358371</c:v>
                </c:pt>
                <c:pt idx="69">
                  <c:v>7.3425850868218356</c:v>
                </c:pt>
                <c:pt idx="70">
                  <c:v>7.4618086814880078</c:v>
                </c:pt>
                <c:pt idx="71">
                  <c:v>7.5808911323542745</c:v>
                </c:pt>
                <c:pt idx="72">
                  <c:v>7.6999788284303596</c:v>
                </c:pt>
                <c:pt idx="73">
                  <c:v>7.8189196586606409</c:v>
                </c:pt>
                <c:pt idx="74">
                  <c:v>7.9379596710198328</c:v>
                </c:pt>
                <c:pt idx="75">
                  <c:v>8.0571584701537784</c:v>
                </c:pt>
                <c:pt idx="76">
                  <c:v>8.1763267517085207</c:v>
                </c:pt>
                <c:pt idx="77">
                  <c:v>8.2954988479616087</c:v>
                </c:pt>
                <c:pt idx="78">
                  <c:v>8.4145479202268003</c:v>
                </c:pt>
                <c:pt idx="79">
                  <c:v>8.533620834349902</c:v>
                </c:pt>
                <c:pt idx="80">
                  <c:v>8.6526870727538725</c:v>
                </c:pt>
                <c:pt idx="81">
                  <c:v>8.7717418670649607</c:v>
                </c:pt>
                <c:pt idx="82">
                  <c:v>8.8908472061159056</c:v>
                </c:pt>
                <c:pt idx="83">
                  <c:v>9.0099153518674271</c:v>
                </c:pt>
                <c:pt idx="84">
                  <c:v>9.1291007995598736</c:v>
                </c:pt>
                <c:pt idx="85">
                  <c:v>9.2483873367309197</c:v>
                </c:pt>
                <c:pt idx="86">
                  <c:v>9.3674879074091955</c:v>
                </c:pt>
                <c:pt idx="87">
                  <c:v>9.4863548278810406</c:v>
                </c:pt>
                <c:pt idx="88">
                  <c:v>9.6054725646970134</c:v>
                </c:pt>
                <c:pt idx="89">
                  <c:v>9.7245798110955057</c:v>
                </c:pt>
                <c:pt idx="90">
                  <c:v>9.8436956405639275</c:v>
                </c:pt>
                <c:pt idx="91">
                  <c:v>9.9093360900878782</c:v>
                </c:pt>
                <c:pt idx="92">
                  <c:v>9.9097108840942383</c:v>
                </c:pt>
                <c:pt idx="93">
                  <c:v>9.9096833519313652</c:v>
                </c:pt>
                <c:pt idx="94">
                  <c:v>9.9096721566241719</c:v>
                </c:pt>
              </c:numCache>
            </c:numRef>
          </c:xVal>
          <c:yVal>
            <c:numRef>
              <c:f>'[1]FF2 3'!$E$4:$E$98</c:f>
              <c:numCache>
                <c:formatCode>General</c:formatCode>
                <c:ptCount val="95"/>
                <c:pt idx="0">
                  <c:v>0</c:v>
                </c:pt>
                <c:pt idx="1">
                  <c:v>2.3482317725906886E-3</c:v>
                </c:pt>
                <c:pt idx="2">
                  <c:v>5.0910823047203915E-3</c:v>
                </c:pt>
                <c:pt idx="3">
                  <c:v>3.2019279897202331E-3</c:v>
                </c:pt>
                <c:pt idx="4">
                  <c:v>5.5519154294688462E-2</c:v>
                </c:pt>
                <c:pt idx="5">
                  <c:v>7.5082790106535402E-2</c:v>
                </c:pt>
                <c:pt idx="6">
                  <c:v>7.9749345779513467E-2</c:v>
                </c:pt>
                <c:pt idx="7">
                  <c:v>0.11609440296917731</c:v>
                </c:pt>
                <c:pt idx="8">
                  <c:v>0.32529096305360528</c:v>
                </c:pt>
                <c:pt idx="9">
                  <c:v>0.39829249679990253</c:v>
                </c:pt>
                <c:pt idx="10">
                  <c:v>0.47954948246478313</c:v>
                </c:pt>
                <c:pt idx="11">
                  <c:v>0.62423841655227064</c:v>
                </c:pt>
                <c:pt idx="12">
                  <c:v>0.88010452687776963</c:v>
                </c:pt>
                <c:pt idx="13">
                  <c:v>0.99710361659497415</c:v>
                </c:pt>
                <c:pt idx="14">
                  <c:v>1.4078705161778713</c:v>
                </c:pt>
                <c:pt idx="15">
                  <c:v>1.9123204797506108</c:v>
                </c:pt>
                <c:pt idx="16">
                  <c:v>2.1247831434008604</c:v>
                </c:pt>
                <c:pt idx="17">
                  <c:v>2.4575923532256954</c:v>
                </c:pt>
                <c:pt idx="18">
                  <c:v>2.9875596612682838</c:v>
                </c:pt>
                <c:pt idx="19">
                  <c:v>3.5658629983628538</c:v>
                </c:pt>
                <c:pt idx="20">
                  <c:v>4.2102359384297801</c:v>
                </c:pt>
                <c:pt idx="21">
                  <c:v>5.023503169414453</c:v>
                </c:pt>
                <c:pt idx="22">
                  <c:v>5.8186291307224574</c:v>
                </c:pt>
                <c:pt idx="23">
                  <c:v>6.5334299653753458</c:v>
                </c:pt>
                <c:pt idx="24">
                  <c:v>7.3838714212130512</c:v>
                </c:pt>
                <c:pt idx="25">
                  <c:v>8.2612250894307273</c:v>
                </c:pt>
                <c:pt idx="26">
                  <c:v>9.2708390802106244</c:v>
                </c:pt>
                <c:pt idx="27">
                  <c:v>10.343364104630574</c:v>
                </c:pt>
                <c:pt idx="28">
                  <c:v>11.515009269116074</c:v>
                </c:pt>
                <c:pt idx="29">
                  <c:v>12.5962470620819</c:v>
                </c:pt>
                <c:pt idx="30">
                  <c:v>13.747337684035161</c:v>
                </c:pt>
                <c:pt idx="31">
                  <c:v>14.92936740815229</c:v>
                </c:pt>
                <c:pt idx="32">
                  <c:v>15.901378020645646</c:v>
                </c:pt>
                <c:pt idx="33">
                  <c:v>17.081101760265845</c:v>
                </c:pt>
                <c:pt idx="34">
                  <c:v>18.174147948617097</c:v>
                </c:pt>
                <c:pt idx="35">
                  <c:v>19.187817916273936</c:v>
                </c:pt>
                <c:pt idx="36">
                  <c:v>20.238856658335067</c:v>
                </c:pt>
                <c:pt idx="37">
                  <c:v>21.497531279923106</c:v>
                </c:pt>
                <c:pt idx="38">
                  <c:v>22.255214080212859</c:v>
                </c:pt>
                <c:pt idx="39">
                  <c:v>23.094313964243405</c:v>
                </c:pt>
                <c:pt idx="40">
                  <c:v>24.154771193861869</c:v>
                </c:pt>
                <c:pt idx="41">
                  <c:v>25.394793853155065</c:v>
                </c:pt>
                <c:pt idx="42">
                  <c:v>26.774875029921962</c:v>
                </c:pt>
                <c:pt idx="43">
                  <c:v>26.934195861220484</c:v>
                </c:pt>
                <c:pt idx="44">
                  <c:v>27.283030852672333</c:v>
                </c:pt>
                <c:pt idx="45">
                  <c:v>27.383120879530932</c:v>
                </c:pt>
                <c:pt idx="46">
                  <c:v>27.275170668960698</c:v>
                </c:pt>
                <c:pt idx="47">
                  <c:v>27.009627684950967</c:v>
                </c:pt>
                <c:pt idx="48">
                  <c:v>27.263320311902756</c:v>
                </c:pt>
                <c:pt idx="49">
                  <c:v>27.825232848523282</c:v>
                </c:pt>
                <c:pt idx="50">
                  <c:v>28.194606170058197</c:v>
                </c:pt>
                <c:pt idx="51">
                  <c:v>28.493985518811066</c:v>
                </c:pt>
                <c:pt idx="52">
                  <c:v>29.255345687271213</c:v>
                </c:pt>
                <c:pt idx="53">
                  <c:v>30.129449233410359</c:v>
                </c:pt>
                <c:pt idx="54">
                  <c:v>31.344331130377512</c:v>
                </c:pt>
                <c:pt idx="55">
                  <c:v>32.163527831435154</c:v>
                </c:pt>
                <c:pt idx="56">
                  <c:v>32.86803756653989</c:v>
                </c:pt>
                <c:pt idx="57">
                  <c:v>33.486888274552228</c:v>
                </c:pt>
                <c:pt idx="58">
                  <c:v>34.417762145397468</c:v>
                </c:pt>
                <c:pt idx="59">
                  <c:v>35.067553862928911</c:v>
                </c:pt>
                <c:pt idx="60">
                  <c:v>35.592891082167597</c:v>
                </c:pt>
                <c:pt idx="61">
                  <c:v>35.752459868788002</c:v>
                </c:pt>
                <c:pt idx="62">
                  <c:v>35.237029418348591</c:v>
                </c:pt>
                <c:pt idx="63">
                  <c:v>35.571006163952873</c:v>
                </c:pt>
                <c:pt idx="64">
                  <c:v>35.403521880507952</c:v>
                </c:pt>
                <c:pt idx="65">
                  <c:v>36.965163573622306</c:v>
                </c:pt>
                <c:pt idx="66">
                  <c:v>37.038520202045703</c:v>
                </c:pt>
                <c:pt idx="67">
                  <c:v>35.844310149551099</c:v>
                </c:pt>
                <c:pt idx="68">
                  <c:v>36.895144805310075</c:v>
                </c:pt>
                <c:pt idx="69">
                  <c:v>37.513572081920337</c:v>
                </c:pt>
                <c:pt idx="70">
                  <c:v>37.649783477187185</c:v>
                </c:pt>
                <c:pt idx="71">
                  <c:v>38.430999144905165</c:v>
                </c:pt>
                <c:pt idx="72">
                  <c:v>38.801154479384159</c:v>
                </c:pt>
                <c:pt idx="73">
                  <c:v>38.670092925429721</c:v>
                </c:pt>
                <c:pt idx="74">
                  <c:v>39.01677261292879</c:v>
                </c:pt>
                <c:pt idx="75">
                  <c:v>38.727668151259564</c:v>
                </c:pt>
                <c:pt idx="76">
                  <c:v>38.196872100234742</c:v>
                </c:pt>
                <c:pt idx="77">
                  <c:v>37.673575744032803</c:v>
                </c:pt>
                <c:pt idx="78">
                  <c:v>38.461566314098512</c:v>
                </c:pt>
                <c:pt idx="79">
                  <c:v>40.250815734257138</c:v>
                </c:pt>
                <c:pt idx="80">
                  <c:v>41.766593322157405</c:v>
                </c:pt>
                <c:pt idx="81">
                  <c:v>43.439868316047829</c:v>
                </c:pt>
                <c:pt idx="82">
                  <c:v>44.699710235002172</c:v>
                </c:pt>
                <c:pt idx="83">
                  <c:v>46.330283507702049</c:v>
                </c:pt>
                <c:pt idx="84">
                  <c:v>47.846938475958311</c:v>
                </c:pt>
                <c:pt idx="85">
                  <c:v>48.723121032118499</c:v>
                </c:pt>
                <c:pt idx="86">
                  <c:v>49.312007293100301</c:v>
                </c:pt>
                <c:pt idx="87">
                  <c:v>51.888232573871505</c:v>
                </c:pt>
                <c:pt idx="88">
                  <c:v>53.890044555067078</c:v>
                </c:pt>
                <c:pt idx="89">
                  <c:v>55.224967345588816</c:v>
                </c:pt>
                <c:pt idx="90">
                  <c:v>55.829570159315999</c:v>
                </c:pt>
                <c:pt idx="91">
                  <c:v>46.987101897652288</c:v>
                </c:pt>
                <c:pt idx="92">
                  <c:v>39.412433013313766</c:v>
                </c:pt>
                <c:pt idx="93">
                  <c:v>36.550563201311284</c:v>
                </c:pt>
                <c:pt idx="94">
                  <c:v>34.482997283346435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C2-415B-8779-7D9BCB175833}"/>
            </c:ext>
          </c:extLst>
        </c:ser>
        <c:ser>
          <c:idx val="12"/>
          <c:order val="12"/>
          <c:tx>
            <c:v>FF2 4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4'!$C$4:$C$104</c:f>
              <c:numCache>
                <c:formatCode>General</c:formatCode>
                <c:ptCount val="101"/>
                <c:pt idx="0">
                  <c:v>0</c:v>
                </c:pt>
                <c:pt idx="1">
                  <c:v>-7.1939382449886142E-7</c:v>
                </c:pt>
                <c:pt idx="2">
                  <c:v>-8.1488860806462543E-7</c:v>
                </c:pt>
                <c:pt idx="3">
                  <c:v>-3.5205735002846939E-6</c:v>
                </c:pt>
                <c:pt idx="4">
                  <c:v>-4.2654323821323377E-7</c:v>
                </c:pt>
                <c:pt idx="5">
                  <c:v>-3.5142070373693362E-6</c:v>
                </c:pt>
                <c:pt idx="6">
                  <c:v>-1.0822736839612231E-7</c:v>
                </c:pt>
                <c:pt idx="7">
                  <c:v>-6.8119589956827291E-7</c:v>
                </c:pt>
                <c:pt idx="8">
                  <c:v>-2.7311500616078438E-6</c:v>
                </c:pt>
                <c:pt idx="9">
                  <c:v>1.0314452229052233E-3</c:v>
                </c:pt>
                <c:pt idx="10">
                  <c:v>8.9226482668891658E-4</c:v>
                </c:pt>
                <c:pt idx="11">
                  <c:v>9.0021634241559557E-4</c:v>
                </c:pt>
                <c:pt idx="12">
                  <c:v>1.5724185853565976E-2</c:v>
                </c:pt>
                <c:pt idx="13">
                  <c:v>0.13710887730098464</c:v>
                </c:pt>
                <c:pt idx="14">
                  <c:v>0.2622131705277313</c:v>
                </c:pt>
                <c:pt idx="15">
                  <c:v>0.38729164004325206</c:v>
                </c:pt>
                <c:pt idx="16">
                  <c:v>0.51247298717453571</c:v>
                </c:pt>
                <c:pt idx="17">
                  <c:v>0.63767349719910515</c:v>
                </c:pt>
                <c:pt idx="18">
                  <c:v>0.76269346475577804</c:v>
                </c:pt>
                <c:pt idx="19">
                  <c:v>0.88786387443473813</c:v>
                </c:pt>
                <c:pt idx="20">
                  <c:v>1.0128968954086215</c:v>
                </c:pt>
                <c:pt idx="21">
                  <c:v>1.1380227804179304</c:v>
                </c:pt>
                <c:pt idx="22">
                  <c:v>1.2630691528311211</c:v>
                </c:pt>
                <c:pt idx="23">
                  <c:v>1.3882921934125445</c:v>
                </c:pt>
                <c:pt idx="24">
                  <c:v>1.5133440494530475</c:v>
                </c:pt>
                <c:pt idx="25">
                  <c:v>1.6383103132247816</c:v>
                </c:pt>
                <c:pt idx="26">
                  <c:v>1.7634638547892709</c:v>
                </c:pt>
                <c:pt idx="27">
                  <c:v>1.888562679289848</c:v>
                </c:pt>
                <c:pt idx="28">
                  <c:v>2.0135381221768842</c:v>
                </c:pt>
                <c:pt idx="29">
                  <c:v>2.138740539550088</c:v>
                </c:pt>
                <c:pt idx="30">
                  <c:v>2.2638559341430531</c:v>
                </c:pt>
                <c:pt idx="31">
                  <c:v>2.3889632225032029</c:v>
                </c:pt>
                <c:pt idx="32">
                  <c:v>2.5140922069540479</c:v>
                </c:pt>
                <c:pt idx="33">
                  <c:v>2.6392998695371142</c:v>
                </c:pt>
                <c:pt idx="34">
                  <c:v>2.7642512321465267</c:v>
                </c:pt>
                <c:pt idx="35">
                  <c:v>2.8894646167754972</c:v>
                </c:pt>
                <c:pt idx="36">
                  <c:v>3.0145149230952324</c:v>
                </c:pt>
                <c:pt idx="37">
                  <c:v>3.1395869255056663</c:v>
                </c:pt>
                <c:pt idx="38">
                  <c:v>3.2646946907041028</c:v>
                </c:pt>
                <c:pt idx="39">
                  <c:v>3.3898861408226648</c:v>
                </c:pt>
                <c:pt idx="40">
                  <c:v>3.5149543285369695</c:v>
                </c:pt>
                <c:pt idx="41">
                  <c:v>3.6400189399714544</c:v>
                </c:pt>
                <c:pt idx="42">
                  <c:v>3.7651300430288561</c:v>
                </c:pt>
                <c:pt idx="43">
                  <c:v>3.8902037143704806</c:v>
                </c:pt>
                <c:pt idx="44">
                  <c:v>4.0151352882378264</c:v>
                </c:pt>
                <c:pt idx="45">
                  <c:v>4.1402873992919726</c:v>
                </c:pt>
                <c:pt idx="46">
                  <c:v>4.2654304504389824</c:v>
                </c:pt>
                <c:pt idx="47">
                  <c:v>4.3905634880056761</c:v>
                </c:pt>
                <c:pt idx="48">
                  <c:v>4.5156860351560058</c:v>
                </c:pt>
                <c:pt idx="49">
                  <c:v>4.6408867835991545</c:v>
                </c:pt>
                <c:pt idx="50">
                  <c:v>4.7659287452697532</c:v>
                </c:pt>
                <c:pt idx="51">
                  <c:v>4.8910856246943473</c:v>
                </c:pt>
                <c:pt idx="52">
                  <c:v>5.0161604881277277</c:v>
                </c:pt>
                <c:pt idx="53">
                  <c:v>5.1412081718442311</c:v>
                </c:pt>
                <c:pt idx="54">
                  <c:v>5.2662963867180483</c:v>
                </c:pt>
                <c:pt idx="55">
                  <c:v>5.3915009498595952</c:v>
                </c:pt>
                <c:pt idx="56">
                  <c:v>5.5165228843684213</c:v>
                </c:pt>
                <c:pt idx="57">
                  <c:v>5.6415877342214831</c:v>
                </c:pt>
                <c:pt idx="58">
                  <c:v>5.7667078971860262</c:v>
                </c:pt>
                <c:pt idx="59">
                  <c:v>5.8917741775505572</c:v>
                </c:pt>
                <c:pt idx="60">
                  <c:v>6.0167646408080788</c:v>
                </c:pt>
                <c:pt idx="61">
                  <c:v>6.1419668197627022</c:v>
                </c:pt>
                <c:pt idx="62">
                  <c:v>6.2670607566824224</c:v>
                </c:pt>
                <c:pt idx="63">
                  <c:v>6.392168045043694</c:v>
                </c:pt>
                <c:pt idx="64">
                  <c:v>6.5173511505119937</c:v>
                </c:pt>
                <c:pt idx="65">
                  <c:v>6.6424822807311728</c:v>
                </c:pt>
                <c:pt idx="66">
                  <c:v>6.7674994468684142</c:v>
                </c:pt>
                <c:pt idx="67">
                  <c:v>6.8926815986623904</c:v>
                </c:pt>
                <c:pt idx="68">
                  <c:v>7.0177149772641467</c:v>
                </c:pt>
                <c:pt idx="69">
                  <c:v>7.1428046226494342</c:v>
                </c:pt>
                <c:pt idx="70">
                  <c:v>7.2678885459899591</c:v>
                </c:pt>
                <c:pt idx="71">
                  <c:v>7.3931260108942878</c:v>
                </c:pt>
                <c:pt idx="72">
                  <c:v>7.5181465148916429</c:v>
                </c:pt>
                <c:pt idx="73">
                  <c:v>7.6431856155392923</c:v>
                </c:pt>
                <c:pt idx="74">
                  <c:v>7.7683281898491376</c:v>
                </c:pt>
                <c:pt idx="75">
                  <c:v>7.8933682441711097</c:v>
                </c:pt>
                <c:pt idx="76">
                  <c:v>8.018323898314943</c:v>
                </c:pt>
                <c:pt idx="77">
                  <c:v>8.1434993743887087</c:v>
                </c:pt>
                <c:pt idx="78">
                  <c:v>8.2686824798581391</c:v>
                </c:pt>
                <c:pt idx="79">
                  <c:v>8.3938322067253655</c:v>
                </c:pt>
                <c:pt idx="80">
                  <c:v>8.5190038681029918</c:v>
                </c:pt>
                <c:pt idx="81">
                  <c:v>8.6441459655756852</c:v>
                </c:pt>
                <c:pt idx="82">
                  <c:v>8.769143104552283</c:v>
                </c:pt>
                <c:pt idx="83">
                  <c:v>8.8942823410031551</c:v>
                </c:pt>
                <c:pt idx="84">
                  <c:v>9.0193195343010384</c:v>
                </c:pt>
                <c:pt idx="85">
                  <c:v>9.144360542297326</c:v>
                </c:pt>
                <c:pt idx="86">
                  <c:v>9.2695188522333947</c:v>
                </c:pt>
                <c:pt idx="87">
                  <c:v>9.3947219848623291</c:v>
                </c:pt>
                <c:pt idx="88">
                  <c:v>9.5197792053219992</c:v>
                </c:pt>
                <c:pt idx="89">
                  <c:v>9.6447601318352199</c:v>
                </c:pt>
                <c:pt idx="90">
                  <c:v>9.7699584960937109</c:v>
                </c:pt>
                <c:pt idx="91">
                  <c:v>9.8949766159052643</c:v>
                </c:pt>
                <c:pt idx="92">
                  <c:v>10.019975662230499</c:v>
                </c:pt>
                <c:pt idx="93">
                  <c:v>10.145141601562232</c:v>
                </c:pt>
                <c:pt idx="94">
                  <c:v>10.27027225494313</c:v>
                </c:pt>
                <c:pt idx="95">
                  <c:v>10.395393371581989</c:v>
                </c:pt>
                <c:pt idx="96">
                  <c:v>10.504426002502292</c:v>
                </c:pt>
                <c:pt idx="97">
                  <c:v>10.507770538330078</c:v>
                </c:pt>
                <c:pt idx="98">
                  <c:v>10.507745222611861</c:v>
                </c:pt>
                <c:pt idx="99">
                  <c:v>10.507733084938742</c:v>
                </c:pt>
                <c:pt idx="100">
                  <c:v>10.507720947265625</c:v>
                </c:pt>
              </c:numCache>
            </c:numRef>
          </c:xVal>
          <c:yVal>
            <c:numRef>
              <c:f>'[1]FF2 4'!$E$4:$E$104</c:f>
              <c:numCache>
                <c:formatCode>General</c:formatCode>
                <c:ptCount val="101"/>
                <c:pt idx="0">
                  <c:v>0</c:v>
                </c:pt>
                <c:pt idx="1">
                  <c:v>-1.0814164610282334E-3</c:v>
                </c:pt>
                <c:pt idx="2">
                  <c:v>5.9733286034005292E-3</c:v>
                </c:pt>
                <c:pt idx="3">
                  <c:v>3.7219482473969841E-3</c:v>
                </c:pt>
                <c:pt idx="4">
                  <c:v>4.3760905974431323E-3</c:v>
                </c:pt>
                <c:pt idx="5">
                  <c:v>3.1439948361365929E-3</c:v>
                </c:pt>
                <c:pt idx="6">
                  <c:v>-5.0849991383674601E-4</c:v>
                </c:pt>
                <c:pt idx="7">
                  <c:v>-1.1899141821893001E-4</c:v>
                </c:pt>
                <c:pt idx="8">
                  <c:v>2.4641603231373649E-3</c:v>
                </c:pt>
                <c:pt idx="9">
                  <c:v>7.7432303921813508E-2</c:v>
                </c:pt>
                <c:pt idx="10">
                  <c:v>5.0121746258810988E-2</c:v>
                </c:pt>
                <c:pt idx="11">
                  <c:v>4.4813326792846171E-2</c:v>
                </c:pt>
                <c:pt idx="12">
                  <c:v>0.16624225606118415</c:v>
                </c:pt>
                <c:pt idx="13">
                  <c:v>0.17377348174336177</c:v>
                </c:pt>
                <c:pt idx="14">
                  <c:v>0.20696671237220696</c:v>
                </c:pt>
                <c:pt idx="15">
                  <c:v>0.24927537073380857</c:v>
                </c:pt>
                <c:pt idx="16">
                  <c:v>0.31802053679687781</c:v>
                </c:pt>
                <c:pt idx="17">
                  <c:v>0.41905058850445837</c:v>
                </c:pt>
                <c:pt idx="18">
                  <c:v>0.56575880874848128</c:v>
                </c:pt>
                <c:pt idx="19">
                  <c:v>0.75420133699552916</c:v>
                </c:pt>
                <c:pt idx="20">
                  <c:v>0.95315329660659975</c:v>
                </c:pt>
                <c:pt idx="21">
                  <c:v>1.1735600077073172</c:v>
                </c:pt>
                <c:pt idx="22">
                  <c:v>1.3978499018106365</c:v>
                </c:pt>
                <c:pt idx="23">
                  <c:v>1.6075889908238816</c:v>
                </c:pt>
                <c:pt idx="24">
                  <c:v>1.824360593453888</c:v>
                </c:pt>
                <c:pt idx="25">
                  <c:v>2.052304490702201</c:v>
                </c:pt>
                <c:pt idx="26">
                  <c:v>2.3876788460169243</c:v>
                </c:pt>
                <c:pt idx="27">
                  <c:v>2.754445775642469</c:v>
                </c:pt>
                <c:pt idx="28">
                  <c:v>3.0966100536745347</c:v>
                </c:pt>
                <c:pt idx="29">
                  <c:v>3.4804940067674393</c:v>
                </c:pt>
                <c:pt idx="30">
                  <c:v>3.9532191597390369</c:v>
                </c:pt>
                <c:pt idx="31">
                  <c:v>4.4770564876942256</c:v>
                </c:pt>
                <c:pt idx="32">
                  <c:v>5.0321764789945052</c:v>
                </c:pt>
                <c:pt idx="33">
                  <c:v>5.6878781162654439</c:v>
                </c:pt>
                <c:pt idx="34">
                  <c:v>6.4614286266687948</c:v>
                </c:pt>
                <c:pt idx="35">
                  <c:v>7.2696418606209434</c:v>
                </c:pt>
                <c:pt idx="36">
                  <c:v>8.2189235531220852</c:v>
                </c:pt>
                <c:pt idx="37">
                  <c:v>9.3173255764326655</c:v>
                </c:pt>
                <c:pt idx="38">
                  <c:v>10.53648851741799</c:v>
                </c:pt>
                <c:pt idx="39">
                  <c:v>11.768452628741523</c:v>
                </c:pt>
                <c:pt idx="40">
                  <c:v>13.071249946253179</c:v>
                </c:pt>
                <c:pt idx="41">
                  <c:v>14.10633276332795</c:v>
                </c:pt>
                <c:pt idx="42">
                  <c:v>15.233030303604508</c:v>
                </c:pt>
                <c:pt idx="43">
                  <c:v>16.517126067771926</c:v>
                </c:pt>
                <c:pt idx="44">
                  <c:v>17.531269057881982</c:v>
                </c:pt>
                <c:pt idx="45">
                  <c:v>18.42451666225665</c:v>
                </c:pt>
                <c:pt idx="46">
                  <c:v>19.153791412010033</c:v>
                </c:pt>
                <c:pt idx="47">
                  <c:v>19.455503448145411</c:v>
                </c:pt>
                <c:pt idx="48">
                  <c:v>19.994693740502044</c:v>
                </c:pt>
                <c:pt idx="49">
                  <c:v>20.924514754902241</c:v>
                </c:pt>
                <c:pt idx="50">
                  <c:v>22.124462112085659</c:v>
                </c:pt>
                <c:pt idx="51">
                  <c:v>23.050739272728613</c:v>
                </c:pt>
                <c:pt idx="52">
                  <c:v>23.593616469991179</c:v>
                </c:pt>
                <c:pt idx="53">
                  <c:v>24.442733749046798</c:v>
                </c:pt>
                <c:pt idx="54">
                  <c:v>25.500631316792244</c:v>
                </c:pt>
                <c:pt idx="55">
                  <c:v>25.924900039331998</c:v>
                </c:pt>
                <c:pt idx="56">
                  <c:v>26.021472915307342</c:v>
                </c:pt>
                <c:pt idx="57">
                  <c:v>25.454359038969173</c:v>
                </c:pt>
                <c:pt idx="58">
                  <c:v>26.252790435448215</c:v>
                </c:pt>
                <c:pt idx="59">
                  <c:v>26.804336532250126</c:v>
                </c:pt>
                <c:pt idx="60">
                  <c:v>27.117673858301654</c:v>
                </c:pt>
                <c:pt idx="61">
                  <c:v>27.388339980737033</c:v>
                </c:pt>
                <c:pt idx="62">
                  <c:v>27.737535461082636</c:v>
                </c:pt>
                <c:pt idx="63">
                  <c:v>27.620748504299012</c:v>
                </c:pt>
                <c:pt idx="64">
                  <c:v>27.007532104153604</c:v>
                </c:pt>
                <c:pt idx="65">
                  <c:v>26.22477339138301</c:v>
                </c:pt>
                <c:pt idx="66">
                  <c:v>25.138809188505846</c:v>
                </c:pt>
                <c:pt idx="67">
                  <c:v>24.705717071191081</c:v>
                </c:pt>
                <c:pt idx="68">
                  <c:v>25.528923019066166</c:v>
                </c:pt>
                <c:pt idx="69">
                  <c:v>26.508514388691463</c:v>
                </c:pt>
                <c:pt idx="70">
                  <c:v>27.599767669336604</c:v>
                </c:pt>
                <c:pt idx="71">
                  <c:v>28.742780669820075</c:v>
                </c:pt>
                <c:pt idx="72">
                  <c:v>30.134700759536916</c:v>
                </c:pt>
                <c:pt idx="73">
                  <c:v>31.368150695457501</c:v>
                </c:pt>
                <c:pt idx="74">
                  <c:v>32.343643172872255</c:v>
                </c:pt>
                <c:pt idx="75">
                  <c:v>33.325252517359019</c:v>
                </c:pt>
                <c:pt idx="76">
                  <c:v>34.428440078390501</c:v>
                </c:pt>
                <c:pt idx="77">
                  <c:v>35.471633895525507</c:v>
                </c:pt>
                <c:pt idx="78">
                  <c:v>35.913856490749609</c:v>
                </c:pt>
                <c:pt idx="79">
                  <c:v>36.187934859875959</c:v>
                </c:pt>
                <c:pt idx="80">
                  <c:v>38.197982772485901</c:v>
                </c:pt>
                <c:pt idx="81">
                  <c:v>38.757137282984608</c:v>
                </c:pt>
                <c:pt idx="82">
                  <c:v>39.050407394061487</c:v>
                </c:pt>
                <c:pt idx="83">
                  <c:v>39.857398971215481</c:v>
                </c:pt>
                <c:pt idx="84">
                  <c:v>40.453083022726709</c:v>
                </c:pt>
                <c:pt idx="85">
                  <c:v>41.541099532739779</c:v>
                </c:pt>
                <c:pt idx="86">
                  <c:v>42.672813399924365</c:v>
                </c:pt>
                <c:pt idx="87">
                  <c:v>43.241535171164038</c:v>
                </c:pt>
                <c:pt idx="88">
                  <c:v>43.380950912135482</c:v>
                </c:pt>
                <c:pt idx="89">
                  <c:v>42.969795211451903</c:v>
                </c:pt>
                <c:pt idx="90">
                  <c:v>43.48822401394137</c:v>
                </c:pt>
                <c:pt idx="91">
                  <c:v>44.599132522231109</c:v>
                </c:pt>
                <c:pt idx="92">
                  <c:v>46.763114913588595</c:v>
                </c:pt>
                <c:pt idx="93">
                  <c:v>47.858726485861055</c:v>
                </c:pt>
                <c:pt idx="94">
                  <c:v>51.115196212405941</c:v>
                </c:pt>
                <c:pt idx="95">
                  <c:v>55.598033889428102</c:v>
                </c:pt>
                <c:pt idx="96">
                  <c:v>53.942649825746422</c:v>
                </c:pt>
                <c:pt idx="97">
                  <c:v>44.291706069650417</c:v>
                </c:pt>
                <c:pt idx="98">
                  <c:v>40.532402022987689</c:v>
                </c:pt>
                <c:pt idx="99">
                  <c:v>38.410400375032438</c:v>
                </c:pt>
                <c:pt idx="100">
                  <c:v>36.288398727076661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C2-415B-8779-7D9BCB175833}"/>
            </c:ext>
          </c:extLst>
        </c:ser>
        <c:ser>
          <c:idx val="13"/>
          <c:order val="13"/>
          <c:tx>
            <c:v>FF2 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5'!$C$4:$C$100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7.6395811749190297E-7</c:v>
                </c:pt>
                <c:pt idx="2">
                  <c:v>3.7561278535111157E-7</c:v>
                </c:pt>
                <c:pt idx="3">
                  <c:v>-8.9128434406882334E-7</c:v>
                </c:pt>
                <c:pt idx="4">
                  <c:v>-9.740465430106801E-7</c:v>
                </c:pt>
                <c:pt idx="5">
                  <c:v>1.9034015713256618E-4</c:v>
                </c:pt>
                <c:pt idx="6">
                  <c:v>1.3432865962387961E-3</c:v>
                </c:pt>
                <c:pt idx="7">
                  <c:v>1.3742268783972689E-3</c:v>
                </c:pt>
                <c:pt idx="8">
                  <c:v>1.5216771280372292E-3</c:v>
                </c:pt>
                <c:pt idx="9">
                  <c:v>0.10589976608800256</c:v>
                </c:pt>
                <c:pt idx="10">
                  <c:v>0.23806224763392936</c:v>
                </c:pt>
                <c:pt idx="11">
                  <c:v>0.37037044763637073</c:v>
                </c:pt>
                <c:pt idx="12">
                  <c:v>0.50275564193749067</c:v>
                </c:pt>
                <c:pt idx="13">
                  <c:v>0.63507169485067294</c:v>
                </c:pt>
                <c:pt idx="14">
                  <c:v>0.76741951704072175</c:v>
                </c:pt>
                <c:pt idx="15">
                  <c:v>0.89963626861571555</c:v>
                </c:pt>
                <c:pt idx="16">
                  <c:v>1.0318807363517284</c:v>
                </c:pt>
                <c:pt idx="17">
                  <c:v>1.1641607284548237</c:v>
                </c:pt>
                <c:pt idx="18">
                  <c:v>1.2965857982632987</c:v>
                </c:pt>
                <c:pt idx="19">
                  <c:v>1.4289027452473564</c:v>
                </c:pt>
                <c:pt idx="20">
                  <c:v>1.5611732006072905</c:v>
                </c:pt>
                <c:pt idx="21">
                  <c:v>1.6933630704886873</c:v>
                </c:pt>
                <c:pt idx="22">
                  <c:v>1.8256536722185541</c:v>
                </c:pt>
                <c:pt idx="23">
                  <c:v>1.9579883813855512</c:v>
                </c:pt>
                <c:pt idx="24">
                  <c:v>2.0904037952427807</c:v>
                </c:pt>
                <c:pt idx="25">
                  <c:v>2.222734928131092</c:v>
                </c:pt>
                <c:pt idx="26">
                  <c:v>2.3548655509955809</c:v>
                </c:pt>
                <c:pt idx="27">
                  <c:v>2.4871616363527678</c:v>
                </c:pt>
                <c:pt idx="28">
                  <c:v>2.61944484710668</c:v>
                </c:pt>
                <c:pt idx="29">
                  <c:v>2.7517523765568703</c:v>
                </c:pt>
                <c:pt idx="30">
                  <c:v>2.8842511177062846</c:v>
                </c:pt>
                <c:pt idx="31">
                  <c:v>3.0164613723761908</c:v>
                </c:pt>
                <c:pt idx="32">
                  <c:v>3.1487171649935104</c:v>
                </c:pt>
                <c:pt idx="33">
                  <c:v>3.2809953689572624</c:v>
                </c:pt>
                <c:pt idx="34">
                  <c:v>3.4132416248326241</c:v>
                </c:pt>
                <c:pt idx="35">
                  <c:v>3.5457105636596511</c:v>
                </c:pt>
                <c:pt idx="36">
                  <c:v>3.6779761314399106</c:v>
                </c:pt>
                <c:pt idx="37">
                  <c:v>3.810289621353371</c:v>
                </c:pt>
                <c:pt idx="38">
                  <c:v>3.9424762725827489</c:v>
                </c:pt>
                <c:pt idx="39">
                  <c:v>4.0746436119084279</c:v>
                </c:pt>
                <c:pt idx="40">
                  <c:v>4.2070884704589657</c:v>
                </c:pt>
                <c:pt idx="41">
                  <c:v>4.3394293785102285</c:v>
                </c:pt>
                <c:pt idx="42">
                  <c:v>4.4717245101930923</c:v>
                </c:pt>
                <c:pt idx="43">
                  <c:v>4.6040010452267888</c:v>
                </c:pt>
                <c:pt idx="44">
                  <c:v>4.7361483573918193</c:v>
                </c:pt>
                <c:pt idx="45">
                  <c:v>4.8685507774352814</c:v>
                </c:pt>
                <c:pt idx="46">
                  <c:v>5.0007996559150163</c:v>
                </c:pt>
                <c:pt idx="47">
                  <c:v>5.1331367492677984</c:v>
                </c:pt>
                <c:pt idx="48">
                  <c:v>5.2654576301572051</c:v>
                </c:pt>
                <c:pt idx="49">
                  <c:v>5.3976755142216506</c:v>
                </c:pt>
                <c:pt idx="50">
                  <c:v>5.5300307273864515</c:v>
                </c:pt>
                <c:pt idx="51">
                  <c:v>5.6623244285590539</c:v>
                </c:pt>
                <c:pt idx="52">
                  <c:v>5.7945451736452389</c:v>
                </c:pt>
                <c:pt idx="53">
                  <c:v>5.926894664764137</c:v>
                </c:pt>
                <c:pt idx="54">
                  <c:v>6.0592112541203278</c:v>
                </c:pt>
                <c:pt idx="55">
                  <c:v>6.1915607452392321</c:v>
                </c:pt>
                <c:pt idx="56">
                  <c:v>6.3238525390631946</c:v>
                </c:pt>
                <c:pt idx="57">
                  <c:v>6.4560537338258994</c:v>
                </c:pt>
                <c:pt idx="58">
                  <c:v>6.5883111953732696</c:v>
                </c:pt>
                <c:pt idx="59">
                  <c:v>6.7207407951359501</c:v>
                </c:pt>
                <c:pt idx="60">
                  <c:v>6.8531060218810751</c:v>
                </c:pt>
                <c:pt idx="61">
                  <c:v>6.9853844642646026</c:v>
                </c:pt>
                <c:pt idx="62">
                  <c:v>7.117571830749724</c:v>
                </c:pt>
                <c:pt idx="63">
                  <c:v>7.2498197555539337</c:v>
                </c:pt>
                <c:pt idx="64">
                  <c:v>7.3821854591374167</c:v>
                </c:pt>
                <c:pt idx="65">
                  <c:v>7.5145587921142276</c:v>
                </c:pt>
                <c:pt idx="66">
                  <c:v>7.6469845771796363</c:v>
                </c:pt>
                <c:pt idx="67">
                  <c:v>7.7791376113893671</c:v>
                </c:pt>
                <c:pt idx="68">
                  <c:v>7.9114093780514914</c:v>
                </c:pt>
                <c:pt idx="69">
                  <c:v>8.0437040328983986</c:v>
                </c:pt>
                <c:pt idx="70">
                  <c:v>8.1760721206664702</c:v>
                </c:pt>
                <c:pt idx="71">
                  <c:v>8.3084697723395493</c:v>
                </c:pt>
                <c:pt idx="72">
                  <c:v>8.4408273696901439</c:v>
                </c:pt>
                <c:pt idx="73">
                  <c:v>8.5730094909665269</c:v>
                </c:pt>
                <c:pt idx="74">
                  <c:v>8.7053098678593308</c:v>
                </c:pt>
                <c:pt idx="75">
                  <c:v>8.8375492095946928</c:v>
                </c:pt>
                <c:pt idx="76">
                  <c:v>8.9699544906623068</c:v>
                </c:pt>
                <c:pt idx="77">
                  <c:v>9.1024169921877007</c:v>
                </c:pt>
                <c:pt idx="78">
                  <c:v>9.234689712524137</c:v>
                </c:pt>
                <c:pt idx="79">
                  <c:v>9.3669261932377399</c:v>
                </c:pt>
                <c:pt idx="80">
                  <c:v>9.4990854263305291</c:v>
                </c:pt>
                <c:pt idx="81">
                  <c:v>9.6314125061042049</c:v>
                </c:pt>
                <c:pt idx="82">
                  <c:v>9.7638845443727593</c:v>
                </c:pt>
                <c:pt idx="83">
                  <c:v>9.8962173461911238</c:v>
                </c:pt>
                <c:pt idx="84">
                  <c:v>10.028503417969185</c:v>
                </c:pt>
                <c:pt idx="85">
                  <c:v>10.160603523254354</c:v>
                </c:pt>
                <c:pt idx="86">
                  <c:v>10.29297256469795</c:v>
                </c:pt>
                <c:pt idx="87">
                  <c:v>10.425319671631062</c:v>
                </c:pt>
                <c:pt idx="88">
                  <c:v>10.557720184325888</c:v>
                </c:pt>
                <c:pt idx="89">
                  <c:v>10.690017700195746</c:v>
                </c:pt>
                <c:pt idx="90">
                  <c:v>10.822083473205524</c:v>
                </c:pt>
                <c:pt idx="91">
                  <c:v>10.954413414002147</c:v>
                </c:pt>
                <c:pt idx="92">
                  <c:v>11.086688041687212</c:v>
                </c:pt>
                <c:pt idx="93">
                  <c:v>11.214984893798615</c:v>
                </c:pt>
                <c:pt idx="94">
                  <c:v>11.226340293884277</c:v>
                </c:pt>
                <c:pt idx="95">
                  <c:v>11.226312637329102</c:v>
                </c:pt>
                <c:pt idx="96">
                  <c:v>11.226297378540039</c:v>
                </c:pt>
              </c:numCache>
            </c:numRef>
          </c:xVal>
          <c:yVal>
            <c:numRef>
              <c:f>'[1]FF2 5'!$E$4:$E$100</c:f>
              <c:numCache>
                <c:formatCode>General</c:formatCode>
                <c:ptCount val="97"/>
                <c:pt idx="0">
                  <c:v>0</c:v>
                </c:pt>
                <c:pt idx="1">
                  <c:v>-1.1856419344692219E-3</c:v>
                </c:pt>
                <c:pt idx="2">
                  <c:v>-4.5322813094007125E-4</c:v>
                </c:pt>
                <c:pt idx="3">
                  <c:v>7.8584812583118099E-4</c:v>
                </c:pt>
                <c:pt idx="4">
                  <c:v>-2.3177638649981083E-3</c:v>
                </c:pt>
                <c:pt idx="5">
                  <c:v>4.5082665979860444E-2</c:v>
                </c:pt>
                <c:pt idx="6">
                  <c:v>7.62154143303308E-2</c:v>
                </c:pt>
                <c:pt idx="7">
                  <c:v>7.0798577740779398E-2</c:v>
                </c:pt>
                <c:pt idx="8">
                  <c:v>0.11849681101719481</c:v>
                </c:pt>
                <c:pt idx="9">
                  <c:v>0.24706823192576768</c:v>
                </c:pt>
                <c:pt idx="10">
                  <c:v>0.3818465676158615</c:v>
                </c:pt>
                <c:pt idx="11">
                  <c:v>0.52529372833764842</c:v>
                </c:pt>
                <c:pt idx="12">
                  <c:v>0.71228556893799022</c:v>
                </c:pt>
                <c:pt idx="13">
                  <c:v>0.89788626693152152</c:v>
                </c:pt>
                <c:pt idx="14">
                  <c:v>1.1159469392160148</c:v>
                </c:pt>
                <c:pt idx="15">
                  <c:v>1.3780930545180896</c:v>
                </c:pt>
                <c:pt idx="16">
                  <c:v>1.6970400121080458</c:v>
                </c:pt>
                <c:pt idx="17">
                  <c:v>2.0235738065099262</c:v>
                </c:pt>
                <c:pt idx="18">
                  <c:v>2.3804256226859803</c:v>
                </c:pt>
                <c:pt idx="19">
                  <c:v>2.8168162610396665</c:v>
                </c:pt>
                <c:pt idx="20">
                  <c:v>3.2971708085387545</c:v>
                </c:pt>
                <c:pt idx="21">
                  <c:v>3.8838493134861189</c:v>
                </c:pt>
                <c:pt idx="22">
                  <c:v>4.5898210313184338</c:v>
                </c:pt>
                <c:pt idx="23">
                  <c:v>5.4619814660380737</c:v>
                </c:pt>
                <c:pt idx="24">
                  <c:v>6.4850661065462578</c:v>
                </c:pt>
                <c:pt idx="25">
                  <c:v>7.474289586767453</c:v>
                </c:pt>
                <c:pt idx="26">
                  <c:v>8.8411399629049381</c:v>
                </c:pt>
                <c:pt idx="27">
                  <c:v>10.477319886910811</c:v>
                </c:pt>
                <c:pt idx="28">
                  <c:v>12.202375581484377</c:v>
                </c:pt>
                <c:pt idx="29">
                  <c:v>14.188184907666969</c:v>
                </c:pt>
                <c:pt idx="30">
                  <c:v>16.288496186956532</c:v>
                </c:pt>
                <c:pt idx="31">
                  <c:v>18.686048677204575</c:v>
                </c:pt>
                <c:pt idx="32">
                  <c:v>21.136490037669049</c:v>
                </c:pt>
                <c:pt idx="33">
                  <c:v>23.750208070496651</c:v>
                </c:pt>
                <c:pt idx="34">
                  <c:v>26.120033433669452</c:v>
                </c:pt>
                <c:pt idx="35">
                  <c:v>28.56372277997405</c:v>
                </c:pt>
                <c:pt idx="36">
                  <c:v>30.485668351882822</c:v>
                </c:pt>
                <c:pt idx="37">
                  <c:v>32.302431276071275</c:v>
                </c:pt>
                <c:pt idx="38">
                  <c:v>34.405695131043615</c:v>
                </c:pt>
                <c:pt idx="39">
                  <c:v>37.169374635452542</c:v>
                </c:pt>
                <c:pt idx="40">
                  <c:v>39.588590791448645</c:v>
                </c:pt>
                <c:pt idx="41">
                  <c:v>41.513158967727541</c:v>
                </c:pt>
                <c:pt idx="42">
                  <c:v>43.117136171089783</c:v>
                </c:pt>
                <c:pt idx="43">
                  <c:v>44.320963075381478</c:v>
                </c:pt>
                <c:pt idx="44">
                  <c:v>45.851492097605671</c:v>
                </c:pt>
                <c:pt idx="45">
                  <c:v>47.174287965521025</c:v>
                </c:pt>
                <c:pt idx="46">
                  <c:v>48.737054994340141</c:v>
                </c:pt>
                <c:pt idx="47">
                  <c:v>50.266885926948177</c:v>
                </c:pt>
                <c:pt idx="48">
                  <c:v>50.090345552191401</c:v>
                </c:pt>
                <c:pt idx="49">
                  <c:v>52.230123689409602</c:v>
                </c:pt>
                <c:pt idx="50">
                  <c:v>55.428030183538226</c:v>
                </c:pt>
                <c:pt idx="51">
                  <c:v>57.755388429396767</c:v>
                </c:pt>
                <c:pt idx="52">
                  <c:v>59.883867433298377</c:v>
                </c:pt>
                <c:pt idx="53">
                  <c:v>61.898420503359581</c:v>
                </c:pt>
                <c:pt idx="54">
                  <c:v>63.635587861767277</c:v>
                </c:pt>
                <c:pt idx="55">
                  <c:v>64.711481263860918</c:v>
                </c:pt>
                <c:pt idx="56">
                  <c:v>65.877924134962242</c:v>
                </c:pt>
                <c:pt idx="57">
                  <c:v>66.882593324408873</c:v>
                </c:pt>
                <c:pt idx="58">
                  <c:v>67.232896974309739</c:v>
                </c:pt>
                <c:pt idx="59">
                  <c:v>67.473001649602352</c:v>
                </c:pt>
                <c:pt idx="60">
                  <c:v>66.647615602240364</c:v>
                </c:pt>
                <c:pt idx="61">
                  <c:v>66.117304017776362</c:v>
                </c:pt>
                <c:pt idx="62">
                  <c:v>67.827737977730294</c:v>
                </c:pt>
                <c:pt idx="63">
                  <c:v>69.182352235537508</c:v>
                </c:pt>
                <c:pt idx="64">
                  <c:v>69.919977357602789</c:v>
                </c:pt>
                <c:pt idx="65">
                  <c:v>67.648813417181614</c:v>
                </c:pt>
                <c:pt idx="66">
                  <c:v>69.250688722373013</c:v>
                </c:pt>
                <c:pt idx="67">
                  <c:v>71.071893861519683</c:v>
                </c:pt>
                <c:pt idx="68">
                  <c:v>72.260881593448815</c:v>
                </c:pt>
                <c:pt idx="69">
                  <c:v>73.609262635935565</c:v>
                </c:pt>
                <c:pt idx="70">
                  <c:v>74.186800172552537</c:v>
                </c:pt>
                <c:pt idx="71">
                  <c:v>73.353487184262192</c:v>
                </c:pt>
                <c:pt idx="72">
                  <c:v>71.320200135929113</c:v>
                </c:pt>
                <c:pt idx="73">
                  <c:v>68.781038453810126</c:v>
                </c:pt>
                <c:pt idx="74">
                  <c:v>67.218668153510691</c:v>
                </c:pt>
                <c:pt idx="75">
                  <c:v>68.157335450872353</c:v>
                </c:pt>
                <c:pt idx="76">
                  <c:v>70.771021058799406</c:v>
                </c:pt>
                <c:pt idx="77">
                  <c:v>72.444803407416913</c:v>
                </c:pt>
                <c:pt idx="78">
                  <c:v>74.745454957702037</c:v>
                </c:pt>
                <c:pt idx="79">
                  <c:v>76.949381044139173</c:v>
                </c:pt>
                <c:pt idx="80">
                  <c:v>77.492944886907864</c:v>
                </c:pt>
                <c:pt idx="81">
                  <c:v>78.053766420117284</c:v>
                </c:pt>
                <c:pt idx="82">
                  <c:v>79.66690271161697</c:v>
                </c:pt>
                <c:pt idx="83">
                  <c:v>79.114137819043847</c:v>
                </c:pt>
                <c:pt idx="84">
                  <c:v>77.976747682325978</c:v>
                </c:pt>
                <c:pt idx="85">
                  <c:v>80.147836854680818</c:v>
                </c:pt>
                <c:pt idx="86">
                  <c:v>81.366571595890093</c:v>
                </c:pt>
                <c:pt idx="87">
                  <c:v>80.504457643254213</c:v>
                </c:pt>
                <c:pt idx="88">
                  <c:v>81.502214601254863</c:v>
                </c:pt>
                <c:pt idx="89">
                  <c:v>85.761278321967723</c:v>
                </c:pt>
                <c:pt idx="90">
                  <c:v>81.03251092694903</c:v>
                </c:pt>
                <c:pt idx="91">
                  <c:v>80.291093995811138</c:v>
                </c:pt>
                <c:pt idx="92">
                  <c:v>83.477960756042734</c:v>
                </c:pt>
                <c:pt idx="93">
                  <c:v>73.345079591536035</c:v>
                </c:pt>
                <c:pt idx="94">
                  <c:v>56.476324250890841</c:v>
                </c:pt>
                <c:pt idx="95">
                  <c:v>49.729498079048383</c:v>
                </c:pt>
                <c:pt idx="96">
                  <c:v>46.215986421324175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EC2-415B-8779-7D9BCB175833}"/>
            </c:ext>
          </c:extLst>
        </c:ser>
        <c:ser>
          <c:idx val="14"/>
          <c:order val="14"/>
          <c:tx>
            <c:v>FF2 6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'[1]FF2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1.90989491509318E-7</c:v>
                </c:pt>
                <c:pt idx="2">
                  <c:v>-8.2762085180250491E-8</c:v>
                </c:pt>
                <c:pt idx="3">
                  <c:v>8.7218546696732337E-7</c:v>
                </c:pt>
                <c:pt idx="4">
                  <c:v>1.1650359965437242E-6</c:v>
                </c:pt>
                <c:pt idx="5">
                  <c:v>5.4338428890324697E-4</c:v>
                </c:pt>
                <c:pt idx="6">
                  <c:v>2.2818536963288899E-3</c:v>
                </c:pt>
                <c:pt idx="7">
                  <c:v>2.9950784519329906E-3</c:v>
                </c:pt>
                <c:pt idx="8">
                  <c:v>4.522860981508752E-3</c:v>
                </c:pt>
                <c:pt idx="9">
                  <c:v>0.12106714397718854</c:v>
                </c:pt>
                <c:pt idx="10">
                  <c:v>0.25931918621062744</c:v>
                </c:pt>
                <c:pt idx="11">
                  <c:v>0.39770653843828274</c:v>
                </c:pt>
                <c:pt idx="12">
                  <c:v>0.53600960969949474</c:v>
                </c:pt>
                <c:pt idx="13">
                  <c:v>0.6742473840710923</c:v>
                </c:pt>
                <c:pt idx="14">
                  <c:v>0.81275689601947676</c:v>
                </c:pt>
                <c:pt idx="15">
                  <c:v>0.95101720094680031</c:v>
                </c:pt>
                <c:pt idx="16">
                  <c:v>1.0892493724817924</c:v>
                </c:pt>
                <c:pt idx="17">
                  <c:v>1.2275148630144659</c:v>
                </c:pt>
                <c:pt idx="18">
                  <c:v>1.3660089969632374</c:v>
                </c:pt>
                <c:pt idx="19">
                  <c:v>1.5042010545735514</c:v>
                </c:pt>
                <c:pt idx="20">
                  <c:v>1.6424061059951685</c:v>
                </c:pt>
                <c:pt idx="21">
                  <c:v>1.7807565927500337</c:v>
                </c:pt>
                <c:pt idx="22">
                  <c:v>1.9190795421602764</c:v>
                </c:pt>
                <c:pt idx="23">
                  <c:v>2.0572593212125083</c:v>
                </c:pt>
                <c:pt idx="24">
                  <c:v>2.1957898139958507</c:v>
                </c:pt>
                <c:pt idx="25">
                  <c:v>2.3339779376983523</c:v>
                </c:pt>
                <c:pt idx="26">
                  <c:v>2.4723618030542904</c:v>
                </c:pt>
                <c:pt idx="27">
                  <c:v>2.6107807159426204</c:v>
                </c:pt>
                <c:pt idx="28">
                  <c:v>2.748898983001443</c:v>
                </c:pt>
                <c:pt idx="29">
                  <c:v>2.8871204853062773</c:v>
                </c:pt>
                <c:pt idx="30">
                  <c:v>3.0256509780883638</c:v>
                </c:pt>
                <c:pt idx="31">
                  <c:v>3.1638772487635229</c:v>
                </c:pt>
                <c:pt idx="32">
                  <c:v>3.3020403385164703</c:v>
                </c:pt>
                <c:pt idx="33">
                  <c:v>3.440273523330422</c:v>
                </c:pt>
                <c:pt idx="34">
                  <c:v>3.5787441730504068</c:v>
                </c:pt>
                <c:pt idx="35">
                  <c:v>3.7168381214141677</c:v>
                </c:pt>
                <c:pt idx="36">
                  <c:v>3.8550889492029734</c:v>
                </c:pt>
                <c:pt idx="37">
                  <c:v>3.993451118469471</c:v>
                </c:pt>
                <c:pt idx="38">
                  <c:v>4.1317877769467524</c:v>
                </c:pt>
                <c:pt idx="39">
                  <c:v>4.2700538635258818</c:v>
                </c:pt>
                <c:pt idx="40">
                  <c:v>4.4085125923156534</c:v>
                </c:pt>
                <c:pt idx="41">
                  <c:v>4.5467085838312631</c:v>
                </c:pt>
                <c:pt idx="42">
                  <c:v>4.6849436759951084</c:v>
                </c:pt>
                <c:pt idx="43">
                  <c:v>4.8235158920285315</c:v>
                </c:pt>
                <c:pt idx="44">
                  <c:v>4.9617061614995013</c:v>
                </c:pt>
                <c:pt idx="45">
                  <c:v>5.0998406410217063</c:v>
                </c:pt>
                <c:pt idx="46">
                  <c:v>5.2383122444147512</c:v>
                </c:pt>
                <c:pt idx="47">
                  <c:v>5.376679420471417</c:v>
                </c:pt>
                <c:pt idx="48">
                  <c:v>5.5148034095761433</c:v>
                </c:pt>
                <c:pt idx="49">
                  <c:v>5.6531167030339287</c:v>
                </c:pt>
                <c:pt idx="50">
                  <c:v>5.7914752960204838</c:v>
                </c:pt>
                <c:pt idx="51">
                  <c:v>5.9297208786005493</c:v>
                </c:pt>
                <c:pt idx="52">
                  <c:v>6.0680055618288415</c:v>
                </c:pt>
                <c:pt idx="53">
                  <c:v>6.2065300941464461</c:v>
                </c:pt>
                <c:pt idx="54">
                  <c:v>6.3447132110600508</c:v>
                </c:pt>
                <c:pt idx="55">
                  <c:v>6.4830555915832253</c:v>
                </c:pt>
                <c:pt idx="56">
                  <c:v>6.6215248107904801</c:v>
                </c:pt>
                <c:pt idx="57">
                  <c:v>6.7595491409303969</c:v>
                </c:pt>
                <c:pt idx="58">
                  <c:v>6.8978672027585093</c:v>
                </c:pt>
                <c:pt idx="59">
                  <c:v>7.0363693237309359</c:v>
                </c:pt>
                <c:pt idx="60">
                  <c:v>7.1744575500487988</c:v>
                </c:pt>
                <c:pt idx="61">
                  <c:v>7.3126425743097796</c:v>
                </c:pt>
                <c:pt idx="62">
                  <c:v>7.4510478973390883</c:v>
                </c:pt>
                <c:pt idx="63">
                  <c:v>7.589354515075402</c:v>
                </c:pt>
                <c:pt idx="64">
                  <c:v>7.7275176048283578</c:v>
                </c:pt>
                <c:pt idx="65">
                  <c:v>7.8658814430236497</c:v>
                </c:pt>
                <c:pt idx="66">
                  <c:v>8.0041542053217309</c:v>
                </c:pt>
                <c:pt idx="67">
                  <c:v>8.14245128631614</c:v>
                </c:pt>
                <c:pt idx="68">
                  <c:v>8.280845642089556</c:v>
                </c:pt>
                <c:pt idx="69">
                  <c:v>8.419246673584448</c:v>
                </c:pt>
                <c:pt idx="70">
                  <c:v>8.5573730468749662</c:v>
                </c:pt>
                <c:pt idx="71">
                  <c:v>8.6957178115839291</c:v>
                </c:pt>
                <c:pt idx="72">
                  <c:v>8.8341817855837093</c:v>
                </c:pt>
                <c:pt idx="73">
                  <c:v>8.972297668456747</c:v>
                </c:pt>
                <c:pt idx="74">
                  <c:v>9.1106176376347463</c:v>
                </c:pt>
                <c:pt idx="75">
                  <c:v>9.2490520477294549</c:v>
                </c:pt>
                <c:pt idx="76">
                  <c:v>9.3872804641718268</c:v>
                </c:pt>
                <c:pt idx="77">
                  <c:v>9.5254840850832245</c:v>
                </c:pt>
                <c:pt idx="78">
                  <c:v>9.6638936996457048</c:v>
                </c:pt>
                <c:pt idx="79">
                  <c:v>9.8021898269657957</c:v>
                </c:pt>
                <c:pt idx="80">
                  <c:v>9.9404840469359961</c:v>
                </c:pt>
                <c:pt idx="81">
                  <c:v>10.078866958617613</c:v>
                </c:pt>
                <c:pt idx="82">
                  <c:v>10.217162132263393</c:v>
                </c:pt>
                <c:pt idx="83">
                  <c:v>10.355363845824904</c:v>
                </c:pt>
                <c:pt idx="84">
                  <c:v>10.493813514709935</c:v>
                </c:pt>
                <c:pt idx="85">
                  <c:v>10.632141113281207</c:v>
                </c:pt>
                <c:pt idx="86">
                  <c:v>10.770229339599066</c:v>
                </c:pt>
                <c:pt idx="87">
                  <c:v>10.908642768860071</c:v>
                </c:pt>
                <c:pt idx="88">
                  <c:v>11.046952247619336</c:v>
                </c:pt>
                <c:pt idx="89">
                  <c:v>11.18505764007614</c:v>
                </c:pt>
                <c:pt idx="90">
                  <c:v>11.323343276977495</c:v>
                </c:pt>
                <c:pt idx="91">
                  <c:v>11.461737632750916</c:v>
                </c:pt>
                <c:pt idx="92">
                  <c:v>11.599955558777062</c:v>
                </c:pt>
                <c:pt idx="93">
                  <c:v>11.738223075866403</c:v>
                </c:pt>
                <c:pt idx="94">
                  <c:v>11.828830718994153</c:v>
                </c:pt>
                <c:pt idx="95">
                  <c:v>11.829684257507324</c:v>
                </c:pt>
                <c:pt idx="96">
                  <c:v>11.82965087890625</c:v>
                </c:pt>
                <c:pt idx="97">
                  <c:v>11.829641342163086</c:v>
                </c:pt>
              </c:numCache>
            </c:numRef>
          </c:xVal>
          <c:yVal>
            <c:numRef>
              <c:f>'[1]FF2 6'!$E$4:$E$101</c:f>
              <c:numCache>
                <c:formatCode>General</c:formatCode>
                <c:ptCount val="98"/>
                <c:pt idx="0">
                  <c:v>0</c:v>
                </c:pt>
                <c:pt idx="1">
                  <c:v>-5.1228813827292607E-3</c:v>
                </c:pt>
                <c:pt idx="2">
                  <c:v>-2.3541860282060983E-3</c:v>
                </c:pt>
                <c:pt idx="3">
                  <c:v>-5.3616352379056084E-3</c:v>
                </c:pt>
                <c:pt idx="4">
                  <c:v>-3.8428604603136379E-3</c:v>
                </c:pt>
                <c:pt idx="5">
                  <c:v>4.3533693999050604E-2</c:v>
                </c:pt>
                <c:pt idx="6">
                  <c:v>7.0956695824870381E-2</c:v>
                </c:pt>
                <c:pt idx="7">
                  <c:v>7.2124578058705896E-2</c:v>
                </c:pt>
                <c:pt idx="8">
                  <c:v>0.15977716818409729</c:v>
                </c:pt>
                <c:pt idx="9">
                  <c:v>0.43299419805486694</c:v>
                </c:pt>
                <c:pt idx="10">
                  <c:v>0.69850785657762293</c:v>
                </c:pt>
                <c:pt idx="11">
                  <c:v>1.0901579968618591</c:v>
                </c:pt>
                <c:pt idx="12">
                  <c:v>1.4091667048639991</c:v>
                </c:pt>
                <c:pt idx="13">
                  <c:v>1.8560856692483652</c:v>
                </c:pt>
                <c:pt idx="14">
                  <c:v>2.3115127198415117</c:v>
                </c:pt>
                <c:pt idx="15">
                  <c:v>2.8656664006411678</c:v>
                </c:pt>
                <c:pt idx="16">
                  <c:v>3.5332105271496612</c:v>
                </c:pt>
                <c:pt idx="17">
                  <c:v>4.0677132718276177</c:v>
                </c:pt>
                <c:pt idx="18">
                  <c:v>4.7312412373708597</c:v>
                </c:pt>
                <c:pt idx="19">
                  <c:v>5.5304131619658019</c:v>
                </c:pt>
                <c:pt idx="20">
                  <c:v>6.3199157826601819</c:v>
                </c:pt>
                <c:pt idx="21">
                  <c:v>7.2558317296170136</c:v>
                </c:pt>
                <c:pt idx="22">
                  <c:v>8.3495469205100452</c:v>
                </c:pt>
                <c:pt idx="23">
                  <c:v>9.4655394665875772</c:v>
                </c:pt>
                <c:pt idx="24">
                  <c:v>10.639912139628915</c:v>
                </c:pt>
                <c:pt idx="25">
                  <c:v>11.843740951269766</c:v>
                </c:pt>
                <c:pt idx="26">
                  <c:v>13.01021910830873</c:v>
                </c:pt>
                <c:pt idx="27">
                  <c:v>14.484862815591288</c:v>
                </c:pt>
                <c:pt idx="28">
                  <c:v>15.860409270969351</c:v>
                </c:pt>
                <c:pt idx="29">
                  <c:v>17.422274123883444</c:v>
                </c:pt>
                <c:pt idx="30">
                  <c:v>19.021734725683782</c:v>
                </c:pt>
                <c:pt idx="31">
                  <c:v>20.252701293672274</c:v>
                </c:pt>
                <c:pt idx="32">
                  <c:v>21.708916198464809</c:v>
                </c:pt>
                <c:pt idx="33">
                  <c:v>22.930855285374722</c:v>
                </c:pt>
                <c:pt idx="34">
                  <c:v>23.716494094583496</c:v>
                </c:pt>
                <c:pt idx="35">
                  <c:v>24.625015746801985</c:v>
                </c:pt>
                <c:pt idx="36">
                  <c:v>25.567797195162491</c:v>
                </c:pt>
                <c:pt idx="37">
                  <c:v>26.560429107399379</c:v>
                </c:pt>
                <c:pt idx="38">
                  <c:v>27.612225066868309</c:v>
                </c:pt>
                <c:pt idx="39">
                  <c:v>28.183727752415365</c:v>
                </c:pt>
                <c:pt idx="40">
                  <c:v>27.564669143408526</c:v>
                </c:pt>
                <c:pt idx="41">
                  <c:v>28.843601714815247</c:v>
                </c:pt>
                <c:pt idx="42">
                  <c:v>29.4792523495863</c:v>
                </c:pt>
                <c:pt idx="43">
                  <c:v>30.26913310214745</c:v>
                </c:pt>
                <c:pt idx="44">
                  <c:v>30.980721008036952</c:v>
                </c:pt>
                <c:pt idx="45">
                  <c:v>31.90213061496609</c:v>
                </c:pt>
                <c:pt idx="46">
                  <c:v>32.454781066623198</c:v>
                </c:pt>
                <c:pt idx="47">
                  <c:v>33.623222839089394</c:v>
                </c:pt>
                <c:pt idx="48">
                  <c:v>34.634590636937254</c:v>
                </c:pt>
                <c:pt idx="49">
                  <c:v>35.108353149146993</c:v>
                </c:pt>
                <c:pt idx="50">
                  <c:v>35.217293273657567</c:v>
                </c:pt>
                <c:pt idx="51">
                  <c:v>34.641850005838918</c:v>
                </c:pt>
                <c:pt idx="52">
                  <c:v>33.35598803683844</c:v>
                </c:pt>
                <c:pt idx="53">
                  <c:v>32.184353362770665</c:v>
                </c:pt>
                <c:pt idx="54">
                  <c:v>30.114336501798523</c:v>
                </c:pt>
                <c:pt idx="55">
                  <c:v>28.446527969092269</c:v>
                </c:pt>
                <c:pt idx="56">
                  <c:v>28.890285979953497</c:v>
                </c:pt>
                <c:pt idx="57">
                  <c:v>30.30269862339274</c:v>
                </c:pt>
                <c:pt idx="58">
                  <c:v>32.524246703829157</c:v>
                </c:pt>
                <c:pt idx="59">
                  <c:v>34.894268523911045</c:v>
                </c:pt>
                <c:pt idx="60">
                  <c:v>37.35718585178212</c:v>
                </c:pt>
                <c:pt idx="61">
                  <c:v>38.464012634007993</c:v>
                </c:pt>
                <c:pt idx="62">
                  <c:v>40.149925719951639</c:v>
                </c:pt>
                <c:pt idx="63">
                  <c:v>42.81408740207074</c:v>
                </c:pt>
                <c:pt idx="64">
                  <c:v>44.547516357158671</c:v>
                </c:pt>
                <c:pt idx="65">
                  <c:v>46.126644622534165</c:v>
                </c:pt>
                <c:pt idx="66">
                  <c:v>47.174446593968746</c:v>
                </c:pt>
                <c:pt idx="67">
                  <c:v>47.669941436501496</c:v>
                </c:pt>
                <c:pt idx="68">
                  <c:v>49.361164581027595</c:v>
                </c:pt>
                <c:pt idx="69">
                  <c:v>50.302814971659345</c:v>
                </c:pt>
                <c:pt idx="70">
                  <c:v>51.591412078588924</c:v>
                </c:pt>
                <c:pt idx="71">
                  <c:v>51.744537841528832</c:v>
                </c:pt>
                <c:pt idx="72">
                  <c:v>52.628162872047447</c:v>
                </c:pt>
                <c:pt idx="73">
                  <c:v>53.730583678926948</c:v>
                </c:pt>
                <c:pt idx="74">
                  <c:v>55.434837829325545</c:v>
                </c:pt>
                <c:pt idx="75">
                  <c:v>56.396797668188576</c:v>
                </c:pt>
                <c:pt idx="76">
                  <c:v>57.1181683652093</c:v>
                </c:pt>
                <c:pt idx="77">
                  <c:v>57.121857177466381</c:v>
                </c:pt>
                <c:pt idx="78">
                  <c:v>56.855347167702433</c:v>
                </c:pt>
                <c:pt idx="79">
                  <c:v>56.183182250706658</c:v>
                </c:pt>
                <c:pt idx="80">
                  <c:v>54.725658904761609</c:v>
                </c:pt>
                <c:pt idx="81">
                  <c:v>54.779831420624561</c:v>
                </c:pt>
                <c:pt idx="82">
                  <c:v>57.359310638164182</c:v>
                </c:pt>
                <c:pt idx="83">
                  <c:v>60.245670806610683</c:v>
                </c:pt>
                <c:pt idx="84">
                  <c:v>61.546913634986687</c:v>
                </c:pt>
                <c:pt idx="85">
                  <c:v>61.953796874731452</c:v>
                </c:pt>
                <c:pt idx="86">
                  <c:v>63.465530883513892</c:v>
                </c:pt>
                <c:pt idx="87">
                  <c:v>64.449203979222446</c:v>
                </c:pt>
                <c:pt idx="88">
                  <c:v>63.774845611303263</c:v>
                </c:pt>
                <c:pt idx="89">
                  <c:v>66.154945861555774</c:v>
                </c:pt>
                <c:pt idx="90">
                  <c:v>69.074539672582333</c:v>
                </c:pt>
                <c:pt idx="91">
                  <c:v>70.470901977269634</c:v>
                </c:pt>
                <c:pt idx="92">
                  <c:v>72.151566039771637</c:v>
                </c:pt>
                <c:pt idx="93">
                  <c:v>72.2425389401632</c:v>
                </c:pt>
                <c:pt idx="94">
                  <c:v>62.963455688152536</c:v>
                </c:pt>
                <c:pt idx="95">
                  <c:v>52.087654601784649</c:v>
                </c:pt>
                <c:pt idx="96">
                  <c:v>48.024039184313565</c:v>
                </c:pt>
                <c:pt idx="97">
                  <c:v>45.156613265731856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C2-415B-8779-7D9BCB17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33552"/>
        <c:axId val="1"/>
      </c:scatterChart>
      <c:valAx>
        <c:axId val="163573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Displacement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 sz="1600"/>
                  <a:t>Load</a:t>
                </a:r>
                <a:r>
                  <a:rPr lang="fr-FR" sz="1600" baseline="0"/>
                  <a:t> </a:t>
                </a:r>
                <a:r>
                  <a:rPr lang="fr-FR" sz="1600"/>
                  <a:t>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63573355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accent2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1.4472761146597335E-6</c:v>
                </c:pt>
                <c:pt idx="2">
                  <c:v>1.7634698679181604E-6</c:v>
                </c:pt>
                <c:pt idx="3">
                  <c:v>1.4069561302771963E-6</c:v>
                </c:pt>
                <c:pt idx="4">
                  <c:v>4.6270393803688446E-5</c:v>
                </c:pt>
                <c:pt idx="5">
                  <c:v>1.215527299791566E-3</c:v>
                </c:pt>
                <c:pt idx="6">
                  <c:v>2.5090419221712205E-3</c:v>
                </c:pt>
                <c:pt idx="7">
                  <c:v>2.8410071972769274E-3</c:v>
                </c:pt>
                <c:pt idx="8">
                  <c:v>3.0868363101038475E-3</c:v>
                </c:pt>
                <c:pt idx="9">
                  <c:v>3.1377603299914971E-3</c:v>
                </c:pt>
                <c:pt idx="10">
                  <c:v>1.5971193090078398E-2</c:v>
                </c:pt>
                <c:pt idx="11">
                  <c:v>0.13880835473490941</c:v>
                </c:pt>
                <c:pt idx="12">
                  <c:v>0.26543927192710465</c:v>
                </c:pt>
                <c:pt idx="13">
                  <c:v>0.39227548241591753</c:v>
                </c:pt>
                <c:pt idx="14">
                  <c:v>0.51900970935867152</c:v>
                </c:pt>
                <c:pt idx="15">
                  <c:v>0.64581960439681318</c:v>
                </c:pt>
                <c:pt idx="16">
                  <c:v>0.7726203203196651</c:v>
                </c:pt>
                <c:pt idx="17">
                  <c:v>0.89941960573218627</c:v>
                </c:pt>
                <c:pt idx="18">
                  <c:v>1.026226758956672</c:v>
                </c:pt>
                <c:pt idx="19">
                  <c:v>1.1529818773274176</c:v>
                </c:pt>
                <c:pt idx="20">
                  <c:v>1.2797685861587436</c:v>
                </c:pt>
                <c:pt idx="21">
                  <c:v>1.4065396785731383</c:v>
                </c:pt>
                <c:pt idx="22">
                  <c:v>1.5332831144335124</c:v>
                </c:pt>
                <c:pt idx="23">
                  <c:v>1.6602579355237437</c:v>
                </c:pt>
                <c:pt idx="24">
                  <c:v>1.7869240045552051</c:v>
                </c:pt>
                <c:pt idx="25">
                  <c:v>1.9136948585510143</c:v>
                </c:pt>
                <c:pt idx="26">
                  <c:v>2.0404689311976503</c:v>
                </c:pt>
                <c:pt idx="27">
                  <c:v>2.1673014163973132</c:v>
                </c:pt>
                <c:pt idx="28">
                  <c:v>2.2941620349881604</c:v>
                </c:pt>
                <c:pt idx="29">
                  <c:v>2.4210946559910447</c:v>
                </c:pt>
                <c:pt idx="30">
                  <c:v>2.5480196475982528</c:v>
                </c:pt>
                <c:pt idx="31">
                  <c:v>2.6748046874995222</c:v>
                </c:pt>
                <c:pt idx="32">
                  <c:v>2.8016493320467228</c:v>
                </c:pt>
                <c:pt idx="33">
                  <c:v>2.9282956123349568</c:v>
                </c:pt>
                <c:pt idx="34">
                  <c:v>3.0552012920384053</c:v>
                </c:pt>
                <c:pt idx="35">
                  <c:v>3.1818187236785729</c:v>
                </c:pt>
                <c:pt idx="36">
                  <c:v>3.3085846900935185</c:v>
                </c:pt>
                <c:pt idx="37">
                  <c:v>3.4354431629183044</c:v>
                </c:pt>
                <c:pt idx="38">
                  <c:v>3.562300682067622</c:v>
                </c:pt>
                <c:pt idx="39">
                  <c:v>3.6890661716465596</c:v>
                </c:pt>
                <c:pt idx="40">
                  <c:v>3.8158221244811834</c:v>
                </c:pt>
                <c:pt idx="41">
                  <c:v>3.9426064491267199</c:v>
                </c:pt>
                <c:pt idx="42">
                  <c:v>4.069372653961393</c:v>
                </c:pt>
                <c:pt idx="43">
                  <c:v>4.1960711479184525</c:v>
                </c:pt>
                <c:pt idx="44">
                  <c:v>4.3229384422306714</c:v>
                </c:pt>
                <c:pt idx="45">
                  <c:v>4.4496951103210245</c:v>
                </c:pt>
                <c:pt idx="46">
                  <c:v>4.5764622688288688</c:v>
                </c:pt>
                <c:pt idx="47">
                  <c:v>4.7032442092897613</c:v>
                </c:pt>
                <c:pt idx="48">
                  <c:v>4.8301296234128364</c:v>
                </c:pt>
                <c:pt idx="49">
                  <c:v>4.9569821357731447</c:v>
                </c:pt>
                <c:pt idx="50">
                  <c:v>5.0838680267333762</c:v>
                </c:pt>
                <c:pt idx="51">
                  <c:v>5.2107186317438963</c:v>
                </c:pt>
                <c:pt idx="52">
                  <c:v>5.3375539779665173</c:v>
                </c:pt>
                <c:pt idx="53">
                  <c:v>5.4644651412961274</c:v>
                </c:pt>
                <c:pt idx="54">
                  <c:v>5.5910444259647933</c:v>
                </c:pt>
                <c:pt idx="55">
                  <c:v>5.7179064750671138</c:v>
                </c:pt>
                <c:pt idx="56">
                  <c:v>5.8446073532099607</c:v>
                </c:pt>
                <c:pt idx="57">
                  <c:v>5.9714317321779387</c:v>
                </c:pt>
                <c:pt idx="58">
                  <c:v>6.0982704162595072</c:v>
                </c:pt>
                <c:pt idx="59">
                  <c:v>6.2251443862919364</c:v>
                </c:pt>
                <c:pt idx="60">
                  <c:v>6.3519506454467498</c:v>
                </c:pt>
                <c:pt idx="61">
                  <c:v>6.4786653518671837</c:v>
                </c:pt>
                <c:pt idx="62">
                  <c:v>6.6054701805116762</c:v>
                </c:pt>
                <c:pt idx="63">
                  <c:v>6.732152462005355</c:v>
                </c:pt>
                <c:pt idx="64">
                  <c:v>6.8589158058170829</c:v>
                </c:pt>
                <c:pt idx="65">
                  <c:v>6.9857006072997763</c:v>
                </c:pt>
                <c:pt idx="66">
                  <c:v>7.1125292778010296</c:v>
                </c:pt>
                <c:pt idx="67">
                  <c:v>7.2392907142641159</c:v>
                </c:pt>
                <c:pt idx="68">
                  <c:v>7.3661155700681045</c:v>
                </c:pt>
                <c:pt idx="69">
                  <c:v>7.4930133819584332</c:v>
                </c:pt>
                <c:pt idx="70">
                  <c:v>7.6197972297668137</c:v>
                </c:pt>
                <c:pt idx="71">
                  <c:v>7.7466168403620594</c:v>
                </c:pt>
                <c:pt idx="72">
                  <c:v>7.8734703063966842</c:v>
                </c:pt>
                <c:pt idx="73">
                  <c:v>8.0002508163449502</c:v>
                </c:pt>
                <c:pt idx="74">
                  <c:v>8.1271190643314863</c:v>
                </c:pt>
                <c:pt idx="75">
                  <c:v>8.2537479400634428</c:v>
                </c:pt>
                <c:pt idx="76">
                  <c:v>8.3805532455439398</c:v>
                </c:pt>
                <c:pt idx="77">
                  <c:v>8.5073738098146503</c:v>
                </c:pt>
                <c:pt idx="78">
                  <c:v>8.6342458724972921</c:v>
                </c:pt>
                <c:pt idx="79">
                  <c:v>8.7610712051395847</c:v>
                </c:pt>
                <c:pt idx="80">
                  <c:v>8.8878469467162713</c:v>
                </c:pt>
                <c:pt idx="81">
                  <c:v>9.0147485733027199</c:v>
                </c:pt>
                <c:pt idx="82">
                  <c:v>9.1414594650270473</c:v>
                </c:pt>
                <c:pt idx="83">
                  <c:v>9.2682437896725798</c:v>
                </c:pt>
                <c:pt idx="84">
                  <c:v>9.3949632644657566</c:v>
                </c:pt>
                <c:pt idx="85">
                  <c:v>9.5217504501342383</c:v>
                </c:pt>
                <c:pt idx="86">
                  <c:v>9.6485891342158077</c:v>
                </c:pt>
                <c:pt idx="87">
                  <c:v>9.7754459381105416</c:v>
                </c:pt>
                <c:pt idx="88">
                  <c:v>9.9022588729855734</c:v>
                </c:pt>
                <c:pt idx="89">
                  <c:v>10.029052734375416</c:v>
                </c:pt>
                <c:pt idx="90">
                  <c:v>10.15587329864498</c:v>
                </c:pt>
                <c:pt idx="91">
                  <c:v>10.282563209533192</c:v>
                </c:pt>
                <c:pt idx="92">
                  <c:v>10.409425735473821</c:v>
                </c:pt>
                <c:pt idx="93">
                  <c:v>10.536191940307345</c:v>
                </c:pt>
                <c:pt idx="94">
                  <c:v>10.662381172180492</c:v>
                </c:pt>
                <c:pt idx="95">
                  <c:v>10.683184623718262</c:v>
                </c:pt>
                <c:pt idx="96">
                  <c:v>10.683183352152506</c:v>
                </c:pt>
                <c:pt idx="97">
                  <c:v>10.683164405822755</c:v>
                </c:pt>
              </c:numCache>
            </c:numRef>
          </c:xVal>
          <c:yVal>
            <c:numRef>
              <c:f>'RDG2 2'!$B$4:$B$101</c:f>
              <c:numCache>
                <c:formatCode>General</c:formatCode>
                <c:ptCount val="98"/>
                <c:pt idx="0">
                  <c:v>2.2047108504921198E-3</c:v>
                </c:pt>
                <c:pt idx="1">
                  <c:v>5.7414717351426713E-3</c:v>
                </c:pt>
                <c:pt idx="2">
                  <c:v>4.7833165153884014E-3</c:v>
                </c:pt>
                <c:pt idx="3">
                  <c:v>4.409871529784672E-3</c:v>
                </c:pt>
                <c:pt idx="4">
                  <c:v>3.9140816778221531E-2</c:v>
                </c:pt>
                <c:pt idx="5">
                  <c:v>3.8682039827108668E-2</c:v>
                </c:pt>
                <c:pt idx="6">
                  <c:v>4.9751315266032776E-2</c:v>
                </c:pt>
                <c:pt idx="7">
                  <c:v>4.6927243471157426E-2</c:v>
                </c:pt>
                <c:pt idx="8">
                  <c:v>4.9734238535190989E-2</c:v>
                </c:pt>
                <c:pt idx="9">
                  <c:v>5.1685545593499915E-2</c:v>
                </c:pt>
                <c:pt idx="10">
                  <c:v>0.11907067894935104</c:v>
                </c:pt>
                <c:pt idx="11">
                  <c:v>0.29514816403310318</c:v>
                </c:pt>
                <c:pt idx="12">
                  <c:v>0.54321992397351326</c:v>
                </c:pt>
                <c:pt idx="13">
                  <c:v>0.78924638032868411</c:v>
                </c:pt>
                <c:pt idx="14">
                  <c:v>1.0491797924050641</c:v>
                </c:pt>
                <c:pt idx="15">
                  <c:v>1.2852787971496442</c:v>
                </c:pt>
                <c:pt idx="16">
                  <c:v>1.5262570381156737</c:v>
                </c:pt>
                <c:pt idx="17">
                  <c:v>1.7782583236698521</c:v>
                </c:pt>
                <c:pt idx="18">
                  <c:v>2.0337550640100548</c:v>
                </c:pt>
                <c:pt idx="19">
                  <c:v>2.3293883800515682</c:v>
                </c:pt>
                <c:pt idx="20">
                  <c:v>2.6215000152587669</c:v>
                </c:pt>
                <c:pt idx="21">
                  <c:v>2.9153664112081188</c:v>
                </c:pt>
                <c:pt idx="22">
                  <c:v>3.2036712169652803</c:v>
                </c:pt>
                <c:pt idx="23">
                  <c:v>3.5077767372125863</c:v>
                </c:pt>
                <c:pt idx="24">
                  <c:v>3.7775516510020535</c:v>
                </c:pt>
                <c:pt idx="25">
                  <c:v>4.0508489608764426</c:v>
                </c:pt>
                <c:pt idx="26">
                  <c:v>4.3071498870840559</c:v>
                </c:pt>
                <c:pt idx="27">
                  <c:v>4.5995965003972215</c:v>
                </c:pt>
                <c:pt idx="28">
                  <c:v>4.8912148475641253</c:v>
                </c:pt>
                <c:pt idx="29">
                  <c:v>5.2313351631177385</c:v>
                </c:pt>
                <c:pt idx="30">
                  <c:v>5.601089954376179</c:v>
                </c:pt>
                <c:pt idx="31">
                  <c:v>6.0304832458477797</c:v>
                </c:pt>
                <c:pt idx="32">
                  <c:v>6.506142616272693</c:v>
                </c:pt>
                <c:pt idx="33">
                  <c:v>6.9634871482839946</c:v>
                </c:pt>
                <c:pt idx="34">
                  <c:v>7.4201784133929465</c:v>
                </c:pt>
                <c:pt idx="35">
                  <c:v>7.9546113014220499</c:v>
                </c:pt>
                <c:pt idx="36">
                  <c:v>8.5119066238382572</c:v>
                </c:pt>
                <c:pt idx="37">
                  <c:v>9.1625280380260161</c:v>
                </c:pt>
                <c:pt idx="38">
                  <c:v>9.86374187469338</c:v>
                </c:pt>
                <c:pt idx="39">
                  <c:v>10.56498050690006</c:v>
                </c:pt>
                <c:pt idx="40">
                  <c:v>11.425302505493049</c:v>
                </c:pt>
                <c:pt idx="41">
                  <c:v>12.327923774715456</c:v>
                </c:pt>
                <c:pt idx="42">
                  <c:v>13.353096961976888</c:v>
                </c:pt>
                <c:pt idx="43">
                  <c:v>14.499680519101696</c:v>
                </c:pt>
                <c:pt idx="44">
                  <c:v>15.784024238591366</c:v>
                </c:pt>
                <c:pt idx="45">
                  <c:v>17.229101181030035</c:v>
                </c:pt>
                <c:pt idx="46">
                  <c:v>18.847263336175072</c:v>
                </c:pt>
                <c:pt idx="47">
                  <c:v>20.696968078616582</c:v>
                </c:pt>
                <c:pt idx="48">
                  <c:v>22.847740173335367</c:v>
                </c:pt>
                <c:pt idx="49">
                  <c:v>25.207580566415007</c:v>
                </c:pt>
                <c:pt idx="50">
                  <c:v>27.776084899901885</c:v>
                </c:pt>
                <c:pt idx="51">
                  <c:v>30.71204376219513</c:v>
                </c:pt>
                <c:pt idx="52">
                  <c:v>33.745204925541927</c:v>
                </c:pt>
                <c:pt idx="53">
                  <c:v>37.021648406975331</c:v>
                </c:pt>
                <c:pt idx="54">
                  <c:v>40.170825958262824</c:v>
                </c:pt>
                <c:pt idx="55">
                  <c:v>43.005706787108878</c:v>
                </c:pt>
                <c:pt idx="56">
                  <c:v>44.228210449219574</c:v>
                </c:pt>
                <c:pt idx="57">
                  <c:v>44.684043884278829</c:v>
                </c:pt>
                <c:pt idx="58">
                  <c:v>45.970310211178294</c:v>
                </c:pt>
                <c:pt idx="59">
                  <c:v>46.4176483154273</c:v>
                </c:pt>
                <c:pt idx="60">
                  <c:v>45.208644866943672</c:v>
                </c:pt>
                <c:pt idx="61">
                  <c:v>46.340923309314377</c:v>
                </c:pt>
                <c:pt idx="62">
                  <c:v>48.321853637695398</c:v>
                </c:pt>
                <c:pt idx="63">
                  <c:v>49.422172546380345</c:v>
                </c:pt>
                <c:pt idx="64">
                  <c:v>52.394805908208269</c:v>
                </c:pt>
                <c:pt idx="65">
                  <c:v>53.170639038085881</c:v>
                </c:pt>
                <c:pt idx="66">
                  <c:v>52.010879516606053</c:v>
                </c:pt>
                <c:pt idx="67">
                  <c:v>50.56080245971421</c:v>
                </c:pt>
                <c:pt idx="68">
                  <c:v>52.355140686026587</c:v>
                </c:pt>
                <c:pt idx="69">
                  <c:v>56.594665527357513</c:v>
                </c:pt>
                <c:pt idx="70">
                  <c:v>60.174831390380106</c:v>
                </c:pt>
                <c:pt idx="71">
                  <c:v>63.073654174791301</c:v>
                </c:pt>
                <c:pt idx="72">
                  <c:v>66.323730468751833</c:v>
                </c:pt>
                <c:pt idx="73">
                  <c:v>68.025817871086304</c:v>
                </c:pt>
                <c:pt idx="74">
                  <c:v>71.815330505382533</c:v>
                </c:pt>
                <c:pt idx="75">
                  <c:v>75.793342590330951</c:v>
                </c:pt>
                <c:pt idx="76">
                  <c:v>79.177452087390307</c:v>
                </c:pt>
                <c:pt idx="77">
                  <c:v>81.729080200199107</c:v>
                </c:pt>
                <c:pt idx="78">
                  <c:v>83.661682128902868</c:v>
                </c:pt>
                <c:pt idx="79">
                  <c:v>86.523796081558046</c:v>
                </c:pt>
                <c:pt idx="80">
                  <c:v>83.398986816407984</c:v>
                </c:pt>
                <c:pt idx="81">
                  <c:v>85.76760101315918</c:v>
                </c:pt>
                <c:pt idx="82">
                  <c:v>91.392417907721736</c:v>
                </c:pt>
                <c:pt idx="83">
                  <c:v>92.337783813477117</c:v>
                </c:pt>
                <c:pt idx="84">
                  <c:v>92.389198303219771</c:v>
                </c:pt>
                <c:pt idx="85">
                  <c:v>92.578201293945114</c:v>
                </c:pt>
                <c:pt idx="86">
                  <c:v>94.659301757793529</c:v>
                </c:pt>
                <c:pt idx="87">
                  <c:v>97.678413391116294</c:v>
                </c:pt>
                <c:pt idx="88">
                  <c:v>103.21222686765702</c:v>
                </c:pt>
                <c:pt idx="89">
                  <c:v>111.17376708986095</c:v>
                </c:pt>
                <c:pt idx="90">
                  <c:v>113.50152587890636</c:v>
                </c:pt>
                <c:pt idx="91">
                  <c:v>114.83612823485936</c:v>
                </c:pt>
                <c:pt idx="92">
                  <c:v>122.03199768068562</c:v>
                </c:pt>
                <c:pt idx="93">
                  <c:v>132.18153381346147</c:v>
                </c:pt>
                <c:pt idx="94">
                  <c:v>132.08442687981693</c:v>
                </c:pt>
                <c:pt idx="95">
                  <c:v>105.56105804444117</c:v>
                </c:pt>
                <c:pt idx="96">
                  <c:v>91.774592081685341</c:v>
                </c:pt>
                <c:pt idx="97">
                  <c:v>84.563568115236492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1-4FDB-90C4-23C9F10E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67856"/>
        <c:axId val="1"/>
      </c:scatterChart>
      <c:valAx>
        <c:axId val="174426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67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-2.2112341563654997E-6</c:v>
                </c:pt>
                <c:pt idx="2">
                  <c:v>-8.9765069339569522E-7</c:v>
                </c:pt>
                <c:pt idx="3">
                  <c:v>-6.557306732403093E-7</c:v>
                </c:pt>
                <c:pt idx="4">
                  <c:v>1.7189057644725657E-7</c:v>
                </c:pt>
                <c:pt idx="5">
                  <c:v>1.2260762741789083E-3</c:v>
                </c:pt>
                <c:pt idx="6">
                  <c:v>1.3685927260669111E-3</c:v>
                </c:pt>
                <c:pt idx="7">
                  <c:v>1.4195805415511461E-3</c:v>
                </c:pt>
                <c:pt idx="8">
                  <c:v>5.0544482661227528E-3</c:v>
                </c:pt>
                <c:pt idx="9">
                  <c:v>0.13757303357177411</c:v>
                </c:pt>
                <c:pt idx="10">
                  <c:v>0.28427061438559964</c:v>
                </c:pt>
                <c:pt idx="11">
                  <c:v>0.43091070652087943</c:v>
                </c:pt>
                <c:pt idx="12">
                  <c:v>0.577473282814285</c:v>
                </c:pt>
                <c:pt idx="13">
                  <c:v>0.72407901287185306</c:v>
                </c:pt>
                <c:pt idx="14">
                  <c:v>0.8707106709485507</c:v>
                </c:pt>
                <c:pt idx="15">
                  <c:v>1.017369270324699</c:v>
                </c:pt>
                <c:pt idx="16">
                  <c:v>1.1639207601555226</c:v>
                </c:pt>
                <c:pt idx="17">
                  <c:v>1.3106873035433464</c:v>
                </c:pt>
                <c:pt idx="18">
                  <c:v>1.4571424722681963</c:v>
                </c:pt>
                <c:pt idx="19">
                  <c:v>1.603674411774203</c:v>
                </c:pt>
                <c:pt idx="20">
                  <c:v>1.7501746416091817</c:v>
                </c:pt>
                <c:pt idx="21">
                  <c:v>1.8969088792808826</c:v>
                </c:pt>
                <c:pt idx="22">
                  <c:v>2.0434174537661258</c:v>
                </c:pt>
                <c:pt idx="23">
                  <c:v>2.1902291774760276</c:v>
                </c:pt>
                <c:pt idx="24">
                  <c:v>2.3367121219640246</c:v>
                </c:pt>
                <c:pt idx="25">
                  <c:v>2.4832942485809197</c:v>
                </c:pt>
                <c:pt idx="26">
                  <c:v>2.6299626827247944</c:v>
                </c:pt>
                <c:pt idx="27">
                  <c:v>2.776736497879277</c:v>
                </c:pt>
                <c:pt idx="28">
                  <c:v>2.9230296611796454</c:v>
                </c:pt>
                <c:pt idx="29">
                  <c:v>3.0697798728948</c:v>
                </c:pt>
                <c:pt idx="30">
                  <c:v>3.2161219120025479</c:v>
                </c:pt>
                <c:pt idx="31">
                  <c:v>3.3628625869758806</c:v>
                </c:pt>
                <c:pt idx="32">
                  <c:v>3.5093948841097515</c:v>
                </c:pt>
                <c:pt idx="33">
                  <c:v>3.6562268733988637</c:v>
                </c:pt>
                <c:pt idx="34">
                  <c:v>3.8026049137120679</c:v>
                </c:pt>
                <c:pt idx="35">
                  <c:v>3.9493181705474671</c:v>
                </c:pt>
                <c:pt idx="36">
                  <c:v>4.0959749221809654</c:v>
                </c:pt>
                <c:pt idx="37">
                  <c:v>4.2425603866579609</c:v>
                </c:pt>
                <c:pt idx="38">
                  <c:v>4.3891453742991455</c:v>
                </c:pt>
                <c:pt idx="39">
                  <c:v>4.5357651710515299</c:v>
                </c:pt>
                <c:pt idx="40">
                  <c:v>4.6820793151855264</c:v>
                </c:pt>
                <c:pt idx="41">
                  <c:v>4.8288011550911083</c:v>
                </c:pt>
                <c:pt idx="42">
                  <c:v>4.9755420684816913</c:v>
                </c:pt>
                <c:pt idx="43">
                  <c:v>5.1221246719370725</c:v>
                </c:pt>
                <c:pt idx="44">
                  <c:v>5.2686648368840556</c:v>
                </c:pt>
                <c:pt idx="45">
                  <c:v>5.4153180122375257</c:v>
                </c:pt>
                <c:pt idx="46">
                  <c:v>5.5619158744819792</c:v>
                </c:pt>
                <c:pt idx="47">
                  <c:v>5.7085456848146956</c:v>
                </c:pt>
                <c:pt idx="48">
                  <c:v>5.8552632331858456</c:v>
                </c:pt>
                <c:pt idx="49">
                  <c:v>6.0016870498662254</c:v>
                </c:pt>
                <c:pt idx="50">
                  <c:v>6.1481957435607653</c:v>
                </c:pt>
                <c:pt idx="51">
                  <c:v>6.2947583198555197</c:v>
                </c:pt>
                <c:pt idx="52">
                  <c:v>6.4415364265444293</c:v>
                </c:pt>
                <c:pt idx="53">
                  <c:v>6.5880513191233545</c:v>
                </c:pt>
                <c:pt idx="54">
                  <c:v>6.7347898483281377</c:v>
                </c:pt>
                <c:pt idx="55">
                  <c:v>6.8812465667724334</c:v>
                </c:pt>
                <c:pt idx="56">
                  <c:v>7.0279989242561385</c:v>
                </c:pt>
                <c:pt idx="57">
                  <c:v>7.1744933128359332</c:v>
                </c:pt>
                <c:pt idx="58">
                  <c:v>7.3213706016550724</c:v>
                </c:pt>
                <c:pt idx="59">
                  <c:v>7.4676623344426396</c:v>
                </c:pt>
                <c:pt idx="60">
                  <c:v>7.614278793334929</c:v>
                </c:pt>
                <c:pt idx="61">
                  <c:v>7.7607960700996506</c:v>
                </c:pt>
                <c:pt idx="62">
                  <c:v>7.9075541496279191</c:v>
                </c:pt>
                <c:pt idx="63">
                  <c:v>8.0540075302134433</c:v>
                </c:pt>
                <c:pt idx="64">
                  <c:v>8.2008342742924896</c:v>
                </c:pt>
                <c:pt idx="65">
                  <c:v>8.3472576141357084</c:v>
                </c:pt>
                <c:pt idx="66">
                  <c:v>8.4938821792610195</c:v>
                </c:pt>
                <c:pt idx="67">
                  <c:v>8.6405467987062892</c:v>
                </c:pt>
                <c:pt idx="68">
                  <c:v>8.7873191833506255</c:v>
                </c:pt>
                <c:pt idx="69">
                  <c:v>8.9336452484135833</c:v>
                </c:pt>
                <c:pt idx="70">
                  <c:v>9.0803680419921502</c:v>
                </c:pt>
                <c:pt idx="71">
                  <c:v>9.2266988754280224</c:v>
                </c:pt>
                <c:pt idx="72">
                  <c:v>9.3734407424929049</c:v>
                </c:pt>
                <c:pt idx="73">
                  <c:v>9.5199842453013375</c:v>
                </c:pt>
                <c:pt idx="74">
                  <c:v>9.666798591614258</c:v>
                </c:pt>
                <c:pt idx="75">
                  <c:v>9.8132123947143182</c:v>
                </c:pt>
                <c:pt idx="76">
                  <c:v>9.9599056243904087</c:v>
                </c:pt>
                <c:pt idx="77">
                  <c:v>10.10665416717552</c:v>
                </c:pt>
                <c:pt idx="78">
                  <c:v>10.253147125245162</c:v>
                </c:pt>
                <c:pt idx="79">
                  <c:v>10.399740219116703</c:v>
                </c:pt>
                <c:pt idx="80">
                  <c:v>10.546304702758748</c:v>
                </c:pt>
                <c:pt idx="81">
                  <c:v>10.692734718323518</c:v>
                </c:pt>
                <c:pt idx="82">
                  <c:v>10.839373588562236</c:v>
                </c:pt>
                <c:pt idx="83">
                  <c:v>10.986178398133347</c:v>
                </c:pt>
                <c:pt idx="84">
                  <c:v>11.132726669312012</c:v>
                </c:pt>
                <c:pt idx="85">
                  <c:v>11.279278755187944</c:v>
                </c:pt>
                <c:pt idx="86">
                  <c:v>11.425894737244414</c:v>
                </c:pt>
                <c:pt idx="87">
                  <c:v>11.572527885437232</c:v>
                </c:pt>
                <c:pt idx="88">
                  <c:v>11.719148635865281</c:v>
                </c:pt>
                <c:pt idx="89">
                  <c:v>11.865951538086417</c:v>
                </c:pt>
                <c:pt idx="90">
                  <c:v>12.012188911437942</c:v>
                </c:pt>
                <c:pt idx="91">
                  <c:v>12.158809661865986</c:v>
                </c:pt>
                <c:pt idx="92">
                  <c:v>12.305412292480691</c:v>
                </c:pt>
                <c:pt idx="93">
                  <c:v>12.452171325684606</c:v>
                </c:pt>
                <c:pt idx="94">
                  <c:v>12.598620414734373</c:v>
                </c:pt>
                <c:pt idx="95">
                  <c:v>12.656899452209473</c:v>
                </c:pt>
                <c:pt idx="96">
                  <c:v>12.657059669494629</c:v>
                </c:pt>
                <c:pt idx="97">
                  <c:v>12.657033920288086</c:v>
                </c:pt>
              </c:numCache>
            </c:numRef>
          </c:xVal>
          <c:yVal>
            <c:numRef>
              <c:f>'RDG2 3'!$B$4:$B$101</c:f>
              <c:numCache>
                <c:formatCode>General</c:formatCode>
                <c:ptCount val="98"/>
                <c:pt idx="0">
                  <c:v>-9.7173908725380898E-3</c:v>
                </c:pt>
                <c:pt idx="1">
                  <c:v>-1.1686171715439972E-2</c:v>
                </c:pt>
                <c:pt idx="2">
                  <c:v>-3.10018286109445E-3</c:v>
                </c:pt>
                <c:pt idx="3">
                  <c:v>-1.1084111407361883E-2</c:v>
                </c:pt>
                <c:pt idx="4">
                  <c:v>-3.8562736008434287E-3</c:v>
                </c:pt>
                <c:pt idx="5">
                  <c:v>3.9066243916748969E-2</c:v>
                </c:pt>
                <c:pt idx="6">
                  <c:v>4.6771466732007584E-2</c:v>
                </c:pt>
                <c:pt idx="7">
                  <c:v>4.3187938630563853E-2</c:v>
                </c:pt>
                <c:pt idx="8">
                  <c:v>9.57899093633999E-2</c:v>
                </c:pt>
                <c:pt idx="9">
                  <c:v>0.17383766174352466</c:v>
                </c:pt>
                <c:pt idx="10">
                  <c:v>0.29149970412253851</c:v>
                </c:pt>
                <c:pt idx="11">
                  <c:v>0.52204263210443469</c:v>
                </c:pt>
                <c:pt idx="12">
                  <c:v>0.76548475027117546</c:v>
                </c:pt>
                <c:pt idx="13">
                  <c:v>0.98699563741922236</c:v>
                </c:pt>
                <c:pt idx="14">
                  <c:v>1.3573621511476615</c:v>
                </c:pt>
                <c:pt idx="15">
                  <c:v>1.947776675224266</c:v>
                </c:pt>
                <c:pt idx="16">
                  <c:v>2.8388271331842803</c:v>
                </c:pt>
                <c:pt idx="17">
                  <c:v>3.7351629734050644</c:v>
                </c:pt>
                <c:pt idx="18">
                  <c:v>4.3341684341474718</c:v>
                </c:pt>
                <c:pt idx="19">
                  <c:v>4.885799884797823</c:v>
                </c:pt>
                <c:pt idx="20">
                  <c:v>5.3726291656493794</c:v>
                </c:pt>
                <c:pt idx="21">
                  <c:v>5.8427677154563114</c:v>
                </c:pt>
                <c:pt idx="22">
                  <c:v>6.1720566749576431</c:v>
                </c:pt>
                <c:pt idx="23">
                  <c:v>6.3705735206620098</c:v>
                </c:pt>
                <c:pt idx="24">
                  <c:v>6.5389418601994223</c:v>
                </c:pt>
                <c:pt idx="25">
                  <c:v>6.6802849769592179</c:v>
                </c:pt>
                <c:pt idx="26">
                  <c:v>6.8910007476815425</c:v>
                </c:pt>
                <c:pt idx="27">
                  <c:v>7.1448760032656686</c:v>
                </c:pt>
                <c:pt idx="28">
                  <c:v>7.254621505738748</c:v>
                </c:pt>
                <c:pt idx="29">
                  <c:v>7.5554504394546003</c:v>
                </c:pt>
                <c:pt idx="30">
                  <c:v>7.9281711578368865</c:v>
                </c:pt>
                <c:pt idx="31">
                  <c:v>8.3468255996709999</c:v>
                </c:pt>
                <c:pt idx="32">
                  <c:v>8.6062917709357336</c:v>
                </c:pt>
                <c:pt idx="33">
                  <c:v>8.983316421513706</c:v>
                </c:pt>
                <c:pt idx="34">
                  <c:v>9.2412157058705304</c:v>
                </c:pt>
                <c:pt idx="35">
                  <c:v>9.5802888870238672</c:v>
                </c:pt>
                <c:pt idx="36">
                  <c:v>9.8585538864141995</c:v>
                </c:pt>
                <c:pt idx="37">
                  <c:v>10.019196510315659</c:v>
                </c:pt>
                <c:pt idx="38">
                  <c:v>10.520283699039243</c:v>
                </c:pt>
                <c:pt idx="39">
                  <c:v>11.130800247194713</c:v>
                </c:pt>
                <c:pt idx="40">
                  <c:v>11.71544647216788</c:v>
                </c:pt>
                <c:pt idx="41">
                  <c:v>12.42021560669315</c:v>
                </c:pt>
                <c:pt idx="42">
                  <c:v>13.073662757874734</c:v>
                </c:pt>
                <c:pt idx="43">
                  <c:v>14.027824401862201</c:v>
                </c:pt>
                <c:pt idx="44">
                  <c:v>14.909616470340584</c:v>
                </c:pt>
                <c:pt idx="45">
                  <c:v>16.285753250121825</c:v>
                </c:pt>
                <c:pt idx="46">
                  <c:v>17.819431304939414</c:v>
                </c:pt>
                <c:pt idx="47">
                  <c:v>19.452306747439604</c:v>
                </c:pt>
                <c:pt idx="48">
                  <c:v>21.495183944718388</c:v>
                </c:pt>
                <c:pt idx="49">
                  <c:v>23.906190872202277</c:v>
                </c:pt>
                <c:pt idx="50">
                  <c:v>26.884592056273895</c:v>
                </c:pt>
                <c:pt idx="51">
                  <c:v>30.301469802877367</c:v>
                </c:pt>
                <c:pt idx="52">
                  <c:v>34.366909027106658</c:v>
                </c:pt>
                <c:pt idx="53">
                  <c:v>38.964920043979973</c:v>
                </c:pt>
                <c:pt idx="54">
                  <c:v>44.081226348895711</c:v>
                </c:pt>
                <c:pt idx="55">
                  <c:v>49.552371978758671</c:v>
                </c:pt>
                <c:pt idx="56">
                  <c:v>54.859497070340964</c:v>
                </c:pt>
                <c:pt idx="57">
                  <c:v>59.772983551033093</c:v>
                </c:pt>
                <c:pt idx="58">
                  <c:v>63.655082702630686</c:v>
                </c:pt>
                <c:pt idx="59">
                  <c:v>59.851081848128651</c:v>
                </c:pt>
                <c:pt idx="60">
                  <c:v>53.427085876465981</c:v>
                </c:pt>
                <c:pt idx="61">
                  <c:v>56.738029480019975</c:v>
                </c:pt>
                <c:pt idx="62">
                  <c:v>64.386413574229451</c:v>
                </c:pt>
                <c:pt idx="63">
                  <c:v>70.890846252478298</c:v>
                </c:pt>
                <c:pt idx="64">
                  <c:v>73.754127502448881</c:v>
                </c:pt>
                <c:pt idx="65">
                  <c:v>74.392402648926108</c:v>
                </c:pt>
                <c:pt idx="66">
                  <c:v>69.68898010250409</c:v>
                </c:pt>
                <c:pt idx="67">
                  <c:v>69.230834960944364</c:v>
                </c:pt>
                <c:pt idx="68">
                  <c:v>71.537948608411426</c:v>
                </c:pt>
                <c:pt idx="69">
                  <c:v>74.134101867676506</c:v>
                </c:pt>
                <c:pt idx="70">
                  <c:v>66.151687622073879</c:v>
                </c:pt>
                <c:pt idx="71">
                  <c:v>61.480922699002441</c:v>
                </c:pt>
                <c:pt idx="72">
                  <c:v>70.058319091813075</c:v>
                </c:pt>
                <c:pt idx="73">
                  <c:v>76.266334533699364</c:v>
                </c:pt>
                <c:pt idx="74">
                  <c:v>76.59848785400834</c:v>
                </c:pt>
                <c:pt idx="75">
                  <c:v>80.041885375975298</c:v>
                </c:pt>
                <c:pt idx="76">
                  <c:v>83.7077331542975</c:v>
                </c:pt>
                <c:pt idx="77">
                  <c:v>82.880821228026363</c:v>
                </c:pt>
                <c:pt idx="78">
                  <c:v>82.207977294919459</c:v>
                </c:pt>
                <c:pt idx="79">
                  <c:v>83.450798034678954</c:v>
                </c:pt>
                <c:pt idx="80">
                  <c:v>87.779884338377556</c:v>
                </c:pt>
                <c:pt idx="81">
                  <c:v>90.396667480460181</c:v>
                </c:pt>
                <c:pt idx="82">
                  <c:v>89.267631530765101</c:v>
                </c:pt>
                <c:pt idx="83">
                  <c:v>91.920738220233659</c:v>
                </c:pt>
                <c:pt idx="84">
                  <c:v>95.189666748061768</c:v>
                </c:pt>
                <c:pt idx="85">
                  <c:v>100.30459594726408</c:v>
                </c:pt>
                <c:pt idx="86">
                  <c:v>103.8374481201235</c:v>
                </c:pt>
                <c:pt idx="87">
                  <c:v>103.51300811767354</c:v>
                </c:pt>
                <c:pt idx="88">
                  <c:v>102.09015655517486</c:v>
                </c:pt>
                <c:pt idx="89">
                  <c:v>103.92430114746927</c:v>
                </c:pt>
                <c:pt idx="90">
                  <c:v>106.64105987548685</c:v>
                </c:pt>
                <c:pt idx="91">
                  <c:v>110.8751220703215</c:v>
                </c:pt>
                <c:pt idx="92">
                  <c:v>113.9990081787209</c:v>
                </c:pt>
                <c:pt idx="93">
                  <c:v>118.87697601320068</c:v>
                </c:pt>
                <c:pt idx="94">
                  <c:v>117.90146636957382</c:v>
                </c:pt>
                <c:pt idx="95">
                  <c:v>91.021141052255331</c:v>
                </c:pt>
                <c:pt idx="96">
                  <c:v>76.787284851032524</c:v>
                </c:pt>
                <c:pt idx="97">
                  <c:v>70.407085418667165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480-8FF7-096688D2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1696"/>
        <c:axId val="1"/>
      </c:scatterChart>
      <c:valAx>
        <c:axId val="174427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4'!$C$4:$C$100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-1.15866977995084E-6</c:v>
                </c:pt>
                <c:pt idx="2">
                  <c:v>-2.1263499547291916E-6</c:v>
                </c:pt>
                <c:pt idx="3">
                  <c:v>-1.6743414335094332E-6</c:v>
                </c:pt>
                <c:pt idx="4">
                  <c:v>-6.3663173930492266E-7</c:v>
                </c:pt>
                <c:pt idx="5">
                  <c:v>1.8955646082758719E-3</c:v>
                </c:pt>
                <c:pt idx="6">
                  <c:v>2.8083417564596269E-3</c:v>
                </c:pt>
                <c:pt idx="7">
                  <c:v>1.3979547657261171E-2</c:v>
                </c:pt>
                <c:pt idx="8">
                  <c:v>0.14459998905633126</c:v>
                </c:pt>
                <c:pt idx="9">
                  <c:v>0.28163367509765974</c:v>
                </c:pt>
                <c:pt idx="10">
                  <c:v>0.41849464178084839</c:v>
                </c:pt>
                <c:pt idx="11">
                  <c:v>0.55554908513972001</c:v>
                </c:pt>
                <c:pt idx="12">
                  <c:v>0.69272005558038008</c:v>
                </c:pt>
                <c:pt idx="13">
                  <c:v>0.82957547903035556</c:v>
                </c:pt>
                <c:pt idx="14">
                  <c:v>0.96653008460923562</c:v>
                </c:pt>
                <c:pt idx="15">
                  <c:v>1.1035845279693528</c:v>
                </c:pt>
                <c:pt idx="16">
                  <c:v>1.2407436370844496</c:v>
                </c:pt>
                <c:pt idx="17">
                  <c:v>1.3776046037676353</c:v>
                </c:pt>
                <c:pt idx="18">
                  <c:v>1.5145078897473627</c:v>
                </c:pt>
                <c:pt idx="19">
                  <c:v>1.6515532732002287</c:v>
                </c:pt>
                <c:pt idx="20">
                  <c:v>1.7885656356811428</c:v>
                </c:pt>
                <c:pt idx="21">
                  <c:v>1.9255114793772441</c:v>
                </c:pt>
                <c:pt idx="22">
                  <c:v>2.0625758171083945</c:v>
                </c:pt>
                <c:pt idx="23">
                  <c:v>2.1995820999142892</c:v>
                </c:pt>
                <c:pt idx="24">
                  <c:v>2.3366439342491163</c:v>
                </c:pt>
                <c:pt idx="25">
                  <c:v>2.4737017154693484</c:v>
                </c:pt>
                <c:pt idx="26">
                  <c:v>2.6106073856348599</c:v>
                </c:pt>
                <c:pt idx="27">
                  <c:v>2.7476387023928126</c:v>
                </c:pt>
                <c:pt idx="28">
                  <c:v>2.8846175670621141</c:v>
                </c:pt>
                <c:pt idx="29">
                  <c:v>3.0217306613914419</c:v>
                </c:pt>
                <c:pt idx="30">
                  <c:v>3.1587991714477393</c:v>
                </c:pt>
                <c:pt idx="31">
                  <c:v>3.2956070899958259</c:v>
                </c:pt>
                <c:pt idx="32">
                  <c:v>3.4325916767122706</c:v>
                </c:pt>
                <c:pt idx="33">
                  <c:v>3.5697748661038569</c:v>
                </c:pt>
                <c:pt idx="34">
                  <c:v>3.7066009044639676</c:v>
                </c:pt>
                <c:pt idx="35">
                  <c:v>3.8434989452361892</c:v>
                </c:pt>
                <c:pt idx="36">
                  <c:v>3.9804906845087622</c:v>
                </c:pt>
                <c:pt idx="37">
                  <c:v>4.1176152229311374</c:v>
                </c:pt>
                <c:pt idx="38">
                  <c:v>4.2544746398923161</c:v>
                </c:pt>
                <c:pt idx="39">
                  <c:v>4.3913931846611076</c:v>
                </c:pt>
                <c:pt idx="40">
                  <c:v>4.5285153388976855</c:v>
                </c:pt>
                <c:pt idx="41">
                  <c:v>4.6654863357538776</c:v>
                </c:pt>
                <c:pt idx="42">
                  <c:v>4.8024797439577505</c:v>
                </c:pt>
                <c:pt idx="43">
                  <c:v>4.9394607543942595</c:v>
                </c:pt>
                <c:pt idx="44">
                  <c:v>5.0765557289115772</c:v>
                </c:pt>
                <c:pt idx="45">
                  <c:v>5.2133989334106232</c:v>
                </c:pt>
                <c:pt idx="46">
                  <c:v>5.3505744934076791</c:v>
                </c:pt>
                <c:pt idx="47">
                  <c:v>5.4876151084902158</c:v>
                </c:pt>
                <c:pt idx="48">
                  <c:v>5.6245837211606151</c:v>
                </c:pt>
                <c:pt idx="49">
                  <c:v>5.7615056037895123</c:v>
                </c:pt>
                <c:pt idx="50">
                  <c:v>5.898611068725562</c:v>
                </c:pt>
                <c:pt idx="51">
                  <c:v>6.0356965064997201</c:v>
                </c:pt>
                <c:pt idx="52">
                  <c:v>6.1725182533266407</c:v>
                </c:pt>
                <c:pt idx="53">
                  <c:v>6.3095273971554864</c:v>
                </c:pt>
                <c:pt idx="54">
                  <c:v>6.4466619491569324</c:v>
                </c:pt>
                <c:pt idx="55">
                  <c:v>6.5836839675903054</c:v>
                </c:pt>
                <c:pt idx="56">
                  <c:v>6.7205505371088536</c:v>
                </c:pt>
                <c:pt idx="57">
                  <c:v>6.8575510978700951</c:v>
                </c:pt>
                <c:pt idx="58">
                  <c:v>6.9945878982541174</c:v>
                </c:pt>
                <c:pt idx="59">
                  <c:v>7.1315455436698834</c:v>
                </c:pt>
                <c:pt idx="60">
                  <c:v>7.2684898376464551</c:v>
                </c:pt>
                <c:pt idx="61">
                  <c:v>7.4056768417353069</c:v>
                </c:pt>
                <c:pt idx="62">
                  <c:v>7.5425786972048092</c:v>
                </c:pt>
                <c:pt idx="63">
                  <c:v>7.6796278953549431</c:v>
                </c:pt>
                <c:pt idx="64">
                  <c:v>7.816729545592473</c:v>
                </c:pt>
                <c:pt idx="65">
                  <c:v>7.953625202178924</c:v>
                </c:pt>
                <c:pt idx="66">
                  <c:v>8.0906114578241777</c:v>
                </c:pt>
                <c:pt idx="67">
                  <c:v>8.2275867462160388</c:v>
                </c:pt>
                <c:pt idx="68">
                  <c:v>8.3647804260251064</c:v>
                </c:pt>
                <c:pt idx="69">
                  <c:v>8.501718521117386</c:v>
                </c:pt>
                <c:pt idx="70">
                  <c:v>8.6385698318481108</c:v>
                </c:pt>
                <c:pt idx="71">
                  <c:v>8.7756328582758343</c:v>
                </c:pt>
                <c:pt idx="72">
                  <c:v>8.9127225875856588</c:v>
                </c:pt>
                <c:pt idx="73">
                  <c:v>9.0495462417599732</c:v>
                </c:pt>
                <c:pt idx="74">
                  <c:v>9.1864547729484496</c:v>
                </c:pt>
                <c:pt idx="75">
                  <c:v>9.3235454559325817</c:v>
                </c:pt>
                <c:pt idx="76">
                  <c:v>9.4605751037592327</c:v>
                </c:pt>
                <c:pt idx="77">
                  <c:v>9.5974454879762856</c:v>
                </c:pt>
                <c:pt idx="78">
                  <c:v>9.7343883514401455</c:v>
                </c:pt>
                <c:pt idx="79">
                  <c:v>9.8715085983268462</c:v>
                </c:pt>
                <c:pt idx="80">
                  <c:v>10.008511543273887</c:v>
                </c:pt>
                <c:pt idx="81">
                  <c:v>10.145396232604449</c:v>
                </c:pt>
                <c:pt idx="82">
                  <c:v>10.282525062561245</c:v>
                </c:pt>
                <c:pt idx="83">
                  <c:v>10.419553756713574</c:v>
                </c:pt>
                <c:pt idx="84">
                  <c:v>10.556427955626658</c:v>
                </c:pt>
                <c:pt idx="85">
                  <c:v>10.693563461303668</c:v>
                </c:pt>
                <c:pt idx="86">
                  <c:v>10.830609321593691</c:v>
                </c:pt>
                <c:pt idx="87">
                  <c:v>10.967606544494835</c:v>
                </c:pt>
                <c:pt idx="88">
                  <c:v>11.104488372802443</c:v>
                </c:pt>
                <c:pt idx="89">
                  <c:v>11.24162197112957</c:v>
                </c:pt>
                <c:pt idx="90">
                  <c:v>11.378697395324663</c:v>
                </c:pt>
                <c:pt idx="91">
                  <c:v>11.515518188476026</c:v>
                </c:pt>
                <c:pt idx="92">
                  <c:v>11.652532577514853</c:v>
                </c:pt>
                <c:pt idx="93">
                  <c:v>11.701433181762694</c:v>
                </c:pt>
                <c:pt idx="94">
                  <c:v>11.701552391052246</c:v>
                </c:pt>
                <c:pt idx="95">
                  <c:v>11.701531267166137</c:v>
                </c:pt>
                <c:pt idx="96">
                  <c:v>11.701517438888549</c:v>
                </c:pt>
              </c:numCache>
            </c:numRef>
          </c:xVal>
          <c:yVal>
            <c:numRef>
              <c:f>'RDG2 4'!$B$4:$B$100</c:f>
              <c:numCache>
                <c:formatCode>General</c:formatCode>
                <c:ptCount val="97"/>
                <c:pt idx="0">
                  <c:v>-3.3467482775449753E-2</c:v>
                </c:pt>
                <c:pt idx="1">
                  <c:v>-3.9260171353783527E-2</c:v>
                </c:pt>
                <c:pt idx="2">
                  <c:v>-3.3658791333425801E-2</c:v>
                </c:pt>
                <c:pt idx="3">
                  <c:v>-3.4873433411118378E-2</c:v>
                </c:pt>
                <c:pt idx="4">
                  <c:v>-3.6163866519981228E-2</c:v>
                </c:pt>
                <c:pt idx="5">
                  <c:v>2.3345990106462652E-2</c:v>
                </c:pt>
                <c:pt idx="6">
                  <c:v>2.4100698530653317E-2</c:v>
                </c:pt>
                <c:pt idx="7">
                  <c:v>5.0061482936207886E-2</c:v>
                </c:pt>
                <c:pt idx="8">
                  <c:v>6.9491714239094088E-2</c:v>
                </c:pt>
                <c:pt idx="9">
                  <c:v>6.9295242428685094E-2</c:v>
                </c:pt>
                <c:pt idx="10">
                  <c:v>0.16015094518661085</c:v>
                </c:pt>
                <c:pt idx="11">
                  <c:v>0.29644435644093314</c:v>
                </c:pt>
                <c:pt idx="12">
                  <c:v>0.44595026969935464</c:v>
                </c:pt>
                <c:pt idx="13">
                  <c:v>0.60647034645049269</c:v>
                </c:pt>
                <c:pt idx="14">
                  <c:v>0.7780944704999827</c:v>
                </c:pt>
                <c:pt idx="15">
                  <c:v>1.0043243169784395</c:v>
                </c:pt>
                <c:pt idx="16">
                  <c:v>1.3671982288344229</c:v>
                </c:pt>
                <c:pt idx="17">
                  <c:v>1.8893004655848289</c:v>
                </c:pt>
                <c:pt idx="18">
                  <c:v>2.5329992771135705</c:v>
                </c:pt>
                <c:pt idx="19">
                  <c:v>3.2317395210227211</c:v>
                </c:pt>
                <c:pt idx="20">
                  <c:v>3.8992934226989306</c:v>
                </c:pt>
                <c:pt idx="21">
                  <c:v>4.3862881660447925</c:v>
                </c:pt>
                <c:pt idx="22">
                  <c:v>4.7214274406438284</c:v>
                </c:pt>
                <c:pt idx="23">
                  <c:v>4.9635229110714176</c:v>
                </c:pt>
                <c:pt idx="24">
                  <c:v>5.139144897459202</c:v>
                </c:pt>
                <c:pt idx="25">
                  <c:v>5.2302598953247079</c:v>
                </c:pt>
                <c:pt idx="26">
                  <c:v>5.4293804168694262</c:v>
                </c:pt>
                <c:pt idx="27">
                  <c:v>5.6200957298281722</c:v>
                </c:pt>
                <c:pt idx="28">
                  <c:v>5.8038177490231053</c:v>
                </c:pt>
                <c:pt idx="29">
                  <c:v>5.9742131233205269</c:v>
                </c:pt>
                <c:pt idx="30">
                  <c:v>6.2398834228515314</c:v>
                </c:pt>
                <c:pt idx="31">
                  <c:v>6.5293946266162024</c:v>
                </c:pt>
                <c:pt idx="32">
                  <c:v>6.7878313064580205</c:v>
                </c:pt>
                <c:pt idx="33">
                  <c:v>7.0382156372067195</c:v>
                </c:pt>
                <c:pt idx="34">
                  <c:v>7.2883429527267429</c:v>
                </c:pt>
                <c:pt idx="35">
                  <c:v>7.5206470489501633</c:v>
                </c:pt>
                <c:pt idx="36">
                  <c:v>7.7984199523915878</c:v>
                </c:pt>
                <c:pt idx="37">
                  <c:v>8.1036806106573422</c:v>
                </c:pt>
                <c:pt idx="38">
                  <c:v>8.497386932372228</c:v>
                </c:pt>
                <c:pt idx="39">
                  <c:v>8.9416179656958157</c:v>
                </c:pt>
                <c:pt idx="40">
                  <c:v>9.4405622482299023</c:v>
                </c:pt>
                <c:pt idx="41">
                  <c:v>10.044774055478394</c:v>
                </c:pt>
                <c:pt idx="42">
                  <c:v>10.74987411499146</c:v>
                </c:pt>
                <c:pt idx="43">
                  <c:v>11.540801048277119</c:v>
                </c:pt>
                <c:pt idx="44">
                  <c:v>12.514720916742094</c:v>
                </c:pt>
                <c:pt idx="45">
                  <c:v>13.665164947509568</c:v>
                </c:pt>
                <c:pt idx="46">
                  <c:v>15.05854797362718</c:v>
                </c:pt>
                <c:pt idx="47">
                  <c:v>16.680377960208034</c:v>
                </c:pt>
                <c:pt idx="48">
                  <c:v>18.593875885005541</c:v>
                </c:pt>
                <c:pt idx="49">
                  <c:v>20.809793472276393</c:v>
                </c:pt>
                <c:pt idx="50">
                  <c:v>23.452459335326676</c:v>
                </c:pt>
                <c:pt idx="51">
                  <c:v>26.438259124743336</c:v>
                </c:pt>
                <c:pt idx="52">
                  <c:v>29.972661972051768</c:v>
                </c:pt>
                <c:pt idx="53">
                  <c:v>33.562030792229095</c:v>
                </c:pt>
                <c:pt idx="54">
                  <c:v>37.342403411842739</c:v>
                </c:pt>
                <c:pt idx="55">
                  <c:v>41.373706817626207</c:v>
                </c:pt>
                <c:pt idx="56">
                  <c:v>44.530185699454904</c:v>
                </c:pt>
                <c:pt idx="57">
                  <c:v>46.334854125978325</c:v>
                </c:pt>
                <c:pt idx="58">
                  <c:v>46.758781433102818</c:v>
                </c:pt>
                <c:pt idx="59">
                  <c:v>47.714836120608361</c:v>
                </c:pt>
                <c:pt idx="60">
                  <c:v>47.133358001709567</c:v>
                </c:pt>
                <c:pt idx="61">
                  <c:v>47.894496917717959</c:v>
                </c:pt>
                <c:pt idx="62">
                  <c:v>46.866806030277651</c:v>
                </c:pt>
                <c:pt idx="63">
                  <c:v>50.808094024648312</c:v>
                </c:pt>
                <c:pt idx="64">
                  <c:v>54.360752105697465</c:v>
                </c:pt>
                <c:pt idx="65">
                  <c:v>56.918098449706676</c:v>
                </c:pt>
                <c:pt idx="66">
                  <c:v>58.03814697264847</c:v>
                </c:pt>
                <c:pt idx="67">
                  <c:v>60.398887634280911</c:v>
                </c:pt>
                <c:pt idx="68">
                  <c:v>62.146507263182414</c:v>
                </c:pt>
                <c:pt idx="69">
                  <c:v>61.656124114993936</c:v>
                </c:pt>
                <c:pt idx="70">
                  <c:v>63.089450836180916</c:v>
                </c:pt>
                <c:pt idx="71">
                  <c:v>66.229682922351074</c:v>
                </c:pt>
                <c:pt idx="72">
                  <c:v>67.554916381833806</c:v>
                </c:pt>
                <c:pt idx="73">
                  <c:v>66.167182922369378</c:v>
                </c:pt>
                <c:pt idx="74">
                  <c:v>65.037483215301719</c:v>
                </c:pt>
                <c:pt idx="75">
                  <c:v>71.981719970701604</c:v>
                </c:pt>
                <c:pt idx="76">
                  <c:v>77.12346649168164</c:v>
                </c:pt>
                <c:pt idx="77">
                  <c:v>78.425628662105296</c:v>
                </c:pt>
                <c:pt idx="78">
                  <c:v>77.998542785638477</c:v>
                </c:pt>
                <c:pt idx="79">
                  <c:v>79.471786499017028</c:v>
                </c:pt>
                <c:pt idx="80">
                  <c:v>83.32125854492061</c:v>
                </c:pt>
                <c:pt idx="81">
                  <c:v>85.592269897451018</c:v>
                </c:pt>
                <c:pt idx="82">
                  <c:v>87.764755249023409</c:v>
                </c:pt>
                <c:pt idx="83">
                  <c:v>87.983306884762143</c:v>
                </c:pt>
                <c:pt idx="84">
                  <c:v>92.468879699673479</c:v>
                </c:pt>
                <c:pt idx="85">
                  <c:v>96.268577575683196</c:v>
                </c:pt>
                <c:pt idx="86">
                  <c:v>94.117652893090295</c:v>
                </c:pt>
                <c:pt idx="87">
                  <c:v>87.125686645499869</c:v>
                </c:pt>
                <c:pt idx="88">
                  <c:v>84.453796386719674</c:v>
                </c:pt>
                <c:pt idx="89">
                  <c:v>83.994476318361862</c:v>
                </c:pt>
                <c:pt idx="90">
                  <c:v>85.993743896483366</c:v>
                </c:pt>
                <c:pt idx="91">
                  <c:v>90.312454223611311</c:v>
                </c:pt>
                <c:pt idx="92">
                  <c:v>94.097938537586359</c:v>
                </c:pt>
                <c:pt idx="93">
                  <c:v>76.23075866703573</c:v>
                </c:pt>
                <c:pt idx="94">
                  <c:v>65.414848327677689</c:v>
                </c:pt>
                <c:pt idx="95">
                  <c:v>60.71706409455421</c:v>
                </c:pt>
                <c:pt idx="96">
                  <c:v>56.70984477997537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B-4002-9FC8-9B9FB5A4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6016"/>
        <c:axId val="1"/>
      </c:scatterChart>
      <c:valAx>
        <c:axId val="174427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6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5'!$C$4:$C$104</c:f>
              <c:numCache>
                <c:formatCode>General</c:formatCode>
                <c:ptCount val="101"/>
                <c:pt idx="0">
                  <c:v>0</c:v>
                </c:pt>
                <c:pt idx="1">
                  <c:v>2.2473100216430529E-6</c:v>
                </c:pt>
                <c:pt idx="2">
                  <c:v>9.1674974100481831E-7</c:v>
                </c:pt>
                <c:pt idx="3">
                  <c:v>1.5470151310727611E-6</c:v>
                </c:pt>
                <c:pt idx="4">
                  <c:v>1.8271330191306776E-6</c:v>
                </c:pt>
                <c:pt idx="5">
                  <c:v>1.2964559718966532E-3</c:v>
                </c:pt>
                <c:pt idx="6">
                  <c:v>-1.7939008830682781E-4</c:v>
                </c:pt>
                <c:pt idx="7">
                  <c:v>1.3205652066997019E-4</c:v>
                </c:pt>
                <c:pt idx="8">
                  <c:v>2.3389213311000149E-4</c:v>
                </c:pt>
                <c:pt idx="9">
                  <c:v>2.2993863967717053E-4</c:v>
                </c:pt>
                <c:pt idx="10">
                  <c:v>7.2008138522490169E-4</c:v>
                </c:pt>
                <c:pt idx="11">
                  <c:v>0.11787474155374551</c:v>
                </c:pt>
                <c:pt idx="12">
                  <c:v>0.25991073250795704</c:v>
                </c:pt>
                <c:pt idx="13">
                  <c:v>0.40182924270603443</c:v>
                </c:pt>
                <c:pt idx="14">
                  <c:v>0.54360115528158359</c:v>
                </c:pt>
                <c:pt idx="15">
                  <c:v>0.68560719490050503</c:v>
                </c:pt>
                <c:pt idx="16">
                  <c:v>0.82751536369271139</c:v>
                </c:pt>
                <c:pt idx="17">
                  <c:v>0.96962910890604037</c:v>
                </c:pt>
                <c:pt idx="18">
                  <c:v>1.11124455928776</c:v>
                </c:pt>
                <c:pt idx="19">
                  <c:v>1.2532283067708319</c:v>
                </c:pt>
                <c:pt idx="20">
                  <c:v>1.3952099084854026</c:v>
                </c:pt>
                <c:pt idx="21">
                  <c:v>1.5367691516871089</c:v>
                </c:pt>
                <c:pt idx="22">
                  <c:v>1.6788026094439106</c:v>
                </c:pt>
                <c:pt idx="23">
                  <c:v>1.8206707239148325</c:v>
                </c:pt>
                <c:pt idx="24">
                  <c:v>1.9625655412679053</c:v>
                </c:pt>
                <c:pt idx="25">
                  <c:v>2.1046330928802361</c:v>
                </c:pt>
                <c:pt idx="26">
                  <c:v>2.2463996410364611</c:v>
                </c:pt>
                <c:pt idx="27">
                  <c:v>2.388432025909669</c:v>
                </c:pt>
                <c:pt idx="28">
                  <c:v>2.5302743911740464</c:v>
                </c:pt>
                <c:pt idx="29">
                  <c:v>2.6721048355107579</c:v>
                </c:pt>
                <c:pt idx="30">
                  <c:v>2.8140962123870694</c:v>
                </c:pt>
                <c:pt idx="31">
                  <c:v>2.9559607505793064</c:v>
                </c:pt>
                <c:pt idx="32">
                  <c:v>3.0979578495028046</c:v>
                </c:pt>
                <c:pt idx="33">
                  <c:v>3.2397987842557079</c:v>
                </c:pt>
                <c:pt idx="34">
                  <c:v>3.3817949295048937</c:v>
                </c:pt>
                <c:pt idx="35">
                  <c:v>3.5237758159637274</c:v>
                </c:pt>
                <c:pt idx="36">
                  <c:v>3.6653907299036512</c:v>
                </c:pt>
                <c:pt idx="37">
                  <c:v>3.8073678016664987</c:v>
                </c:pt>
                <c:pt idx="38">
                  <c:v>3.9492392539975274</c:v>
                </c:pt>
                <c:pt idx="39">
                  <c:v>4.0909934043889313</c:v>
                </c:pt>
                <c:pt idx="40">
                  <c:v>4.2330265045165811</c:v>
                </c:pt>
                <c:pt idx="41">
                  <c:v>4.3748350143427253</c:v>
                </c:pt>
                <c:pt idx="42">
                  <c:v>4.517002105713126</c:v>
                </c:pt>
                <c:pt idx="43">
                  <c:v>4.6587448120114399</c:v>
                </c:pt>
                <c:pt idx="44">
                  <c:v>4.8006205558781803</c:v>
                </c:pt>
                <c:pt idx="45">
                  <c:v>4.9426407814025648</c:v>
                </c:pt>
                <c:pt idx="46">
                  <c:v>5.0844058990473187</c:v>
                </c:pt>
                <c:pt idx="47">
                  <c:v>5.2264475822451075</c:v>
                </c:pt>
                <c:pt idx="48">
                  <c:v>5.3682985305783308</c:v>
                </c:pt>
                <c:pt idx="49">
                  <c:v>5.51027107238819</c:v>
                </c:pt>
                <c:pt idx="50">
                  <c:v>5.6522622108459224</c:v>
                </c:pt>
                <c:pt idx="51">
                  <c:v>5.793933391570504</c:v>
                </c:pt>
                <c:pt idx="52">
                  <c:v>5.9359674453737652</c:v>
                </c:pt>
                <c:pt idx="53">
                  <c:v>6.0776848793026979</c:v>
                </c:pt>
                <c:pt idx="54">
                  <c:v>6.2195158004765672</c:v>
                </c:pt>
                <c:pt idx="55">
                  <c:v>6.3614711761474334</c:v>
                </c:pt>
                <c:pt idx="56">
                  <c:v>6.5034236907953522</c:v>
                </c:pt>
                <c:pt idx="57">
                  <c:v>6.645422458648909</c:v>
                </c:pt>
                <c:pt idx="58">
                  <c:v>6.7872400283810617</c:v>
                </c:pt>
                <c:pt idx="59">
                  <c:v>6.9291591644292021</c:v>
                </c:pt>
                <c:pt idx="60">
                  <c:v>7.0711917877196955</c:v>
                </c:pt>
                <c:pt idx="61">
                  <c:v>7.2129039764398879</c:v>
                </c:pt>
                <c:pt idx="62">
                  <c:v>7.3548941612245926</c:v>
                </c:pt>
                <c:pt idx="63">
                  <c:v>7.4968028068539576</c:v>
                </c:pt>
                <c:pt idx="64">
                  <c:v>7.6388235092167962</c:v>
                </c:pt>
                <c:pt idx="65">
                  <c:v>7.780606746673552</c:v>
                </c:pt>
                <c:pt idx="66">
                  <c:v>7.922470092772893</c:v>
                </c:pt>
                <c:pt idx="67">
                  <c:v>8.0646047592165289</c:v>
                </c:pt>
                <c:pt idx="68">
                  <c:v>8.2062292098996164</c:v>
                </c:pt>
                <c:pt idx="69">
                  <c:v>8.3480272293095652</c:v>
                </c:pt>
                <c:pt idx="70">
                  <c:v>8.4899806976318004</c:v>
                </c:pt>
                <c:pt idx="71">
                  <c:v>8.6317949295038492</c:v>
                </c:pt>
                <c:pt idx="72">
                  <c:v>8.7739000320436773</c:v>
                </c:pt>
                <c:pt idx="73">
                  <c:v>8.9157037734982403</c:v>
                </c:pt>
                <c:pt idx="74">
                  <c:v>9.0576324462895474</c:v>
                </c:pt>
                <c:pt idx="75">
                  <c:v>9.1996765136718377</c:v>
                </c:pt>
                <c:pt idx="76">
                  <c:v>9.3413944244379241</c:v>
                </c:pt>
                <c:pt idx="77">
                  <c:v>9.4834070205690661</c:v>
                </c:pt>
                <c:pt idx="78">
                  <c:v>9.6252202987667967</c:v>
                </c:pt>
                <c:pt idx="79">
                  <c:v>9.7671537399296788</c:v>
                </c:pt>
                <c:pt idx="80">
                  <c:v>9.9092178344726154</c:v>
                </c:pt>
                <c:pt idx="81">
                  <c:v>10.050982475280207</c:v>
                </c:pt>
                <c:pt idx="82">
                  <c:v>10.1931028366091</c:v>
                </c:pt>
                <c:pt idx="83">
                  <c:v>10.334849357604684</c:v>
                </c:pt>
                <c:pt idx="84">
                  <c:v>10.476606369019031</c:v>
                </c:pt>
                <c:pt idx="85">
                  <c:v>10.618570327758746</c:v>
                </c:pt>
                <c:pt idx="86">
                  <c:v>10.760263442992613</c:v>
                </c:pt>
                <c:pt idx="87">
                  <c:v>10.902317047119356</c:v>
                </c:pt>
                <c:pt idx="88">
                  <c:v>11.044116020202335</c:v>
                </c:pt>
                <c:pt idx="89">
                  <c:v>11.186208724976058</c:v>
                </c:pt>
                <c:pt idx="90">
                  <c:v>11.328081130981401</c:v>
                </c:pt>
                <c:pt idx="91">
                  <c:v>11.469983100890554</c:v>
                </c:pt>
                <c:pt idx="92">
                  <c:v>11.611955642700405</c:v>
                </c:pt>
                <c:pt idx="93">
                  <c:v>11.753816604613956</c:v>
                </c:pt>
                <c:pt idx="94">
                  <c:v>11.895635604858873</c:v>
                </c:pt>
                <c:pt idx="95">
                  <c:v>12.03756904602046</c:v>
                </c:pt>
                <c:pt idx="96">
                  <c:v>12.176246643065952</c:v>
                </c:pt>
                <c:pt idx="97">
                  <c:v>12.190696716308594</c:v>
                </c:pt>
                <c:pt idx="98">
                  <c:v>12.190679550170898</c:v>
                </c:pt>
                <c:pt idx="99">
                  <c:v>12.190664492155376</c:v>
                </c:pt>
                <c:pt idx="100">
                  <c:v>12.190649032592773</c:v>
                </c:pt>
              </c:numCache>
            </c:numRef>
          </c:xVal>
          <c:yVal>
            <c:numRef>
              <c:f>'RDG2 5'!$B$4:$B$104</c:f>
              <c:numCache>
                <c:formatCode>General</c:formatCode>
                <c:ptCount val="101"/>
                <c:pt idx="0">
                  <c:v>-2.1439457312226295E-2</c:v>
                </c:pt>
                <c:pt idx="1">
                  <c:v>-2.5904138262077818E-2</c:v>
                </c:pt>
                <c:pt idx="2">
                  <c:v>-2.2830851376048834E-2</c:v>
                </c:pt>
                <c:pt idx="3">
                  <c:v>-1.9717428833253642E-2</c:v>
                </c:pt>
                <c:pt idx="4">
                  <c:v>-1.5027267858388069E-2</c:v>
                </c:pt>
                <c:pt idx="5">
                  <c:v>0.12631158530712022</c:v>
                </c:pt>
                <c:pt idx="6">
                  <c:v>1.8798772245656743E-2</c:v>
                </c:pt>
                <c:pt idx="7">
                  <c:v>4.3857142329220423E-2</c:v>
                </c:pt>
                <c:pt idx="8">
                  <c:v>5.1964718848452995E-2</c:v>
                </c:pt>
                <c:pt idx="9">
                  <c:v>4.6552512794704091E-2</c:v>
                </c:pt>
                <c:pt idx="10">
                  <c:v>0.18613003194331351</c:v>
                </c:pt>
                <c:pt idx="11">
                  <c:v>0.15728317201161979</c:v>
                </c:pt>
                <c:pt idx="12">
                  <c:v>0.33928644657184243</c:v>
                </c:pt>
                <c:pt idx="13">
                  <c:v>0.71743863820937182</c:v>
                </c:pt>
                <c:pt idx="14">
                  <c:v>1.4038517475157859</c:v>
                </c:pt>
                <c:pt idx="15">
                  <c:v>2.1764771938323575</c:v>
                </c:pt>
                <c:pt idx="16">
                  <c:v>2.8243680000284597</c:v>
                </c:pt>
                <c:pt idx="17">
                  <c:v>3.3162984848030228</c:v>
                </c:pt>
                <c:pt idx="18">
                  <c:v>3.6838896274560473</c:v>
                </c:pt>
                <c:pt idx="19">
                  <c:v>3.9062473773963173</c:v>
                </c:pt>
                <c:pt idx="20">
                  <c:v>4.1114749908447115</c:v>
                </c:pt>
                <c:pt idx="21">
                  <c:v>4.2765412330623791</c:v>
                </c:pt>
                <c:pt idx="22">
                  <c:v>4.3997311592105328</c:v>
                </c:pt>
                <c:pt idx="23">
                  <c:v>4.5498089790341165</c:v>
                </c:pt>
                <c:pt idx="24">
                  <c:v>4.678735733032684</c:v>
                </c:pt>
                <c:pt idx="25">
                  <c:v>4.8585271835326962</c:v>
                </c:pt>
                <c:pt idx="26">
                  <c:v>5.0606751441949571</c:v>
                </c:pt>
                <c:pt idx="27">
                  <c:v>5.1451787948611774</c:v>
                </c:pt>
                <c:pt idx="28">
                  <c:v>5.3577551841731426</c:v>
                </c:pt>
                <c:pt idx="29">
                  <c:v>5.5574336051948316</c:v>
                </c:pt>
                <c:pt idx="30">
                  <c:v>5.7481207847595037</c:v>
                </c:pt>
                <c:pt idx="31">
                  <c:v>5.9614305496206601</c:v>
                </c:pt>
                <c:pt idx="32">
                  <c:v>6.2446079254156182</c:v>
                </c:pt>
                <c:pt idx="33">
                  <c:v>6.5361089706417168</c:v>
                </c:pt>
                <c:pt idx="34">
                  <c:v>6.6985816955576984</c:v>
                </c:pt>
                <c:pt idx="35">
                  <c:v>7.0125474929809135</c:v>
                </c:pt>
                <c:pt idx="36">
                  <c:v>7.2978181838979888</c:v>
                </c:pt>
                <c:pt idx="37">
                  <c:v>7.6373910903938516</c:v>
                </c:pt>
                <c:pt idx="38">
                  <c:v>8.0451402664177056</c:v>
                </c:pt>
                <c:pt idx="39">
                  <c:v>8.4734039306656967</c:v>
                </c:pt>
                <c:pt idx="40">
                  <c:v>8.9495115280150639</c:v>
                </c:pt>
                <c:pt idx="41">
                  <c:v>9.4238233566267287</c:v>
                </c:pt>
                <c:pt idx="42">
                  <c:v>9.9216241836557302</c:v>
                </c:pt>
                <c:pt idx="43">
                  <c:v>10.491832733153025</c:v>
                </c:pt>
                <c:pt idx="44">
                  <c:v>11.154698371889516</c:v>
                </c:pt>
                <c:pt idx="45">
                  <c:v>11.840894699096566</c:v>
                </c:pt>
                <c:pt idx="46">
                  <c:v>12.613913536068761</c:v>
                </c:pt>
                <c:pt idx="47">
                  <c:v>13.498456001283456</c:v>
                </c:pt>
                <c:pt idx="48">
                  <c:v>14.511841773984884</c:v>
                </c:pt>
                <c:pt idx="49">
                  <c:v>15.696679115300412</c:v>
                </c:pt>
                <c:pt idx="50">
                  <c:v>17.192321777343473</c:v>
                </c:pt>
                <c:pt idx="51">
                  <c:v>18.834161758416268</c:v>
                </c:pt>
                <c:pt idx="52">
                  <c:v>20.587341308596862</c:v>
                </c:pt>
                <c:pt idx="53">
                  <c:v>22.69072723388209</c:v>
                </c:pt>
                <c:pt idx="54">
                  <c:v>25.200906753549251</c:v>
                </c:pt>
                <c:pt idx="55">
                  <c:v>28.044292449950586</c:v>
                </c:pt>
                <c:pt idx="56">
                  <c:v>31.318969726549106</c:v>
                </c:pt>
                <c:pt idx="57">
                  <c:v>34.987323760992474</c:v>
                </c:pt>
                <c:pt idx="58">
                  <c:v>38.874305725089322</c:v>
                </c:pt>
                <c:pt idx="59">
                  <c:v>43.1966857910312</c:v>
                </c:pt>
                <c:pt idx="60">
                  <c:v>47.399307250975795</c:v>
                </c:pt>
                <c:pt idx="61">
                  <c:v>49.064006805425301</c:v>
                </c:pt>
                <c:pt idx="62">
                  <c:v>45.779621124259542</c:v>
                </c:pt>
                <c:pt idx="63">
                  <c:v>44.6210823058979</c:v>
                </c:pt>
                <c:pt idx="64">
                  <c:v>47.672073364260477</c:v>
                </c:pt>
                <c:pt idx="65">
                  <c:v>50.009178161620106</c:v>
                </c:pt>
                <c:pt idx="66">
                  <c:v>53.131877899160855</c:v>
                </c:pt>
                <c:pt idx="67">
                  <c:v>54.245273590087429</c:v>
                </c:pt>
                <c:pt idx="68">
                  <c:v>53.314620971680895</c:v>
                </c:pt>
                <c:pt idx="69">
                  <c:v>54.879257202157014</c:v>
                </c:pt>
                <c:pt idx="70">
                  <c:v>55.693645477295149</c:v>
                </c:pt>
                <c:pt idx="71">
                  <c:v>54.744956970216094</c:v>
                </c:pt>
                <c:pt idx="72">
                  <c:v>55.513362884525208</c:v>
                </c:pt>
                <c:pt idx="73">
                  <c:v>58.815284728996701</c:v>
                </c:pt>
                <c:pt idx="74">
                  <c:v>60.686298370360284</c:v>
                </c:pt>
                <c:pt idx="75">
                  <c:v>59.982475280761712</c:v>
                </c:pt>
                <c:pt idx="76">
                  <c:v>59.34875869751562</c:v>
                </c:pt>
                <c:pt idx="77">
                  <c:v>58.576435089114511</c:v>
                </c:pt>
                <c:pt idx="78">
                  <c:v>62.889034271229981</c:v>
                </c:pt>
                <c:pt idx="79">
                  <c:v>64.84632873535368</c:v>
                </c:pt>
                <c:pt idx="80">
                  <c:v>65.560028076172358</c:v>
                </c:pt>
                <c:pt idx="81">
                  <c:v>63.466907501208887</c:v>
                </c:pt>
                <c:pt idx="82">
                  <c:v>70.831260681163187</c:v>
                </c:pt>
                <c:pt idx="83">
                  <c:v>75.512374877925097</c:v>
                </c:pt>
                <c:pt idx="84">
                  <c:v>78.408241271983542</c:v>
                </c:pt>
                <c:pt idx="85">
                  <c:v>81.044845581053622</c:v>
                </c:pt>
                <c:pt idx="86">
                  <c:v>85.061820983874014</c:v>
                </c:pt>
                <c:pt idx="87">
                  <c:v>86.056938171386349</c:v>
                </c:pt>
                <c:pt idx="88">
                  <c:v>86.602066040035595</c:v>
                </c:pt>
                <c:pt idx="89">
                  <c:v>88.367004394539549</c:v>
                </c:pt>
                <c:pt idx="90">
                  <c:v>90.550796508788238</c:v>
                </c:pt>
                <c:pt idx="91">
                  <c:v>93.677970886217651</c:v>
                </c:pt>
                <c:pt idx="92">
                  <c:v>96.717475891116564</c:v>
                </c:pt>
                <c:pt idx="93">
                  <c:v>97.81332397460821</c:v>
                </c:pt>
                <c:pt idx="94">
                  <c:v>98.699363708498268</c:v>
                </c:pt>
                <c:pt idx="95">
                  <c:v>98.618316650390128</c:v>
                </c:pt>
                <c:pt idx="96">
                  <c:v>97.700202941946273</c:v>
                </c:pt>
                <c:pt idx="97">
                  <c:v>77.340232849101426</c:v>
                </c:pt>
                <c:pt idx="98">
                  <c:v>67.797622680680263</c:v>
                </c:pt>
                <c:pt idx="99">
                  <c:v>63.026988380834055</c:v>
                </c:pt>
                <c:pt idx="100">
                  <c:v>58.391178131104724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1-496A-AEFB-F1A4B449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8896"/>
        <c:axId val="1"/>
      </c:scatterChart>
      <c:valAx>
        <c:axId val="174427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8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6'!$C$4:$C$100</c:f>
              <c:numCache>
                <c:formatCode>General</c:formatCode>
                <c:ptCount val="97"/>
                <c:pt idx="0">
                  <c:v>0</c:v>
                </c:pt>
                <c:pt idx="1">
                  <c:v>2.378880518958824E-6</c:v>
                </c:pt>
                <c:pt idx="2">
                  <c:v>1.8716973499630979E-6</c:v>
                </c:pt>
                <c:pt idx="3">
                  <c:v>1.1332044776898097E-6</c:v>
                </c:pt>
                <c:pt idx="4">
                  <c:v>-1.909895094199784E-7</c:v>
                </c:pt>
                <c:pt idx="5">
                  <c:v>1.0296371765435033E-3</c:v>
                </c:pt>
                <c:pt idx="6">
                  <c:v>8.467520237908664E-4</c:v>
                </c:pt>
                <c:pt idx="7">
                  <c:v>1.55174266549117E-2</c:v>
                </c:pt>
                <c:pt idx="8">
                  <c:v>0.15328967571360771</c:v>
                </c:pt>
                <c:pt idx="9">
                  <c:v>0.29556554555944531</c:v>
                </c:pt>
                <c:pt idx="10">
                  <c:v>0.43809536099433383</c:v>
                </c:pt>
                <c:pt idx="11">
                  <c:v>0.58040755987244208</c:v>
                </c:pt>
                <c:pt idx="12">
                  <c:v>0.72279912233378096</c:v>
                </c:pt>
                <c:pt idx="13">
                  <c:v>0.86523878574474455</c:v>
                </c:pt>
                <c:pt idx="14">
                  <c:v>1.007704257965605</c:v>
                </c:pt>
                <c:pt idx="15">
                  <c:v>1.1500906944274825</c:v>
                </c:pt>
                <c:pt idx="16">
                  <c:v>1.2924436330803004</c:v>
                </c:pt>
                <c:pt idx="17">
                  <c:v>1.4350146055224047</c:v>
                </c:pt>
                <c:pt idx="18">
                  <c:v>1.5773129463205859</c:v>
                </c:pt>
                <c:pt idx="19">
                  <c:v>1.7194844484334333</c:v>
                </c:pt>
                <c:pt idx="20">
                  <c:v>1.8620132207870381</c:v>
                </c:pt>
                <c:pt idx="21">
                  <c:v>2.0043139457710351</c:v>
                </c:pt>
                <c:pt idx="22">
                  <c:v>2.1467616558077447</c:v>
                </c:pt>
                <c:pt idx="23">
                  <c:v>2.2892289161692321</c:v>
                </c:pt>
                <c:pt idx="24">
                  <c:v>2.431532144547023</c:v>
                </c:pt>
                <c:pt idx="25">
                  <c:v>2.5741233825683469</c:v>
                </c:pt>
                <c:pt idx="26">
                  <c:v>2.7163629531867999</c:v>
                </c:pt>
                <c:pt idx="27">
                  <c:v>2.8588604927065444</c:v>
                </c:pt>
                <c:pt idx="28">
                  <c:v>3.0012145042429723</c:v>
                </c:pt>
                <c:pt idx="29">
                  <c:v>3.1435947418217953</c:v>
                </c:pt>
                <c:pt idx="30">
                  <c:v>3.2861108779907071</c:v>
                </c:pt>
                <c:pt idx="31">
                  <c:v>3.4284486770637574</c:v>
                </c:pt>
                <c:pt idx="32">
                  <c:v>3.5710637569429879</c:v>
                </c:pt>
                <c:pt idx="33">
                  <c:v>3.7132048606882671</c:v>
                </c:pt>
                <c:pt idx="34">
                  <c:v>3.8556077480321171</c:v>
                </c:pt>
                <c:pt idx="35">
                  <c:v>3.9979856014251531</c:v>
                </c:pt>
                <c:pt idx="36">
                  <c:v>4.1402354240425172</c:v>
                </c:pt>
                <c:pt idx="37">
                  <c:v>4.2827706336977505</c:v>
                </c:pt>
                <c:pt idx="38">
                  <c:v>4.4250831604014209</c:v>
                </c:pt>
                <c:pt idx="39">
                  <c:v>4.5677604675297916</c:v>
                </c:pt>
                <c:pt idx="40">
                  <c:v>4.7100062370300089</c:v>
                </c:pt>
                <c:pt idx="41">
                  <c:v>4.8524007797248778</c:v>
                </c:pt>
                <c:pt idx="42">
                  <c:v>4.9948859214785086</c:v>
                </c:pt>
                <c:pt idx="43">
                  <c:v>5.1371521949778307</c:v>
                </c:pt>
                <c:pt idx="44">
                  <c:v>5.2797365188603562</c:v>
                </c:pt>
                <c:pt idx="45">
                  <c:v>5.4220743179321058</c:v>
                </c:pt>
                <c:pt idx="46">
                  <c:v>5.5645241737373281</c:v>
                </c:pt>
                <c:pt idx="47">
                  <c:v>5.7069787979128286</c:v>
                </c:pt>
                <c:pt idx="48">
                  <c:v>5.8491702079783092</c:v>
                </c:pt>
                <c:pt idx="49">
                  <c:v>5.991664886475097</c:v>
                </c:pt>
                <c:pt idx="50">
                  <c:v>6.1338691711425533</c:v>
                </c:pt>
                <c:pt idx="51">
                  <c:v>6.2763137817390371</c:v>
                </c:pt>
                <c:pt idx="52">
                  <c:v>6.4186739921572169</c:v>
                </c:pt>
                <c:pt idx="53">
                  <c:v>6.5612869262705438</c:v>
                </c:pt>
                <c:pt idx="54">
                  <c:v>6.7036728858952612</c:v>
                </c:pt>
                <c:pt idx="55">
                  <c:v>6.8459424972533904</c:v>
                </c:pt>
                <c:pt idx="56">
                  <c:v>6.9885683059699799</c:v>
                </c:pt>
                <c:pt idx="57">
                  <c:v>7.1308941841127762</c:v>
                </c:pt>
                <c:pt idx="58">
                  <c:v>7.2732281684885631</c:v>
                </c:pt>
                <c:pt idx="59">
                  <c:v>7.4156498909001458</c:v>
                </c:pt>
                <c:pt idx="60">
                  <c:v>7.5580997467040705</c:v>
                </c:pt>
                <c:pt idx="61">
                  <c:v>7.7006759643562059</c:v>
                </c:pt>
                <c:pt idx="62">
                  <c:v>7.8427977561952957</c:v>
                </c:pt>
                <c:pt idx="63">
                  <c:v>7.9853067398081299</c:v>
                </c:pt>
                <c:pt idx="64">
                  <c:v>8.1276683807377825</c:v>
                </c:pt>
                <c:pt idx="65">
                  <c:v>8.2698135375976243</c:v>
                </c:pt>
                <c:pt idx="66">
                  <c:v>8.4123659133918522</c:v>
                </c:pt>
                <c:pt idx="67">
                  <c:v>8.554747581482161</c:v>
                </c:pt>
                <c:pt idx="68">
                  <c:v>8.6972675323496347</c:v>
                </c:pt>
                <c:pt idx="69">
                  <c:v>8.8396625518803624</c:v>
                </c:pt>
                <c:pt idx="70">
                  <c:v>8.9819936752318981</c:v>
                </c:pt>
                <c:pt idx="71">
                  <c:v>9.1245355606086438</c:v>
                </c:pt>
                <c:pt idx="72">
                  <c:v>9.2667531967165324</c:v>
                </c:pt>
                <c:pt idx="73">
                  <c:v>9.4092187881479745</c:v>
                </c:pt>
                <c:pt idx="74">
                  <c:v>9.5516309738163994</c:v>
                </c:pt>
                <c:pt idx="75">
                  <c:v>9.6942300796508416</c:v>
                </c:pt>
                <c:pt idx="76">
                  <c:v>9.8364610672004424</c:v>
                </c:pt>
                <c:pt idx="77">
                  <c:v>9.9788112640383062</c:v>
                </c:pt>
                <c:pt idx="78">
                  <c:v>10.121418952942875</c:v>
                </c:pt>
                <c:pt idx="79">
                  <c:v>10.26352977752733</c:v>
                </c:pt>
                <c:pt idx="80">
                  <c:v>10.405947685241658</c:v>
                </c:pt>
                <c:pt idx="81">
                  <c:v>10.54837894439771</c:v>
                </c:pt>
                <c:pt idx="82">
                  <c:v>10.690682411194068</c:v>
                </c:pt>
                <c:pt idx="83">
                  <c:v>10.833269119263685</c:v>
                </c:pt>
                <c:pt idx="84">
                  <c:v>10.975591659546376</c:v>
                </c:pt>
                <c:pt idx="85">
                  <c:v>11.118054389953569</c:v>
                </c:pt>
                <c:pt idx="86">
                  <c:v>11.260488510132562</c:v>
                </c:pt>
                <c:pt idx="87">
                  <c:v>11.402751922607639</c:v>
                </c:pt>
                <c:pt idx="88">
                  <c:v>11.545287132264175</c:v>
                </c:pt>
                <c:pt idx="89">
                  <c:v>11.687658309937003</c:v>
                </c:pt>
                <c:pt idx="90">
                  <c:v>11.830035209655716</c:v>
                </c:pt>
                <c:pt idx="91">
                  <c:v>11.972422599793214</c:v>
                </c:pt>
                <c:pt idx="92">
                  <c:v>12.114946365356657</c:v>
                </c:pt>
                <c:pt idx="93">
                  <c:v>12.238899230957154</c:v>
                </c:pt>
                <c:pt idx="94">
                  <c:v>12.242721557617188</c:v>
                </c:pt>
                <c:pt idx="95">
                  <c:v>12.242693957160501</c:v>
                </c:pt>
                <c:pt idx="96">
                  <c:v>12.2426799325382</c:v>
                </c:pt>
              </c:numCache>
            </c:numRef>
          </c:xVal>
          <c:yVal>
            <c:numRef>
              <c:f>'RDG2 6'!$B$4:$B$100</c:f>
              <c:numCache>
                <c:formatCode>General</c:formatCode>
                <c:ptCount val="97"/>
                <c:pt idx="0">
                  <c:v>-3.2479424029588699E-2</c:v>
                </c:pt>
                <c:pt idx="1">
                  <c:v>-3.1177525718997991E-2</c:v>
                </c:pt>
                <c:pt idx="2">
                  <c:v>-3.0056778341542141E-2</c:v>
                </c:pt>
                <c:pt idx="3">
                  <c:v>-3.1511213630449994E-2</c:v>
                </c:pt>
                <c:pt idx="4">
                  <c:v>1.2127972208614266E-2</c:v>
                </c:pt>
                <c:pt idx="5">
                  <c:v>7.1845367550852232E-2</c:v>
                </c:pt>
                <c:pt idx="6">
                  <c:v>3.6993630230583725E-2</c:v>
                </c:pt>
                <c:pt idx="7">
                  <c:v>0.12145341932790418</c:v>
                </c:pt>
                <c:pt idx="8">
                  <c:v>0.17141236364894744</c:v>
                </c:pt>
                <c:pt idx="9">
                  <c:v>0.26534783840223841</c:v>
                </c:pt>
                <c:pt idx="10">
                  <c:v>0.44515079259871582</c:v>
                </c:pt>
                <c:pt idx="11">
                  <c:v>0.74190562963675222</c:v>
                </c:pt>
                <c:pt idx="12">
                  <c:v>1.1428397893913658</c:v>
                </c:pt>
                <c:pt idx="13">
                  <c:v>1.595027685167645</c:v>
                </c:pt>
                <c:pt idx="14">
                  <c:v>1.8557595014583945</c:v>
                </c:pt>
                <c:pt idx="15">
                  <c:v>2.1683306694030597</c:v>
                </c:pt>
                <c:pt idx="16">
                  <c:v>2.4391992092145838</c:v>
                </c:pt>
                <c:pt idx="17">
                  <c:v>2.6788010597233169</c:v>
                </c:pt>
                <c:pt idx="18">
                  <c:v>2.9077303409591915</c:v>
                </c:pt>
                <c:pt idx="19">
                  <c:v>3.1356339454659472</c:v>
                </c:pt>
                <c:pt idx="20">
                  <c:v>3.3586268424987642</c:v>
                </c:pt>
                <c:pt idx="21">
                  <c:v>3.5828785896313144</c:v>
                </c:pt>
                <c:pt idx="22">
                  <c:v>3.8231225013737493</c:v>
                </c:pt>
                <c:pt idx="23">
                  <c:v>4.1094746589683622</c:v>
                </c:pt>
                <c:pt idx="24">
                  <c:v>4.406500816346143</c:v>
                </c:pt>
                <c:pt idx="25">
                  <c:v>4.6694960594176989</c:v>
                </c:pt>
                <c:pt idx="26">
                  <c:v>4.9562273025526178</c:v>
                </c:pt>
                <c:pt idx="27">
                  <c:v>5.2055802345280826</c:v>
                </c:pt>
                <c:pt idx="28">
                  <c:v>5.4844279289264817</c:v>
                </c:pt>
                <c:pt idx="29">
                  <c:v>5.7710151672374321</c:v>
                </c:pt>
                <c:pt idx="30">
                  <c:v>6.1127009391784242</c:v>
                </c:pt>
                <c:pt idx="31">
                  <c:v>6.5207018852256198</c:v>
                </c:pt>
                <c:pt idx="32">
                  <c:v>6.9468989372261269</c:v>
                </c:pt>
                <c:pt idx="33">
                  <c:v>7.4190473556552474</c:v>
                </c:pt>
                <c:pt idx="34">
                  <c:v>7.9390888214131765</c:v>
                </c:pt>
                <c:pt idx="35">
                  <c:v>8.5068578720092045</c:v>
                </c:pt>
                <c:pt idx="36">
                  <c:v>9.1340084075964132</c:v>
                </c:pt>
                <c:pt idx="37">
                  <c:v>9.8589754104627811</c:v>
                </c:pt>
                <c:pt idx="38">
                  <c:v>10.652479171758817</c:v>
                </c:pt>
                <c:pt idx="39">
                  <c:v>11.558031082156671</c:v>
                </c:pt>
                <c:pt idx="40">
                  <c:v>12.562488555908049</c:v>
                </c:pt>
                <c:pt idx="41">
                  <c:v>13.679031372076462</c:v>
                </c:pt>
                <c:pt idx="42">
                  <c:v>14.920123100283023</c:v>
                </c:pt>
                <c:pt idx="43">
                  <c:v>16.308261871348197</c:v>
                </c:pt>
                <c:pt idx="44">
                  <c:v>17.856197357183593</c:v>
                </c:pt>
                <c:pt idx="45">
                  <c:v>19.594575881957702</c:v>
                </c:pt>
                <c:pt idx="46">
                  <c:v>21.639513015758425</c:v>
                </c:pt>
                <c:pt idx="47">
                  <c:v>23.855962753299757</c:v>
                </c:pt>
                <c:pt idx="48">
                  <c:v>26.323381423968783</c:v>
                </c:pt>
                <c:pt idx="49">
                  <c:v>29.043209075937948</c:v>
                </c:pt>
                <c:pt idx="50">
                  <c:v>32.2053337097162</c:v>
                </c:pt>
                <c:pt idx="51">
                  <c:v>35.561767578143439</c:v>
                </c:pt>
                <c:pt idx="52">
                  <c:v>38.875885009770997</c:v>
                </c:pt>
                <c:pt idx="53">
                  <c:v>42.370037078881403</c:v>
                </c:pt>
                <c:pt idx="54">
                  <c:v>44.418403625494413</c:v>
                </c:pt>
                <c:pt idx="55">
                  <c:v>47.453075408934993</c:v>
                </c:pt>
                <c:pt idx="56">
                  <c:v>46.579494476300333</c:v>
                </c:pt>
                <c:pt idx="57">
                  <c:v>46.019382476811792</c:v>
                </c:pt>
                <c:pt idx="58">
                  <c:v>49.855575561547276</c:v>
                </c:pt>
                <c:pt idx="59">
                  <c:v>51.184692382812088</c:v>
                </c:pt>
                <c:pt idx="60">
                  <c:v>49.522617340088324</c:v>
                </c:pt>
                <c:pt idx="61">
                  <c:v>50.11930084229742</c:v>
                </c:pt>
                <c:pt idx="62">
                  <c:v>52.212005615236379</c:v>
                </c:pt>
                <c:pt idx="63">
                  <c:v>53.186218261718309</c:v>
                </c:pt>
                <c:pt idx="64">
                  <c:v>51.024642944328001</c:v>
                </c:pt>
                <c:pt idx="65">
                  <c:v>52.603187561034211</c:v>
                </c:pt>
                <c:pt idx="66">
                  <c:v>54.125759124746807</c:v>
                </c:pt>
                <c:pt idx="67">
                  <c:v>53.161964416505526</c:v>
                </c:pt>
                <c:pt idx="68">
                  <c:v>53.178779602032279</c:v>
                </c:pt>
                <c:pt idx="69">
                  <c:v>49.824535369867256</c:v>
                </c:pt>
                <c:pt idx="70">
                  <c:v>49.0154228210451</c:v>
                </c:pt>
                <c:pt idx="71">
                  <c:v>47.877120971673037</c:v>
                </c:pt>
                <c:pt idx="72">
                  <c:v>46.266052246089593</c:v>
                </c:pt>
                <c:pt idx="73">
                  <c:v>42.995090484595814</c:v>
                </c:pt>
                <c:pt idx="74">
                  <c:v>40.719039916988883</c:v>
                </c:pt>
                <c:pt idx="75">
                  <c:v>40.077705383300994</c:v>
                </c:pt>
                <c:pt idx="76">
                  <c:v>39.949951171872776</c:v>
                </c:pt>
                <c:pt idx="77">
                  <c:v>40.542465209965478</c:v>
                </c:pt>
                <c:pt idx="78">
                  <c:v>44.083000183134843</c:v>
                </c:pt>
                <c:pt idx="79">
                  <c:v>48.807926177994531</c:v>
                </c:pt>
                <c:pt idx="80">
                  <c:v>53.607360839842322</c:v>
                </c:pt>
                <c:pt idx="81">
                  <c:v>58.081844329850881</c:v>
                </c:pt>
                <c:pt idx="82">
                  <c:v>58.252975463858228</c:v>
                </c:pt>
                <c:pt idx="83">
                  <c:v>53.552059173585469</c:v>
                </c:pt>
                <c:pt idx="84">
                  <c:v>56.412330627458019</c:v>
                </c:pt>
                <c:pt idx="85">
                  <c:v>60.058094024657407</c:v>
                </c:pt>
                <c:pt idx="86">
                  <c:v>63.939838409442302</c:v>
                </c:pt>
                <c:pt idx="87">
                  <c:v>67.282669067388682</c:v>
                </c:pt>
                <c:pt idx="88">
                  <c:v>70.419273376477648</c:v>
                </c:pt>
                <c:pt idx="89">
                  <c:v>72.129142761239166</c:v>
                </c:pt>
                <c:pt idx="90">
                  <c:v>75.244995117186917</c:v>
                </c:pt>
                <c:pt idx="91">
                  <c:v>76.920021057151175</c:v>
                </c:pt>
                <c:pt idx="92">
                  <c:v>82.002731323248184</c:v>
                </c:pt>
                <c:pt idx="93">
                  <c:v>78.061798095586141</c:v>
                </c:pt>
                <c:pt idx="94">
                  <c:v>62.014823913543417</c:v>
                </c:pt>
                <c:pt idx="95">
                  <c:v>55.385492437009972</c:v>
                </c:pt>
                <c:pt idx="96">
                  <c:v>51.229942994944473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757-B507-9E5BB58F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64624"/>
        <c:axId val="1"/>
      </c:scatterChart>
      <c:valAx>
        <c:axId val="174476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7646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7'!$C$4:$C$97</c:f>
              <c:numCache>
                <c:formatCode>General</c:formatCode>
                <c:ptCount val="94"/>
                <c:pt idx="0">
                  <c:v>0</c:v>
                </c:pt>
                <c:pt idx="1">
                  <c:v>1.9735584072425204E-7</c:v>
                </c:pt>
                <c:pt idx="2">
                  <c:v>-1.2286991477443602E-6</c:v>
                </c:pt>
                <c:pt idx="3">
                  <c:v>-2.5146953248169483E-6</c:v>
                </c:pt>
                <c:pt idx="4">
                  <c:v>-1.3178275820877789E-6</c:v>
                </c:pt>
                <c:pt idx="5">
                  <c:v>1.8601933261379762E-3</c:v>
                </c:pt>
                <c:pt idx="6">
                  <c:v>1.9680960103886087E-3</c:v>
                </c:pt>
                <c:pt idx="7">
                  <c:v>3.7700247019734193E-2</c:v>
                </c:pt>
                <c:pt idx="8">
                  <c:v>0.15641202032543658</c:v>
                </c:pt>
                <c:pt idx="9">
                  <c:v>0.27604180574460052</c:v>
                </c:pt>
                <c:pt idx="10">
                  <c:v>0.39545062184333374</c:v>
                </c:pt>
                <c:pt idx="11">
                  <c:v>0.51497513055866928</c:v>
                </c:pt>
                <c:pt idx="12">
                  <c:v>0.6345945000650618</c:v>
                </c:pt>
                <c:pt idx="13">
                  <c:v>0.75438141822792859</c:v>
                </c:pt>
                <c:pt idx="14">
                  <c:v>0.87390750646634052</c:v>
                </c:pt>
                <c:pt idx="15">
                  <c:v>0.99364799261092485</c:v>
                </c:pt>
                <c:pt idx="16">
                  <c:v>1.1130714416510388</c:v>
                </c:pt>
                <c:pt idx="17">
                  <c:v>1.2327377796175196</c:v>
                </c:pt>
                <c:pt idx="18">
                  <c:v>1.3522776365277904</c:v>
                </c:pt>
                <c:pt idx="19">
                  <c:v>1.4717932939533722</c:v>
                </c:pt>
                <c:pt idx="20">
                  <c:v>1.5914388895034706</c:v>
                </c:pt>
                <c:pt idx="21">
                  <c:v>1.711043238640473</c:v>
                </c:pt>
                <c:pt idx="22">
                  <c:v>1.8308182954790246</c:v>
                </c:pt>
                <c:pt idx="23">
                  <c:v>1.9505063295362091</c:v>
                </c:pt>
                <c:pt idx="24">
                  <c:v>2.070129156113095</c:v>
                </c:pt>
                <c:pt idx="25">
                  <c:v>2.1894624233245743</c:v>
                </c:pt>
                <c:pt idx="26">
                  <c:v>2.3090996742254988</c:v>
                </c:pt>
                <c:pt idx="27">
                  <c:v>2.4286620616914902</c:v>
                </c:pt>
                <c:pt idx="28">
                  <c:v>2.5483205318448641</c:v>
                </c:pt>
                <c:pt idx="29">
                  <c:v>2.6678564548496668</c:v>
                </c:pt>
                <c:pt idx="30">
                  <c:v>2.7874522209167352</c:v>
                </c:pt>
                <c:pt idx="31">
                  <c:v>2.9070649147040077</c:v>
                </c:pt>
                <c:pt idx="32">
                  <c:v>3.0267758369447835</c:v>
                </c:pt>
                <c:pt idx="33">
                  <c:v>3.1463773250577507</c:v>
                </c:pt>
                <c:pt idx="34">
                  <c:v>3.2659802436832841</c:v>
                </c:pt>
                <c:pt idx="35">
                  <c:v>3.3854942321777197</c:v>
                </c:pt>
                <c:pt idx="36">
                  <c:v>3.5051934719091986</c:v>
                </c:pt>
                <c:pt idx="37">
                  <c:v>3.6247968673708058</c:v>
                </c:pt>
                <c:pt idx="38">
                  <c:v>3.7443871498105534</c:v>
                </c:pt>
                <c:pt idx="39">
                  <c:v>3.8638584613804268</c:v>
                </c:pt>
                <c:pt idx="40">
                  <c:v>3.9833405017852614</c:v>
                </c:pt>
                <c:pt idx="41">
                  <c:v>4.1030244827276867</c:v>
                </c:pt>
                <c:pt idx="42">
                  <c:v>4.2226662635805221</c:v>
                </c:pt>
                <c:pt idx="43">
                  <c:v>4.3423585891721297</c:v>
                </c:pt>
                <c:pt idx="44">
                  <c:v>4.4619503021244382</c:v>
                </c:pt>
                <c:pt idx="45">
                  <c:v>4.5815148353576474</c:v>
                </c:pt>
                <c:pt idx="46">
                  <c:v>4.7011976242071727</c:v>
                </c:pt>
                <c:pt idx="47">
                  <c:v>4.8206901550294967</c:v>
                </c:pt>
                <c:pt idx="48">
                  <c:v>4.9403648376462437</c:v>
                </c:pt>
                <c:pt idx="49">
                  <c:v>5.059838771820484</c:v>
                </c:pt>
                <c:pt idx="50">
                  <c:v>5.1794271469116007</c:v>
                </c:pt>
                <c:pt idx="51">
                  <c:v>5.2991328239447126</c:v>
                </c:pt>
                <c:pt idx="52">
                  <c:v>5.4189147949220677</c:v>
                </c:pt>
                <c:pt idx="53">
                  <c:v>5.5383644104001473</c:v>
                </c:pt>
                <c:pt idx="54">
                  <c:v>5.6579818725590085</c:v>
                </c:pt>
                <c:pt idx="55">
                  <c:v>5.7774577140807875</c:v>
                </c:pt>
                <c:pt idx="56">
                  <c:v>5.8970808982855436</c:v>
                </c:pt>
                <c:pt idx="57">
                  <c:v>6.0166649818422338</c:v>
                </c:pt>
                <c:pt idx="58">
                  <c:v>6.1361703872678257</c:v>
                </c:pt>
                <c:pt idx="59">
                  <c:v>6.2558436393741896</c:v>
                </c:pt>
                <c:pt idx="60">
                  <c:v>6.3755540847778063</c:v>
                </c:pt>
                <c:pt idx="61">
                  <c:v>6.4952569007879708</c:v>
                </c:pt>
                <c:pt idx="62">
                  <c:v>6.6148548126222622</c:v>
                </c:pt>
                <c:pt idx="63">
                  <c:v>6.7344446182248499</c:v>
                </c:pt>
                <c:pt idx="64">
                  <c:v>6.8538641929630542</c:v>
                </c:pt>
                <c:pt idx="65">
                  <c:v>6.9735131263732644</c:v>
                </c:pt>
                <c:pt idx="66">
                  <c:v>7.0930547714239651</c:v>
                </c:pt>
                <c:pt idx="67">
                  <c:v>7.2127327919008222</c:v>
                </c:pt>
                <c:pt idx="68">
                  <c:v>7.332242012023678</c:v>
                </c:pt>
                <c:pt idx="69">
                  <c:v>7.4517889022831199</c:v>
                </c:pt>
                <c:pt idx="70">
                  <c:v>7.5714492797851269</c:v>
                </c:pt>
                <c:pt idx="71">
                  <c:v>7.6911129951483295</c:v>
                </c:pt>
                <c:pt idx="72">
                  <c:v>7.8107051849367117</c:v>
                </c:pt>
                <c:pt idx="73">
                  <c:v>7.9303240776059516</c:v>
                </c:pt>
                <c:pt idx="74">
                  <c:v>8.04989624023478</c:v>
                </c:pt>
                <c:pt idx="75">
                  <c:v>8.1696319580077805</c:v>
                </c:pt>
                <c:pt idx="76">
                  <c:v>8.289211273193974</c:v>
                </c:pt>
                <c:pt idx="77">
                  <c:v>8.4086608886720615</c:v>
                </c:pt>
                <c:pt idx="78">
                  <c:v>8.5281486511227982</c:v>
                </c:pt>
                <c:pt idx="79">
                  <c:v>8.6477088928226689</c:v>
                </c:pt>
                <c:pt idx="80">
                  <c:v>8.76753997802731</c:v>
                </c:pt>
                <c:pt idx="81">
                  <c:v>8.8870553970343078</c:v>
                </c:pt>
                <c:pt idx="82">
                  <c:v>9.0068273544313335</c:v>
                </c:pt>
                <c:pt idx="83">
                  <c:v>9.1263055801389061</c:v>
                </c:pt>
                <c:pt idx="84">
                  <c:v>9.2459659576419995</c:v>
                </c:pt>
                <c:pt idx="85">
                  <c:v>9.3654689788817986</c:v>
                </c:pt>
                <c:pt idx="86">
                  <c:v>9.4850330352789438</c:v>
                </c:pt>
                <c:pt idx="87">
                  <c:v>9.6046152114869994</c:v>
                </c:pt>
                <c:pt idx="88">
                  <c:v>9.7242040634152751</c:v>
                </c:pt>
                <c:pt idx="89">
                  <c:v>9.843926429748926</c:v>
                </c:pt>
                <c:pt idx="90">
                  <c:v>9.9526968002319176</c:v>
                </c:pt>
                <c:pt idx="91">
                  <c:v>9.9573030471801758</c:v>
                </c:pt>
                <c:pt idx="92">
                  <c:v>9.9572673124425553</c:v>
                </c:pt>
                <c:pt idx="93">
                  <c:v>9.9572532878202544</c:v>
                </c:pt>
              </c:numCache>
            </c:numRef>
          </c:xVal>
          <c:yVal>
            <c:numRef>
              <c:f>'RDG2 7'!$B$4:$B$97</c:f>
              <c:numCache>
                <c:formatCode>General</c:formatCode>
                <c:ptCount val="94"/>
                <c:pt idx="0">
                  <c:v>3.2812289427965879E-3</c:v>
                </c:pt>
                <c:pt idx="1">
                  <c:v>3.820583689956475E-3</c:v>
                </c:pt>
                <c:pt idx="2">
                  <c:v>3.8221245631383347E-3</c:v>
                </c:pt>
                <c:pt idx="3">
                  <c:v>1.0987462010481036E-3</c:v>
                </c:pt>
                <c:pt idx="4">
                  <c:v>1.4659571461726981E-2</c:v>
                </c:pt>
                <c:pt idx="5">
                  <c:v>5.6306906044484302E-2</c:v>
                </c:pt>
                <c:pt idx="6">
                  <c:v>4.1922982782278365E-2</c:v>
                </c:pt>
                <c:pt idx="7">
                  <c:v>0.20735833048855531</c:v>
                </c:pt>
                <c:pt idx="8">
                  <c:v>0.26226541399950404</c:v>
                </c:pt>
                <c:pt idx="9">
                  <c:v>0.33246657252351275</c:v>
                </c:pt>
                <c:pt idx="10">
                  <c:v>0.44547191262244734</c:v>
                </c:pt>
                <c:pt idx="11">
                  <c:v>0.58808624744498705</c:v>
                </c:pt>
                <c:pt idx="12">
                  <c:v>0.76339489221606616</c:v>
                </c:pt>
                <c:pt idx="13">
                  <c:v>0.96321457624396034</c:v>
                </c:pt>
                <c:pt idx="14">
                  <c:v>1.2632340192808564</c:v>
                </c:pt>
                <c:pt idx="15">
                  <c:v>1.7009885311126458</c:v>
                </c:pt>
                <c:pt idx="16">
                  <c:v>2.1953887939476986</c:v>
                </c:pt>
                <c:pt idx="17">
                  <c:v>2.672807216645221</c:v>
                </c:pt>
                <c:pt idx="18">
                  <c:v>3.1904773712149272</c:v>
                </c:pt>
                <c:pt idx="19">
                  <c:v>3.6443805694596985</c:v>
                </c:pt>
                <c:pt idx="20">
                  <c:v>4.0807957649230682</c:v>
                </c:pt>
                <c:pt idx="21">
                  <c:v>4.4578442573568671</c:v>
                </c:pt>
                <c:pt idx="22">
                  <c:v>4.8487005233771088</c:v>
                </c:pt>
                <c:pt idx="23">
                  <c:v>5.2323246002189814</c:v>
                </c:pt>
                <c:pt idx="24">
                  <c:v>5.6089768409739165</c:v>
                </c:pt>
                <c:pt idx="25">
                  <c:v>5.870042800903291</c:v>
                </c:pt>
                <c:pt idx="26">
                  <c:v>6.2225203514116787</c:v>
                </c:pt>
                <c:pt idx="27">
                  <c:v>6.5405926704413648</c:v>
                </c:pt>
                <c:pt idx="28">
                  <c:v>6.9400763511651054</c:v>
                </c:pt>
                <c:pt idx="29">
                  <c:v>7.2972607612622982</c:v>
                </c:pt>
                <c:pt idx="30">
                  <c:v>7.7139363288878871</c:v>
                </c:pt>
                <c:pt idx="31">
                  <c:v>8.1615152359029803</c:v>
                </c:pt>
                <c:pt idx="32">
                  <c:v>8.5516471862800607</c:v>
                </c:pt>
                <c:pt idx="33">
                  <c:v>9.0730152130115993</c:v>
                </c:pt>
                <c:pt idx="34">
                  <c:v>9.5844707489033656</c:v>
                </c:pt>
                <c:pt idx="35">
                  <c:v>10.182186126708912</c:v>
                </c:pt>
                <c:pt idx="36">
                  <c:v>10.722942352298087</c:v>
                </c:pt>
                <c:pt idx="37">
                  <c:v>11.311169624329548</c:v>
                </c:pt>
                <c:pt idx="38">
                  <c:v>11.904449462889218</c:v>
                </c:pt>
                <c:pt idx="39">
                  <c:v>12.694524765017546</c:v>
                </c:pt>
                <c:pt idx="40">
                  <c:v>13.602061271667353</c:v>
                </c:pt>
                <c:pt idx="41">
                  <c:v>14.423869133000306</c:v>
                </c:pt>
                <c:pt idx="42">
                  <c:v>15.398309707643513</c:v>
                </c:pt>
                <c:pt idx="43">
                  <c:v>16.540460586545557</c:v>
                </c:pt>
                <c:pt idx="44">
                  <c:v>17.849739074711984</c:v>
                </c:pt>
                <c:pt idx="45">
                  <c:v>19.317449569701907</c:v>
                </c:pt>
                <c:pt idx="46">
                  <c:v>20.980377197274873</c:v>
                </c:pt>
                <c:pt idx="47">
                  <c:v>22.864011764529806</c:v>
                </c:pt>
                <c:pt idx="48">
                  <c:v>25.055957794184827</c:v>
                </c:pt>
                <c:pt idx="49">
                  <c:v>27.560958862313999</c:v>
                </c:pt>
                <c:pt idx="50">
                  <c:v>30.397167205810028</c:v>
                </c:pt>
                <c:pt idx="51">
                  <c:v>33.485263824480334</c:v>
                </c:pt>
                <c:pt idx="52">
                  <c:v>36.800903320317843</c:v>
                </c:pt>
                <c:pt idx="53">
                  <c:v>40.213954925529734</c:v>
                </c:pt>
                <c:pt idx="54">
                  <c:v>43.416355133064954</c:v>
                </c:pt>
                <c:pt idx="55">
                  <c:v>45.363094329833764</c:v>
                </c:pt>
                <c:pt idx="56">
                  <c:v>46.618301391611212</c:v>
                </c:pt>
                <c:pt idx="57">
                  <c:v>48.084728240969291</c:v>
                </c:pt>
                <c:pt idx="58">
                  <c:v>49.628921508786696</c:v>
                </c:pt>
                <c:pt idx="59">
                  <c:v>49.850460052488117</c:v>
                </c:pt>
                <c:pt idx="60">
                  <c:v>49.412055969238317</c:v>
                </c:pt>
                <c:pt idx="61">
                  <c:v>50.241600036632875</c:v>
                </c:pt>
                <c:pt idx="62">
                  <c:v>52.82843399048221</c:v>
                </c:pt>
                <c:pt idx="63">
                  <c:v>54.264575958250845</c:v>
                </c:pt>
                <c:pt idx="64">
                  <c:v>55.397804260260578</c:v>
                </c:pt>
                <c:pt idx="65">
                  <c:v>56.755886077880689</c:v>
                </c:pt>
                <c:pt idx="66">
                  <c:v>56.627925872799835</c:v>
                </c:pt>
                <c:pt idx="67">
                  <c:v>56.373279571533381</c:v>
                </c:pt>
                <c:pt idx="68">
                  <c:v>56.712841033935412</c:v>
                </c:pt>
                <c:pt idx="69">
                  <c:v>56.311786651606688</c:v>
                </c:pt>
                <c:pt idx="70">
                  <c:v>56.040767669677436</c:v>
                </c:pt>
                <c:pt idx="71">
                  <c:v>56.605731964110383</c:v>
                </c:pt>
                <c:pt idx="72">
                  <c:v>56.766742706300306</c:v>
                </c:pt>
                <c:pt idx="73">
                  <c:v>58.076492309568174</c:v>
                </c:pt>
                <c:pt idx="74">
                  <c:v>58.928119659431594</c:v>
                </c:pt>
                <c:pt idx="75">
                  <c:v>61.798362731932905</c:v>
                </c:pt>
                <c:pt idx="76">
                  <c:v>64.418960571305064</c:v>
                </c:pt>
                <c:pt idx="77">
                  <c:v>66.983757019046109</c:v>
                </c:pt>
                <c:pt idx="78">
                  <c:v>68.425895690915823</c:v>
                </c:pt>
                <c:pt idx="79">
                  <c:v>70.640235900886537</c:v>
                </c:pt>
                <c:pt idx="80">
                  <c:v>71.766036987304403</c:v>
                </c:pt>
                <c:pt idx="81">
                  <c:v>74.376113891618218</c:v>
                </c:pt>
                <c:pt idx="82">
                  <c:v>77.052200317385285</c:v>
                </c:pt>
                <c:pt idx="83">
                  <c:v>78.461624145504132</c:v>
                </c:pt>
                <c:pt idx="84">
                  <c:v>80.088478088384221</c:v>
                </c:pt>
                <c:pt idx="85">
                  <c:v>82.704864501952073</c:v>
                </c:pt>
                <c:pt idx="86">
                  <c:v>85.768394470227562</c:v>
                </c:pt>
                <c:pt idx="87">
                  <c:v>88.097328186038652</c:v>
                </c:pt>
                <c:pt idx="88">
                  <c:v>89.649711608881987</c:v>
                </c:pt>
                <c:pt idx="89">
                  <c:v>94.91215515138606</c:v>
                </c:pt>
                <c:pt idx="90">
                  <c:v>92.598503112797871</c:v>
                </c:pt>
                <c:pt idx="91">
                  <c:v>73.853713989198667</c:v>
                </c:pt>
                <c:pt idx="92">
                  <c:v>65.546157612503123</c:v>
                </c:pt>
                <c:pt idx="93">
                  <c:v>60.802960788486992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9C7-8027-1F3CD727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67984"/>
        <c:axId val="1"/>
      </c:scatterChart>
      <c:valAx>
        <c:axId val="174476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76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8'!$C$4:$C$103</c:f>
              <c:numCache>
                <c:formatCode>General</c:formatCode>
                <c:ptCount val="100"/>
                <c:pt idx="0">
                  <c:v>0</c:v>
                </c:pt>
                <c:pt idx="1">
                  <c:v>2.2706528091963316E-7</c:v>
                </c:pt>
                <c:pt idx="2">
                  <c:v>7.6395804169168102E-7</c:v>
                </c:pt>
                <c:pt idx="3">
                  <c:v>2.1709142856525621E-6</c:v>
                </c:pt>
                <c:pt idx="4">
                  <c:v>1.1134688977940906E-5</c:v>
                </c:pt>
                <c:pt idx="5">
                  <c:v>2.1807437296956708E-3</c:v>
                </c:pt>
                <c:pt idx="6">
                  <c:v>2.5882453192003362E-3</c:v>
                </c:pt>
                <c:pt idx="7">
                  <c:v>2.8676311485473123E-3</c:v>
                </c:pt>
                <c:pt idx="8">
                  <c:v>3.2040465157473683E-3</c:v>
                </c:pt>
                <c:pt idx="9">
                  <c:v>3.3593273255986111E-3</c:v>
                </c:pt>
                <c:pt idx="10">
                  <c:v>3.7230160087347018E-3</c:v>
                </c:pt>
                <c:pt idx="11">
                  <c:v>7.79002532358051E-2</c:v>
                </c:pt>
                <c:pt idx="12">
                  <c:v>0.21234443783784146</c:v>
                </c:pt>
                <c:pt idx="13">
                  <c:v>0.34688985347723023</c:v>
                </c:pt>
                <c:pt idx="14">
                  <c:v>0.48147487640429865</c:v>
                </c:pt>
                <c:pt idx="15">
                  <c:v>0.61611974239348632</c:v>
                </c:pt>
                <c:pt idx="16">
                  <c:v>0.7507076859469235</c:v>
                </c:pt>
                <c:pt idx="17">
                  <c:v>0.88527989387536221</c:v>
                </c:pt>
                <c:pt idx="18">
                  <c:v>1.0198894739148492</c:v>
                </c:pt>
                <c:pt idx="19">
                  <c:v>1.1545807123189034</c:v>
                </c:pt>
                <c:pt idx="20">
                  <c:v>1.2890967130660915</c:v>
                </c:pt>
                <c:pt idx="21">
                  <c:v>1.4237166643137709</c:v>
                </c:pt>
                <c:pt idx="22">
                  <c:v>1.5583537817003714</c:v>
                </c:pt>
                <c:pt idx="23">
                  <c:v>1.6928580999371843</c:v>
                </c:pt>
                <c:pt idx="24">
                  <c:v>1.8276466131215094</c:v>
                </c:pt>
                <c:pt idx="25">
                  <c:v>1.9621272087097048</c:v>
                </c:pt>
                <c:pt idx="26">
                  <c:v>2.0968008041376796</c:v>
                </c:pt>
                <c:pt idx="27">
                  <c:v>2.2314174175264787</c:v>
                </c:pt>
                <c:pt idx="28">
                  <c:v>2.3659775257107989</c:v>
                </c:pt>
                <c:pt idx="29">
                  <c:v>2.5006148815159759</c:v>
                </c:pt>
                <c:pt idx="30">
                  <c:v>2.6351518630981299</c:v>
                </c:pt>
                <c:pt idx="31">
                  <c:v>2.7697694301600166</c:v>
                </c:pt>
                <c:pt idx="32">
                  <c:v>2.9045047760012066</c:v>
                </c:pt>
                <c:pt idx="33">
                  <c:v>3.0390102863309125</c:v>
                </c:pt>
                <c:pt idx="34">
                  <c:v>3.1736381053929255</c:v>
                </c:pt>
                <c:pt idx="35">
                  <c:v>3.3081345558166335</c:v>
                </c:pt>
                <c:pt idx="36">
                  <c:v>3.4428050518030786</c:v>
                </c:pt>
                <c:pt idx="37">
                  <c:v>3.5775773525240298</c:v>
                </c:pt>
                <c:pt idx="38">
                  <c:v>3.7119543552396039</c:v>
                </c:pt>
                <c:pt idx="39">
                  <c:v>3.8465726375584537</c:v>
                </c:pt>
                <c:pt idx="40">
                  <c:v>3.9811186790466118</c:v>
                </c:pt>
                <c:pt idx="41">
                  <c:v>4.115915775298558</c:v>
                </c:pt>
                <c:pt idx="42">
                  <c:v>4.2505650520326927</c:v>
                </c:pt>
                <c:pt idx="43">
                  <c:v>4.3849253654477343</c:v>
                </c:pt>
                <c:pt idx="44">
                  <c:v>4.5195140838627763</c:v>
                </c:pt>
                <c:pt idx="45">
                  <c:v>4.6541881561279084</c:v>
                </c:pt>
                <c:pt idx="46">
                  <c:v>4.7889332771296091</c:v>
                </c:pt>
                <c:pt idx="47">
                  <c:v>4.9234919548036853</c:v>
                </c:pt>
                <c:pt idx="48">
                  <c:v>5.0578794479367462</c:v>
                </c:pt>
                <c:pt idx="49">
                  <c:v>5.192558765411845</c:v>
                </c:pt>
                <c:pt idx="50">
                  <c:v>5.3273015022277592</c:v>
                </c:pt>
                <c:pt idx="51">
                  <c:v>5.4618802070612507</c:v>
                </c:pt>
                <c:pt idx="52">
                  <c:v>5.596417427063205</c:v>
                </c:pt>
                <c:pt idx="53">
                  <c:v>5.7308902740475816</c:v>
                </c:pt>
                <c:pt idx="54">
                  <c:v>5.8655776977543708</c:v>
                </c:pt>
                <c:pt idx="55">
                  <c:v>6.0003261566161843</c:v>
                </c:pt>
                <c:pt idx="56">
                  <c:v>6.1348705291742913</c:v>
                </c:pt>
                <c:pt idx="57">
                  <c:v>6.2693634033205266</c:v>
                </c:pt>
                <c:pt idx="58">
                  <c:v>6.4038338661191148</c:v>
                </c:pt>
                <c:pt idx="59">
                  <c:v>6.5385851860050996</c:v>
                </c:pt>
                <c:pt idx="60">
                  <c:v>6.6732459068298047</c:v>
                </c:pt>
                <c:pt idx="61">
                  <c:v>6.8076901435846962</c:v>
                </c:pt>
                <c:pt idx="62">
                  <c:v>6.9422039985658897</c:v>
                </c:pt>
                <c:pt idx="63">
                  <c:v>7.076839447021209</c:v>
                </c:pt>
                <c:pt idx="64">
                  <c:v>7.2115831375126627</c:v>
                </c:pt>
                <c:pt idx="65">
                  <c:v>7.3461318016051944</c:v>
                </c:pt>
                <c:pt idx="66">
                  <c:v>7.480571269988503</c:v>
                </c:pt>
                <c:pt idx="67">
                  <c:v>7.6152019500734554</c:v>
                </c:pt>
                <c:pt idx="68">
                  <c:v>7.7498555183407882</c:v>
                </c:pt>
                <c:pt idx="69">
                  <c:v>7.8845505714421007</c:v>
                </c:pt>
                <c:pt idx="70">
                  <c:v>8.0189800262450834</c:v>
                </c:pt>
                <c:pt idx="71">
                  <c:v>8.1535482406611042</c:v>
                </c:pt>
                <c:pt idx="72">
                  <c:v>8.2882318496706198</c:v>
                </c:pt>
                <c:pt idx="73">
                  <c:v>8.4228868484494264</c:v>
                </c:pt>
                <c:pt idx="74">
                  <c:v>8.5574493408207655</c:v>
                </c:pt>
                <c:pt idx="75">
                  <c:v>8.6919565200805327</c:v>
                </c:pt>
                <c:pt idx="76">
                  <c:v>8.8265743255609994</c:v>
                </c:pt>
                <c:pt idx="77">
                  <c:v>8.9612512588503055</c:v>
                </c:pt>
                <c:pt idx="78">
                  <c:v>9.0958147048947389</c:v>
                </c:pt>
                <c:pt idx="79">
                  <c:v>9.2304573059086543</c:v>
                </c:pt>
                <c:pt idx="80">
                  <c:v>9.3649539947509393</c:v>
                </c:pt>
                <c:pt idx="81">
                  <c:v>9.4995613098139255</c:v>
                </c:pt>
                <c:pt idx="82">
                  <c:v>9.634234428405966</c:v>
                </c:pt>
                <c:pt idx="83">
                  <c:v>9.7688655853268642</c:v>
                </c:pt>
                <c:pt idx="84">
                  <c:v>9.9033575057987946</c:v>
                </c:pt>
                <c:pt idx="85">
                  <c:v>10.037969589233358</c:v>
                </c:pt>
                <c:pt idx="86">
                  <c:v>10.172675132750927</c:v>
                </c:pt>
                <c:pt idx="87">
                  <c:v>10.307189941406454</c:v>
                </c:pt>
                <c:pt idx="88">
                  <c:v>10.441818237304402</c:v>
                </c:pt>
                <c:pt idx="89">
                  <c:v>10.576378822327113</c:v>
                </c:pt>
                <c:pt idx="90">
                  <c:v>10.71112251281734</c:v>
                </c:pt>
                <c:pt idx="91">
                  <c:v>10.845684051513135</c:v>
                </c:pt>
                <c:pt idx="92">
                  <c:v>10.980183601379597</c:v>
                </c:pt>
                <c:pt idx="93">
                  <c:v>11.114861488341994</c:v>
                </c:pt>
                <c:pt idx="94">
                  <c:v>11.249499320984334</c:v>
                </c:pt>
                <c:pt idx="95">
                  <c:v>11.384167671203567</c:v>
                </c:pt>
                <c:pt idx="96">
                  <c:v>11.4609384536743</c:v>
                </c:pt>
                <c:pt idx="97">
                  <c:v>11.461423873901367</c:v>
                </c:pt>
                <c:pt idx="98">
                  <c:v>11.461394627888998</c:v>
                </c:pt>
                <c:pt idx="99">
                  <c:v>11.461381912231445</c:v>
                </c:pt>
              </c:numCache>
            </c:numRef>
          </c:xVal>
          <c:yVal>
            <c:numRef>
              <c:f>'RDG2 8'!$B$4:$B$103</c:f>
              <c:numCache>
                <c:formatCode>General</c:formatCode>
                <c:ptCount val="100"/>
                <c:pt idx="0">
                  <c:v>-1.8577268347144127E-2</c:v>
                </c:pt>
                <c:pt idx="1">
                  <c:v>-1.5667449372541976E-2</c:v>
                </c:pt>
                <c:pt idx="2">
                  <c:v>-1.0651796124857215E-2</c:v>
                </c:pt>
                <c:pt idx="3">
                  <c:v>-1.1833642609404556E-2</c:v>
                </c:pt>
                <c:pt idx="4">
                  <c:v>6.6179828720337305E-3</c:v>
                </c:pt>
                <c:pt idx="5">
                  <c:v>4.3301850557327479E-2</c:v>
                </c:pt>
                <c:pt idx="6">
                  <c:v>4.449615254992853E-2</c:v>
                </c:pt>
                <c:pt idx="7">
                  <c:v>4.4087573885907665E-2</c:v>
                </c:pt>
                <c:pt idx="8">
                  <c:v>4.7219771891826218E-2</c:v>
                </c:pt>
                <c:pt idx="9">
                  <c:v>4.2279947549139302E-2</c:v>
                </c:pt>
                <c:pt idx="10">
                  <c:v>6.2644951045510391E-2</c:v>
                </c:pt>
                <c:pt idx="11">
                  <c:v>0.17536565661416187</c:v>
                </c:pt>
                <c:pt idx="12">
                  <c:v>0.17624674737456164</c:v>
                </c:pt>
                <c:pt idx="13">
                  <c:v>0.24527874588947279</c:v>
                </c:pt>
                <c:pt idx="14">
                  <c:v>0.36103254556712555</c:v>
                </c:pt>
                <c:pt idx="15">
                  <c:v>0.54836475849150379</c:v>
                </c:pt>
                <c:pt idx="16">
                  <c:v>0.84271311759819545</c:v>
                </c:pt>
                <c:pt idx="17">
                  <c:v>1.2836366891869795</c:v>
                </c:pt>
                <c:pt idx="18">
                  <c:v>1.8403716087329764</c:v>
                </c:pt>
                <c:pt idx="19">
                  <c:v>2.5089077949548391</c:v>
                </c:pt>
                <c:pt idx="20">
                  <c:v>3.1384253501891686</c:v>
                </c:pt>
                <c:pt idx="21">
                  <c:v>3.7107789516427969</c:v>
                </c:pt>
                <c:pt idx="22">
                  <c:v>4.2429413795479514</c:v>
                </c:pt>
                <c:pt idx="23">
                  <c:v>4.6574244499198736</c:v>
                </c:pt>
                <c:pt idx="24">
                  <c:v>5.1814236640952664</c:v>
                </c:pt>
                <c:pt idx="25">
                  <c:v>5.7440719604491788</c:v>
                </c:pt>
                <c:pt idx="26">
                  <c:v>6.1463875770553678</c:v>
                </c:pt>
                <c:pt idx="27">
                  <c:v>6.5489773750312823</c:v>
                </c:pt>
                <c:pt idx="28">
                  <c:v>6.9813642501824971</c:v>
                </c:pt>
                <c:pt idx="29">
                  <c:v>7.1999540328988578</c:v>
                </c:pt>
                <c:pt idx="30">
                  <c:v>7.4246211051940652</c:v>
                </c:pt>
                <c:pt idx="31">
                  <c:v>7.7421483993518683</c:v>
                </c:pt>
                <c:pt idx="32">
                  <c:v>8.0173931121830631</c:v>
                </c:pt>
                <c:pt idx="33">
                  <c:v>8.2958841323847246</c:v>
                </c:pt>
                <c:pt idx="34">
                  <c:v>8.5485219955453537</c:v>
                </c:pt>
                <c:pt idx="35">
                  <c:v>8.7968616485595366</c:v>
                </c:pt>
                <c:pt idx="36">
                  <c:v>9.0896005630481422</c:v>
                </c:pt>
                <c:pt idx="37">
                  <c:v>9.4323520660406732</c:v>
                </c:pt>
                <c:pt idx="38">
                  <c:v>9.7311687469476613</c:v>
                </c:pt>
                <c:pt idx="39">
                  <c:v>10.05025482177845</c:v>
                </c:pt>
                <c:pt idx="40">
                  <c:v>10.410280227661076</c:v>
                </c:pt>
                <c:pt idx="41">
                  <c:v>10.804206848143201</c:v>
                </c:pt>
                <c:pt idx="42">
                  <c:v>11.214987754822555</c:v>
                </c:pt>
                <c:pt idx="43">
                  <c:v>11.683427810667993</c:v>
                </c:pt>
                <c:pt idx="44">
                  <c:v>12.179150581361622</c:v>
                </c:pt>
                <c:pt idx="45">
                  <c:v>12.71858882904044</c:v>
                </c:pt>
                <c:pt idx="46">
                  <c:v>13.309652328488953</c:v>
                </c:pt>
                <c:pt idx="47">
                  <c:v>13.983385086060808</c:v>
                </c:pt>
                <c:pt idx="48">
                  <c:v>14.784281730650079</c:v>
                </c:pt>
                <c:pt idx="49">
                  <c:v>15.649105072024573</c:v>
                </c:pt>
                <c:pt idx="50">
                  <c:v>16.557788848876807</c:v>
                </c:pt>
                <c:pt idx="51">
                  <c:v>17.531604766841486</c:v>
                </c:pt>
                <c:pt idx="52">
                  <c:v>18.703323364259905</c:v>
                </c:pt>
                <c:pt idx="53">
                  <c:v>20.067348480221803</c:v>
                </c:pt>
                <c:pt idx="54">
                  <c:v>21.480770111089665</c:v>
                </c:pt>
                <c:pt idx="55">
                  <c:v>23.169927597045568</c:v>
                </c:pt>
                <c:pt idx="56">
                  <c:v>25.060045242301737</c:v>
                </c:pt>
                <c:pt idx="57">
                  <c:v>27.0788478851353</c:v>
                </c:pt>
                <c:pt idx="58">
                  <c:v>29.441183090205101</c:v>
                </c:pt>
                <c:pt idx="59">
                  <c:v>31.880266189584045</c:v>
                </c:pt>
                <c:pt idx="60">
                  <c:v>34.467571258544368</c:v>
                </c:pt>
                <c:pt idx="61">
                  <c:v>36.338050842277624</c:v>
                </c:pt>
                <c:pt idx="62">
                  <c:v>39.715164184576423</c:v>
                </c:pt>
                <c:pt idx="63">
                  <c:v>43.266700744622078</c:v>
                </c:pt>
                <c:pt idx="64">
                  <c:v>46.469066619883073</c:v>
                </c:pt>
                <c:pt idx="65">
                  <c:v>49.116298675536655</c:v>
                </c:pt>
                <c:pt idx="66">
                  <c:v>50.803173065178484</c:v>
                </c:pt>
                <c:pt idx="67">
                  <c:v>52.043777465821449</c:v>
                </c:pt>
                <c:pt idx="68">
                  <c:v>52.096988677979283</c:v>
                </c:pt>
                <c:pt idx="69">
                  <c:v>52.112045288087515</c:v>
                </c:pt>
                <c:pt idx="70">
                  <c:v>52.531620025634659</c:v>
                </c:pt>
                <c:pt idx="71">
                  <c:v>53.24666595458315</c:v>
                </c:pt>
                <c:pt idx="72">
                  <c:v>55.595222473146244</c:v>
                </c:pt>
                <c:pt idx="73">
                  <c:v>55.434890747071364</c:v>
                </c:pt>
                <c:pt idx="74">
                  <c:v>55.422885894775007</c:v>
                </c:pt>
                <c:pt idx="75">
                  <c:v>55.865295410156136</c:v>
                </c:pt>
                <c:pt idx="76">
                  <c:v>55.854858398433542</c:v>
                </c:pt>
                <c:pt idx="77">
                  <c:v>58.234329223636422</c:v>
                </c:pt>
                <c:pt idx="78">
                  <c:v>59.6649436950687</c:v>
                </c:pt>
                <c:pt idx="79">
                  <c:v>55.848705291722858</c:v>
                </c:pt>
                <c:pt idx="80">
                  <c:v>49.189643859864553</c:v>
                </c:pt>
                <c:pt idx="81">
                  <c:v>45.588191986092831</c:v>
                </c:pt>
                <c:pt idx="82">
                  <c:v>46.539810180667807</c:v>
                </c:pt>
                <c:pt idx="83">
                  <c:v>49.676090240470558</c:v>
                </c:pt>
                <c:pt idx="84">
                  <c:v>53.374137878430837</c:v>
                </c:pt>
                <c:pt idx="85">
                  <c:v>55.573402404785028</c:v>
                </c:pt>
                <c:pt idx="86">
                  <c:v>53.494403839121894</c:v>
                </c:pt>
                <c:pt idx="87">
                  <c:v>55.539253234869925</c:v>
                </c:pt>
                <c:pt idx="88">
                  <c:v>58.152763366697023</c:v>
                </c:pt>
                <c:pt idx="89">
                  <c:v>61.294376373302626</c:v>
                </c:pt>
                <c:pt idx="90">
                  <c:v>63.384750366210504</c:v>
                </c:pt>
                <c:pt idx="91">
                  <c:v>60.500858306914736</c:v>
                </c:pt>
                <c:pt idx="92">
                  <c:v>53.774406433106101</c:v>
                </c:pt>
                <c:pt idx="93">
                  <c:v>57.418914794912723</c:v>
                </c:pt>
                <c:pt idx="94">
                  <c:v>58.504138946531462</c:v>
                </c:pt>
                <c:pt idx="95">
                  <c:v>57.738456726074475</c:v>
                </c:pt>
                <c:pt idx="96">
                  <c:v>48.400550842341922</c:v>
                </c:pt>
                <c:pt idx="97">
                  <c:v>40.145027160637746</c:v>
                </c:pt>
                <c:pt idx="98">
                  <c:v>36.859818776446275</c:v>
                </c:pt>
                <c:pt idx="99">
                  <c:v>34.336589813226269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43A7-8895-D780521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71824"/>
        <c:axId val="1"/>
      </c:scatterChart>
      <c:valAx>
        <c:axId val="174477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771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2'!$C$4:$C$100</c:f>
              <c:numCache>
                <c:formatCode>General</c:formatCode>
                <c:ptCount val="97"/>
                <c:pt idx="0">
                  <c:v>0</c:v>
                </c:pt>
                <c:pt idx="1">
                  <c:v>7.8517890236097795E-8</c:v>
                </c:pt>
                <c:pt idx="2">
                  <c:v>2.4828636924043401E-6</c:v>
                </c:pt>
                <c:pt idx="3">
                  <c:v>2.864842826908305E-6</c:v>
                </c:pt>
                <c:pt idx="4">
                  <c:v>6.3663168247046488E-7</c:v>
                </c:pt>
                <c:pt idx="5">
                  <c:v>1.125061884522443E-3</c:v>
                </c:pt>
                <c:pt idx="6">
                  <c:v>8.7692838860713228E-4</c:v>
                </c:pt>
                <c:pt idx="7">
                  <c:v>4.3551828711876336E-2</c:v>
                </c:pt>
                <c:pt idx="8">
                  <c:v>0.17845657467816914</c:v>
                </c:pt>
                <c:pt idx="9">
                  <c:v>0.31408074498163863</c:v>
                </c:pt>
                <c:pt idx="10">
                  <c:v>0.44968122243880748</c:v>
                </c:pt>
                <c:pt idx="11">
                  <c:v>0.58529996871898515</c:v>
                </c:pt>
                <c:pt idx="12">
                  <c:v>0.72101205587349426</c:v>
                </c:pt>
                <c:pt idx="13">
                  <c:v>0.85664021968816384</c:v>
                </c:pt>
                <c:pt idx="14">
                  <c:v>0.9922807216642987</c:v>
                </c:pt>
                <c:pt idx="15">
                  <c:v>1.1279275417327808</c:v>
                </c:pt>
                <c:pt idx="16">
                  <c:v>1.2637271881098453</c:v>
                </c:pt>
                <c:pt idx="17">
                  <c:v>1.3992226123806024</c:v>
                </c:pt>
                <c:pt idx="18">
                  <c:v>1.5349658727643307</c:v>
                </c:pt>
                <c:pt idx="19">
                  <c:v>1.6707136631010622</c:v>
                </c:pt>
                <c:pt idx="20">
                  <c:v>1.8062720298766992</c:v>
                </c:pt>
                <c:pt idx="21">
                  <c:v>1.9419647455210394</c:v>
                </c:pt>
                <c:pt idx="22">
                  <c:v>2.077526569366074</c:v>
                </c:pt>
                <c:pt idx="23">
                  <c:v>2.2132775783536225</c:v>
                </c:pt>
                <c:pt idx="24">
                  <c:v>2.3490171432493754</c:v>
                </c:pt>
                <c:pt idx="25">
                  <c:v>2.4844224452972292</c:v>
                </c:pt>
                <c:pt idx="26">
                  <c:v>2.6200850009913204</c:v>
                </c:pt>
                <c:pt idx="27">
                  <c:v>2.7558181285854286</c:v>
                </c:pt>
                <c:pt idx="28">
                  <c:v>2.8916256427762255</c:v>
                </c:pt>
                <c:pt idx="29">
                  <c:v>3.0272097587584081</c:v>
                </c:pt>
                <c:pt idx="30">
                  <c:v>3.1626987457275244</c:v>
                </c:pt>
                <c:pt idx="31">
                  <c:v>3.2983822822565716</c:v>
                </c:pt>
                <c:pt idx="32">
                  <c:v>3.4341869354244139</c:v>
                </c:pt>
                <c:pt idx="33">
                  <c:v>3.5697085857388755</c:v>
                </c:pt>
                <c:pt idx="34">
                  <c:v>3.7052559852598725</c:v>
                </c:pt>
                <c:pt idx="35">
                  <c:v>3.8408710956573318</c:v>
                </c:pt>
                <c:pt idx="36">
                  <c:v>3.9767062664026849</c:v>
                </c:pt>
                <c:pt idx="37">
                  <c:v>4.1122770309444423</c:v>
                </c:pt>
                <c:pt idx="38">
                  <c:v>4.2477645874020853</c:v>
                </c:pt>
                <c:pt idx="39">
                  <c:v>4.3834204673765687</c:v>
                </c:pt>
                <c:pt idx="40">
                  <c:v>4.5191626548766894</c:v>
                </c:pt>
                <c:pt idx="41">
                  <c:v>4.6548547744745887</c:v>
                </c:pt>
                <c:pt idx="42">
                  <c:v>4.7903094291683175</c:v>
                </c:pt>
                <c:pt idx="43">
                  <c:v>4.9259734153744894</c:v>
                </c:pt>
                <c:pt idx="44">
                  <c:v>5.0617322921751473</c:v>
                </c:pt>
                <c:pt idx="45">
                  <c:v>5.197374343872049</c:v>
                </c:pt>
                <c:pt idx="46">
                  <c:v>5.3329548835749279</c:v>
                </c:pt>
                <c:pt idx="47">
                  <c:v>5.4686112403865703</c:v>
                </c:pt>
                <c:pt idx="48">
                  <c:v>5.6043424606320515</c:v>
                </c:pt>
                <c:pt idx="49">
                  <c:v>5.7399110794065917</c:v>
                </c:pt>
                <c:pt idx="50">
                  <c:v>5.8756365776061772</c:v>
                </c:pt>
                <c:pt idx="51">
                  <c:v>6.0113077163691093</c:v>
                </c:pt>
                <c:pt idx="52">
                  <c:v>6.1470112800594157</c:v>
                </c:pt>
                <c:pt idx="53">
                  <c:v>6.2825779914853213</c:v>
                </c:pt>
                <c:pt idx="54">
                  <c:v>6.4181799888609339</c:v>
                </c:pt>
                <c:pt idx="55">
                  <c:v>6.5540070533752175</c:v>
                </c:pt>
                <c:pt idx="56">
                  <c:v>6.6896419525141217</c:v>
                </c:pt>
                <c:pt idx="57">
                  <c:v>6.825279712676604</c:v>
                </c:pt>
                <c:pt idx="58">
                  <c:v>6.9608068466183788</c:v>
                </c:pt>
                <c:pt idx="59">
                  <c:v>7.0965013504026802</c:v>
                </c:pt>
                <c:pt idx="60">
                  <c:v>7.2323322296142285</c:v>
                </c:pt>
                <c:pt idx="61">
                  <c:v>7.3678541183466457</c:v>
                </c:pt>
                <c:pt idx="62">
                  <c:v>7.5034537315364682</c:v>
                </c:pt>
                <c:pt idx="63">
                  <c:v>7.6391034126278958</c:v>
                </c:pt>
                <c:pt idx="64">
                  <c:v>7.7748956680296288</c:v>
                </c:pt>
                <c:pt idx="65">
                  <c:v>7.9104881286620792</c:v>
                </c:pt>
                <c:pt idx="66">
                  <c:v>8.045992851256802</c:v>
                </c:pt>
                <c:pt idx="67">
                  <c:v>8.1817388534541848</c:v>
                </c:pt>
                <c:pt idx="68">
                  <c:v>8.3174896240231551</c:v>
                </c:pt>
                <c:pt idx="69">
                  <c:v>8.4531335830686896</c:v>
                </c:pt>
                <c:pt idx="70">
                  <c:v>8.5886259078979155</c:v>
                </c:pt>
                <c:pt idx="71">
                  <c:v>8.7243013381952732</c:v>
                </c:pt>
                <c:pt idx="72">
                  <c:v>8.8600177764888528</c:v>
                </c:pt>
                <c:pt idx="73">
                  <c:v>8.9956331253048969</c:v>
                </c:pt>
                <c:pt idx="74">
                  <c:v>9.1312570571897851</c:v>
                </c:pt>
                <c:pt idx="75">
                  <c:v>9.2669811248778942</c:v>
                </c:pt>
                <c:pt idx="76">
                  <c:v>9.4026241302484888</c:v>
                </c:pt>
                <c:pt idx="77">
                  <c:v>9.5382089614864114</c:v>
                </c:pt>
                <c:pt idx="78">
                  <c:v>9.6739330291745205</c:v>
                </c:pt>
                <c:pt idx="79">
                  <c:v>9.8095626831053071</c:v>
                </c:pt>
                <c:pt idx="80">
                  <c:v>9.9453735351562109</c:v>
                </c:pt>
                <c:pt idx="81">
                  <c:v>10.080856323241655</c:v>
                </c:pt>
                <c:pt idx="82">
                  <c:v>10.216531753539627</c:v>
                </c:pt>
                <c:pt idx="83">
                  <c:v>10.352343559264845</c:v>
                </c:pt>
                <c:pt idx="84">
                  <c:v>10.487846374511554</c:v>
                </c:pt>
                <c:pt idx="85">
                  <c:v>10.623504638671834</c:v>
                </c:pt>
                <c:pt idx="86">
                  <c:v>10.759124755858839</c:v>
                </c:pt>
                <c:pt idx="87">
                  <c:v>10.894943237304274</c:v>
                </c:pt>
                <c:pt idx="88">
                  <c:v>11.030590057372756</c:v>
                </c:pt>
                <c:pt idx="89">
                  <c:v>11.166020393371417</c:v>
                </c:pt>
                <c:pt idx="90">
                  <c:v>11.301680564880328</c:v>
                </c:pt>
                <c:pt idx="91">
                  <c:v>11.43748569488471</c:v>
                </c:pt>
                <c:pt idx="92">
                  <c:v>11.560734748840151</c:v>
                </c:pt>
                <c:pt idx="93">
                  <c:v>11.565977096557617</c:v>
                </c:pt>
                <c:pt idx="94">
                  <c:v>11.565950030372257</c:v>
                </c:pt>
                <c:pt idx="95">
                  <c:v>11.565936860584078</c:v>
                </c:pt>
                <c:pt idx="96">
                  <c:v>11.565923690795898</c:v>
                </c:pt>
              </c:numCache>
            </c:numRef>
          </c:xVal>
          <c:yVal>
            <c:numRef>
              <c:f>'RDG1 2'!$B$4:$B$100</c:f>
              <c:numCache>
                <c:formatCode>General</c:formatCode>
                <c:ptCount val="97"/>
                <c:pt idx="0">
                  <c:v>-6.4958883449435234E-3</c:v>
                </c:pt>
                <c:pt idx="1">
                  <c:v>-7.3865672262981175E-3</c:v>
                </c:pt>
                <c:pt idx="2">
                  <c:v>-4.6881167218165926E-3</c:v>
                </c:pt>
                <c:pt idx="3">
                  <c:v>-6.3735637813796516E-3</c:v>
                </c:pt>
                <c:pt idx="4">
                  <c:v>1.5074508264533141E-2</c:v>
                </c:pt>
                <c:pt idx="5">
                  <c:v>8.8584251701832928E-2</c:v>
                </c:pt>
                <c:pt idx="6">
                  <c:v>5.406994745145325E-2</c:v>
                </c:pt>
                <c:pt idx="7">
                  <c:v>0.25097319483706276</c:v>
                </c:pt>
                <c:pt idx="8">
                  <c:v>0.16650623083124985</c:v>
                </c:pt>
                <c:pt idx="9">
                  <c:v>0.131209477782292</c:v>
                </c:pt>
                <c:pt idx="10">
                  <c:v>0.16154190897941464</c:v>
                </c:pt>
                <c:pt idx="11">
                  <c:v>0.22100378572904367</c:v>
                </c:pt>
                <c:pt idx="12">
                  <c:v>0.41119870543408676</c:v>
                </c:pt>
                <c:pt idx="13">
                  <c:v>0.72870224714208354</c:v>
                </c:pt>
                <c:pt idx="14">
                  <c:v>1.0747065544125314</c:v>
                </c:pt>
                <c:pt idx="15">
                  <c:v>1.4627984762191484</c:v>
                </c:pt>
                <c:pt idx="16">
                  <c:v>2.1400287151308204</c:v>
                </c:pt>
                <c:pt idx="17">
                  <c:v>2.7681210041031568</c:v>
                </c:pt>
                <c:pt idx="18">
                  <c:v>3.3949778079974986</c:v>
                </c:pt>
                <c:pt idx="19">
                  <c:v>4.0456194877621661</c:v>
                </c:pt>
                <c:pt idx="20">
                  <c:v>4.2256679534911772</c:v>
                </c:pt>
                <c:pt idx="21">
                  <c:v>4.6495714187605373</c:v>
                </c:pt>
                <c:pt idx="22">
                  <c:v>5.1300902366623031</c:v>
                </c:pt>
                <c:pt idx="23">
                  <c:v>5.5569000244135864</c:v>
                </c:pt>
                <c:pt idx="24">
                  <c:v>5.6489348411558185</c:v>
                </c:pt>
                <c:pt idx="25">
                  <c:v>6.170783519744826</c:v>
                </c:pt>
                <c:pt idx="26">
                  <c:v>6.6431717872612515</c:v>
                </c:pt>
                <c:pt idx="27">
                  <c:v>6.8615846633896149</c:v>
                </c:pt>
                <c:pt idx="28">
                  <c:v>7.4796910285940852</c:v>
                </c:pt>
                <c:pt idx="29">
                  <c:v>7.8133192062374759</c:v>
                </c:pt>
                <c:pt idx="30">
                  <c:v>8.0726623535155806</c:v>
                </c:pt>
                <c:pt idx="31">
                  <c:v>8.6754064559915562</c:v>
                </c:pt>
                <c:pt idx="32">
                  <c:v>9.2275180816634368</c:v>
                </c:pt>
                <c:pt idx="33">
                  <c:v>9.7649478912341916</c:v>
                </c:pt>
                <c:pt idx="34">
                  <c:v>10.390882492064801</c:v>
                </c:pt>
                <c:pt idx="35">
                  <c:v>11.025927543640043</c:v>
                </c:pt>
                <c:pt idx="36">
                  <c:v>11.938220024105823</c:v>
                </c:pt>
                <c:pt idx="37">
                  <c:v>12.663907051084301</c:v>
                </c:pt>
                <c:pt idx="38">
                  <c:v>13.532800674436519</c:v>
                </c:pt>
                <c:pt idx="39">
                  <c:v>14.605205535887439</c:v>
                </c:pt>
                <c:pt idx="40">
                  <c:v>15.665952682494973</c:v>
                </c:pt>
                <c:pt idx="41">
                  <c:v>16.80296134948189</c:v>
                </c:pt>
                <c:pt idx="42">
                  <c:v>18.18453979491839</c:v>
                </c:pt>
                <c:pt idx="43">
                  <c:v>19.623249053951813</c:v>
                </c:pt>
                <c:pt idx="44">
                  <c:v>21.226772308348149</c:v>
                </c:pt>
                <c:pt idx="45">
                  <c:v>23.040752410888341</c:v>
                </c:pt>
                <c:pt idx="46">
                  <c:v>24.984365463248842</c:v>
                </c:pt>
                <c:pt idx="47">
                  <c:v>27.138816833489429</c:v>
                </c:pt>
                <c:pt idx="48">
                  <c:v>29.482179641719352</c:v>
                </c:pt>
                <c:pt idx="49">
                  <c:v>31.840417861935716</c:v>
                </c:pt>
                <c:pt idx="50">
                  <c:v>34.373802185058132</c:v>
                </c:pt>
                <c:pt idx="51">
                  <c:v>37.121822357167424</c:v>
                </c:pt>
                <c:pt idx="52">
                  <c:v>40.028007507315579</c:v>
                </c:pt>
                <c:pt idx="53">
                  <c:v>42.654933929439778</c:v>
                </c:pt>
                <c:pt idx="54">
                  <c:v>42.470653533936996</c:v>
                </c:pt>
                <c:pt idx="55">
                  <c:v>41.793575286865142</c:v>
                </c:pt>
                <c:pt idx="56">
                  <c:v>42.40060806274272</c:v>
                </c:pt>
                <c:pt idx="57">
                  <c:v>43.341838836665858</c:v>
                </c:pt>
                <c:pt idx="58">
                  <c:v>44.279041290282187</c:v>
                </c:pt>
                <c:pt idx="59">
                  <c:v>44.272495269775149</c:v>
                </c:pt>
                <c:pt idx="60">
                  <c:v>45.960838317870596</c:v>
                </c:pt>
                <c:pt idx="61">
                  <c:v>47.908885955805381</c:v>
                </c:pt>
                <c:pt idx="62">
                  <c:v>49.070652008051518</c:v>
                </c:pt>
                <c:pt idx="63">
                  <c:v>50.963947296140269</c:v>
                </c:pt>
                <c:pt idx="64">
                  <c:v>50.325637817385882</c:v>
                </c:pt>
                <c:pt idx="65">
                  <c:v>47.902256011962962</c:v>
                </c:pt>
                <c:pt idx="66">
                  <c:v>49.306758880607397</c:v>
                </c:pt>
                <c:pt idx="67">
                  <c:v>50.315422058102939</c:v>
                </c:pt>
                <c:pt idx="68">
                  <c:v>52.333778381343812</c:v>
                </c:pt>
                <c:pt idx="69">
                  <c:v>52.955570220947791</c:v>
                </c:pt>
                <c:pt idx="70">
                  <c:v>51.804870605468992</c:v>
                </c:pt>
                <c:pt idx="71">
                  <c:v>51.703315734859665</c:v>
                </c:pt>
                <c:pt idx="72">
                  <c:v>53.707836151116673</c:v>
                </c:pt>
                <c:pt idx="73">
                  <c:v>54.779708862305817</c:v>
                </c:pt>
                <c:pt idx="74">
                  <c:v>54.631183624265937</c:v>
                </c:pt>
                <c:pt idx="75">
                  <c:v>55.811054229736087</c:v>
                </c:pt>
                <c:pt idx="76">
                  <c:v>57.471961975094864</c:v>
                </c:pt>
                <c:pt idx="77">
                  <c:v>57.309772491454865</c:v>
                </c:pt>
                <c:pt idx="78">
                  <c:v>57.02690887451125</c:v>
                </c:pt>
                <c:pt idx="79">
                  <c:v>57.420089721679496</c:v>
                </c:pt>
                <c:pt idx="80">
                  <c:v>59.168132781981626</c:v>
                </c:pt>
                <c:pt idx="81">
                  <c:v>59.473217010499852</c:v>
                </c:pt>
                <c:pt idx="82">
                  <c:v>61.632041931142936</c:v>
                </c:pt>
                <c:pt idx="83">
                  <c:v>63.174896240234304</c:v>
                </c:pt>
                <c:pt idx="84">
                  <c:v>64.327812194821988</c:v>
                </c:pt>
                <c:pt idx="85">
                  <c:v>66.461708068846761</c:v>
                </c:pt>
                <c:pt idx="86">
                  <c:v>69.102119445791971</c:v>
                </c:pt>
                <c:pt idx="87">
                  <c:v>69.99986267089713</c:v>
                </c:pt>
                <c:pt idx="88">
                  <c:v>72.435943603507638</c:v>
                </c:pt>
                <c:pt idx="89">
                  <c:v>75.494216918942342</c:v>
                </c:pt>
                <c:pt idx="90">
                  <c:v>78.048591613768693</c:v>
                </c:pt>
                <c:pt idx="91">
                  <c:v>81.115699768052082</c:v>
                </c:pt>
                <c:pt idx="92">
                  <c:v>77.952781677291753</c:v>
                </c:pt>
                <c:pt idx="93">
                  <c:v>61.361152648948227</c:v>
                </c:pt>
                <c:pt idx="94">
                  <c:v>54.600448245107152</c:v>
                </c:pt>
                <c:pt idx="95">
                  <c:v>50.934139070070778</c:v>
                </c:pt>
                <c:pt idx="96">
                  <c:v>47.26782989503441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1-47A8-A7D6-F00CB0C2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31248"/>
        <c:axId val="1"/>
      </c:scatterChart>
      <c:valAx>
        <c:axId val="113313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33131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vide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vide!$C$4:$C$110</c:f>
              <c:numCache>
                <c:formatCode>General</c:formatCode>
                <c:ptCount val="107"/>
                <c:pt idx="0">
                  <c:v>0</c:v>
                </c:pt>
                <c:pt idx="1">
                  <c:v>3.1194955832246589E-7</c:v>
                </c:pt>
                <c:pt idx="2">
                  <c:v>-1.4642529324253075E-7</c:v>
                </c:pt>
                <c:pt idx="3">
                  <c:v>-2.7757143925093307E-6</c:v>
                </c:pt>
                <c:pt idx="4">
                  <c:v>-5.7296858745465413E-8</c:v>
                </c:pt>
                <c:pt idx="5">
                  <c:v>9.1628491645678498E-4</c:v>
                </c:pt>
                <c:pt idx="6">
                  <c:v>1.0346029885114254E-3</c:v>
                </c:pt>
                <c:pt idx="7">
                  <c:v>2.3883201182111614E-2</c:v>
                </c:pt>
                <c:pt idx="8">
                  <c:v>0.15702164173162897</c:v>
                </c:pt>
                <c:pt idx="9">
                  <c:v>0.2927156090741303</c:v>
                </c:pt>
                <c:pt idx="10">
                  <c:v>0.42836502194404119</c:v>
                </c:pt>
                <c:pt idx="11">
                  <c:v>0.56391060352337297</c:v>
                </c:pt>
                <c:pt idx="12">
                  <c:v>0.69971805810952259</c:v>
                </c:pt>
                <c:pt idx="13">
                  <c:v>0.83526080846822859</c:v>
                </c:pt>
                <c:pt idx="14">
                  <c:v>0.97096949815799227</c:v>
                </c:pt>
                <c:pt idx="15">
                  <c:v>1.106785893440239</c:v>
                </c:pt>
                <c:pt idx="16">
                  <c:v>1.2422999143601612</c:v>
                </c:pt>
                <c:pt idx="17">
                  <c:v>1.3779058456423277</c:v>
                </c:pt>
                <c:pt idx="18">
                  <c:v>1.5134943723682255</c:v>
                </c:pt>
                <c:pt idx="19">
                  <c:v>1.6492923498158527</c:v>
                </c:pt>
                <c:pt idx="20">
                  <c:v>1.7850257158279321</c:v>
                </c:pt>
                <c:pt idx="21">
                  <c:v>1.9204277992249661</c:v>
                </c:pt>
                <c:pt idx="22">
                  <c:v>2.0561144351961604</c:v>
                </c:pt>
                <c:pt idx="23">
                  <c:v>2.1919476985934963</c:v>
                </c:pt>
                <c:pt idx="24">
                  <c:v>2.3276107311253487</c:v>
                </c:pt>
                <c:pt idx="25">
                  <c:v>2.4631121158599734</c:v>
                </c:pt>
                <c:pt idx="26">
                  <c:v>2.59864115715038</c:v>
                </c:pt>
                <c:pt idx="27">
                  <c:v>2.7344634532930789</c:v>
                </c:pt>
                <c:pt idx="28">
                  <c:v>2.8700993061069164</c:v>
                </c:pt>
                <c:pt idx="29">
                  <c:v>3.0056555271153425</c:v>
                </c:pt>
                <c:pt idx="30">
                  <c:v>3.1411890983581401</c:v>
                </c:pt>
                <c:pt idx="31">
                  <c:v>3.2769215106965195</c:v>
                </c:pt>
                <c:pt idx="32">
                  <c:v>3.4126415252687834</c:v>
                </c:pt>
                <c:pt idx="33">
                  <c:v>3.5481727123264015</c:v>
                </c:pt>
                <c:pt idx="34">
                  <c:v>3.6837143898015055</c:v>
                </c:pt>
                <c:pt idx="35">
                  <c:v>3.8194582462310622</c:v>
                </c:pt>
                <c:pt idx="36">
                  <c:v>3.9551305770875085</c:v>
                </c:pt>
                <c:pt idx="37">
                  <c:v>4.0907588005068209</c:v>
                </c:pt>
                <c:pt idx="38">
                  <c:v>4.2263245582584128</c:v>
                </c:pt>
                <c:pt idx="39">
                  <c:v>4.3620595932011614</c:v>
                </c:pt>
                <c:pt idx="40">
                  <c:v>4.4976978302001758</c:v>
                </c:pt>
                <c:pt idx="41">
                  <c:v>4.6333594322205629</c:v>
                </c:pt>
                <c:pt idx="42">
                  <c:v>4.7689723968508151</c:v>
                </c:pt>
                <c:pt idx="43">
                  <c:v>4.9046659469608018</c:v>
                </c:pt>
                <c:pt idx="44">
                  <c:v>5.0403566360478349</c:v>
                </c:pt>
                <c:pt idx="45">
                  <c:v>5.1759200096130158</c:v>
                </c:pt>
                <c:pt idx="46">
                  <c:v>5.3116650581360885</c:v>
                </c:pt>
                <c:pt idx="47">
                  <c:v>5.4473185539247861</c:v>
                </c:pt>
                <c:pt idx="48">
                  <c:v>5.58306741714512</c:v>
                </c:pt>
                <c:pt idx="49">
                  <c:v>5.7185850143437298</c:v>
                </c:pt>
                <c:pt idx="50">
                  <c:v>5.8542008399963139</c:v>
                </c:pt>
                <c:pt idx="51">
                  <c:v>5.9900722503663095</c:v>
                </c:pt>
                <c:pt idx="52">
                  <c:v>6.1257119178774175</c:v>
                </c:pt>
                <c:pt idx="53">
                  <c:v>6.2612605094913079</c:v>
                </c:pt>
                <c:pt idx="54">
                  <c:v>6.3968181610112147</c:v>
                </c:pt>
                <c:pt idx="55">
                  <c:v>6.532594203948948</c:v>
                </c:pt>
                <c:pt idx="56">
                  <c:v>6.6682863235474592</c:v>
                </c:pt>
                <c:pt idx="57">
                  <c:v>6.8037700653078366</c:v>
                </c:pt>
                <c:pt idx="58">
                  <c:v>6.939449310303079</c:v>
                </c:pt>
                <c:pt idx="59">
                  <c:v>7.075215339661109</c:v>
                </c:pt>
                <c:pt idx="60">
                  <c:v>7.2109599113464062</c:v>
                </c:pt>
                <c:pt idx="61">
                  <c:v>7.346420764923189</c:v>
                </c:pt>
                <c:pt idx="62">
                  <c:v>7.4820423126222888</c:v>
                </c:pt>
                <c:pt idx="63">
                  <c:v>7.6177911758426236</c:v>
                </c:pt>
                <c:pt idx="64">
                  <c:v>7.7535009384159874</c:v>
                </c:pt>
                <c:pt idx="65">
                  <c:v>7.8890995979308771</c:v>
                </c:pt>
                <c:pt idx="66">
                  <c:v>8.0246276855469674</c:v>
                </c:pt>
                <c:pt idx="67">
                  <c:v>8.160344123840547</c:v>
                </c:pt>
                <c:pt idx="68">
                  <c:v>8.2960071563724096</c:v>
                </c:pt>
                <c:pt idx="69">
                  <c:v>8.4315929412846451</c:v>
                </c:pt>
                <c:pt idx="70">
                  <c:v>8.5672245025634428</c:v>
                </c:pt>
                <c:pt idx="71">
                  <c:v>8.7030410766602468</c:v>
                </c:pt>
                <c:pt idx="72">
                  <c:v>8.8386068344118325</c:v>
                </c:pt>
                <c:pt idx="73">
                  <c:v>8.9742383956912555</c:v>
                </c:pt>
                <c:pt idx="74">
                  <c:v>9.1100215911869853</c:v>
                </c:pt>
                <c:pt idx="75">
                  <c:v>9.245590209960902</c:v>
                </c:pt>
                <c:pt idx="76">
                  <c:v>9.3813228607178587</c:v>
                </c:pt>
                <c:pt idx="77">
                  <c:v>9.5168533325197426</c:v>
                </c:pt>
                <c:pt idx="78">
                  <c:v>9.6526012420657654</c:v>
                </c:pt>
                <c:pt idx="79">
                  <c:v>9.7883462905888319</c:v>
                </c:pt>
                <c:pt idx="80">
                  <c:v>9.9238195419311133</c:v>
                </c:pt>
                <c:pt idx="81">
                  <c:v>10.059494018554773</c:v>
                </c:pt>
                <c:pt idx="82">
                  <c:v>10.19517135620138</c:v>
                </c:pt>
                <c:pt idx="83">
                  <c:v>10.330929756164878</c:v>
                </c:pt>
                <c:pt idx="84">
                  <c:v>10.466604232788532</c:v>
                </c:pt>
                <c:pt idx="85">
                  <c:v>10.602020263671834</c:v>
                </c:pt>
                <c:pt idx="86">
                  <c:v>10.737692832946859</c:v>
                </c:pt>
                <c:pt idx="87">
                  <c:v>10.87353324890157</c:v>
                </c:pt>
                <c:pt idx="88">
                  <c:v>11.009171485901199</c:v>
                </c:pt>
                <c:pt idx="89">
                  <c:v>11.14469432830855</c:v>
                </c:pt>
                <c:pt idx="90">
                  <c:v>11.280228614807086</c:v>
                </c:pt>
                <c:pt idx="91">
                  <c:v>11.416017532348713</c:v>
                </c:pt>
                <c:pt idx="92">
                  <c:v>11.551693916321</c:v>
                </c:pt>
                <c:pt idx="93">
                  <c:v>11.687108993530599</c:v>
                </c:pt>
                <c:pt idx="94">
                  <c:v>11.822783470154258</c:v>
                </c:pt>
                <c:pt idx="95">
                  <c:v>11.958508491516067</c:v>
                </c:pt>
                <c:pt idx="96">
                  <c:v>12.094232559204178</c:v>
                </c:pt>
                <c:pt idx="97">
                  <c:v>12.229729652404986</c:v>
                </c:pt>
                <c:pt idx="98">
                  <c:v>12.365320205688802</c:v>
                </c:pt>
                <c:pt idx="99">
                  <c:v>12.501043319702593</c:v>
                </c:pt>
                <c:pt idx="100">
                  <c:v>12.6367273330688</c:v>
                </c:pt>
                <c:pt idx="101">
                  <c:v>12.772323608398512</c:v>
                </c:pt>
                <c:pt idx="102">
                  <c:v>12.907939910888873</c:v>
                </c:pt>
                <c:pt idx="103">
                  <c:v>12.999126434326181</c:v>
                </c:pt>
                <c:pt idx="104">
                  <c:v>13.000053405761719</c:v>
                </c:pt>
                <c:pt idx="105">
                  <c:v>13.000021432575426</c:v>
                </c:pt>
                <c:pt idx="106">
                  <c:v>13.000005872626053</c:v>
                </c:pt>
              </c:numCache>
            </c:numRef>
          </c:xVal>
          <c:yVal>
            <c:numRef>
              <c:f>vide!$B$4:$B$110</c:f>
              <c:numCache>
                <c:formatCode>General</c:formatCode>
                <c:ptCount val="107"/>
                <c:pt idx="0">
                  <c:v>-4.2063840664923191E-3</c:v>
                </c:pt>
                <c:pt idx="1">
                  <c:v>1.4733181645452606E-3</c:v>
                </c:pt>
                <c:pt idx="2">
                  <c:v>7.4201176178253039E-4</c:v>
                </c:pt>
                <c:pt idx="3">
                  <c:v>-8.1342755585556733E-4</c:v>
                </c:pt>
                <c:pt idx="4">
                  <c:v>6.3281538896826414E-3</c:v>
                </c:pt>
                <c:pt idx="5">
                  <c:v>3.6615636199712573E-2</c:v>
                </c:pt>
                <c:pt idx="6">
                  <c:v>4.131929203867532E-2</c:v>
                </c:pt>
                <c:pt idx="7">
                  <c:v>5.2697170525819938E-2</c:v>
                </c:pt>
                <c:pt idx="8">
                  <c:v>4.5009259134497784E-2</c:v>
                </c:pt>
                <c:pt idx="9">
                  <c:v>4.1684906929658351E-2</c:v>
                </c:pt>
                <c:pt idx="10">
                  <c:v>4.3826557695865506E-2</c:v>
                </c:pt>
                <c:pt idx="11">
                  <c:v>4.5306693762538812E-2</c:v>
                </c:pt>
                <c:pt idx="12">
                  <c:v>4.4519584625936928E-2</c:v>
                </c:pt>
                <c:pt idx="13">
                  <c:v>4.4948574155591225E-2</c:v>
                </c:pt>
                <c:pt idx="14">
                  <c:v>4.4483814388546157E-2</c:v>
                </c:pt>
                <c:pt idx="15">
                  <c:v>4.6952765434979941E-2</c:v>
                </c:pt>
                <c:pt idx="16">
                  <c:v>4.7686960548154821E-2</c:v>
                </c:pt>
                <c:pt idx="17">
                  <c:v>4.5684304088371777E-2</c:v>
                </c:pt>
                <c:pt idx="18">
                  <c:v>4.3922055512703867E-2</c:v>
                </c:pt>
                <c:pt idx="19">
                  <c:v>4.6166446059928347E-2</c:v>
                </c:pt>
                <c:pt idx="20">
                  <c:v>4.5330267399549651E-2</c:v>
                </c:pt>
                <c:pt idx="21">
                  <c:v>4.6380084007988237E-2</c:v>
                </c:pt>
                <c:pt idx="22">
                  <c:v>5.7214759290228831E-2</c:v>
                </c:pt>
                <c:pt idx="23">
                  <c:v>5.6838374584922288E-2</c:v>
                </c:pt>
                <c:pt idx="24">
                  <c:v>5.6000512093282481E-2</c:v>
                </c:pt>
                <c:pt idx="25">
                  <c:v>5.8691933751105652E-2</c:v>
                </c:pt>
                <c:pt idx="26">
                  <c:v>6.0180131345994502E-2</c:v>
                </c:pt>
                <c:pt idx="27">
                  <c:v>7.2323814034529907E-2</c:v>
                </c:pt>
                <c:pt idx="28">
                  <c:v>9.4638407230299496E-2</c:v>
                </c:pt>
                <c:pt idx="29">
                  <c:v>9.0575315058239E-2</c:v>
                </c:pt>
                <c:pt idx="30">
                  <c:v>7.0875309407713874E-2</c:v>
                </c:pt>
                <c:pt idx="31">
                  <c:v>6.4034871757033263E-2</c:v>
                </c:pt>
                <c:pt idx="32">
                  <c:v>6.4927950501434517E-2</c:v>
                </c:pt>
                <c:pt idx="33">
                  <c:v>5.8186121284957815E-2</c:v>
                </c:pt>
                <c:pt idx="34">
                  <c:v>6.036969646809727E-2</c:v>
                </c:pt>
                <c:pt idx="35">
                  <c:v>6.0167115181684265E-2</c:v>
                </c:pt>
                <c:pt idx="36">
                  <c:v>6.1279688030482414E-2</c:v>
                </c:pt>
                <c:pt idx="37">
                  <c:v>5.6530028581615557E-2</c:v>
                </c:pt>
                <c:pt idx="38">
                  <c:v>5.7881053537130286E-2</c:v>
                </c:pt>
                <c:pt idx="39">
                  <c:v>5.368535220621657E-2</c:v>
                </c:pt>
                <c:pt idx="40">
                  <c:v>5.3520500659941975E-2</c:v>
                </c:pt>
                <c:pt idx="41">
                  <c:v>5.6084748357531355E-2</c:v>
                </c:pt>
                <c:pt idx="42">
                  <c:v>5.5194783955823494E-2</c:v>
                </c:pt>
                <c:pt idx="43">
                  <c:v>5.7956527918617606E-2</c:v>
                </c:pt>
                <c:pt idx="44">
                  <c:v>5.4386429488628533E-2</c:v>
                </c:pt>
                <c:pt idx="45">
                  <c:v>6.082702800631605E-2</c:v>
                </c:pt>
                <c:pt idx="46">
                  <c:v>5.4734107106930385E-2</c:v>
                </c:pt>
                <c:pt idx="47">
                  <c:v>5.1280502229926063E-2</c:v>
                </c:pt>
                <c:pt idx="48">
                  <c:v>5.6945193558927305E-2</c:v>
                </c:pt>
                <c:pt idx="49">
                  <c:v>5.6727547198566361E-2</c:v>
                </c:pt>
                <c:pt idx="50">
                  <c:v>5.8996301144360171E-2</c:v>
                </c:pt>
                <c:pt idx="51">
                  <c:v>6.2181774526827452E-2</c:v>
                </c:pt>
                <c:pt idx="52">
                  <c:v>6.0456704348339579E-2</c:v>
                </c:pt>
                <c:pt idx="53">
                  <c:v>5.9197131544311839E-2</c:v>
                </c:pt>
                <c:pt idx="54">
                  <c:v>6.2963210046321383E-2</c:v>
                </c:pt>
                <c:pt idx="55">
                  <c:v>6.1007279902695381E-2</c:v>
                </c:pt>
                <c:pt idx="56">
                  <c:v>5.9321686625476711E-2</c:v>
                </c:pt>
                <c:pt idx="57">
                  <c:v>6.1541743576518197E-2</c:v>
                </c:pt>
                <c:pt idx="58">
                  <c:v>6.0305915772944078E-2</c:v>
                </c:pt>
                <c:pt idx="59">
                  <c:v>7.5568154454405997E-2</c:v>
                </c:pt>
                <c:pt idx="60">
                  <c:v>8.1202737987058654E-2</c:v>
                </c:pt>
                <c:pt idx="61">
                  <c:v>5.3580634295931462E-2</c:v>
                </c:pt>
                <c:pt idx="62">
                  <c:v>5.7263776659959936E-2</c:v>
                </c:pt>
                <c:pt idx="63">
                  <c:v>5.3226925432714026E-2</c:v>
                </c:pt>
                <c:pt idx="64">
                  <c:v>0.10188769549169233</c:v>
                </c:pt>
                <c:pt idx="65">
                  <c:v>0.15333282947540974</c:v>
                </c:pt>
                <c:pt idx="66">
                  <c:v>0.16143669188019003</c:v>
                </c:pt>
                <c:pt idx="67">
                  <c:v>9.6839383244537558E-2</c:v>
                </c:pt>
                <c:pt idx="68">
                  <c:v>0.11711276322595934</c:v>
                </c:pt>
                <c:pt idx="69">
                  <c:v>9.3210950493831116E-2</c:v>
                </c:pt>
                <c:pt idx="70">
                  <c:v>9.1746211051943499E-2</c:v>
                </c:pt>
                <c:pt idx="71">
                  <c:v>0.10078835487367094</c:v>
                </c:pt>
                <c:pt idx="72">
                  <c:v>9.6712686121452549E-2</c:v>
                </c:pt>
                <c:pt idx="73">
                  <c:v>9.1586202383003801E-2</c:v>
                </c:pt>
                <c:pt idx="74">
                  <c:v>8.4283791482390583E-2</c:v>
                </c:pt>
                <c:pt idx="75">
                  <c:v>9.5922224223601138E-2</c:v>
                </c:pt>
                <c:pt idx="76">
                  <c:v>0.1453285664320064</c:v>
                </c:pt>
                <c:pt idx="77">
                  <c:v>0.12232052534811405</c:v>
                </c:pt>
                <c:pt idx="78">
                  <c:v>9.802607446908071E-2</c:v>
                </c:pt>
                <c:pt idx="79">
                  <c:v>0.10152544081210399</c:v>
                </c:pt>
                <c:pt idx="80">
                  <c:v>0.10271798819303306</c:v>
                </c:pt>
                <c:pt idx="81">
                  <c:v>0.1048036813735897</c:v>
                </c:pt>
                <c:pt idx="82">
                  <c:v>0.10684444755317601</c:v>
                </c:pt>
                <c:pt idx="83">
                  <c:v>0.11540518701078969</c:v>
                </c:pt>
                <c:pt idx="84">
                  <c:v>0.11694297939533652</c:v>
                </c:pt>
                <c:pt idx="85">
                  <c:v>0.11016063392162366</c:v>
                </c:pt>
                <c:pt idx="86">
                  <c:v>0.11369922757149409</c:v>
                </c:pt>
                <c:pt idx="87">
                  <c:v>0.13620670139795607</c:v>
                </c:pt>
                <c:pt idx="88">
                  <c:v>0.14623595774167922</c:v>
                </c:pt>
                <c:pt idx="89">
                  <c:v>0.1364398747682358</c:v>
                </c:pt>
                <c:pt idx="90">
                  <c:v>0.14134939014911704</c:v>
                </c:pt>
                <c:pt idx="91">
                  <c:v>0.16619853675367927</c:v>
                </c:pt>
                <c:pt idx="92">
                  <c:v>0.16525475680826121</c:v>
                </c:pt>
                <c:pt idx="93">
                  <c:v>0.1674132943153043</c:v>
                </c:pt>
                <c:pt idx="94">
                  <c:v>0.1929904371501637</c:v>
                </c:pt>
                <c:pt idx="95">
                  <c:v>0.18852306902409735</c:v>
                </c:pt>
                <c:pt idx="96">
                  <c:v>0.27533957362185346</c:v>
                </c:pt>
                <c:pt idx="97">
                  <c:v>0.3224934339521357</c:v>
                </c:pt>
                <c:pt idx="98">
                  <c:v>0.23130084574222468</c:v>
                </c:pt>
                <c:pt idx="99">
                  <c:v>0.20778238773333391</c:v>
                </c:pt>
                <c:pt idx="100">
                  <c:v>0.18680197000504026</c:v>
                </c:pt>
                <c:pt idx="101">
                  <c:v>0.20154623687272877</c:v>
                </c:pt>
                <c:pt idx="102">
                  <c:v>0.28738558292386351</c:v>
                </c:pt>
                <c:pt idx="103">
                  <c:v>0.19582833349676895</c:v>
                </c:pt>
                <c:pt idx="104">
                  <c:v>0.12038680911048043</c:v>
                </c:pt>
                <c:pt idx="105">
                  <c:v>9.8149213743819796E-2</c:v>
                </c:pt>
                <c:pt idx="106">
                  <c:v>9.3409181817565717E-2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C-4DD0-A63F-D731B4D4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63664"/>
        <c:axId val="1"/>
      </c:scatterChart>
      <c:valAx>
        <c:axId val="1744763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763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3'!$C$4:$C$101</c:f>
              <c:numCache>
                <c:formatCode>General</c:formatCode>
                <c:ptCount val="98"/>
                <c:pt idx="0">
                  <c:v>0</c:v>
                </c:pt>
                <c:pt idx="1">
                  <c:v>2.2260889333371955E-6</c:v>
                </c:pt>
                <c:pt idx="2">
                  <c:v>-6.748296641495782E-7</c:v>
                </c:pt>
                <c:pt idx="3">
                  <c:v>-1.9990236524219119E-6</c:v>
                </c:pt>
                <c:pt idx="4">
                  <c:v>-1.1586697610107024E-6</c:v>
                </c:pt>
                <c:pt idx="5">
                  <c:v>1.9035288687509571E-6</c:v>
                </c:pt>
                <c:pt idx="6">
                  <c:v>-1.1141055438080869E-6</c:v>
                </c:pt>
                <c:pt idx="7">
                  <c:v>1.1754067381847988E-3</c:v>
                </c:pt>
                <c:pt idx="8">
                  <c:v>1.0175411589445726E-3</c:v>
                </c:pt>
                <c:pt idx="9">
                  <c:v>1.0361945023760143E-3</c:v>
                </c:pt>
                <c:pt idx="10">
                  <c:v>5.8837868273253685E-2</c:v>
                </c:pt>
                <c:pt idx="11">
                  <c:v>0.18670323491107646</c:v>
                </c:pt>
                <c:pt idx="12">
                  <c:v>0.31483116745971573</c:v>
                </c:pt>
                <c:pt idx="13">
                  <c:v>0.44302871823287088</c:v>
                </c:pt>
                <c:pt idx="14">
                  <c:v>0.57122159004199258</c:v>
                </c:pt>
                <c:pt idx="15">
                  <c:v>0.69928497076033869</c:v>
                </c:pt>
                <c:pt idx="16">
                  <c:v>0.82749825716029568</c:v>
                </c:pt>
                <c:pt idx="17">
                  <c:v>0.95570152997993096</c:v>
                </c:pt>
                <c:pt idx="18">
                  <c:v>1.0838763713834256</c:v>
                </c:pt>
                <c:pt idx="19">
                  <c:v>1.2121367454527556</c:v>
                </c:pt>
                <c:pt idx="20">
                  <c:v>1.340361714363089</c:v>
                </c:pt>
                <c:pt idx="21">
                  <c:v>1.4685801267624974</c:v>
                </c:pt>
                <c:pt idx="22">
                  <c:v>1.5968170166017841</c:v>
                </c:pt>
                <c:pt idx="23">
                  <c:v>1.7247996330258768</c:v>
                </c:pt>
                <c:pt idx="24">
                  <c:v>1.8530732393263476</c:v>
                </c:pt>
                <c:pt idx="25">
                  <c:v>1.981113791465748</c:v>
                </c:pt>
                <c:pt idx="26">
                  <c:v>2.1092808246613597</c:v>
                </c:pt>
                <c:pt idx="27">
                  <c:v>2.2374379634859389</c:v>
                </c:pt>
                <c:pt idx="28">
                  <c:v>2.3656780719754624</c:v>
                </c:pt>
                <c:pt idx="29">
                  <c:v>2.4937829971312189</c:v>
                </c:pt>
                <c:pt idx="30">
                  <c:v>2.6218695640563827</c:v>
                </c:pt>
                <c:pt idx="31">
                  <c:v>2.7500422000886044</c:v>
                </c:pt>
                <c:pt idx="32">
                  <c:v>2.8782370090486822</c:v>
                </c:pt>
                <c:pt idx="33">
                  <c:v>3.0063836574551943</c:v>
                </c:pt>
                <c:pt idx="34">
                  <c:v>3.1346950531004527</c:v>
                </c:pt>
                <c:pt idx="35">
                  <c:v>3.2627105712890465</c:v>
                </c:pt>
                <c:pt idx="36">
                  <c:v>3.3908808231354768</c:v>
                </c:pt>
                <c:pt idx="37">
                  <c:v>3.5190396308901088</c:v>
                </c:pt>
                <c:pt idx="38">
                  <c:v>3.6471989154813151</c:v>
                </c:pt>
                <c:pt idx="39">
                  <c:v>3.7753851413725465</c:v>
                </c:pt>
                <c:pt idx="40">
                  <c:v>3.9036407470702943</c:v>
                </c:pt>
                <c:pt idx="41">
                  <c:v>4.0317392349244132</c:v>
                </c:pt>
                <c:pt idx="42">
                  <c:v>4.1599154472353188</c:v>
                </c:pt>
                <c:pt idx="43">
                  <c:v>4.2881350517270453</c:v>
                </c:pt>
                <c:pt idx="44">
                  <c:v>4.4162631034849706</c:v>
                </c:pt>
                <c:pt idx="45">
                  <c:v>4.5444684028625284</c:v>
                </c:pt>
                <c:pt idx="46">
                  <c:v>4.6726207733155265</c:v>
                </c:pt>
                <c:pt idx="47">
                  <c:v>4.8008222579958195</c:v>
                </c:pt>
                <c:pt idx="48">
                  <c:v>4.9290385246274271</c:v>
                </c:pt>
                <c:pt idx="49">
                  <c:v>5.0570511817930734</c:v>
                </c:pt>
                <c:pt idx="50">
                  <c:v>5.1852955818176039</c:v>
                </c:pt>
                <c:pt idx="51">
                  <c:v>5.313461780548189</c:v>
                </c:pt>
                <c:pt idx="52">
                  <c:v>5.4416122436525534</c:v>
                </c:pt>
                <c:pt idx="53">
                  <c:v>5.5698838233945152</c:v>
                </c:pt>
                <c:pt idx="54">
                  <c:v>5.6980628967283735</c:v>
                </c:pt>
                <c:pt idx="55">
                  <c:v>5.8261346817016353</c:v>
                </c:pt>
                <c:pt idx="56">
                  <c:v>5.9542303085328054</c:v>
                </c:pt>
                <c:pt idx="57">
                  <c:v>6.0824332237245722</c:v>
                </c:pt>
                <c:pt idx="58">
                  <c:v>6.2105665206906577</c:v>
                </c:pt>
                <c:pt idx="59">
                  <c:v>6.3386554718016148</c:v>
                </c:pt>
                <c:pt idx="60">
                  <c:v>6.4669175148009979</c:v>
                </c:pt>
                <c:pt idx="61">
                  <c:v>6.594978332519621</c:v>
                </c:pt>
                <c:pt idx="62">
                  <c:v>6.7231478691103161</c:v>
                </c:pt>
                <c:pt idx="63">
                  <c:v>6.8513369560239061</c:v>
                </c:pt>
                <c:pt idx="64">
                  <c:v>6.979536056518409</c:v>
                </c:pt>
                <c:pt idx="65">
                  <c:v>7.1077218055724805</c:v>
                </c:pt>
                <c:pt idx="66">
                  <c:v>7.2360010147095579</c:v>
                </c:pt>
                <c:pt idx="67">
                  <c:v>7.3641958236696325</c:v>
                </c:pt>
                <c:pt idx="68">
                  <c:v>7.4923934936520817</c:v>
                </c:pt>
                <c:pt idx="69">
                  <c:v>7.6205468177793936</c:v>
                </c:pt>
                <c:pt idx="70">
                  <c:v>7.7485733032226243</c:v>
                </c:pt>
                <c:pt idx="71">
                  <c:v>7.8768219947815785</c:v>
                </c:pt>
                <c:pt idx="72">
                  <c:v>8.0049476623537164</c:v>
                </c:pt>
                <c:pt idx="73">
                  <c:v>8.1331529617306888</c:v>
                </c:pt>
                <c:pt idx="74">
                  <c:v>8.2613735198973099</c:v>
                </c:pt>
                <c:pt idx="75">
                  <c:v>8.3894042968749662</c:v>
                </c:pt>
                <c:pt idx="76">
                  <c:v>8.5175848007202983</c:v>
                </c:pt>
                <c:pt idx="77">
                  <c:v>8.6457366943361365</c:v>
                </c:pt>
                <c:pt idx="78">
                  <c:v>8.7739706039426011</c:v>
                </c:pt>
                <c:pt idx="79">
                  <c:v>8.902206420898283</c:v>
                </c:pt>
                <c:pt idx="80">
                  <c:v>9.0303802490234002</c:v>
                </c:pt>
                <c:pt idx="81">
                  <c:v>9.1584987640381659</c:v>
                </c:pt>
                <c:pt idx="82">
                  <c:v>9.286620140075879</c:v>
                </c:pt>
                <c:pt idx="83">
                  <c:v>9.414787292480197</c:v>
                </c:pt>
                <c:pt idx="84">
                  <c:v>9.5429477691648845</c:v>
                </c:pt>
                <c:pt idx="85">
                  <c:v>9.6709623336791601</c:v>
                </c:pt>
                <c:pt idx="86">
                  <c:v>9.7991552352906055</c:v>
                </c:pt>
                <c:pt idx="87">
                  <c:v>9.9272727966310548</c:v>
                </c:pt>
                <c:pt idx="88">
                  <c:v>10.055431365966525</c:v>
                </c:pt>
                <c:pt idx="89">
                  <c:v>10.183625221252285</c:v>
                </c:pt>
                <c:pt idx="90">
                  <c:v>10.311803817748983</c:v>
                </c:pt>
                <c:pt idx="91">
                  <c:v>10.440036773681717</c:v>
                </c:pt>
                <c:pt idx="92">
                  <c:v>10.568351745605659</c:v>
                </c:pt>
                <c:pt idx="93">
                  <c:v>10.696604728698452</c:v>
                </c:pt>
                <c:pt idx="94">
                  <c:v>10.813462257385183</c:v>
                </c:pt>
                <c:pt idx="95">
                  <c:v>10.818500518798828</c:v>
                </c:pt>
                <c:pt idx="96">
                  <c:v>10.818464727962718</c:v>
                </c:pt>
                <c:pt idx="97">
                  <c:v>10.818450142355527</c:v>
                </c:pt>
              </c:numCache>
            </c:numRef>
          </c:xVal>
          <c:yVal>
            <c:numRef>
              <c:f>'RDG1 3'!$B$4:$B$101</c:f>
              <c:numCache>
                <c:formatCode>General</c:formatCode>
                <c:ptCount val="98"/>
                <c:pt idx="0">
                  <c:v>-3.1858436763286591E-2</c:v>
                </c:pt>
                <c:pt idx="1">
                  <c:v>-3.1021729732551098E-2</c:v>
                </c:pt>
                <c:pt idx="2">
                  <c:v>-2.9997944831872188E-2</c:v>
                </c:pt>
                <c:pt idx="3">
                  <c:v>-3.4419793635640156E-2</c:v>
                </c:pt>
                <c:pt idx="4">
                  <c:v>-2.9127819463611395E-2</c:v>
                </c:pt>
                <c:pt idx="5">
                  <c:v>-2.6806050911545806E-2</c:v>
                </c:pt>
                <c:pt idx="6">
                  <c:v>-3.2030642032633741E-2</c:v>
                </c:pt>
                <c:pt idx="7">
                  <c:v>5.5015388876397869E-2</c:v>
                </c:pt>
                <c:pt idx="8">
                  <c:v>4.9056679010443645E-2</c:v>
                </c:pt>
                <c:pt idx="9">
                  <c:v>5.8660704642453182E-2</c:v>
                </c:pt>
                <c:pt idx="10">
                  <c:v>0.26613554358481878</c:v>
                </c:pt>
                <c:pt idx="11">
                  <c:v>0.34891957044617478</c:v>
                </c:pt>
                <c:pt idx="12">
                  <c:v>0.53219014406240539</c:v>
                </c:pt>
                <c:pt idx="13">
                  <c:v>0.78751665353709766</c:v>
                </c:pt>
                <c:pt idx="14">
                  <c:v>1.1815476417537945</c:v>
                </c:pt>
                <c:pt idx="15">
                  <c:v>1.5857112407684144</c:v>
                </c:pt>
                <c:pt idx="16">
                  <c:v>1.8988133668902101</c:v>
                </c:pt>
                <c:pt idx="17">
                  <c:v>2.2295806407932921</c:v>
                </c:pt>
                <c:pt idx="18">
                  <c:v>2.3592495918271004</c:v>
                </c:pt>
                <c:pt idx="19">
                  <c:v>2.6547765731808251</c:v>
                </c:pt>
                <c:pt idx="20">
                  <c:v>2.9765932559966881</c:v>
                </c:pt>
                <c:pt idx="21">
                  <c:v>3.1784672737123474</c:v>
                </c:pt>
                <c:pt idx="22">
                  <c:v>3.3936736583712581</c:v>
                </c:pt>
                <c:pt idx="23">
                  <c:v>3.6194069385523462</c:v>
                </c:pt>
                <c:pt idx="24">
                  <c:v>3.8026788234709104</c:v>
                </c:pt>
                <c:pt idx="25">
                  <c:v>4.0476708412170215</c:v>
                </c:pt>
                <c:pt idx="26">
                  <c:v>4.1877136230470322</c:v>
                </c:pt>
                <c:pt idx="27">
                  <c:v>4.5463995933539891</c:v>
                </c:pt>
                <c:pt idx="28">
                  <c:v>4.7528500556944122</c:v>
                </c:pt>
                <c:pt idx="29">
                  <c:v>4.8803753852841796</c:v>
                </c:pt>
                <c:pt idx="30">
                  <c:v>5.1221647262572985</c:v>
                </c:pt>
                <c:pt idx="31">
                  <c:v>5.3745918273928046</c:v>
                </c:pt>
                <c:pt idx="32">
                  <c:v>5.6465473175052754</c:v>
                </c:pt>
                <c:pt idx="33">
                  <c:v>5.901207923888605</c:v>
                </c:pt>
                <c:pt idx="34">
                  <c:v>6.1994066238400354</c:v>
                </c:pt>
                <c:pt idx="35">
                  <c:v>6.5497074127196795</c:v>
                </c:pt>
                <c:pt idx="36">
                  <c:v>6.9036426544192437</c:v>
                </c:pt>
                <c:pt idx="37">
                  <c:v>7.3108396530159538</c:v>
                </c:pt>
                <c:pt idx="38">
                  <c:v>7.8503856658923388</c:v>
                </c:pt>
                <c:pt idx="39">
                  <c:v>8.277503013610616</c:v>
                </c:pt>
                <c:pt idx="40">
                  <c:v>8.7270431518553853</c:v>
                </c:pt>
                <c:pt idx="41">
                  <c:v>9.3560123443608703</c:v>
                </c:pt>
                <c:pt idx="42">
                  <c:v>10.025542259217504</c:v>
                </c:pt>
                <c:pt idx="43">
                  <c:v>10.794217109678586</c:v>
                </c:pt>
                <c:pt idx="44">
                  <c:v>11.592253684996692</c:v>
                </c:pt>
                <c:pt idx="45">
                  <c:v>12.596485137939267</c:v>
                </c:pt>
                <c:pt idx="46">
                  <c:v>13.708496093750865</c:v>
                </c:pt>
                <c:pt idx="47">
                  <c:v>14.98889923095923</c:v>
                </c:pt>
                <c:pt idx="48">
                  <c:v>16.388462066647442</c:v>
                </c:pt>
                <c:pt idx="49">
                  <c:v>18.069622039792989</c:v>
                </c:pt>
                <c:pt idx="50">
                  <c:v>19.938842773437148</c:v>
                </c:pt>
                <c:pt idx="51">
                  <c:v>22.092302322389358</c:v>
                </c:pt>
                <c:pt idx="52">
                  <c:v>24.48117828369551</c:v>
                </c:pt>
                <c:pt idx="53">
                  <c:v>27.162429809564376</c:v>
                </c:pt>
                <c:pt idx="54">
                  <c:v>30.147146224972328</c:v>
                </c:pt>
                <c:pt idx="55">
                  <c:v>33.217494964598991</c:v>
                </c:pt>
                <c:pt idx="56">
                  <c:v>36.601352691652913</c:v>
                </c:pt>
                <c:pt idx="57">
                  <c:v>39.959262847905109</c:v>
                </c:pt>
                <c:pt idx="58">
                  <c:v>42.016429901121356</c:v>
                </c:pt>
                <c:pt idx="59">
                  <c:v>43.348960876462073</c:v>
                </c:pt>
                <c:pt idx="60">
                  <c:v>44.870960235595732</c:v>
                </c:pt>
                <c:pt idx="61">
                  <c:v>44.788173675536576</c:v>
                </c:pt>
                <c:pt idx="62">
                  <c:v>44.024665832521279</c:v>
                </c:pt>
                <c:pt idx="63">
                  <c:v>44.732311248778359</c:v>
                </c:pt>
                <c:pt idx="64">
                  <c:v>46.406715393064083</c:v>
                </c:pt>
                <c:pt idx="65">
                  <c:v>47.004787445068409</c:v>
                </c:pt>
                <c:pt idx="66">
                  <c:v>47.574409484864262</c:v>
                </c:pt>
                <c:pt idx="67">
                  <c:v>49.738861083990145</c:v>
                </c:pt>
                <c:pt idx="68">
                  <c:v>53.13746261596183</c:v>
                </c:pt>
                <c:pt idx="69">
                  <c:v>55.074539184568501</c:v>
                </c:pt>
                <c:pt idx="70">
                  <c:v>55.573753356933558</c:v>
                </c:pt>
                <c:pt idx="71">
                  <c:v>55.570854187011641</c:v>
                </c:pt>
                <c:pt idx="72">
                  <c:v>54.741249084469523</c:v>
                </c:pt>
                <c:pt idx="73">
                  <c:v>51.745754241950465</c:v>
                </c:pt>
                <c:pt idx="74">
                  <c:v>50.773181915282088</c:v>
                </c:pt>
                <c:pt idx="75">
                  <c:v>52.345252990722031</c:v>
                </c:pt>
                <c:pt idx="76">
                  <c:v>55.133758544923396</c:v>
                </c:pt>
                <c:pt idx="77">
                  <c:v>57.744709014896756</c:v>
                </c:pt>
                <c:pt idx="78">
                  <c:v>60.307777404779884</c:v>
                </c:pt>
                <c:pt idx="79">
                  <c:v>62.225597381590028</c:v>
                </c:pt>
                <c:pt idx="80">
                  <c:v>63.25675964355446</c:v>
                </c:pt>
                <c:pt idx="81">
                  <c:v>63.861263275146882</c:v>
                </c:pt>
                <c:pt idx="82">
                  <c:v>65.075073242190655</c:v>
                </c:pt>
                <c:pt idx="83">
                  <c:v>66.660194396971491</c:v>
                </c:pt>
                <c:pt idx="84">
                  <c:v>67.40834808349328</c:v>
                </c:pt>
                <c:pt idx="85">
                  <c:v>71.013076782225554</c:v>
                </c:pt>
                <c:pt idx="86">
                  <c:v>72.902153015137486</c:v>
                </c:pt>
                <c:pt idx="87">
                  <c:v>74.695846557619021</c:v>
                </c:pt>
                <c:pt idx="88">
                  <c:v>74.8673934936525</c:v>
                </c:pt>
                <c:pt idx="89">
                  <c:v>75.747825622557386</c:v>
                </c:pt>
                <c:pt idx="90">
                  <c:v>76.79195404052696</c:v>
                </c:pt>
                <c:pt idx="91">
                  <c:v>76.999755859374844</c:v>
                </c:pt>
                <c:pt idx="92">
                  <c:v>77.154296875001634</c:v>
                </c:pt>
                <c:pt idx="93">
                  <c:v>79.350784301751844</c:v>
                </c:pt>
                <c:pt idx="94">
                  <c:v>74.683013916036117</c:v>
                </c:pt>
                <c:pt idx="95">
                  <c:v>57.558292388919483</c:v>
                </c:pt>
                <c:pt idx="96">
                  <c:v>51.054286508006079</c:v>
                </c:pt>
                <c:pt idx="97">
                  <c:v>47.293143104113284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F-433C-882F-F768D6EE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2432"/>
        <c:axId val="1"/>
      </c:scatterChart>
      <c:valAx>
        <c:axId val="174156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2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6'!$C$4:$C$101</c:f>
              <c:numCache>
                <c:formatCode>General</c:formatCode>
                <c:ptCount val="98"/>
                <c:pt idx="0">
                  <c:v>0</c:v>
                </c:pt>
                <c:pt idx="1">
                  <c:v>-8.9552861482363724E-7</c:v>
                </c:pt>
                <c:pt idx="2">
                  <c:v>-2.3555367082075861E-7</c:v>
                </c:pt>
                <c:pt idx="3">
                  <c:v>-3.5014744529045362E-7</c:v>
                </c:pt>
                <c:pt idx="4">
                  <c:v>-1.9735580280633564E-7</c:v>
                </c:pt>
                <c:pt idx="5">
                  <c:v>1.0718458797782688E-3</c:v>
                </c:pt>
                <c:pt idx="6">
                  <c:v>8.972942014223471E-4</c:v>
                </c:pt>
                <c:pt idx="7">
                  <c:v>7.3756329948121738E-4</c:v>
                </c:pt>
                <c:pt idx="8">
                  <c:v>6.6768022952611538E-4</c:v>
                </c:pt>
                <c:pt idx="9">
                  <c:v>7.798866135985765E-4</c:v>
                </c:pt>
                <c:pt idx="10">
                  <c:v>0.10322227329015286</c:v>
                </c:pt>
                <c:pt idx="11">
                  <c:v>0.23022814095031235</c:v>
                </c:pt>
                <c:pt idx="12">
                  <c:v>0.35702654719317767</c:v>
                </c:pt>
                <c:pt idx="13">
                  <c:v>0.48384681344008751</c:v>
                </c:pt>
                <c:pt idx="14">
                  <c:v>0.61071920394885348</c:v>
                </c:pt>
                <c:pt idx="15">
                  <c:v>0.7375707030296258</c:v>
                </c:pt>
                <c:pt idx="16">
                  <c:v>0.86430847644816855</c:v>
                </c:pt>
                <c:pt idx="17">
                  <c:v>0.99128383398020592</c:v>
                </c:pt>
                <c:pt idx="18">
                  <c:v>1.1180813312528139</c:v>
                </c:pt>
                <c:pt idx="19">
                  <c:v>1.2449241876600943</c:v>
                </c:pt>
                <c:pt idx="20">
                  <c:v>1.3717656135558993</c:v>
                </c:pt>
                <c:pt idx="21">
                  <c:v>1.4986777305604089</c:v>
                </c:pt>
                <c:pt idx="22">
                  <c:v>1.6256005764004029</c:v>
                </c:pt>
                <c:pt idx="23">
                  <c:v>1.7525699138638939</c:v>
                </c:pt>
                <c:pt idx="24">
                  <c:v>1.8795752525328313</c:v>
                </c:pt>
                <c:pt idx="25">
                  <c:v>2.0064880847930797</c:v>
                </c:pt>
                <c:pt idx="26">
                  <c:v>2.1334192752839161</c:v>
                </c:pt>
                <c:pt idx="27">
                  <c:v>2.260074138640995</c:v>
                </c:pt>
                <c:pt idx="28">
                  <c:v>2.3869972229001433</c:v>
                </c:pt>
                <c:pt idx="29">
                  <c:v>2.5137541294096613</c:v>
                </c:pt>
                <c:pt idx="30">
                  <c:v>2.6406018733978134</c:v>
                </c:pt>
                <c:pt idx="31">
                  <c:v>2.7675495147706086</c:v>
                </c:pt>
                <c:pt idx="32">
                  <c:v>2.8944299221035195</c:v>
                </c:pt>
                <c:pt idx="33">
                  <c:v>3.0212683677670893</c:v>
                </c:pt>
                <c:pt idx="34">
                  <c:v>3.1480431556700363</c:v>
                </c:pt>
                <c:pt idx="35">
                  <c:v>3.2749643325805504</c:v>
                </c:pt>
                <c:pt idx="36">
                  <c:v>3.401755571365455</c:v>
                </c:pt>
                <c:pt idx="37">
                  <c:v>3.5285210609432434</c:v>
                </c:pt>
                <c:pt idx="38">
                  <c:v>3.6554360389707004</c:v>
                </c:pt>
                <c:pt idx="39">
                  <c:v>3.782330989837515</c:v>
                </c:pt>
                <c:pt idx="40">
                  <c:v>3.9090907573699774</c:v>
                </c:pt>
                <c:pt idx="41">
                  <c:v>4.0359568595887199</c:v>
                </c:pt>
                <c:pt idx="42">
                  <c:v>4.1628937721248862</c:v>
                </c:pt>
                <c:pt idx="43">
                  <c:v>4.2898287773129837</c:v>
                </c:pt>
                <c:pt idx="44">
                  <c:v>4.4167776107786727</c:v>
                </c:pt>
                <c:pt idx="45">
                  <c:v>4.5436568260192667</c:v>
                </c:pt>
                <c:pt idx="46">
                  <c:v>4.6705670356751439</c:v>
                </c:pt>
                <c:pt idx="47">
                  <c:v>4.7974820137020204</c:v>
                </c:pt>
                <c:pt idx="48">
                  <c:v>4.9241733551022859</c:v>
                </c:pt>
                <c:pt idx="49">
                  <c:v>5.0510835647581622</c:v>
                </c:pt>
                <c:pt idx="50">
                  <c:v>5.1779565811157005</c:v>
                </c:pt>
                <c:pt idx="51">
                  <c:v>5.304841518402192</c:v>
                </c:pt>
                <c:pt idx="52">
                  <c:v>5.4317755699153976</c:v>
                </c:pt>
                <c:pt idx="53">
                  <c:v>5.5586504936215677</c:v>
                </c:pt>
                <c:pt idx="54">
                  <c:v>5.6855182647703675</c:v>
                </c:pt>
                <c:pt idx="55">
                  <c:v>5.8123068809509029</c:v>
                </c:pt>
                <c:pt idx="56">
                  <c:v>5.9392142295838291</c:v>
                </c:pt>
                <c:pt idx="57">
                  <c:v>6.065934181213005</c:v>
                </c:pt>
                <c:pt idx="58">
                  <c:v>6.1927189826962774</c:v>
                </c:pt>
                <c:pt idx="59">
                  <c:v>6.3197016716002006</c:v>
                </c:pt>
                <c:pt idx="60">
                  <c:v>6.4465293884277068</c:v>
                </c:pt>
                <c:pt idx="61">
                  <c:v>6.5733985900879786</c:v>
                </c:pt>
                <c:pt idx="62">
                  <c:v>6.7002778053280032</c:v>
                </c:pt>
                <c:pt idx="63">
                  <c:v>6.8272137641904171</c:v>
                </c:pt>
                <c:pt idx="64">
                  <c:v>6.9540343284605495</c:v>
                </c:pt>
                <c:pt idx="65">
                  <c:v>7.0809135437011435</c:v>
                </c:pt>
                <c:pt idx="66">
                  <c:v>7.2078156471253303</c:v>
                </c:pt>
                <c:pt idx="67">
                  <c:v>7.334792137145616</c:v>
                </c:pt>
                <c:pt idx="68">
                  <c:v>7.4616308212277636</c:v>
                </c:pt>
                <c:pt idx="69">
                  <c:v>7.5883207321165536</c:v>
                </c:pt>
                <c:pt idx="70">
                  <c:v>7.7152061462402024</c:v>
                </c:pt>
                <c:pt idx="71">
                  <c:v>7.842070579528893</c:v>
                </c:pt>
                <c:pt idx="72">
                  <c:v>7.9689769744869245</c:v>
                </c:pt>
                <c:pt idx="73">
                  <c:v>8.095891952514382</c:v>
                </c:pt>
                <c:pt idx="74">
                  <c:v>8.2228307723997514</c:v>
                </c:pt>
                <c:pt idx="75">
                  <c:v>8.3497400283813139</c:v>
                </c:pt>
                <c:pt idx="76">
                  <c:v>8.476536750793537</c:v>
                </c:pt>
                <c:pt idx="77">
                  <c:v>8.6033945083614292</c:v>
                </c:pt>
                <c:pt idx="78">
                  <c:v>8.7301015853879171</c:v>
                </c:pt>
                <c:pt idx="79">
                  <c:v>8.8569869995115678</c:v>
                </c:pt>
                <c:pt idx="80">
                  <c:v>8.9839105606078746</c:v>
                </c:pt>
                <c:pt idx="81">
                  <c:v>9.1108007431031055</c:v>
                </c:pt>
                <c:pt idx="82">
                  <c:v>9.2377109527584089</c:v>
                </c:pt>
                <c:pt idx="83">
                  <c:v>9.3646030426022744</c:v>
                </c:pt>
                <c:pt idx="84">
                  <c:v>9.4915056228636185</c:v>
                </c:pt>
                <c:pt idx="85">
                  <c:v>9.6182479858398047</c:v>
                </c:pt>
                <c:pt idx="86">
                  <c:v>9.7451887130738069</c:v>
                </c:pt>
                <c:pt idx="87">
                  <c:v>9.8720359802242221</c:v>
                </c:pt>
                <c:pt idx="88">
                  <c:v>9.9989662170407421</c:v>
                </c:pt>
                <c:pt idx="89">
                  <c:v>10.125784873962246</c:v>
                </c:pt>
                <c:pt idx="90">
                  <c:v>10.252552032470664</c:v>
                </c:pt>
                <c:pt idx="91">
                  <c:v>10.379396438598707</c:v>
                </c:pt>
                <c:pt idx="92">
                  <c:v>10.50628471374473</c:v>
                </c:pt>
                <c:pt idx="93">
                  <c:v>10.633124351501193</c:v>
                </c:pt>
                <c:pt idx="94">
                  <c:v>10.685414314270018</c:v>
                </c:pt>
                <c:pt idx="95">
                  <c:v>10.685575485229492</c:v>
                </c:pt>
                <c:pt idx="96">
                  <c:v>10.685556411743164</c:v>
                </c:pt>
                <c:pt idx="97">
                  <c:v>10.685541425432477</c:v>
                </c:pt>
              </c:numCache>
            </c:numRef>
          </c:xVal>
          <c:yVal>
            <c:numRef>
              <c:f>'RDG1 6'!$B$4:$B$101</c:f>
              <c:numCache>
                <c:formatCode>General</c:formatCode>
                <c:ptCount val="98"/>
                <c:pt idx="0">
                  <c:v>-3.8407030515372753E-3</c:v>
                </c:pt>
                <c:pt idx="1">
                  <c:v>-1.2651888653633198E-2</c:v>
                </c:pt>
                <c:pt idx="2">
                  <c:v>-1.2686187401320177E-2</c:v>
                </c:pt>
                <c:pt idx="3">
                  <c:v>-7.8750820830625814E-3</c:v>
                </c:pt>
                <c:pt idx="4">
                  <c:v>3.2305385917231984E-2</c:v>
                </c:pt>
                <c:pt idx="5">
                  <c:v>0.14349125325679912</c:v>
                </c:pt>
                <c:pt idx="6">
                  <c:v>0.10119562596080653</c:v>
                </c:pt>
                <c:pt idx="7">
                  <c:v>6.6875413060285563E-2</c:v>
                </c:pt>
                <c:pt idx="8">
                  <c:v>5.8676131069653699E-2</c:v>
                </c:pt>
                <c:pt idx="9">
                  <c:v>0.21383969485723431</c:v>
                </c:pt>
                <c:pt idx="10">
                  <c:v>0.56067293882369051</c:v>
                </c:pt>
                <c:pt idx="11">
                  <c:v>0.69820946454995347</c:v>
                </c:pt>
                <c:pt idx="12">
                  <c:v>0.68047231435740752</c:v>
                </c:pt>
                <c:pt idx="13">
                  <c:v>0.89597094058937921</c:v>
                </c:pt>
                <c:pt idx="14">
                  <c:v>1.3077942132945084</c:v>
                </c:pt>
                <c:pt idx="15">
                  <c:v>1.9068465232848735</c:v>
                </c:pt>
                <c:pt idx="16">
                  <c:v>2.6540133953100802</c:v>
                </c:pt>
                <c:pt idx="17">
                  <c:v>3.412653684613923</c:v>
                </c:pt>
                <c:pt idx="18">
                  <c:v>4.171361446379203</c:v>
                </c:pt>
                <c:pt idx="19">
                  <c:v>4.9750256538382303</c:v>
                </c:pt>
                <c:pt idx="20">
                  <c:v>5.9420909881591131</c:v>
                </c:pt>
                <c:pt idx="21">
                  <c:v>6.8061184883124666</c:v>
                </c:pt>
                <c:pt idx="22">
                  <c:v>7.6846127510045479</c:v>
                </c:pt>
                <c:pt idx="23">
                  <c:v>8.6029663085918742</c:v>
                </c:pt>
                <c:pt idx="24">
                  <c:v>9.5720396041862195</c:v>
                </c:pt>
                <c:pt idx="25">
                  <c:v>10.43026161193839</c:v>
                </c:pt>
                <c:pt idx="26">
                  <c:v>11.353671073914299</c:v>
                </c:pt>
                <c:pt idx="27">
                  <c:v>11.931301116942572</c:v>
                </c:pt>
                <c:pt idx="28">
                  <c:v>12.562033653257627</c:v>
                </c:pt>
                <c:pt idx="29">
                  <c:v>13.371459960936717</c:v>
                </c:pt>
                <c:pt idx="30">
                  <c:v>14.138416290283109</c:v>
                </c:pt>
                <c:pt idx="31">
                  <c:v>14.906127929687965</c:v>
                </c:pt>
                <c:pt idx="32">
                  <c:v>15.49361801147257</c:v>
                </c:pt>
                <c:pt idx="33">
                  <c:v>16.213750839232159</c:v>
                </c:pt>
                <c:pt idx="34">
                  <c:v>16.809436798094911</c:v>
                </c:pt>
                <c:pt idx="35">
                  <c:v>17.703151702880746</c:v>
                </c:pt>
                <c:pt idx="36">
                  <c:v>18.58009910583559</c:v>
                </c:pt>
                <c:pt idx="37">
                  <c:v>19.27501487731767</c:v>
                </c:pt>
                <c:pt idx="38">
                  <c:v>19.969928741453561</c:v>
                </c:pt>
                <c:pt idx="39">
                  <c:v>20.743030548094943</c:v>
                </c:pt>
                <c:pt idx="40">
                  <c:v>21.585397720336761</c:v>
                </c:pt>
                <c:pt idx="41">
                  <c:v>22.915748596192568</c:v>
                </c:pt>
                <c:pt idx="42">
                  <c:v>24.243120193478582</c:v>
                </c:pt>
                <c:pt idx="43">
                  <c:v>25.140338897703028</c:v>
                </c:pt>
                <c:pt idx="44">
                  <c:v>26.464351654051224</c:v>
                </c:pt>
                <c:pt idx="45">
                  <c:v>27.612955093383629</c:v>
                </c:pt>
                <c:pt idx="46">
                  <c:v>28.669410705567188</c:v>
                </c:pt>
                <c:pt idx="47">
                  <c:v>29.875108718868095</c:v>
                </c:pt>
                <c:pt idx="48">
                  <c:v>31.293371200558621</c:v>
                </c:pt>
                <c:pt idx="49">
                  <c:v>32.63252639770365</c:v>
                </c:pt>
                <c:pt idx="50">
                  <c:v>34.233509063720412</c:v>
                </c:pt>
                <c:pt idx="51">
                  <c:v>35.54949951171951</c:v>
                </c:pt>
                <c:pt idx="52">
                  <c:v>36.912406921381915</c:v>
                </c:pt>
                <c:pt idx="53">
                  <c:v>38.733707427974636</c:v>
                </c:pt>
                <c:pt idx="54">
                  <c:v>40.4251060485824</c:v>
                </c:pt>
                <c:pt idx="55">
                  <c:v>41.267463684081974</c:v>
                </c:pt>
                <c:pt idx="56">
                  <c:v>42.567684173585739</c:v>
                </c:pt>
                <c:pt idx="57">
                  <c:v>44.800872802728406</c:v>
                </c:pt>
                <c:pt idx="58">
                  <c:v>46.396129608152528</c:v>
                </c:pt>
                <c:pt idx="59">
                  <c:v>46.79616546630816</c:v>
                </c:pt>
                <c:pt idx="60">
                  <c:v>46.834732055664063</c:v>
                </c:pt>
                <c:pt idx="61">
                  <c:v>47.280784606932983</c:v>
                </c:pt>
                <c:pt idx="62">
                  <c:v>47.012943267817334</c:v>
                </c:pt>
                <c:pt idx="63">
                  <c:v>50.533615112297298</c:v>
                </c:pt>
                <c:pt idx="64">
                  <c:v>53.785316467281682</c:v>
                </c:pt>
                <c:pt idx="65">
                  <c:v>56.11507797241174</c:v>
                </c:pt>
                <c:pt idx="66">
                  <c:v>55.480720520017222</c:v>
                </c:pt>
                <c:pt idx="67">
                  <c:v>54.659107208245558</c:v>
                </c:pt>
                <c:pt idx="68">
                  <c:v>57.305984497062951</c:v>
                </c:pt>
                <c:pt idx="69">
                  <c:v>58.614112854004702</c:v>
                </c:pt>
                <c:pt idx="70">
                  <c:v>58.674465179443082</c:v>
                </c:pt>
                <c:pt idx="71">
                  <c:v>60.094879150392288</c:v>
                </c:pt>
                <c:pt idx="72">
                  <c:v>63.960712432846861</c:v>
                </c:pt>
                <c:pt idx="73">
                  <c:v>67.534858703608492</c:v>
                </c:pt>
                <c:pt idx="74">
                  <c:v>70.206993103023152</c:v>
                </c:pt>
                <c:pt idx="75">
                  <c:v>73.183143615722216</c:v>
                </c:pt>
                <c:pt idx="76">
                  <c:v>71.738189697265796</c:v>
                </c:pt>
                <c:pt idx="77">
                  <c:v>77.172256469706227</c:v>
                </c:pt>
                <c:pt idx="78">
                  <c:v>81.313674926751617</c:v>
                </c:pt>
                <c:pt idx="79">
                  <c:v>84.032348632809956</c:v>
                </c:pt>
                <c:pt idx="80">
                  <c:v>85.103836059569886</c:v>
                </c:pt>
                <c:pt idx="81">
                  <c:v>87.160781860352074</c:v>
                </c:pt>
                <c:pt idx="82">
                  <c:v>86.001541137699689</c:v>
                </c:pt>
                <c:pt idx="83">
                  <c:v>86.173713684074045</c:v>
                </c:pt>
                <c:pt idx="84">
                  <c:v>95.471832275379242</c:v>
                </c:pt>
                <c:pt idx="85">
                  <c:v>100.76453399658106</c:v>
                </c:pt>
                <c:pt idx="86">
                  <c:v>98.9834060668924</c:v>
                </c:pt>
                <c:pt idx="87">
                  <c:v>98.978927612292964</c:v>
                </c:pt>
                <c:pt idx="88">
                  <c:v>106.33317565916281</c:v>
                </c:pt>
                <c:pt idx="89">
                  <c:v>113.70801544188747</c:v>
                </c:pt>
                <c:pt idx="90">
                  <c:v>119.33787536620902</c:v>
                </c:pt>
                <c:pt idx="91">
                  <c:v>123.93579101562746</c:v>
                </c:pt>
                <c:pt idx="92">
                  <c:v>130.90049743649433</c:v>
                </c:pt>
                <c:pt idx="93">
                  <c:v>134.32734680177694</c:v>
                </c:pt>
                <c:pt idx="94">
                  <c:v>105.92401123050732</c:v>
                </c:pt>
                <c:pt idx="95">
                  <c:v>89.473724365238027</c:v>
                </c:pt>
                <c:pt idx="96">
                  <c:v>82.146547953303937</c:v>
                </c:pt>
                <c:pt idx="97">
                  <c:v>75.795505705349996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7-47AE-BA70-5CF0182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65312"/>
        <c:axId val="1"/>
      </c:scatterChart>
      <c:valAx>
        <c:axId val="174156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1565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7'!$C$4:$C$100</c:f>
              <c:numCache>
                <c:formatCode>General</c:formatCode>
                <c:ptCount val="97"/>
                <c:pt idx="0">
                  <c:v>0</c:v>
                </c:pt>
                <c:pt idx="1">
                  <c:v>1.8165225318162293E-6</c:v>
                </c:pt>
                <c:pt idx="2">
                  <c:v>1.7698362171114352E-6</c:v>
                </c:pt>
                <c:pt idx="3">
                  <c:v>-6.684633717723844E-7</c:v>
                </c:pt>
                <c:pt idx="4">
                  <c:v>1.1395707148003711E-6</c:v>
                </c:pt>
                <c:pt idx="5">
                  <c:v>1.0551661252975494E-3</c:v>
                </c:pt>
                <c:pt idx="6">
                  <c:v>9.1767916455855485E-4</c:v>
                </c:pt>
                <c:pt idx="7">
                  <c:v>8.3562370855360865E-4</c:v>
                </c:pt>
                <c:pt idx="8">
                  <c:v>8.1390183186159004E-4</c:v>
                </c:pt>
                <c:pt idx="9">
                  <c:v>2.6185172611970465E-3</c:v>
                </c:pt>
                <c:pt idx="10">
                  <c:v>0.11334685981273213</c:v>
                </c:pt>
                <c:pt idx="11">
                  <c:v>0.23717376589785649</c:v>
                </c:pt>
                <c:pt idx="12">
                  <c:v>0.36097818613073984</c:v>
                </c:pt>
                <c:pt idx="13">
                  <c:v>0.48465758562120964</c:v>
                </c:pt>
                <c:pt idx="14">
                  <c:v>0.60818517208143563</c:v>
                </c:pt>
                <c:pt idx="15">
                  <c:v>0.7318825721740656</c:v>
                </c:pt>
                <c:pt idx="16">
                  <c:v>0.85555499792109579</c:v>
                </c:pt>
                <c:pt idx="17">
                  <c:v>0.97928023338339654</c:v>
                </c:pt>
                <c:pt idx="18">
                  <c:v>1.1029682159427165</c:v>
                </c:pt>
                <c:pt idx="19">
                  <c:v>1.2266857624058436</c:v>
                </c:pt>
                <c:pt idx="20">
                  <c:v>1.3504912853240878</c:v>
                </c:pt>
                <c:pt idx="21">
                  <c:v>1.4740830659867379</c:v>
                </c:pt>
                <c:pt idx="22">
                  <c:v>1.5977331399919783</c:v>
                </c:pt>
                <c:pt idx="23">
                  <c:v>1.7215223312381196</c:v>
                </c:pt>
                <c:pt idx="24">
                  <c:v>1.8452614545826522</c:v>
                </c:pt>
                <c:pt idx="25">
                  <c:v>1.9690210819244276</c:v>
                </c:pt>
                <c:pt idx="26">
                  <c:v>2.0927271842957564</c:v>
                </c:pt>
                <c:pt idx="27">
                  <c:v>2.216470479965424</c:v>
                </c:pt>
                <c:pt idx="28">
                  <c:v>2.3402144908908293</c:v>
                </c:pt>
                <c:pt idx="29">
                  <c:v>2.463839769363847</c:v>
                </c:pt>
                <c:pt idx="30">
                  <c:v>2.5876591205596791</c:v>
                </c:pt>
                <c:pt idx="31">
                  <c:v>2.7113502025605238</c:v>
                </c:pt>
                <c:pt idx="32">
                  <c:v>2.8350148200990883</c:v>
                </c:pt>
                <c:pt idx="33">
                  <c:v>2.95881724357637</c:v>
                </c:pt>
                <c:pt idx="34">
                  <c:v>3.0824241638187946</c:v>
                </c:pt>
                <c:pt idx="35">
                  <c:v>3.2060890197753751</c:v>
                </c:pt>
                <c:pt idx="36">
                  <c:v>3.3298699855805407</c:v>
                </c:pt>
                <c:pt idx="37">
                  <c:v>3.4536957740785761</c:v>
                </c:pt>
                <c:pt idx="38">
                  <c:v>3.5774776935580537</c:v>
                </c:pt>
                <c:pt idx="39">
                  <c:v>3.7012431621555777</c:v>
                </c:pt>
                <c:pt idx="40">
                  <c:v>3.8250029087066473</c:v>
                </c:pt>
                <c:pt idx="41">
                  <c:v>3.9485337734223349</c:v>
                </c:pt>
                <c:pt idx="42">
                  <c:v>4.0722770690920047</c:v>
                </c:pt>
                <c:pt idx="43">
                  <c:v>4.1958923339846956</c:v>
                </c:pt>
                <c:pt idx="44">
                  <c:v>4.3196463584904201</c:v>
                </c:pt>
                <c:pt idx="45">
                  <c:v>4.443381786346416</c:v>
                </c:pt>
                <c:pt idx="46">
                  <c:v>4.5670638084412554</c:v>
                </c:pt>
                <c:pt idx="47">
                  <c:v>4.6908864974977638</c:v>
                </c:pt>
                <c:pt idx="48">
                  <c:v>4.8144836425784439</c:v>
                </c:pt>
                <c:pt idx="49">
                  <c:v>4.938069343567328</c:v>
                </c:pt>
                <c:pt idx="50">
                  <c:v>5.061779975891092</c:v>
                </c:pt>
                <c:pt idx="51">
                  <c:v>5.1855683326722088</c:v>
                </c:pt>
                <c:pt idx="52">
                  <c:v>5.3093371391298403</c:v>
                </c:pt>
                <c:pt idx="53">
                  <c:v>5.4330811500552469</c:v>
                </c:pt>
                <c:pt idx="54">
                  <c:v>5.5568170547489659</c:v>
                </c:pt>
                <c:pt idx="55">
                  <c:v>5.6805844306945561</c:v>
                </c:pt>
                <c:pt idx="56">
                  <c:v>5.8042206764222088</c:v>
                </c:pt>
                <c:pt idx="57">
                  <c:v>5.9280200004579617</c:v>
                </c:pt>
                <c:pt idx="58">
                  <c:v>6.0517420768740893</c:v>
                </c:pt>
                <c:pt idx="59">
                  <c:v>6.1753606796268903</c:v>
                </c:pt>
                <c:pt idx="60">
                  <c:v>6.2991819381713601</c:v>
                </c:pt>
                <c:pt idx="61">
                  <c:v>6.4227590560913947</c:v>
                </c:pt>
                <c:pt idx="62">
                  <c:v>6.5464568138124539</c:v>
                </c:pt>
                <c:pt idx="63">
                  <c:v>6.6701989173892251</c:v>
                </c:pt>
                <c:pt idx="64">
                  <c:v>6.7940206527714135</c:v>
                </c:pt>
                <c:pt idx="65">
                  <c:v>6.9177875518798544</c:v>
                </c:pt>
                <c:pt idx="66">
                  <c:v>7.0415935516358239</c:v>
                </c:pt>
                <c:pt idx="67">
                  <c:v>7.1653189659120589</c:v>
                </c:pt>
                <c:pt idx="68">
                  <c:v>7.2888846397402967</c:v>
                </c:pt>
                <c:pt idx="69">
                  <c:v>7.4126739501957308</c:v>
                </c:pt>
                <c:pt idx="70">
                  <c:v>7.5362677574157404</c:v>
                </c:pt>
                <c:pt idx="71">
                  <c:v>7.6600422859192703</c:v>
                </c:pt>
                <c:pt idx="72">
                  <c:v>7.7837810516359358</c:v>
                </c:pt>
                <c:pt idx="73">
                  <c:v>7.9074621200564605</c:v>
                </c:pt>
                <c:pt idx="74">
                  <c:v>8.0312538146976831</c:v>
                </c:pt>
                <c:pt idx="75">
                  <c:v>8.1548137664794602</c:v>
                </c:pt>
                <c:pt idx="76">
                  <c:v>8.2784538269043768</c:v>
                </c:pt>
                <c:pt idx="77">
                  <c:v>8.4021139144899379</c:v>
                </c:pt>
                <c:pt idx="78">
                  <c:v>8.5258998870852647</c:v>
                </c:pt>
                <c:pt idx="79">
                  <c:v>8.6496934890751227</c:v>
                </c:pt>
                <c:pt idx="80">
                  <c:v>8.773457527160609</c:v>
                </c:pt>
                <c:pt idx="81">
                  <c:v>8.8971824645996875</c:v>
                </c:pt>
                <c:pt idx="82">
                  <c:v>9.0209360122682565</c:v>
                </c:pt>
                <c:pt idx="83">
                  <c:v>9.1446113586428837</c:v>
                </c:pt>
                <c:pt idx="84">
                  <c:v>9.2683277130131074</c:v>
                </c:pt>
                <c:pt idx="85">
                  <c:v>9.3920536041259393</c:v>
                </c:pt>
                <c:pt idx="86">
                  <c:v>9.5156965255738051</c:v>
                </c:pt>
                <c:pt idx="87">
                  <c:v>9.6394920349122959</c:v>
                </c:pt>
                <c:pt idx="88">
                  <c:v>9.7631587982180701</c:v>
                </c:pt>
                <c:pt idx="89">
                  <c:v>9.8867578506473848</c:v>
                </c:pt>
                <c:pt idx="90">
                  <c:v>10.010536193847617</c:v>
                </c:pt>
                <c:pt idx="91">
                  <c:v>10.134302139282299</c:v>
                </c:pt>
                <c:pt idx="92">
                  <c:v>10.258083343506041</c:v>
                </c:pt>
                <c:pt idx="93">
                  <c:v>10.368373870849654</c:v>
                </c:pt>
                <c:pt idx="94">
                  <c:v>10.372251510620117</c:v>
                </c:pt>
                <c:pt idx="95">
                  <c:v>10.372214698791504</c:v>
                </c:pt>
                <c:pt idx="96">
                  <c:v>10.372197532653809</c:v>
                </c:pt>
              </c:numCache>
            </c:numRef>
          </c:xVal>
          <c:yVal>
            <c:numRef>
              <c:f>'RDG1 7'!$B$4:$B$100</c:f>
              <c:numCache>
                <c:formatCode>General</c:formatCode>
                <c:ptCount val="97"/>
                <c:pt idx="0">
                  <c:v>-2.5276925414800644E-2</c:v>
                </c:pt>
                <c:pt idx="1">
                  <c:v>-2.2953797752662562E-2</c:v>
                </c:pt>
                <c:pt idx="2">
                  <c:v>-2.6005879044508049E-2</c:v>
                </c:pt>
                <c:pt idx="3">
                  <c:v>-2.4659425020235409E-2</c:v>
                </c:pt>
                <c:pt idx="4">
                  <c:v>4.3620128185284567E-2</c:v>
                </c:pt>
                <c:pt idx="5">
                  <c:v>0.12723320722580139</c:v>
                </c:pt>
                <c:pt idx="6">
                  <c:v>7.720692455765657E-2</c:v>
                </c:pt>
                <c:pt idx="7">
                  <c:v>5.3836062550517927E-2</c:v>
                </c:pt>
                <c:pt idx="8">
                  <c:v>4.5424439013028381E-2</c:v>
                </c:pt>
                <c:pt idx="9">
                  <c:v>0.17438867688221618</c:v>
                </c:pt>
                <c:pt idx="10">
                  <c:v>0.17648750543594319</c:v>
                </c:pt>
                <c:pt idx="11">
                  <c:v>0.23489478230483865</c:v>
                </c:pt>
                <c:pt idx="12">
                  <c:v>0.3366038203242217</c:v>
                </c:pt>
                <c:pt idx="13">
                  <c:v>0.44680738449114571</c:v>
                </c:pt>
                <c:pt idx="14">
                  <c:v>0.62931346893410489</c:v>
                </c:pt>
                <c:pt idx="15">
                  <c:v>0.95573043823240211</c:v>
                </c:pt>
                <c:pt idx="16">
                  <c:v>1.4148371219639362</c:v>
                </c:pt>
                <c:pt idx="17">
                  <c:v>1.9128856658944282</c:v>
                </c:pt>
                <c:pt idx="18">
                  <c:v>2.4156410694135166</c:v>
                </c:pt>
                <c:pt idx="19">
                  <c:v>2.9200756549859328</c:v>
                </c:pt>
                <c:pt idx="20">
                  <c:v>3.6762270927428706</c:v>
                </c:pt>
                <c:pt idx="21">
                  <c:v>4.3880004882819019</c:v>
                </c:pt>
                <c:pt idx="22">
                  <c:v>5.2538771629349874</c:v>
                </c:pt>
                <c:pt idx="23">
                  <c:v>6.1878848075890804</c:v>
                </c:pt>
                <c:pt idx="24">
                  <c:v>7.2247443199202142</c:v>
                </c:pt>
                <c:pt idx="25">
                  <c:v>8.3359098434447354</c:v>
                </c:pt>
                <c:pt idx="26">
                  <c:v>9.5108385086069642</c:v>
                </c:pt>
                <c:pt idx="27">
                  <c:v>10.706793785097492</c:v>
                </c:pt>
                <c:pt idx="28">
                  <c:v>11.968716621401699</c:v>
                </c:pt>
                <c:pt idx="29">
                  <c:v>13.110098838810503</c:v>
                </c:pt>
                <c:pt idx="30">
                  <c:v>14.242026329040398</c:v>
                </c:pt>
                <c:pt idx="31">
                  <c:v>15.502103805542975</c:v>
                </c:pt>
                <c:pt idx="32">
                  <c:v>16.656188964845672</c:v>
                </c:pt>
                <c:pt idx="33">
                  <c:v>17.803953170779405</c:v>
                </c:pt>
                <c:pt idx="34">
                  <c:v>18.942378997806433</c:v>
                </c:pt>
                <c:pt idx="35">
                  <c:v>20.02592277526843</c:v>
                </c:pt>
                <c:pt idx="36">
                  <c:v>20.917882919312429</c:v>
                </c:pt>
                <c:pt idx="37">
                  <c:v>22.083879470827256</c:v>
                </c:pt>
                <c:pt idx="38">
                  <c:v>23.236825942995992</c:v>
                </c:pt>
                <c:pt idx="39">
                  <c:v>24.386478424076362</c:v>
                </c:pt>
                <c:pt idx="40">
                  <c:v>25.529319763183437</c:v>
                </c:pt>
                <c:pt idx="41">
                  <c:v>26.668144226075164</c:v>
                </c:pt>
                <c:pt idx="42">
                  <c:v>27.859121322633523</c:v>
                </c:pt>
                <c:pt idx="43">
                  <c:v>29.054763793949103</c:v>
                </c:pt>
                <c:pt idx="44">
                  <c:v>30.319601058963826</c:v>
                </c:pt>
                <c:pt idx="45">
                  <c:v>31.739812850951882</c:v>
                </c:pt>
                <c:pt idx="46">
                  <c:v>33.229816436768488</c:v>
                </c:pt>
                <c:pt idx="47">
                  <c:v>34.441864013673765</c:v>
                </c:pt>
                <c:pt idx="48">
                  <c:v>35.183815002442145</c:v>
                </c:pt>
                <c:pt idx="49">
                  <c:v>35.114440917966562</c:v>
                </c:pt>
                <c:pt idx="50">
                  <c:v>34.647369384765611</c:v>
                </c:pt>
                <c:pt idx="51">
                  <c:v>34.899398803710625</c:v>
                </c:pt>
                <c:pt idx="52">
                  <c:v>34.021232604977854</c:v>
                </c:pt>
                <c:pt idx="53">
                  <c:v>31.843715667721334</c:v>
                </c:pt>
                <c:pt idx="54">
                  <c:v>32.38421630859937</c:v>
                </c:pt>
                <c:pt idx="55">
                  <c:v>33.663818359374829</c:v>
                </c:pt>
                <c:pt idx="56">
                  <c:v>34.511405944824709</c:v>
                </c:pt>
                <c:pt idx="57">
                  <c:v>34.825565338134481</c:v>
                </c:pt>
                <c:pt idx="58">
                  <c:v>34.601215362549297</c:v>
                </c:pt>
                <c:pt idx="59">
                  <c:v>34.940166473390086</c:v>
                </c:pt>
                <c:pt idx="60">
                  <c:v>35.210781097412109</c:v>
                </c:pt>
                <c:pt idx="61">
                  <c:v>34.670692443847024</c:v>
                </c:pt>
                <c:pt idx="62">
                  <c:v>33.914871215819758</c:v>
                </c:pt>
                <c:pt idx="63">
                  <c:v>33.637306213377251</c:v>
                </c:pt>
                <c:pt idx="64">
                  <c:v>33.235343933107387</c:v>
                </c:pt>
                <c:pt idx="65">
                  <c:v>34.721240997313998</c:v>
                </c:pt>
                <c:pt idx="66">
                  <c:v>36.594539642335171</c:v>
                </c:pt>
                <c:pt idx="67">
                  <c:v>38.096179962159852</c:v>
                </c:pt>
                <c:pt idx="68">
                  <c:v>38.816478729250399</c:v>
                </c:pt>
                <c:pt idx="69">
                  <c:v>40.209636688236557</c:v>
                </c:pt>
                <c:pt idx="70">
                  <c:v>41.130386352538913</c:v>
                </c:pt>
                <c:pt idx="71">
                  <c:v>41.377552032470696</c:v>
                </c:pt>
                <c:pt idx="72">
                  <c:v>41.616535186767386</c:v>
                </c:pt>
                <c:pt idx="73">
                  <c:v>41.235034942627422</c:v>
                </c:pt>
                <c:pt idx="74">
                  <c:v>41.84794235229932</c:v>
                </c:pt>
                <c:pt idx="75">
                  <c:v>43.08250045776348</c:v>
                </c:pt>
                <c:pt idx="76">
                  <c:v>43.333496093749865</c:v>
                </c:pt>
                <c:pt idx="77">
                  <c:v>43.052158355713075</c:v>
                </c:pt>
                <c:pt idx="78">
                  <c:v>43.702774047853353</c:v>
                </c:pt>
                <c:pt idx="79">
                  <c:v>44.408264160156868</c:v>
                </c:pt>
                <c:pt idx="80">
                  <c:v>44.719150543212614</c:v>
                </c:pt>
                <c:pt idx="81">
                  <c:v>46.192749023438822</c:v>
                </c:pt>
                <c:pt idx="82">
                  <c:v>48.582210540774582</c:v>
                </c:pt>
                <c:pt idx="83">
                  <c:v>50.782676696783049</c:v>
                </c:pt>
                <c:pt idx="84">
                  <c:v>52.67000961304452</c:v>
                </c:pt>
                <c:pt idx="85">
                  <c:v>54.612873077392244</c:v>
                </c:pt>
                <c:pt idx="86">
                  <c:v>54.51031112670843</c:v>
                </c:pt>
                <c:pt idx="87">
                  <c:v>54.485691070558566</c:v>
                </c:pt>
                <c:pt idx="88">
                  <c:v>54.198680877679628</c:v>
                </c:pt>
                <c:pt idx="89">
                  <c:v>51.946716308597942</c:v>
                </c:pt>
                <c:pt idx="90">
                  <c:v>56.029453277586505</c:v>
                </c:pt>
                <c:pt idx="91">
                  <c:v>59.860126495363623</c:v>
                </c:pt>
                <c:pt idx="92">
                  <c:v>62.236614227294027</c:v>
                </c:pt>
                <c:pt idx="93">
                  <c:v>55.985927581750538</c:v>
                </c:pt>
                <c:pt idx="94">
                  <c:v>42.467296600318882</c:v>
                </c:pt>
                <c:pt idx="95">
                  <c:v>37.606452178943393</c:v>
                </c:pt>
                <c:pt idx="96">
                  <c:v>34.618605804433372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7-461D-9548-C24322AC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0256"/>
        <c:axId val="1"/>
      </c:scatterChart>
      <c:valAx>
        <c:axId val="174427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0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8'!$C$4:$C$100</c:f>
              <c:numCache>
                <c:formatCode>General</c:formatCode>
                <c:ptCount val="97"/>
                <c:pt idx="0">
                  <c:v>0</c:v>
                </c:pt>
                <c:pt idx="1">
                  <c:v>-1.6340209183327719E-7</c:v>
                </c:pt>
                <c:pt idx="2">
                  <c:v>-3.2468216203376027E-7</c:v>
                </c:pt>
                <c:pt idx="3">
                  <c:v>4.2654329482365292E-7</c:v>
                </c:pt>
                <c:pt idx="4">
                  <c:v>1.4979944357656219E-5</c:v>
                </c:pt>
                <c:pt idx="5">
                  <c:v>2.3483433760702536E-3</c:v>
                </c:pt>
                <c:pt idx="6">
                  <c:v>2.6075034402313125E-3</c:v>
                </c:pt>
                <c:pt idx="7">
                  <c:v>2.9637434054171166E-3</c:v>
                </c:pt>
                <c:pt idx="8">
                  <c:v>3.2750118989504006E-3</c:v>
                </c:pt>
                <c:pt idx="9">
                  <c:v>3.5728791262964101E-3</c:v>
                </c:pt>
                <c:pt idx="10">
                  <c:v>8.0640323460097751E-2</c:v>
                </c:pt>
                <c:pt idx="11">
                  <c:v>0.20296487212191844</c:v>
                </c:pt>
                <c:pt idx="12">
                  <c:v>0.32520294189475063</c:v>
                </c:pt>
                <c:pt idx="13">
                  <c:v>0.4474283754828865</c:v>
                </c:pt>
                <c:pt idx="14">
                  <c:v>0.5697925090794147</c:v>
                </c:pt>
                <c:pt idx="15">
                  <c:v>0.69200855493544877</c:v>
                </c:pt>
                <c:pt idx="16">
                  <c:v>0.81439524889002657</c:v>
                </c:pt>
                <c:pt idx="17">
                  <c:v>0.9366154670717477</c:v>
                </c:pt>
                <c:pt idx="18">
                  <c:v>1.0588473081591983</c:v>
                </c:pt>
                <c:pt idx="19">
                  <c:v>1.1812005043034131</c:v>
                </c:pt>
                <c:pt idx="20">
                  <c:v>1.3035804033279332</c:v>
                </c:pt>
                <c:pt idx="21">
                  <c:v>1.4260339736939487</c:v>
                </c:pt>
                <c:pt idx="22">
                  <c:v>1.5482800006868591</c:v>
                </c:pt>
                <c:pt idx="23">
                  <c:v>1.6706104278567711</c:v>
                </c:pt>
                <c:pt idx="24">
                  <c:v>1.7926753759388558</c:v>
                </c:pt>
                <c:pt idx="25">
                  <c:v>1.9150074720382584</c:v>
                </c:pt>
                <c:pt idx="26">
                  <c:v>2.0373163223267605</c:v>
                </c:pt>
                <c:pt idx="27">
                  <c:v>2.1595909595491616</c:v>
                </c:pt>
                <c:pt idx="28">
                  <c:v>2.2819256782534953</c:v>
                </c:pt>
                <c:pt idx="29">
                  <c:v>2.4041013717655724</c:v>
                </c:pt>
                <c:pt idx="30">
                  <c:v>2.5265142917632923</c:v>
                </c:pt>
                <c:pt idx="31">
                  <c:v>2.6488528251648922</c:v>
                </c:pt>
                <c:pt idx="32">
                  <c:v>2.7712411880495211</c:v>
                </c:pt>
                <c:pt idx="33">
                  <c:v>2.8936717510226515</c:v>
                </c:pt>
                <c:pt idx="34">
                  <c:v>3.0159838199619728</c:v>
                </c:pt>
                <c:pt idx="35">
                  <c:v>3.1381223201751554</c:v>
                </c:pt>
                <c:pt idx="36">
                  <c:v>3.2603678703309074</c:v>
                </c:pt>
                <c:pt idx="37">
                  <c:v>3.3826148509981322</c:v>
                </c:pt>
                <c:pt idx="38">
                  <c:v>3.5048565864566177</c:v>
                </c:pt>
                <c:pt idx="39">
                  <c:v>3.6271860599522157</c:v>
                </c:pt>
                <c:pt idx="40">
                  <c:v>3.7494392395019358</c:v>
                </c:pt>
                <c:pt idx="41">
                  <c:v>3.8717725276947967</c:v>
                </c:pt>
                <c:pt idx="42">
                  <c:v>3.994037866592612</c:v>
                </c:pt>
                <c:pt idx="43">
                  <c:v>4.1163353919986045</c:v>
                </c:pt>
                <c:pt idx="44">
                  <c:v>4.2387099266056465</c:v>
                </c:pt>
                <c:pt idx="45">
                  <c:v>4.3611569404601855</c:v>
                </c:pt>
                <c:pt idx="46">
                  <c:v>4.4833521842957449</c:v>
                </c:pt>
                <c:pt idx="47">
                  <c:v>4.6057996749879937</c:v>
                </c:pt>
                <c:pt idx="48">
                  <c:v>4.7280125617984075</c:v>
                </c:pt>
                <c:pt idx="49">
                  <c:v>4.8502707481388505</c:v>
                </c:pt>
                <c:pt idx="50">
                  <c:v>4.9726014137267844</c:v>
                </c:pt>
                <c:pt idx="51">
                  <c:v>5.0948543548584881</c:v>
                </c:pt>
                <c:pt idx="52">
                  <c:v>5.2172307968141656</c:v>
                </c:pt>
                <c:pt idx="53">
                  <c:v>5.3393554687503135</c:v>
                </c:pt>
                <c:pt idx="54">
                  <c:v>5.461612701416442</c:v>
                </c:pt>
                <c:pt idx="55">
                  <c:v>5.5839033126830824</c:v>
                </c:pt>
                <c:pt idx="56">
                  <c:v>5.7063050270081437</c:v>
                </c:pt>
                <c:pt idx="57">
                  <c:v>5.8285927772523944</c:v>
                </c:pt>
                <c:pt idx="58">
                  <c:v>5.951006889343569</c:v>
                </c:pt>
                <c:pt idx="59">
                  <c:v>6.0732402801517882</c:v>
                </c:pt>
                <c:pt idx="60">
                  <c:v>6.1955070495605202</c:v>
                </c:pt>
                <c:pt idx="61">
                  <c:v>6.3179020881653676</c:v>
                </c:pt>
                <c:pt idx="62">
                  <c:v>6.4402451515199708</c:v>
                </c:pt>
                <c:pt idx="63">
                  <c:v>6.5625534057620225</c:v>
                </c:pt>
                <c:pt idx="64">
                  <c:v>6.6848106384281483</c:v>
                </c:pt>
                <c:pt idx="65">
                  <c:v>6.8069896697997763</c:v>
                </c:pt>
                <c:pt idx="66">
                  <c:v>6.9292087554932467</c:v>
                </c:pt>
                <c:pt idx="67">
                  <c:v>7.0515275001527815</c:v>
                </c:pt>
                <c:pt idx="68">
                  <c:v>7.1739225387576289</c:v>
                </c:pt>
                <c:pt idx="69">
                  <c:v>7.2962737083439215</c:v>
                </c:pt>
                <c:pt idx="70">
                  <c:v>7.4185862541198428</c:v>
                </c:pt>
                <c:pt idx="71">
                  <c:v>7.5408840179444168</c:v>
                </c:pt>
                <c:pt idx="72">
                  <c:v>7.6630873680116682</c:v>
                </c:pt>
                <c:pt idx="73">
                  <c:v>7.7855272293093805</c:v>
                </c:pt>
                <c:pt idx="74">
                  <c:v>7.9077777862552932</c:v>
                </c:pt>
                <c:pt idx="75">
                  <c:v>8.0300273895263352</c:v>
                </c:pt>
                <c:pt idx="76">
                  <c:v>8.15238571167</c:v>
                </c:pt>
                <c:pt idx="77">
                  <c:v>8.2745838165285104</c:v>
                </c:pt>
                <c:pt idx="78">
                  <c:v>8.396857261658015</c:v>
                </c:pt>
                <c:pt idx="79">
                  <c:v>8.5191879272465041</c:v>
                </c:pt>
                <c:pt idx="80">
                  <c:v>8.6416082382201793</c:v>
                </c:pt>
                <c:pt idx="81">
                  <c:v>8.7639703750611115</c:v>
                </c:pt>
                <c:pt idx="82">
                  <c:v>8.8862733840944266</c:v>
                </c:pt>
                <c:pt idx="83">
                  <c:v>9.0085477828982494</c:v>
                </c:pt>
                <c:pt idx="84">
                  <c:v>9.1306781768802949</c:v>
                </c:pt>
                <c:pt idx="85">
                  <c:v>9.2530660629272088</c:v>
                </c:pt>
                <c:pt idx="86">
                  <c:v>9.3752460479737074</c:v>
                </c:pt>
                <c:pt idx="87">
                  <c:v>9.4976406097413957</c:v>
                </c:pt>
                <c:pt idx="88">
                  <c:v>9.6199092864993165</c:v>
                </c:pt>
                <c:pt idx="89">
                  <c:v>9.7421026229862484</c:v>
                </c:pt>
                <c:pt idx="90">
                  <c:v>9.8645248413085547</c:v>
                </c:pt>
                <c:pt idx="91">
                  <c:v>9.9868488311768289</c:v>
                </c:pt>
                <c:pt idx="92">
                  <c:v>10.109309196472347</c:v>
                </c:pt>
                <c:pt idx="93">
                  <c:v>10.22373199462899</c:v>
                </c:pt>
                <c:pt idx="94">
                  <c:v>10.230306625366211</c:v>
                </c:pt>
                <c:pt idx="95">
                  <c:v>10.230273583356071</c:v>
                </c:pt>
                <c:pt idx="96">
                  <c:v>10.230257875779095</c:v>
                </c:pt>
              </c:numCache>
            </c:numRef>
          </c:xVal>
          <c:yVal>
            <c:numRef>
              <c:f>'RDG1 8'!$B$4:$B$100</c:f>
              <c:numCache>
                <c:formatCode>General</c:formatCode>
                <c:ptCount val="97"/>
                <c:pt idx="0">
                  <c:v>-7.8932521864771843E-3</c:v>
                </c:pt>
                <c:pt idx="1">
                  <c:v>-4.8525592622616171E-3</c:v>
                </c:pt>
                <c:pt idx="2">
                  <c:v>-7.8645627945600552E-3</c:v>
                </c:pt>
                <c:pt idx="3">
                  <c:v>-8.4898462519091295E-3</c:v>
                </c:pt>
                <c:pt idx="4">
                  <c:v>1.1050958186596528E-2</c:v>
                </c:pt>
                <c:pt idx="5">
                  <c:v>4.5906882733106627E-2</c:v>
                </c:pt>
                <c:pt idx="6">
                  <c:v>4.4187732040879946E-2</c:v>
                </c:pt>
                <c:pt idx="7">
                  <c:v>4.5408543199297643E-2</c:v>
                </c:pt>
                <c:pt idx="8">
                  <c:v>4.5396775007254343E-2</c:v>
                </c:pt>
                <c:pt idx="9">
                  <c:v>6.0913022607760707E-2</c:v>
                </c:pt>
                <c:pt idx="10">
                  <c:v>0.1330298185348491</c:v>
                </c:pt>
                <c:pt idx="11">
                  <c:v>0.18581171333798163</c:v>
                </c:pt>
                <c:pt idx="12">
                  <c:v>0.34786909818700718</c:v>
                </c:pt>
                <c:pt idx="13">
                  <c:v>0.74137508869301216</c:v>
                </c:pt>
                <c:pt idx="14">
                  <c:v>1.313765406610816</c:v>
                </c:pt>
                <c:pt idx="15">
                  <c:v>1.9121173620223659</c:v>
                </c:pt>
                <c:pt idx="16">
                  <c:v>2.5763027668004748</c:v>
                </c:pt>
                <c:pt idx="17">
                  <c:v>3.1583609581002876</c:v>
                </c:pt>
                <c:pt idx="18">
                  <c:v>3.5785424709328737</c:v>
                </c:pt>
                <c:pt idx="19">
                  <c:v>3.9295053482068343</c:v>
                </c:pt>
                <c:pt idx="20">
                  <c:v>4.2713460922240989</c:v>
                </c:pt>
                <c:pt idx="21">
                  <c:v>4.5851511955263975</c:v>
                </c:pt>
                <c:pt idx="22">
                  <c:v>4.9192199707037023</c:v>
                </c:pt>
                <c:pt idx="23">
                  <c:v>5.210571765900359</c:v>
                </c:pt>
                <c:pt idx="24">
                  <c:v>5.5069570541390886</c:v>
                </c:pt>
                <c:pt idx="25">
                  <c:v>5.7496604919433389</c:v>
                </c:pt>
                <c:pt idx="26">
                  <c:v>5.978641510009953</c:v>
                </c:pt>
                <c:pt idx="27">
                  <c:v>6.2121214866642553</c:v>
                </c:pt>
                <c:pt idx="28">
                  <c:v>6.4674110412604824</c:v>
                </c:pt>
                <c:pt idx="29">
                  <c:v>6.7055850028999195</c:v>
                </c:pt>
                <c:pt idx="30">
                  <c:v>6.9349622726440172</c:v>
                </c:pt>
                <c:pt idx="31">
                  <c:v>7.2045993804933843</c:v>
                </c:pt>
                <c:pt idx="32">
                  <c:v>7.4900355339054974</c:v>
                </c:pt>
                <c:pt idx="33">
                  <c:v>7.7681150436408997</c:v>
                </c:pt>
                <c:pt idx="34">
                  <c:v>8.0600986480723229</c:v>
                </c:pt>
                <c:pt idx="35">
                  <c:v>8.3600473403930309</c:v>
                </c:pt>
                <c:pt idx="36">
                  <c:v>8.6360235214236152</c:v>
                </c:pt>
                <c:pt idx="37">
                  <c:v>9.0119628906256484</c:v>
                </c:pt>
                <c:pt idx="38">
                  <c:v>9.3931598663338818</c:v>
                </c:pt>
                <c:pt idx="39">
                  <c:v>9.7636680603042389</c:v>
                </c:pt>
                <c:pt idx="40">
                  <c:v>10.199743270873956</c:v>
                </c:pt>
                <c:pt idx="41">
                  <c:v>10.732547760010128</c:v>
                </c:pt>
                <c:pt idx="42">
                  <c:v>11.232881546021506</c:v>
                </c:pt>
                <c:pt idx="43">
                  <c:v>11.817203521729979</c:v>
                </c:pt>
                <c:pt idx="44">
                  <c:v>12.430158615114696</c:v>
                </c:pt>
                <c:pt idx="45">
                  <c:v>13.138668060302619</c:v>
                </c:pt>
                <c:pt idx="46">
                  <c:v>13.926480293274592</c:v>
                </c:pt>
                <c:pt idx="47">
                  <c:v>14.823174476625047</c:v>
                </c:pt>
                <c:pt idx="48">
                  <c:v>15.864074707034073</c:v>
                </c:pt>
                <c:pt idx="49">
                  <c:v>17.061887741093258</c:v>
                </c:pt>
                <c:pt idx="50">
                  <c:v>18.361021041869872</c:v>
                </c:pt>
                <c:pt idx="51">
                  <c:v>19.899408340455313</c:v>
                </c:pt>
                <c:pt idx="52">
                  <c:v>21.586498260500978</c:v>
                </c:pt>
                <c:pt idx="53">
                  <c:v>23.554822921758447</c:v>
                </c:pt>
                <c:pt idx="54">
                  <c:v>25.843938827522923</c:v>
                </c:pt>
                <c:pt idx="55">
                  <c:v>28.392826080321747</c:v>
                </c:pt>
                <c:pt idx="56">
                  <c:v>31.307453155519894</c:v>
                </c:pt>
                <c:pt idx="57">
                  <c:v>34.748565673833973</c:v>
                </c:pt>
                <c:pt idx="58">
                  <c:v>38.246391296395387</c:v>
                </c:pt>
                <c:pt idx="59">
                  <c:v>41.695106506360382</c:v>
                </c:pt>
                <c:pt idx="60">
                  <c:v>45.70540618896397</c:v>
                </c:pt>
                <c:pt idx="61">
                  <c:v>48.574665069582345</c:v>
                </c:pt>
                <c:pt idx="62">
                  <c:v>52.267654418950336</c:v>
                </c:pt>
                <c:pt idx="63">
                  <c:v>54.007465362546775</c:v>
                </c:pt>
                <c:pt idx="64">
                  <c:v>53.937229156501871</c:v>
                </c:pt>
                <c:pt idx="65">
                  <c:v>57.033985137938679</c:v>
                </c:pt>
                <c:pt idx="66">
                  <c:v>60.086620330812089</c:v>
                </c:pt>
                <c:pt idx="67">
                  <c:v>59.811511993405823</c:v>
                </c:pt>
                <c:pt idx="68">
                  <c:v>59.999702453615669</c:v>
                </c:pt>
                <c:pt idx="69">
                  <c:v>61.776996612560445</c:v>
                </c:pt>
                <c:pt idx="70">
                  <c:v>63.626121520995881</c:v>
                </c:pt>
                <c:pt idx="71">
                  <c:v>66.172973632812827</c:v>
                </c:pt>
                <c:pt idx="72">
                  <c:v>66.266883850099376</c:v>
                </c:pt>
                <c:pt idx="73">
                  <c:v>67.946876525884818</c:v>
                </c:pt>
                <c:pt idx="74">
                  <c:v>70.325248718268298</c:v>
                </c:pt>
                <c:pt idx="75">
                  <c:v>70.924072265624872</c:v>
                </c:pt>
                <c:pt idx="76">
                  <c:v>74.010101318361563</c:v>
                </c:pt>
                <c:pt idx="77">
                  <c:v>75.855842590331235</c:v>
                </c:pt>
                <c:pt idx="78">
                  <c:v>74.817779541015909</c:v>
                </c:pt>
                <c:pt idx="79">
                  <c:v>75.179412841782877</c:v>
                </c:pt>
                <c:pt idx="80">
                  <c:v>71.801177978515142</c:v>
                </c:pt>
                <c:pt idx="81">
                  <c:v>74.027198791505057</c:v>
                </c:pt>
                <c:pt idx="82">
                  <c:v>75.42441558837676</c:v>
                </c:pt>
                <c:pt idx="83">
                  <c:v>73.383338928219871</c:v>
                </c:pt>
                <c:pt idx="84">
                  <c:v>71.082550048820508</c:v>
                </c:pt>
                <c:pt idx="85">
                  <c:v>72.130157470702017</c:v>
                </c:pt>
                <c:pt idx="86">
                  <c:v>75.000411987306435</c:v>
                </c:pt>
                <c:pt idx="87">
                  <c:v>78.704818725591025</c:v>
                </c:pt>
                <c:pt idx="88">
                  <c:v>83.237358093276242</c:v>
                </c:pt>
                <c:pt idx="89">
                  <c:v>89.198577880879625</c:v>
                </c:pt>
                <c:pt idx="90">
                  <c:v>95.077041625974957</c:v>
                </c:pt>
                <c:pt idx="91">
                  <c:v>97.768653869631379</c:v>
                </c:pt>
                <c:pt idx="92">
                  <c:v>102.76921844483077</c:v>
                </c:pt>
                <c:pt idx="93">
                  <c:v>99.094169616650035</c:v>
                </c:pt>
                <c:pt idx="94">
                  <c:v>78.319389343220664</c:v>
                </c:pt>
                <c:pt idx="95">
                  <c:v>69.385640761422209</c:v>
                </c:pt>
                <c:pt idx="96">
                  <c:v>64.327024572029174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394-9FAF-F891E350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1216"/>
        <c:axId val="1"/>
      </c:scatterChart>
      <c:valAx>
        <c:axId val="174427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9'!$C$4:$C$99</c:f>
              <c:numCache>
                <c:formatCode>General</c:formatCode>
                <c:ptCount val="96"/>
                <c:pt idx="0">
                  <c:v>0</c:v>
                </c:pt>
                <c:pt idx="1">
                  <c:v>1.8441098745720669E-6</c:v>
                </c:pt>
                <c:pt idx="2">
                  <c:v>-1.2732698423230784E-8</c:v>
                </c:pt>
                <c:pt idx="3">
                  <c:v>1.7698362171005923E-6</c:v>
                </c:pt>
                <c:pt idx="4">
                  <c:v>1.2923624126222936E-6</c:v>
                </c:pt>
                <c:pt idx="5">
                  <c:v>3.6648340756068222E-4</c:v>
                </c:pt>
                <c:pt idx="6">
                  <c:v>1.1528827017171939E-3</c:v>
                </c:pt>
                <c:pt idx="7">
                  <c:v>1.0269824415443788E-3</c:v>
                </c:pt>
                <c:pt idx="8">
                  <c:v>2.1254625171722316E-2</c:v>
                </c:pt>
                <c:pt idx="9">
                  <c:v>0.1398021429775998</c:v>
                </c:pt>
                <c:pt idx="10">
                  <c:v>0.26036712527274652</c:v>
                </c:pt>
                <c:pt idx="11">
                  <c:v>0.38112649321566638</c:v>
                </c:pt>
                <c:pt idx="12">
                  <c:v>0.50164401531241165</c:v>
                </c:pt>
                <c:pt idx="13">
                  <c:v>0.62228715419801717</c:v>
                </c:pt>
                <c:pt idx="14">
                  <c:v>0.7430135011671839</c:v>
                </c:pt>
                <c:pt idx="15">
                  <c:v>0.86385595798491788</c:v>
                </c:pt>
                <c:pt idx="16">
                  <c:v>0.98448157310496087</c:v>
                </c:pt>
                <c:pt idx="17">
                  <c:v>1.105256199836941</c:v>
                </c:pt>
                <c:pt idx="18">
                  <c:v>1.2258309125903484</c:v>
                </c:pt>
                <c:pt idx="19">
                  <c:v>1.3465654850004916</c:v>
                </c:pt>
                <c:pt idx="20">
                  <c:v>1.4672058820724401</c:v>
                </c:pt>
                <c:pt idx="21">
                  <c:v>1.5878045558930463</c:v>
                </c:pt>
                <c:pt idx="22">
                  <c:v>1.7085663080217577</c:v>
                </c:pt>
                <c:pt idx="23">
                  <c:v>1.8291668891909936</c:v>
                </c:pt>
                <c:pt idx="24">
                  <c:v>1.9498304128645678</c:v>
                </c:pt>
                <c:pt idx="25">
                  <c:v>2.070656776428212</c:v>
                </c:pt>
                <c:pt idx="26">
                  <c:v>2.1914849281312012</c:v>
                </c:pt>
                <c:pt idx="27">
                  <c:v>2.312031507492271</c:v>
                </c:pt>
                <c:pt idx="28">
                  <c:v>2.4327523708346686</c:v>
                </c:pt>
                <c:pt idx="29">
                  <c:v>2.5533096790312499</c:v>
                </c:pt>
                <c:pt idx="30">
                  <c:v>2.6740140914916863</c:v>
                </c:pt>
                <c:pt idx="31">
                  <c:v>2.794674873352148</c:v>
                </c:pt>
                <c:pt idx="32">
                  <c:v>2.9152827262880487</c:v>
                </c:pt>
                <c:pt idx="33">
                  <c:v>3.0359606742862066</c:v>
                </c:pt>
                <c:pt idx="34">
                  <c:v>3.156723260879394</c:v>
                </c:pt>
                <c:pt idx="35">
                  <c:v>3.277454376220688</c:v>
                </c:pt>
                <c:pt idx="36">
                  <c:v>3.3982913494111036</c:v>
                </c:pt>
                <c:pt idx="37">
                  <c:v>3.5190281867982973</c:v>
                </c:pt>
                <c:pt idx="38">
                  <c:v>3.6394972801211627</c:v>
                </c:pt>
                <c:pt idx="39">
                  <c:v>3.7601552009581258</c:v>
                </c:pt>
                <c:pt idx="40">
                  <c:v>3.8808176517486399</c:v>
                </c:pt>
                <c:pt idx="41">
                  <c:v>4.0014719963074654</c:v>
                </c:pt>
                <c:pt idx="42">
                  <c:v>4.1221613883974184</c:v>
                </c:pt>
                <c:pt idx="43">
                  <c:v>4.2427535057071006</c:v>
                </c:pt>
                <c:pt idx="44">
                  <c:v>4.3635478019713068</c:v>
                </c:pt>
                <c:pt idx="45">
                  <c:v>4.4843077659606738</c:v>
                </c:pt>
                <c:pt idx="46">
                  <c:v>4.6051440238953525</c:v>
                </c:pt>
                <c:pt idx="47">
                  <c:v>4.7258234024049841</c:v>
                </c:pt>
                <c:pt idx="48">
                  <c:v>4.8465499877932778</c:v>
                </c:pt>
                <c:pt idx="49">
                  <c:v>4.9669466018675461</c:v>
                </c:pt>
                <c:pt idx="50">
                  <c:v>5.0876803398132111</c:v>
                </c:pt>
                <c:pt idx="51">
                  <c:v>5.2083168029786036</c:v>
                </c:pt>
                <c:pt idx="52">
                  <c:v>5.3290500640871112</c:v>
                </c:pt>
                <c:pt idx="53">
                  <c:v>5.4496655464175427</c:v>
                </c:pt>
                <c:pt idx="54">
                  <c:v>5.5703072547911265</c:v>
                </c:pt>
                <c:pt idx="55">
                  <c:v>5.6910881996154554</c:v>
                </c:pt>
                <c:pt idx="56">
                  <c:v>5.8118786811829466</c:v>
                </c:pt>
                <c:pt idx="57">
                  <c:v>5.9326024055482911</c:v>
                </c:pt>
                <c:pt idx="58">
                  <c:v>6.0532879829409802</c:v>
                </c:pt>
                <c:pt idx="59">
                  <c:v>6.1739063262938103</c:v>
                </c:pt>
                <c:pt idx="60">
                  <c:v>6.2945499420165758</c:v>
                </c:pt>
                <c:pt idx="61">
                  <c:v>6.4152293205262065</c:v>
                </c:pt>
                <c:pt idx="62">
                  <c:v>6.5358395576478987</c:v>
                </c:pt>
                <c:pt idx="63">
                  <c:v>6.6566600799563531</c:v>
                </c:pt>
                <c:pt idx="64">
                  <c:v>6.7772107124327228</c:v>
                </c:pt>
                <c:pt idx="65">
                  <c:v>6.8978404998779022</c:v>
                </c:pt>
                <c:pt idx="66">
                  <c:v>7.018578529357991</c:v>
                </c:pt>
                <c:pt idx="67">
                  <c:v>7.1393532752992632</c:v>
                </c:pt>
                <c:pt idx="68">
                  <c:v>7.2600641250613389</c:v>
                </c:pt>
                <c:pt idx="69">
                  <c:v>7.3807544708250541</c:v>
                </c:pt>
                <c:pt idx="70">
                  <c:v>7.5013289451598819</c:v>
                </c:pt>
                <c:pt idx="71">
                  <c:v>7.622119426727374</c:v>
                </c:pt>
                <c:pt idx="72">
                  <c:v>7.742780208587833</c:v>
                </c:pt>
                <c:pt idx="73">
                  <c:v>7.8634309768679715</c:v>
                </c:pt>
                <c:pt idx="74">
                  <c:v>7.984093189239359</c:v>
                </c:pt>
                <c:pt idx="75">
                  <c:v>8.1046133041381516</c:v>
                </c:pt>
                <c:pt idx="76">
                  <c:v>8.2253293991089631</c:v>
                </c:pt>
                <c:pt idx="77">
                  <c:v>8.3460731506349521</c:v>
                </c:pt>
                <c:pt idx="78">
                  <c:v>8.4668130874636773</c:v>
                </c:pt>
                <c:pt idx="79">
                  <c:v>8.5874919891355983</c:v>
                </c:pt>
                <c:pt idx="80">
                  <c:v>8.7081651687621733</c:v>
                </c:pt>
                <c:pt idx="81">
                  <c:v>8.8288640975952912</c:v>
                </c:pt>
                <c:pt idx="82">
                  <c:v>8.9496669769288939</c:v>
                </c:pt>
                <c:pt idx="83">
                  <c:v>9.0703144073489241</c:v>
                </c:pt>
                <c:pt idx="84">
                  <c:v>9.1909389495848135</c:v>
                </c:pt>
                <c:pt idx="85">
                  <c:v>9.3114814758300408</c:v>
                </c:pt>
                <c:pt idx="86">
                  <c:v>9.4321346282959713</c:v>
                </c:pt>
                <c:pt idx="87">
                  <c:v>9.5529098510743999</c:v>
                </c:pt>
                <c:pt idx="88">
                  <c:v>9.6736259460452114</c:v>
                </c:pt>
                <c:pt idx="89">
                  <c:v>9.7943420410154776</c:v>
                </c:pt>
                <c:pt idx="90">
                  <c:v>9.9150142669677344</c:v>
                </c:pt>
                <c:pt idx="91">
                  <c:v>10.035648345947335</c:v>
                </c:pt>
                <c:pt idx="92">
                  <c:v>10.067728996276855</c:v>
                </c:pt>
                <c:pt idx="93">
                  <c:v>10.067770640055338</c:v>
                </c:pt>
                <c:pt idx="94">
                  <c:v>10.067750506930881</c:v>
                </c:pt>
                <c:pt idx="95">
                  <c:v>10.06773567199707</c:v>
                </c:pt>
              </c:numCache>
            </c:numRef>
          </c:xVal>
          <c:yVal>
            <c:numRef>
              <c:f>'RDG1 9'!$B$4:$B$99</c:f>
              <c:numCache>
                <c:formatCode>General</c:formatCode>
                <c:ptCount val="96"/>
                <c:pt idx="0">
                  <c:v>5.3197527304291725E-3</c:v>
                </c:pt>
                <c:pt idx="1">
                  <c:v>4.5024817033493909E-3</c:v>
                </c:pt>
                <c:pt idx="2">
                  <c:v>2.5587435811666357E-3</c:v>
                </c:pt>
                <c:pt idx="3">
                  <c:v>-6.941184983381988E-4</c:v>
                </c:pt>
                <c:pt idx="4">
                  <c:v>8.9931889670494898E-4</c:v>
                </c:pt>
                <c:pt idx="5">
                  <c:v>4.696105420589277E-2</c:v>
                </c:pt>
                <c:pt idx="6">
                  <c:v>7.3790162801716561E-2</c:v>
                </c:pt>
                <c:pt idx="7">
                  <c:v>5.2959825843548164E-2</c:v>
                </c:pt>
                <c:pt idx="8">
                  <c:v>0.10121668875231618</c:v>
                </c:pt>
                <c:pt idx="9">
                  <c:v>0.10607903450724959</c:v>
                </c:pt>
                <c:pt idx="10">
                  <c:v>0.19046466052531758</c:v>
                </c:pt>
                <c:pt idx="11">
                  <c:v>0.32607832551017618</c:v>
                </c:pt>
                <c:pt idx="12">
                  <c:v>0.53919333219572951</c:v>
                </c:pt>
                <c:pt idx="13">
                  <c:v>0.84931915998562024</c:v>
                </c:pt>
                <c:pt idx="14">
                  <c:v>1.3024767637248102</c:v>
                </c:pt>
                <c:pt idx="15">
                  <c:v>1.8607560396194118</c:v>
                </c:pt>
                <c:pt idx="16">
                  <c:v>2.4642910957341067</c:v>
                </c:pt>
                <c:pt idx="17">
                  <c:v>2.9820568561561958</c:v>
                </c:pt>
                <c:pt idx="18">
                  <c:v>3.3815383911141477</c:v>
                </c:pt>
                <c:pt idx="19">
                  <c:v>3.6753716468808371</c:v>
                </c:pt>
                <c:pt idx="20">
                  <c:v>3.9094173908233483</c:v>
                </c:pt>
                <c:pt idx="21">
                  <c:v>4.1174535751344568</c:v>
                </c:pt>
                <c:pt idx="22">
                  <c:v>4.3307003974918414</c:v>
                </c:pt>
                <c:pt idx="23">
                  <c:v>4.5595364570624159</c:v>
                </c:pt>
                <c:pt idx="24">
                  <c:v>4.7361836433409579</c:v>
                </c:pt>
                <c:pt idx="25">
                  <c:v>4.8765997886657555</c:v>
                </c:pt>
                <c:pt idx="26">
                  <c:v>5.0945587158204679</c:v>
                </c:pt>
                <c:pt idx="27">
                  <c:v>5.2839159965519054</c:v>
                </c:pt>
                <c:pt idx="28">
                  <c:v>5.5294384956366933</c:v>
                </c:pt>
                <c:pt idx="29">
                  <c:v>5.7538228034971137</c:v>
                </c:pt>
                <c:pt idx="30">
                  <c:v>5.9664158821105682</c:v>
                </c:pt>
                <c:pt idx="31">
                  <c:v>6.2193579673769408</c:v>
                </c:pt>
                <c:pt idx="32">
                  <c:v>6.4995856285100055</c:v>
                </c:pt>
                <c:pt idx="33">
                  <c:v>6.7807607650764865</c:v>
                </c:pt>
                <c:pt idx="34">
                  <c:v>7.099608421325347</c:v>
                </c:pt>
                <c:pt idx="35">
                  <c:v>7.4260931015014249</c:v>
                </c:pt>
                <c:pt idx="36">
                  <c:v>7.7573623657229209</c:v>
                </c:pt>
                <c:pt idx="37">
                  <c:v>8.1359233856208384</c:v>
                </c:pt>
                <c:pt idx="38">
                  <c:v>8.5613594055186351</c:v>
                </c:pt>
                <c:pt idx="39">
                  <c:v>8.9806280136103727</c:v>
                </c:pt>
                <c:pt idx="40">
                  <c:v>9.437329292297294</c:v>
                </c:pt>
                <c:pt idx="41">
                  <c:v>9.9424200057987537</c:v>
                </c:pt>
                <c:pt idx="42">
                  <c:v>10.476308822632781</c:v>
                </c:pt>
                <c:pt idx="43">
                  <c:v>11.08955287933528</c:v>
                </c:pt>
                <c:pt idx="44">
                  <c:v>11.784024238585722</c:v>
                </c:pt>
                <c:pt idx="45">
                  <c:v>12.524143218994007</c:v>
                </c:pt>
                <c:pt idx="46">
                  <c:v>13.354836463928883</c:v>
                </c:pt>
                <c:pt idx="47">
                  <c:v>14.276690483094818</c:v>
                </c:pt>
                <c:pt idx="48">
                  <c:v>15.277565956118551</c:v>
                </c:pt>
                <c:pt idx="49">
                  <c:v>16.490449905394101</c:v>
                </c:pt>
                <c:pt idx="50">
                  <c:v>17.825727462768295</c:v>
                </c:pt>
                <c:pt idx="51">
                  <c:v>19.458387374879216</c:v>
                </c:pt>
                <c:pt idx="52">
                  <c:v>21.253139495852757</c:v>
                </c:pt>
                <c:pt idx="53">
                  <c:v>23.425058364874307</c:v>
                </c:pt>
                <c:pt idx="54">
                  <c:v>25.899141311642698</c:v>
                </c:pt>
                <c:pt idx="55">
                  <c:v>28.585847854613707</c:v>
                </c:pt>
                <c:pt idx="56">
                  <c:v>31.668720245363595</c:v>
                </c:pt>
                <c:pt idx="57">
                  <c:v>34.886051177983724</c:v>
                </c:pt>
                <c:pt idx="58">
                  <c:v>38.381587982187597</c:v>
                </c:pt>
                <c:pt idx="59">
                  <c:v>42.223316192622988</c:v>
                </c:pt>
                <c:pt idx="60">
                  <c:v>45.012046813964226</c:v>
                </c:pt>
                <c:pt idx="61">
                  <c:v>48.019668579102891</c:v>
                </c:pt>
                <c:pt idx="62">
                  <c:v>49.583679199221621</c:v>
                </c:pt>
                <c:pt idx="63">
                  <c:v>50.899269104004091</c:v>
                </c:pt>
                <c:pt idx="64">
                  <c:v>47.30142211914832</c:v>
                </c:pt>
                <c:pt idx="65">
                  <c:v>48.175388336179857</c:v>
                </c:pt>
                <c:pt idx="66">
                  <c:v>54.030708312990662</c:v>
                </c:pt>
                <c:pt idx="67">
                  <c:v>55.771404266358893</c:v>
                </c:pt>
                <c:pt idx="68">
                  <c:v>57.285087585453439</c:v>
                </c:pt>
                <c:pt idx="69">
                  <c:v>58.910182952879076</c:v>
                </c:pt>
                <c:pt idx="70">
                  <c:v>59.686206817626953</c:v>
                </c:pt>
                <c:pt idx="71">
                  <c:v>60.003379821777685</c:v>
                </c:pt>
                <c:pt idx="72">
                  <c:v>60.293506622316343</c:v>
                </c:pt>
                <c:pt idx="73">
                  <c:v>62.937892913827625</c:v>
                </c:pt>
                <c:pt idx="74">
                  <c:v>66.234344482419033</c:v>
                </c:pt>
                <c:pt idx="75">
                  <c:v>67.06430053710946</c:v>
                </c:pt>
                <c:pt idx="76">
                  <c:v>68.51792907715064</c:v>
                </c:pt>
                <c:pt idx="77">
                  <c:v>72.2707138061579</c:v>
                </c:pt>
                <c:pt idx="78">
                  <c:v>75.038116455082971</c:v>
                </c:pt>
                <c:pt idx="79">
                  <c:v>74.421707153325343</c:v>
                </c:pt>
                <c:pt idx="80">
                  <c:v>72.442039489746051</c:v>
                </c:pt>
                <c:pt idx="81">
                  <c:v>72.62777709961</c:v>
                </c:pt>
                <c:pt idx="82">
                  <c:v>74.221885681156309</c:v>
                </c:pt>
                <c:pt idx="83">
                  <c:v>77.593399047860075</c:v>
                </c:pt>
                <c:pt idx="84">
                  <c:v>79.717155456542059</c:v>
                </c:pt>
                <c:pt idx="85">
                  <c:v>77.87279510498233</c:v>
                </c:pt>
                <c:pt idx="86">
                  <c:v>72.144241333007457</c:v>
                </c:pt>
                <c:pt idx="87">
                  <c:v>71.107025146481149</c:v>
                </c:pt>
                <c:pt idx="88">
                  <c:v>72.935813903820673</c:v>
                </c:pt>
                <c:pt idx="89">
                  <c:v>77.43585968017058</c:v>
                </c:pt>
                <c:pt idx="90">
                  <c:v>80.280647277831534</c:v>
                </c:pt>
                <c:pt idx="91">
                  <c:v>82.045204162592967</c:v>
                </c:pt>
                <c:pt idx="92">
                  <c:v>66.359519958475929</c:v>
                </c:pt>
                <c:pt idx="93">
                  <c:v>57.272118886306473</c:v>
                </c:pt>
                <c:pt idx="94">
                  <c:v>52.92678705850745</c:v>
                </c:pt>
                <c:pt idx="95">
                  <c:v>48.991920471193019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C-43B3-B2AD-4D16B1E6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6496"/>
        <c:axId val="1"/>
      </c:scatterChart>
      <c:valAx>
        <c:axId val="1744276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1'!$C$4:$C$100</c:f>
              <c:numCache>
                <c:formatCode>General</c:formatCode>
                <c:ptCount val="97"/>
                <c:pt idx="0">
                  <c:v>0</c:v>
                </c:pt>
                <c:pt idx="1">
                  <c:v>-3.5587712166763362E-6</c:v>
                </c:pt>
                <c:pt idx="2">
                  <c:v>-2.8584763640284087E-6</c:v>
                </c:pt>
                <c:pt idx="3">
                  <c:v>-2.3491711545090753E-6</c:v>
                </c:pt>
                <c:pt idx="4">
                  <c:v>-1.8462316123624464E-7</c:v>
                </c:pt>
                <c:pt idx="5">
                  <c:v>1.2127580121159029E-3</c:v>
                </c:pt>
                <c:pt idx="6">
                  <c:v>1.3024148065596589E-3</c:v>
                </c:pt>
                <c:pt idx="7">
                  <c:v>1.2489950750022159E-3</c:v>
                </c:pt>
                <c:pt idx="8">
                  <c:v>1.2279797811061157E-3</c:v>
                </c:pt>
                <c:pt idx="9">
                  <c:v>5.0812654197102562E-2</c:v>
                </c:pt>
                <c:pt idx="10">
                  <c:v>0.17676177620887312</c:v>
                </c:pt>
                <c:pt idx="11">
                  <c:v>0.30304610729228482</c:v>
                </c:pt>
                <c:pt idx="12">
                  <c:v>0.42929658293746464</c:v>
                </c:pt>
                <c:pt idx="13">
                  <c:v>0.55555939674354082</c:v>
                </c:pt>
                <c:pt idx="14">
                  <c:v>0.68189889192569075</c:v>
                </c:pt>
                <c:pt idx="15">
                  <c:v>0.80807954072951593</c:v>
                </c:pt>
                <c:pt idx="16">
                  <c:v>0.93451255559932145</c:v>
                </c:pt>
                <c:pt idx="17">
                  <c:v>1.0607185363771776</c:v>
                </c:pt>
                <c:pt idx="18">
                  <c:v>1.1869611740109944</c:v>
                </c:pt>
                <c:pt idx="19">
                  <c:v>1.3132249116896362</c:v>
                </c:pt>
                <c:pt idx="20">
                  <c:v>1.4396094083785922</c:v>
                </c:pt>
                <c:pt idx="21">
                  <c:v>1.5659502744675742</c:v>
                </c:pt>
                <c:pt idx="22">
                  <c:v>1.6923246383669197</c:v>
                </c:pt>
                <c:pt idx="23">
                  <c:v>1.8187282085416281</c:v>
                </c:pt>
                <c:pt idx="24">
                  <c:v>1.9450678825377152</c:v>
                </c:pt>
                <c:pt idx="25">
                  <c:v>2.0714221000671276</c:v>
                </c:pt>
                <c:pt idx="26">
                  <c:v>2.1975455284119687</c:v>
                </c:pt>
                <c:pt idx="27">
                  <c:v>2.3239135742189689</c:v>
                </c:pt>
                <c:pt idx="28">
                  <c:v>2.4501509666440433</c:v>
                </c:pt>
                <c:pt idx="29">
                  <c:v>2.576448440551629</c:v>
                </c:pt>
                <c:pt idx="30">
                  <c:v>2.7027809619903427</c:v>
                </c:pt>
                <c:pt idx="31">
                  <c:v>2.8291170597077429</c:v>
                </c:pt>
                <c:pt idx="32">
                  <c:v>2.9554204940798039</c:v>
                </c:pt>
                <c:pt idx="33">
                  <c:v>3.0817170143124959</c:v>
                </c:pt>
                <c:pt idx="34">
                  <c:v>3.2079789638517968</c:v>
                </c:pt>
                <c:pt idx="35">
                  <c:v>3.3341796398162682</c:v>
                </c:pt>
                <c:pt idx="36">
                  <c:v>3.4604237079621343</c:v>
                </c:pt>
                <c:pt idx="37">
                  <c:v>3.5867516994478446</c:v>
                </c:pt>
                <c:pt idx="38">
                  <c:v>3.7131340503690176</c:v>
                </c:pt>
                <c:pt idx="39">
                  <c:v>3.8394193649290687</c:v>
                </c:pt>
                <c:pt idx="40">
                  <c:v>3.9657778739929022</c:v>
                </c:pt>
                <c:pt idx="41">
                  <c:v>4.092102050781345</c:v>
                </c:pt>
                <c:pt idx="42">
                  <c:v>4.2183108329775054</c:v>
                </c:pt>
                <c:pt idx="43">
                  <c:v>4.3446922302243616</c:v>
                </c:pt>
                <c:pt idx="44">
                  <c:v>4.4709420204161248</c:v>
                </c:pt>
                <c:pt idx="45">
                  <c:v>4.5972428321838175</c:v>
                </c:pt>
                <c:pt idx="46">
                  <c:v>4.7234883308411595</c:v>
                </c:pt>
                <c:pt idx="47">
                  <c:v>4.849769592285365</c:v>
                </c:pt>
                <c:pt idx="48">
                  <c:v>4.9760560989377396</c:v>
                </c:pt>
                <c:pt idx="49">
                  <c:v>5.1023635864256445</c:v>
                </c:pt>
                <c:pt idx="50">
                  <c:v>5.2286705970763938</c:v>
                </c:pt>
                <c:pt idx="51">
                  <c:v>5.3549823760987252</c:v>
                </c:pt>
                <c:pt idx="52">
                  <c:v>5.4812459945680798</c:v>
                </c:pt>
                <c:pt idx="53">
                  <c:v>5.6076078414914434</c:v>
                </c:pt>
                <c:pt idx="54">
                  <c:v>5.7338347434996173</c:v>
                </c:pt>
                <c:pt idx="55">
                  <c:v>5.860067367553687</c:v>
                </c:pt>
                <c:pt idx="56">
                  <c:v>5.9863200187684003</c:v>
                </c:pt>
                <c:pt idx="57">
                  <c:v>6.1126942634584562</c:v>
                </c:pt>
                <c:pt idx="58">
                  <c:v>6.2390427589413955</c:v>
                </c:pt>
                <c:pt idx="59">
                  <c:v>6.3654818534849662</c:v>
                </c:pt>
                <c:pt idx="60">
                  <c:v>6.4918560981750213</c:v>
                </c:pt>
                <c:pt idx="61">
                  <c:v>6.6181612014771387</c:v>
                </c:pt>
                <c:pt idx="62">
                  <c:v>6.7445631027223696</c:v>
                </c:pt>
                <c:pt idx="63">
                  <c:v>6.870643615722396</c:v>
                </c:pt>
                <c:pt idx="64">
                  <c:v>6.9969658851622087</c:v>
                </c:pt>
                <c:pt idx="65">
                  <c:v>7.1232190132140829</c:v>
                </c:pt>
                <c:pt idx="66">
                  <c:v>7.2495455741883168</c:v>
                </c:pt>
                <c:pt idx="67">
                  <c:v>7.3759269714357449</c:v>
                </c:pt>
                <c:pt idx="68">
                  <c:v>7.5022168159482234</c:v>
                </c:pt>
                <c:pt idx="69">
                  <c:v>7.6285424232481445</c:v>
                </c:pt>
                <c:pt idx="70">
                  <c:v>7.7548050880431809</c:v>
                </c:pt>
                <c:pt idx="71">
                  <c:v>7.8810768127442232</c:v>
                </c:pt>
                <c:pt idx="72">
                  <c:v>8.0073051452638673</c:v>
                </c:pt>
                <c:pt idx="73">
                  <c:v>8.1334562301633131</c:v>
                </c:pt>
                <c:pt idx="74">
                  <c:v>8.2598943710325674</c:v>
                </c:pt>
                <c:pt idx="75">
                  <c:v>8.386220932006804</c:v>
                </c:pt>
                <c:pt idx="76">
                  <c:v>8.5125808715821112</c:v>
                </c:pt>
                <c:pt idx="77">
                  <c:v>8.6388988494874965</c:v>
                </c:pt>
                <c:pt idx="78">
                  <c:v>8.7652664184567683</c:v>
                </c:pt>
                <c:pt idx="79">
                  <c:v>8.8914232254026828</c:v>
                </c:pt>
                <c:pt idx="80">
                  <c:v>9.0177745819091442</c:v>
                </c:pt>
                <c:pt idx="81">
                  <c:v>9.1440105438233221</c:v>
                </c:pt>
                <c:pt idx="82">
                  <c:v>9.2703075408937483</c:v>
                </c:pt>
                <c:pt idx="83">
                  <c:v>9.3965864181515908</c:v>
                </c:pt>
                <c:pt idx="84">
                  <c:v>9.5229320526121537</c:v>
                </c:pt>
                <c:pt idx="85">
                  <c:v>9.6492528915404883</c:v>
                </c:pt>
                <c:pt idx="86">
                  <c:v>9.7754468917847444</c:v>
                </c:pt>
                <c:pt idx="87">
                  <c:v>9.9018344879152309</c:v>
                </c:pt>
                <c:pt idx="88">
                  <c:v>10.028019905090064</c:v>
                </c:pt>
                <c:pt idx="89">
                  <c:v>10.154332160949551</c:v>
                </c:pt>
                <c:pt idx="90">
                  <c:v>10.280732154846151</c:v>
                </c:pt>
                <c:pt idx="91">
                  <c:v>10.406914710998612</c:v>
                </c:pt>
                <c:pt idx="92">
                  <c:v>10.533177375793647</c:v>
                </c:pt>
                <c:pt idx="93">
                  <c:v>10.626094818115211</c:v>
                </c:pt>
                <c:pt idx="94">
                  <c:v>10.627386093139648</c:v>
                </c:pt>
                <c:pt idx="95">
                  <c:v>10.627352237701416</c:v>
                </c:pt>
                <c:pt idx="96">
                  <c:v>10.62733793258667</c:v>
                </c:pt>
              </c:numCache>
            </c:numRef>
          </c:xVal>
          <c:yVal>
            <c:numRef>
              <c:f>'RDG2 1'!$B$4:$B$100</c:f>
              <c:numCache>
                <c:formatCode>General</c:formatCode>
                <c:ptCount val="97"/>
                <c:pt idx="0">
                  <c:v>-1.7672479152679443E-3</c:v>
                </c:pt>
                <c:pt idx="1">
                  <c:v>-1.1088073874508586E-2</c:v>
                </c:pt>
                <c:pt idx="2">
                  <c:v>-8.4608746692500444E-3</c:v>
                </c:pt>
                <c:pt idx="3">
                  <c:v>-1.17300292476928E-2</c:v>
                </c:pt>
                <c:pt idx="4">
                  <c:v>-8.4143364802097467E-3</c:v>
                </c:pt>
                <c:pt idx="5">
                  <c:v>4.7433961182831441E-2</c:v>
                </c:pt>
                <c:pt idx="6">
                  <c:v>5.4222393780954704E-2</c:v>
                </c:pt>
                <c:pt idx="7">
                  <c:v>5.3587924689010059E-2</c:v>
                </c:pt>
                <c:pt idx="8">
                  <c:v>4.8400010913580829E-2</c:v>
                </c:pt>
                <c:pt idx="9">
                  <c:v>3.2362073659920013E-2</c:v>
                </c:pt>
                <c:pt idx="10">
                  <c:v>6.99762701988208E-2</c:v>
                </c:pt>
                <c:pt idx="11">
                  <c:v>0.10735049843793792</c:v>
                </c:pt>
                <c:pt idx="12">
                  <c:v>0.17677515745176267</c:v>
                </c:pt>
                <c:pt idx="13">
                  <c:v>0.28391265869114335</c:v>
                </c:pt>
                <c:pt idx="14">
                  <c:v>0.46644002199153345</c:v>
                </c:pt>
                <c:pt idx="15">
                  <c:v>0.72567182779310513</c:v>
                </c:pt>
                <c:pt idx="16">
                  <c:v>1.1266909837727068</c:v>
                </c:pt>
                <c:pt idx="17">
                  <c:v>1.6401692628869948</c:v>
                </c:pt>
                <c:pt idx="18">
                  <c:v>2.2183248996723028</c:v>
                </c:pt>
                <c:pt idx="19">
                  <c:v>2.8618724346154685</c:v>
                </c:pt>
                <c:pt idx="20">
                  <c:v>3.513081550598097</c:v>
                </c:pt>
                <c:pt idx="21">
                  <c:v>4.147507667542004</c:v>
                </c:pt>
                <c:pt idx="22">
                  <c:v>4.6910581588754248</c:v>
                </c:pt>
                <c:pt idx="23">
                  <c:v>5.178858757018169</c:v>
                </c:pt>
                <c:pt idx="24">
                  <c:v>5.5484170913693172</c:v>
                </c:pt>
                <c:pt idx="25">
                  <c:v>5.8155870437621902</c:v>
                </c:pt>
                <c:pt idx="26">
                  <c:v>5.973668098449787</c:v>
                </c:pt>
                <c:pt idx="27">
                  <c:v>6.0851655006411054</c:v>
                </c:pt>
                <c:pt idx="28">
                  <c:v>6.2096190452574032</c:v>
                </c:pt>
                <c:pt idx="29">
                  <c:v>6.2525806427001696</c:v>
                </c:pt>
                <c:pt idx="30">
                  <c:v>6.3324079513549671</c:v>
                </c:pt>
                <c:pt idx="31">
                  <c:v>6.4882378578187678</c:v>
                </c:pt>
                <c:pt idx="32">
                  <c:v>6.700093746185658</c:v>
                </c:pt>
                <c:pt idx="33">
                  <c:v>6.9252047538752208</c:v>
                </c:pt>
                <c:pt idx="34">
                  <c:v>7.1753382682797664</c:v>
                </c:pt>
                <c:pt idx="35">
                  <c:v>7.4426636695861461</c:v>
                </c:pt>
                <c:pt idx="36">
                  <c:v>7.7517838478090866</c:v>
                </c:pt>
                <c:pt idx="37">
                  <c:v>8.1008777618413959</c:v>
                </c:pt>
                <c:pt idx="38">
                  <c:v>8.4734144210807649</c:v>
                </c:pt>
                <c:pt idx="39">
                  <c:v>8.8871765136714203</c:v>
                </c:pt>
                <c:pt idx="40">
                  <c:v>9.3438415527343075</c:v>
                </c:pt>
                <c:pt idx="41">
                  <c:v>9.8442277908329352</c:v>
                </c:pt>
                <c:pt idx="42">
                  <c:v>10.426747322083527</c:v>
                </c:pt>
                <c:pt idx="43">
                  <c:v>11.047540664671635</c:v>
                </c:pt>
                <c:pt idx="44">
                  <c:v>11.720681190489969</c:v>
                </c:pt>
                <c:pt idx="45">
                  <c:v>12.481160163879263</c:v>
                </c:pt>
                <c:pt idx="46">
                  <c:v>13.324360847473766</c:v>
                </c:pt>
                <c:pt idx="47">
                  <c:v>14.2955837249774</c:v>
                </c:pt>
                <c:pt idx="48">
                  <c:v>15.427386283872085</c:v>
                </c:pt>
                <c:pt idx="49">
                  <c:v>16.770978927610745</c:v>
                </c:pt>
                <c:pt idx="50">
                  <c:v>18.323181152343452</c:v>
                </c:pt>
                <c:pt idx="51">
                  <c:v>20.170433044435029</c:v>
                </c:pt>
                <c:pt idx="52">
                  <c:v>22.277317047122946</c:v>
                </c:pt>
                <c:pt idx="53">
                  <c:v>24.76142501830531</c:v>
                </c:pt>
                <c:pt idx="54">
                  <c:v>27.578174591061138</c:v>
                </c:pt>
                <c:pt idx="55">
                  <c:v>30.96630287170338</c:v>
                </c:pt>
                <c:pt idx="56">
                  <c:v>34.945400238040129</c:v>
                </c:pt>
                <c:pt idx="57">
                  <c:v>39.47741699219511</c:v>
                </c:pt>
                <c:pt idx="58">
                  <c:v>44.255302429189072</c:v>
                </c:pt>
                <c:pt idx="59">
                  <c:v>49.760116577142185</c:v>
                </c:pt>
                <c:pt idx="60">
                  <c:v>54.846771240233444</c:v>
                </c:pt>
                <c:pt idx="61">
                  <c:v>58.111946105958197</c:v>
                </c:pt>
                <c:pt idx="62">
                  <c:v>56.659709930414657</c:v>
                </c:pt>
                <c:pt idx="63">
                  <c:v>57.841651916493362</c:v>
                </c:pt>
                <c:pt idx="64">
                  <c:v>59.057338714602203</c:v>
                </c:pt>
                <c:pt idx="65">
                  <c:v>59.373668670653736</c:v>
                </c:pt>
                <c:pt idx="66">
                  <c:v>60.089279174804219</c:v>
                </c:pt>
                <c:pt idx="67">
                  <c:v>63.115058898936532</c:v>
                </c:pt>
                <c:pt idx="68">
                  <c:v>67.875778198235693</c:v>
                </c:pt>
                <c:pt idx="69">
                  <c:v>69.849494934080909</c:v>
                </c:pt>
                <c:pt idx="70">
                  <c:v>69.83911895751983</c:v>
                </c:pt>
                <c:pt idx="71">
                  <c:v>67.08298492431534</c:v>
                </c:pt>
                <c:pt idx="72">
                  <c:v>66.277587890625199</c:v>
                </c:pt>
                <c:pt idx="73">
                  <c:v>65.850265502934164</c:v>
                </c:pt>
                <c:pt idx="74">
                  <c:v>64.342582702636832</c:v>
                </c:pt>
                <c:pt idx="75">
                  <c:v>66.309928894041775</c:v>
                </c:pt>
                <c:pt idx="76">
                  <c:v>68.352081298827216</c:v>
                </c:pt>
                <c:pt idx="77">
                  <c:v>67.657714843749147</c:v>
                </c:pt>
                <c:pt idx="78">
                  <c:v>68.412185668940126</c:v>
                </c:pt>
                <c:pt idx="79">
                  <c:v>71.585914611811702</c:v>
                </c:pt>
                <c:pt idx="80">
                  <c:v>76.023765563963778</c:v>
                </c:pt>
                <c:pt idx="81">
                  <c:v>78.397544860840952</c:v>
                </c:pt>
                <c:pt idx="82">
                  <c:v>79.797096252442529</c:v>
                </c:pt>
                <c:pt idx="83">
                  <c:v>80.284629821776235</c:v>
                </c:pt>
                <c:pt idx="84">
                  <c:v>81.897605895993138</c:v>
                </c:pt>
                <c:pt idx="85">
                  <c:v>84.518310546873948</c:v>
                </c:pt>
                <c:pt idx="86">
                  <c:v>88.667320251467345</c:v>
                </c:pt>
                <c:pt idx="87">
                  <c:v>92.01981353759929</c:v>
                </c:pt>
                <c:pt idx="88">
                  <c:v>92.303771972654985</c:v>
                </c:pt>
                <c:pt idx="89">
                  <c:v>96.123703002921204</c:v>
                </c:pt>
                <c:pt idx="90">
                  <c:v>102.28397369384604</c:v>
                </c:pt>
                <c:pt idx="91">
                  <c:v>104.21572113037021</c:v>
                </c:pt>
                <c:pt idx="92">
                  <c:v>105.23682403564926</c:v>
                </c:pt>
                <c:pt idx="93">
                  <c:v>95.252944946338232</c:v>
                </c:pt>
                <c:pt idx="94">
                  <c:v>77.11086273194708</c:v>
                </c:pt>
                <c:pt idx="95">
                  <c:v>69.779284238809808</c:v>
                </c:pt>
                <c:pt idx="96">
                  <c:v>64.743867158894346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93B-85BE-97E0E529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79856"/>
        <c:axId val="1"/>
      </c:scatterChart>
      <c:valAx>
        <c:axId val="174427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44279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78015</xdr:colOff>
      <xdr:row>10</xdr:row>
      <xdr:rowOff>7710</xdr:rowOff>
    </xdr:from>
    <xdr:to>
      <xdr:col>29</xdr:col>
      <xdr:colOff>138793</xdr:colOff>
      <xdr:row>38</xdr:row>
      <xdr:rowOff>84364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AE6541-582B-E26F-4983-406B48ADB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85725</xdr:rowOff>
    </xdr:from>
    <xdr:to>
      <xdr:col>13</xdr:col>
      <xdr:colOff>295275</xdr:colOff>
      <xdr:row>27</xdr:row>
      <xdr:rowOff>85725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A1559825-8883-FFD4-4ED7-9F60CDEF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8</xdr:row>
      <xdr:rowOff>123825</xdr:rowOff>
    </xdr:from>
    <xdr:to>
      <xdr:col>14</xdr:col>
      <xdr:colOff>266700</xdr:colOff>
      <xdr:row>28</xdr:row>
      <xdr:rowOff>123825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89D6C0F2-8AC1-71F7-BF89-4DE6C6F4C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9525</xdr:rowOff>
    </xdr:from>
    <xdr:to>
      <xdr:col>14</xdr:col>
      <xdr:colOff>342900</xdr:colOff>
      <xdr:row>26</xdr:row>
      <xdr:rowOff>9525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2AE6CD33-448F-BAF2-B9A2-0FB27832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47625</xdr:rowOff>
    </xdr:from>
    <xdr:to>
      <xdr:col>12</xdr:col>
      <xdr:colOff>9525</xdr:colOff>
      <xdr:row>28</xdr:row>
      <xdr:rowOff>47625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736281D5-34FE-1B74-B10C-14DBFC472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504825</xdr:colOff>
      <xdr:row>26</xdr:row>
      <xdr:rowOff>0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4DB585FD-09F3-1E6F-C4A8-4F29FE4C1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104775</xdr:rowOff>
    </xdr:from>
    <xdr:to>
      <xdr:col>11</xdr:col>
      <xdr:colOff>85725</xdr:colOff>
      <xdr:row>24</xdr:row>
      <xdr:rowOff>104775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0E8D730A-7C5A-9CF5-3AED-42BBCF7C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5</xdr:row>
      <xdr:rowOff>0</xdr:rowOff>
    </xdr:from>
    <xdr:to>
      <xdr:col>21</xdr:col>
      <xdr:colOff>685800</xdr:colOff>
      <xdr:row>25</xdr:row>
      <xdr:rowOff>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4539F8A3-DACD-0FCF-7593-F968F01DC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10</xdr:row>
      <xdr:rowOff>19050</xdr:rowOff>
    </xdr:from>
    <xdr:to>
      <xdr:col>14</xdr:col>
      <xdr:colOff>400050</xdr:colOff>
      <xdr:row>30</xdr:row>
      <xdr:rowOff>19050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C7A76114-8394-B5BB-9A96-3654FA2A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6529BAB2-9359-7FE5-A0E3-7A38859FB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6</xdr:row>
      <xdr:rowOff>28575</xdr:rowOff>
    </xdr:from>
    <xdr:to>
      <xdr:col>18</xdr:col>
      <xdr:colOff>428625</xdr:colOff>
      <xdr:row>26</xdr:row>
      <xdr:rowOff>28575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F857E1A9-D719-7245-5F8F-6A6859B5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76200</xdr:rowOff>
    </xdr:from>
    <xdr:to>
      <xdr:col>11</xdr:col>
      <xdr:colOff>723900</xdr:colOff>
      <xdr:row>27</xdr:row>
      <xdr:rowOff>76200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2FE16185-EC69-CDF2-F1B1-C8E2B9B55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6</xdr:row>
      <xdr:rowOff>95250</xdr:rowOff>
    </xdr:from>
    <xdr:to>
      <xdr:col>9</xdr:col>
      <xdr:colOff>114300</xdr:colOff>
      <xdr:row>26</xdr:row>
      <xdr:rowOff>95250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819F4531-E9FD-FE4C-1374-CB2EA7D3A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104775</xdr:rowOff>
    </xdr:from>
    <xdr:to>
      <xdr:col>12</xdr:col>
      <xdr:colOff>676275</xdr:colOff>
      <xdr:row>27</xdr:row>
      <xdr:rowOff>104775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8CFF4EF2-6AD2-BF6F-CC25-98550E59B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76200</xdr:rowOff>
    </xdr:from>
    <xdr:to>
      <xdr:col>12</xdr:col>
      <xdr:colOff>228600</xdr:colOff>
      <xdr:row>26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8FA232-7928-5A59-ED38-57B3E5EB0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</xdr:row>
      <xdr:rowOff>114300</xdr:rowOff>
    </xdr:from>
    <xdr:to>
      <xdr:col>16</xdr:col>
      <xdr:colOff>590550</xdr:colOff>
      <xdr:row>28</xdr:row>
      <xdr:rowOff>114300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B1E5D585-7C37-CE31-C793-D47CF244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_Texturo_FF_2500N_trav_20230331.xlsx" TargetMode="External"/><Relationship Id="rId1" Type="http://schemas.openxmlformats.org/officeDocument/2006/relationships/externalLinkPath" Target="file:///D:\C_Texturo_FF_2500N_trav_202303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ètres"/>
      <sheetName val="Résultats"/>
      <sheetName val="Statistiques"/>
      <sheetName val="FF1 1"/>
      <sheetName val="FF1 2"/>
      <sheetName val="FF1 3"/>
      <sheetName val="FF1 4"/>
      <sheetName val="FF1 5"/>
      <sheetName val="FF1 6"/>
      <sheetName val="FF1 7"/>
      <sheetName val="FF1 8"/>
      <sheetName val="FF2 1"/>
      <sheetName val="FF2 2"/>
      <sheetName val="FF2 3"/>
      <sheetName val="FF2 4"/>
      <sheetName val="FF2 5"/>
      <sheetName val="FF2 6"/>
      <sheetName val="FF2 7"/>
      <sheetName val="FF2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>
            <v>0</v>
          </cell>
          <cell r="E4">
            <v>0</v>
          </cell>
        </row>
        <row r="5">
          <cell r="C5">
            <v>1.0716634051248287E-6</v>
          </cell>
          <cell r="E5">
            <v>-1.398938397549801E-3</v>
          </cell>
        </row>
        <row r="6">
          <cell r="C6">
            <v>1.0186113283447552E-7</v>
          </cell>
          <cell r="E6">
            <v>-1.2645870446873625E-4</v>
          </cell>
        </row>
        <row r="7">
          <cell r="C7">
            <v>-2.4192007682316117E-7</v>
          </cell>
          <cell r="E7">
            <v>-5.4819583892838641E-3</v>
          </cell>
        </row>
        <row r="8">
          <cell r="C8">
            <v>-4.9657273848355008E-7</v>
          </cell>
          <cell r="E8">
            <v>9.2119351029967822E-4</v>
          </cell>
        </row>
        <row r="9">
          <cell r="C9">
            <v>1.9735585965463542E-7</v>
          </cell>
          <cell r="E9">
            <v>2.923578023910349E-3</v>
          </cell>
        </row>
        <row r="10">
          <cell r="C10">
            <v>1.9080934580114018E-3</v>
          </cell>
          <cell r="E10">
            <v>0.13493464887125128</v>
          </cell>
        </row>
        <row r="11">
          <cell r="C11">
            <v>1.8686414115095319E-4</v>
          </cell>
          <cell r="E11">
            <v>7.2116149589677214E-2</v>
          </cell>
        </row>
        <row r="12">
          <cell r="C12">
            <v>1.5195125888590446E-4</v>
          </cell>
          <cell r="E12">
            <v>7.276275195195063E-2</v>
          </cell>
        </row>
        <row r="13">
          <cell r="C13">
            <v>2.6639783754380149E-2</v>
          </cell>
          <cell r="E13">
            <v>0.34470053761999497</v>
          </cell>
        </row>
        <row r="14">
          <cell r="C14">
            <v>0.14077803492545668</v>
          </cell>
          <cell r="E14">
            <v>0.4905936941504464</v>
          </cell>
        </row>
        <row r="15">
          <cell r="C15">
            <v>0.25625339150386073</v>
          </cell>
          <cell r="E15">
            <v>0.48969491571190787</v>
          </cell>
        </row>
        <row r="16">
          <cell r="C16">
            <v>0.37182253599187431</v>
          </cell>
          <cell r="E16">
            <v>0.47952946275471653</v>
          </cell>
        </row>
        <row r="17">
          <cell r="C17">
            <v>0.48749706149079775</v>
          </cell>
          <cell r="E17">
            <v>0.5268675312399288</v>
          </cell>
        </row>
        <row r="18">
          <cell r="C18">
            <v>0.60317325591977644</v>
          </cell>
          <cell r="E18">
            <v>0.56174438446718911</v>
          </cell>
        </row>
        <row r="19">
          <cell r="C19">
            <v>0.71872270107268654</v>
          </cell>
          <cell r="E19">
            <v>0.69728427380322477</v>
          </cell>
        </row>
        <row r="20">
          <cell r="C20">
            <v>0.83437281846957212</v>
          </cell>
          <cell r="E20">
            <v>0.92069559544247792</v>
          </cell>
        </row>
        <row r="21">
          <cell r="C21">
            <v>0.94989061355611315</v>
          </cell>
          <cell r="E21">
            <v>1.0250137373806085</v>
          </cell>
        </row>
        <row r="22">
          <cell r="C22">
            <v>1.0654293298719144</v>
          </cell>
          <cell r="E22">
            <v>1.1320269629356381</v>
          </cell>
        </row>
        <row r="23">
          <cell r="C23">
            <v>1.1811211109154962</v>
          </cell>
          <cell r="E23">
            <v>1.2599657103413784</v>
          </cell>
        </row>
        <row r="24">
          <cell r="C24">
            <v>1.296816825866691</v>
          </cell>
          <cell r="E24">
            <v>1.3775945231318403</v>
          </cell>
        </row>
        <row r="25">
          <cell r="C25">
            <v>1.4123685359950533</v>
          </cell>
          <cell r="E25">
            <v>1.4215765520929573</v>
          </cell>
        </row>
        <row r="26">
          <cell r="C26">
            <v>1.527961611747944</v>
          </cell>
          <cell r="E26">
            <v>1.501417212188511</v>
          </cell>
        </row>
        <row r="27">
          <cell r="C27">
            <v>1.6435207128522595</v>
          </cell>
          <cell r="E27">
            <v>1.6103671118615344</v>
          </cell>
        </row>
        <row r="28">
          <cell r="C28">
            <v>1.7591880559914808</v>
          </cell>
          <cell r="E28">
            <v>1.7783589884625921</v>
          </cell>
        </row>
        <row r="29">
          <cell r="C29">
            <v>1.8747653961181538</v>
          </cell>
          <cell r="E29">
            <v>2.0217743441462304</v>
          </cell>
        </row>
        <row r="30">
          <cell r="C30">
            <v>1.9902472496028429</v>
          </cell>
          <cell r="E30">
            <v>2.2628877684464781</v>
          </cell>
        </row>
        <row r="31">
          <cell r="C31">
            <v>2.1058759689333026</v>
          </cell>
          <cell r="E31">
            <v>2.424384884536221</v>
          </cell>
        </row>
        <row r="32">
          <cell r="C32">
            <v>2.2217471599576624</v>
          </cell>
          <cell r="E32">
            <v>2.4505880400535323</v>
          </cell>
        </row>
        <row r="33">
          <cell r="C33">
            <v>2.3373386859887293</v>
          </cell>
          <cell r="E33">
            <v>2.6116791293016726</v>
          </cell>
        </row>
        <row r="34">
          <cell r="C34">
            <v>2.4526998996734495</v>
          </cell>
          <cell r="E34">
            <v>2.6984410807490331</v>
          </cell>
        </row>
        <row r="35">
          <cell r="C35">
            <v>2.5683727264399985</v>
          </cell>
          <cell r="E35">
            <v>2.8903253599987897</v>
          </cell>
        </row>
        <row r="36">
          <cell r="C36">
            <v>2.6839888095857671</v>
          </cell>
          <cell r="E36">
            <v>3.1623597666624126</v>
          </cell>
        </row>
        <row r="37">
          <cell r="C37">
            <v>2.7994840145108819</v>
          </cell>
          <cell r="E37">
            <v>3.1584253832699933</v>
          </cell>
        </row>
        <row r="38">
          <cell r="C38">
            <v>2.9149868488305359</v>
          </cell>
          <cell r="E38">
            <v>3.0773284956814848</v>
          </cell>
        </row>
        <row r="39">
          <cell r="C39">
            <v>3.0307147502899028</v>
          </cell>
          <cell r="E39">
            <v>3.1891885325312281</v>
          </cell>
        </row>
        <row r="40">
          <cell r="C40">
            <v>3.1463298797603083</v>
          </cell>
          <cell r="E40">
            <v>3.4232099577775217</v>
          </cell>
        </row>
        <row r="41">
          <cell r="C41">
            <v>3.2620651721956291</v>
          </cell>
          <cell r="E41">
            <v>3.746531061828672</v>
          </cell>
        </row>
        <row r="42">
          <cell r="C42">
            <v>3.3774619102475771</v>
          </cell>
          <cell r="E42">
            <v>4.0323579832906074</v>
          </cell>
        </row>
        <row r="43">
          <cell r="C43">
            <v>3.4930794239037746</v>
          </cell>
          <cell r="E43">
            <v>4.3887270018434901</v>
          </cell>
        </row>
        <row r="44">
          <cell r="C44">
            <v>3.6086895465850666</v>
          </cell>
          <cell r="E44">
            <v>4.7173045203089288</v>
          </cell>
        </row>
        <row r="45">
          <cell r="C45">
            <v>3.7242319583888448</v>
          </cell>
          <cell r="E45">
            <v>5.0494297072279437</v>
          </cell>
        </row>
        <row r="46">
          <cell r="C46">
            <v>3.8398790359499007</v>
          </cell>
          <cell r="E46">
            <v>5.4924948737033432</v>
          </cell>
        </row>
        <row r="47">
          <cell r="C47">
            <v>3.9555649757382976</v>
          </cell>
          <cell r="E47">
            <v>5.9707706496107908</v>
          </cell>
        </row>
        <row r="48">
          <cell r="C48">
            <v>4.0711097717278699</v>
          </cell>
          <cell r="E48">
            <v>6.6990006491497951</v>
          </cell>
        </row>
        <row r="49">
          <cell r="C49">
            <v>4.1867246627807431</v>
          </cell>
          <cell r="E49">
            <v>7.4540617987512494</v>
          </cell>
        </row>
        <row r="50">
          <cell r="C50">
            <v>4.3023896217341751</v>
          </cell>
          <cell r="E50">
            <v>8.1169627234312323</v>
          </cell>
        </row>
        <row r="51">
          <cell r="C51">
            <v>4.4178614616395979</v>
          </cell>
          <cell r="E51">
            <v>9.00687246769834</v>
          </cell>
        </row>
        <row r="52">
          <cell r="C52">
            <v>4.5334892272946909</v>
          </cell>
          <cell r="E52">
            <v>10.053057961163812</v>
          </cell>
        </row>
        <row r="53">
          <cell r="C53">
            <v>4.6490793228142975</v>
          </cell>
          <cell r="E53">
            <v>11.008500389749438</v>
          </cell>
        </row>
        <row r="54">
          <cell r="C54">
            <v>4.7649059295654093</v>
          </cell>
          <cell r="E54">
            <v>12.017661385237986</v>
          </cell>
        </row>
        <row r="55">
          <cell r="C55">
            <v>4.8804621696467736</v>
          </cell>
          <cell r="E55">
            <v>13.155823044474408</v>
          </cell>
        </row>
        <row r="56">
          <cell r="C56">
            <v>4.996004581451607</v>
          </cell>
          <cell r="E56">
            <v>14.291629128159924</v>
          </cell>
        </row>
        <row r="57">
          <cell r="C57">
            <v>5.111599922179944</v>
          </cell>
          <cell r="E57">
            <v>14.900556854904414</v>
          </cell>
        </row>
        <row r="58">
          <cell r="C58">
            <v>5.2272500991814752</v>
          </cell>
          <cell r="E58">
            <v>15.291385941196747</v>
          </cell>
        </row>
        <row r="59">
          <cell r="C59">
            <v>5.342708110809304</v>
          </cell>
          <cell r="E59">
            <v>17.074892334639799</v>
          </cell>
        </row>
        <row r="60">
          <cell r="C60">
            <v>5.4582004547114709</v>
          </cell>
          <cell r="E60">
            <v>17.996813111003814</v>
          </cell>
        </row>
        <row r="61">
          <cell r="C61">
            <v>5.5738234519960352</v>
          </cell>
          <cell r="E61">
            <v>18.9533255621809</v>
          </cell>
        </row>
        <row r="62">
          <cell r="C62">
            <v>5.6896553039548463</v>
          </cell>
          <cell r="E62">
            <v>20.026010803876215</v>
          </cell>
        </row>
        <row r="63">
          <cell r="C63">
            <v>5.8051700592034425</v>
          </cell>
          <cell r="E63">
            <v>20.952488236124264</v>
          </cell>
        </row>
        <row r="64">
          <cell r="C64">
            <v>5.9206862449645747</v>
          </cell>
          <cell r="E64">
            <v>21.961912445723776</v>
          </cell>
        </row>
        <row r="65">
          <cell r="C65">
            <v>6.0363163948054641</v>
          </cell>
          <cell r="E65">
            <v>22.899698548016051</v>
          </cell>
        </row>
        <row r="66">
          <cell r="C66">
            <v>6.1519470214845589</v>
          </cell>
          <cell r="E66">
            <v>23.494732193650098</v>
          </cell>
        </row>
        <row r="67">
          <cell r="C67">
            <v>6.2674765586850638</v>
          </cell>
          <cell r="E67">
            <v>24.470753006635199</v>
          </cell>
        </row>
        <row r="68">
          <cell r="C68">
            <v>6.3829917907708325</v>
          </cell>
          <cell r="E68">
            <v>25.45521383731915</v>
          </cell>
        </row>
        <row r="69">
          <cell r="C69">
            <v>6.498701095581028</v>
          </cell>
          <cell r="E69">
            <v>26.618572525679795</v>
          </cell>
        </row>
        <row r="70">
          <cell r="C70">
            <v>6.6143736839289984</v>
          </cell>
          <cell r="E70">
            <v>27.536011032757301</v>
          </cell>
        </row>
        <row r="71">
          <cell r="C71">
            <v>6.729987621307556</v>
          </cell>
          <cell r="E71">
            <v>28.120153717697299</v>
          </cell>
        </row>
        <row r="72">
          <cell r="C72">
            <v>6.8455410003659711</v>
          </cell>
          <cell r="E72">
            <v>28.681705765424642</v>
          </cell>
        </row>
        <row r="73">
          <cell r="C73">
            <v>6.9610729217522698</v>
          </cell>
          <cell r="E73">
            <v>29.449903778727236</v>
          </cell>
        </row>
        <row r="74">
          <cell r="C74">
            <v>7.0766191482543652</v>
          </cell>
          <cell r="E74">
            <v>30.35082273930287</v>
          </cell>
        </row>
        <row r="75">
          <cell r="C75">
            <v>7.1922369003291422</v>
          </cell>
          <cell r="E75">
            <v>31.254112534221278</v>
          </cell>
        </row>
        <row r="76">
          <cell r="C76">
            <v>7.3079872131349441</v>
          </cell>
          <cell r="E76">
            <v>32.033478073776891</v>
          </cell>
        </row>
        <row r="77">
          <cell r="C77">
            <v>7.423622608184572</v>
          </cell>
          <cell r="E77">
            <v>32.79971724003456</v>
          </cell>
        </row>
        <row r="78">
          <cell r="C78">
            <v>7.5392045974724784</v>
          </cell>
          <cell r="E78">
            <v>32.435394577694467</v>
          </cell>
        </row>
        <row r="79">
          <cell r="C79">
            <v>7.6546945571899112</v>
          </cell>
          <cell r="E79">
            <v>30.229200653731898</v>
          </cell>
        </row>
        <row r="80">
          <cell r="C80">
            <v>7.7704429626460261</v>
          </cell>
          <cell r="E80">
            <v>30.915771774943849</v>
          </cell>
        </row>
        <row r="81">
          <cell r="C81">
            <v>7.8860025405885574</v>
          </cell>
          <cell r="E81">
            <v>30.602186493573519</v>
          </cell>
        </row>
        <row r="82">
          <cell r="C82">
            <v>8.0014038085935102</v>
          </cell>
          <cell r="E82">
            <v>30.270975403487213</v>
          </cell>
        </row>
        <row r="83">
          <cell r="C83">
            <v>8.1170444488518889</v>
          </cell>
          <cell r="E83">
            <v>30.852348618205173</v>
          </cell>
        </row>
        <row r="84">
          <cell r="C84">
            <v>8.2328844070434251</v>
          </cell>
          <cell r="E84">
            <v>31.866524033248179</v>
          </cell>
        </row>
        <row r="85">
          <cell r="C85">
            <v>8.3485517501826472</v>
          </cell>
          <cell r="E85">
            <v>32.5462725684012</v>
          </cell>
        </row>
        <row r="86">
          <cell r="C86">
            <v>8.4638786315919745</v>
          </cell>
          <cell r="E86">
            <v>33.455795578659391</v>
          </cell>
        </row>
        <row r="87">
          <cell r="C87">
            <v>8.5795307159421395</v>
          </cell>
          <cell r="E87">
            <v>34.112793259320874</v>
          </cell>
        </row>
        <row r="88">
          <cell r="C88">
            <v>8.6950883865349837</v>
          </cell>
          <cell r="E88">
            <v>35.340244583777483</v>
          </cell>
        </row>
        <row r="89">
          <cell r="C89">
            <v>8.8107681274413707</v>
          </cell>
          <cell r="E89">
            <v>36.437706284224653</v>
          </cell>
        </row>
        <row r="90">
          <cell r="C90">
            <v>8.9261541366572601</v>
          </cell>
          <cell r="E90">
            <v>37.996933273964522</v>
          </cell>
        </row>
        <row r="91">
          <cell r="C91">
            <v>9.0418481826783967</v>
          </cell>
          <cell r="E91">
            <v>39.225372605027516</v>
          </cell>
        </row>
        <row r="92">
          <cell r="C92">
            <v>9.1574974060056125</v>
          </cell>
          <cell r="E92">
            <v>40.363540939986059</v>
          </cell>
        </row>
        <row r="93">
          <cell r="C93">
            <v>9.2732315063469777</v>
          </cell>
          <cell r="E93">
            <v>40.550686173140555</v>
          </cell>
        </row>
        <row r="94">
          <cell r="C94">
            <v>9.3886461257934197</v>
          </cell>
          <cell r="E94">
            <v>40.479160599410321</v>
          </cell>
        </row>
        <row r="95">
          <cell r="C95">
            <v>9.504261970519563</v>
          </cell>
          <cell r="E95">
            <v>40.837887100887009</v>
          </cell>
        </row>
        <row r="96">
          <cell r="C96">
            <v>9.5591516494750994</v>
          </cell>
          <cell r="E96">
            <v>31.177624039338884</v>
          </cell>
        </row>
        <row r="97">
          <cell r="C97">
            <v>9.5593776702880859</v>
          </cell>
          <cell r="E97">
            <v>26.189705185598541</v>
          </cell>
        </row>
        <row r="98">
          <cell r="C98">
            <v>9.5593515396118161</v>
          </cell>
          <cell r="E98">
            <v>24.21257811039747</v>
          </cell>
        </row>
        <row r="99">
          <cell r="C99">
            <v>9.5593376159667969</v>
          </cell>
          <cell r="E99">
            <v>22.629776291549621</v>
          </cell>
        </row>
      </sheetData>
      <sheetData sheetId="12">
        <row r="4">
          <cell r="C4">
            <v>0</v>
          </cell>
          <cell r="E4">
            <v>0</v>
          </cell>
        </row>
        <row r="5">
          <cell r="C5">
            <v>2.4489100572613473E-6</v>
          </cell>
          <cell r="E5">
            <v>4.4327105085566545E-4</v>
          </cell>
        </row>
        <row r="6">
          <cell r="C6">
            <v>-1.9098951040818424E-7</v>
          </cell>
          <cell r="E6">
            <v>2.4364460259733538E-3</v>
          </cell>
        </row>
        <row r="7">
          <cell r="C7">
            <v>2.2409435586705535E-6</v>
          </cell>
          <cell r="E7">
            <v>2.8931647538935693E-3</v>
          </cell>
        </row>
        <row r="8">
          <cell r="C8">
            <v>3.6669987365574699E-6</v>
          </cell>
          <cell r="E8">
            <v>1.552237197754814E-3</v>
          </cell>
        </row>
        <row r="9">
          <cell r="C9">
            <v>1.7233047401531429E-3</v>
          </cell>
          <cell r="E9">
            <v>9.1507634148000505E-2</v>
          </cell>
        </row>
        <row r="10">
          <cell r="C10">
            <v>1.1869170702959086E-3</v>
          </cell>
          <cell r="E10">
            <v>6.3137313350905833E-2</v>
          </cell>
        </row>
        <row r="11">
          <cell r="C11">
            <v>1.1556202080101035E-3</v>
          </cell>
          <cell r="E11">
            <v>6.5343102440200557E-2</v>
          </cell>
        </row>
        <row r="12">
          <cell r="C12">
            <v>9.6091534941275519E-3</v>
          </cell>
          <cell r="E12">
            <v>0.23850348405486685</v>
          </cell>
        </row>
        <row r="13">
          <cell r="C13">
            <v>0.13766108453322171</v>
          </cell>
          <cell r="E13">
            <v>0.40246791951405364</v>
          </cell>
        </row>
        <row r="14">
          <cell r="C14">
            <v>0.27260640263556951</v>
          </cell>
          <cell r="E14">
            <v>0.48472346179186943</v>
          </cell>
        </row>
        <row r="15">
          <cell r="C15">
            <v>0.40727993845890231</v>
          </cell>
          <cell r="E15">
            <v>0.59816349856505258</v>
          </cell>
        </row>
        <row r="16">
          <cell r="C16">
            <v>0.5421952009203459</v>
          </cell>
          <cell r="E16">
            <v>0.73071689717496657</v>
          </cell>
        </row>
        <row r="17">
          <cell r="C17">
            <v>0.67723578214619906</v>
          </cell>
          <cell r="E17">
            <v>0.86401374451801238</v>
          </cell>
        </row>
        <row r="18">
          <cell r="C18">
            <v>0.81223124265718061</v>
          </cell>
          <cell r="E18">
            <v>1.0379645358775169</v>
          </cell>
        </row>
        <row r="19">
          <cell r="C19">
            <v>0.94702744483947032</v>
          </cell>
          <cell r="E19">
            <v>1.1563080083578723</v>
          </cell>
        </row>
        <row r="20">
          <cell r="C20">
            <v>1.0817722082133103</v>
          </cell>
          <cell r="E20">
            <v>1.4419667255120747</v>
          </cell>
        </row>
        <row r="21">
          <cell r="C21">
            <v>1.216747522354364</v>
          </cell>
          <cell r="E21">
            <v>1.7410325538371909</v>
          </cell>
        </row>
        <row r="22">
          <cell r="C22">
            <v>1.3517669439313222</v>
          </cell>
          <cell r="E22">
            <v>2.0401664506637727</v>
          </cell>
        </row>
        <row r="23">
          <cell r="C23">
            <v>1.4866422414784373</v>
          </cell>
          <cell r="E23">
            <v>2.417052580045306</v>
          </cell>
        </row>
        <row r="24">
          <cell r="C24">
            <v>1.6213998794555569</v>
          </cell>
          <cell r="E24">
            <v>2.8846128713339301</v>
          </cell>
        </row>
        <row r="25">
          <cell r="C25">
            <v>1.7562204599375495</v>
          </cell>
          <cell r="E25">
            <v>3.3419855367370062</v>
          </cell>
        </row>
        <row r="26">
          <cell r="C26">
            <v>1.8912644386293829</v>
          </cell>
          <cell r="E26">
            <v>3.9483459722262211</v>
          </cell>
        </row>
        <row r="27">
          <cell r="C27">
            <v>2.0261738300320928</v>
          </cell>
          <cell r="E27">
            <v>4.5654814969735247</v>
          </cell>
        </row>
        <row r="28">
          <cell r="C28">
            <v>2.1609830856327972</v>
          </cell>
          <cell r="E28">
            <v>5.2229727041001386</v>
          </cell>
        </row>
        <row r="29">
          <cell r="C29">
            <v>2.2957656383514289</v>
          </cell>
          <cell r="E29">
            <v>6.0015853177755307</v>
          </cell>
        </row>
        <row r="30">
          <cell r="C30">
            <v>2.4306912422175171</v>
          </cell>
          <cell r="E30">
            <v>6.9086578618700347</v>
          </cell>
        </row>
        <row r="31">
          <cell r="C31">
            <v>2.5657234191896832</v>
          </cell>
          <cell r="E31">
            <v>7.9800556432471144</v>
          </cell>
        </row>
        <row r="32">
          <cell r="C32">
            <v>2.7005729675290415</v>
          </cell>
          <cell r="E32">
            <v>8.9192107450197629</v>
          </cell>
        </row>
        <row r="33">
          <cell r="C33">
            <v>2.8353729248051631</v>
          </cell>
          <cell r="E33">
            <v>10.121383978058333</v>
          </cell>
        </row>
        <row r="34">
          <cell r="C34">
            <v>2.9702622890472266</v>
          </cell>
          <cell r="E34">
            <v>11.307233167812097</v>
          </cell>
        </row>
        <row r="35">
          <cell r="C35">
            <v>3.1052362918848688</v>
          </cell>
          <cell r="E35">
            <v>12.645741773763628</v>
          </cell>
        </row>
        <row r="36">
          <cell r="C36">
            <v>3.2401955127718343</v>
          </cell>
          <cell r="E36">
            <v>14.225664449857851</v>
          </cell>
        </row>
        <row r="37">
          <cell r="C37">
            <v>3.3749604225156129</v>
          </cell>
          <cell r="E37">
            <v>15.581241918724974</v>
          </cell>
        </row>
        <row r="38">
          <cell r="C38">
            <v>3.5097663402562169</v>
          </cell>
          <cell r="E38">
            <v>17.017989469697504</v>
          </cell>
        </row>
        <row r="39">
          <cell r="C39">
            <v>3.6447763442992995</v>
          </cell>
          <cell r="E39">
            <v>18.589730573817924</v>
          </cell>
        </row>
        <row r="40">
          <cell r="C40">
            <v>3.7797331809992487</v>
          </cell>
          <cell r="E40">
            <v>19.827740980307652</v>
          </cell>
        </row>
        <row r="41">
          <cell r="C41">
            <v>3.9146335124971747</v>
          </cell>
          <cell r="E41">
            <v>21.149144483732634</v>
          </cell>
        </row>
        <row r="42">
          <cell r="C42">
            <v>4.0493459701535484</v>
          </cell>
          <cell r="E42">
            <v>22.512688947838978</v>
          </cell>
        </row>
        <row r="43">
          <cell r="C43">
            <v>4.1843752861027701</v>
          </cell>
          <cell r="E43">
            <v>23.98043949716342</v>
          </cell>
        </row>
        <row r="44">
          <cell r="C44">
            <v>4.3193187713622851</v>
          </cell>
          <cell r="E44">
            <v>25.405148817226102</v>
          </cell>
        </row>
        <row r="45">
          <cell r="C45">
            <v>4.4541974067682908</v>
          </cell>
          <cell r="E45">
            <v>26.466092420738402</v>
          </cell>
        </row>
        <row r="46">
          <cell r="C46">
            <v>4.5890274047853845</v>
          </cell>
          <cell r="E46">
            <v>27.557965589689054</v>
          </cell>
        </row>
        <row r="47">
          <cell r="C47">
            <v>4.7239336967465597</v>
          </cell>
          <cell r="E47">
            <v>28.578734708948488</v>
          </cell>
        </row>
        <row r="48">
          <cell r="C48">
            <v>4.8589553833012511</v>
          </cell>
          <cell r="E48">
            <v>29.266188932585898</v>
          </cell>
        </row>
        <row r="49">
          <cell r="C49">
            <v>4.9937434196471955</v>
          </cell>
          <cell r="E49">
            <v>30.151215864345296</v>
          </cell>
        </row>
        <row r="50">
          <cell r="C50">
            <v>5.1286573410029073</v>
          </cell>
          <cell r="E50">
            <v>30.925584150475494</v>
          </cell>
        </row>
        <row r="51">
          <cell r="C51">
            <v>5.2635784149172178</v>
          </cell>
          <cell r="E51">
            <v>31.617665601895624</v>
          </cell>
        </row>
        <row r="52">
          <cell r="C52">
            <v>5.3985886573788786</v>
          </cell>
          <cell r="E52">
            <v>32.351332975550577</v>
          </cell>
        </row>
        <row r="53">
          <cell r="C53">
            <v>5.5334334373478766</v>
          </cell>
          <cell r="E53">
            <v>32.341437650843197</v>
          </cell>
        </row>
        <row r="54">
          <cell r="C54">
            <v>5.6682591438293217</v>
          </cell>
          <cell r="E54">
            <v>32.007399870082764</v>
          </cell>
        </row>
        <row r="55">
          <cell r="C55">
            <v>5.803285121917205</v>
          </cell>
          <cell r="E55">
            <v>31.981215788052001</v>
          </cell>
        </row>
        <row r="56">
          <cell r="C56">
            <v>5.9382014274599371</v>
          </cell>
          <cell r="E56">
            <v>32.209014249966678</v>
          </cell>
        </row>
        <row r="57">
          <cell r="C57">
            <v>6.0730895996091006</v>
          </cell>
          <cell r="E57">
            <v>32.737784696742317</v>
          </cell>
        </row>
        <row r="58">
          <cell r="C58">
            <v>6.2079253196720954</v>
          </cell>
          <cell r="E58">
            <v>32.954608274623823</v>
          </cell>
        </row>
        <row r="59">
          <cell r="C59">
            <v>6.3427519798278551</v>
          </cell>
          <cell r="E59">
            <v>32.757357908412857</v>
          </cell>
        </row>
        <row r="60">
          <cell r="C60">
            <v>6.4778938293451773</v>
          </cell>
          <cell r="E60">
            <v>31.135632826025414</v>
          </cell>
        </row>
        <row r="61">
          <cell r="C61">
            <v>6.6127562522890342</v>
          </cell>
          <cell r="E61">
            <v>31.61986286752348</v>
          </cell>
        </row>
        <row r="62">
          <cell r="C62">
            <v>6.7476029396054393</v>
          </cell>
          <cell r="E62">
            <v>33.990992857138771</v>
          </cell>
        </row>
        <row r="63">
          <cell r="C63">
            <v>6.8824172019963159</v>
          </cell>
          <cell r="E63">
            <v>35.218859983610784</v>
          </cell>
        </row>
        <row r="64">
          <cell r="C64">
            <v>7.017292499542207</v>
          </cell>
          <cell r="E64">
            <v>35.880347562953702</v>
          </cell>
        </row>
        <row r="65">
          <cell r="C65">
            <v>7.1524305343622672</v>
          </cell>
          <cell r="E65">
            <v>36.678778959434901</v>
          </cell>
        </row>
        <row r="66">
          <cell r="C66">
            <v>7.2871961593630079</v>
          </cell>
          <cell r="E66">
            <v>37.501860929653972</v>
          </cell>
        </row>
        <row r="67">
          <cell r="C67">
            <v>7.4220705032345888</v>
          </cell>
          <cell r="E67">
            <v>37.527484251186699</v>
          </cell>
        </row>
        <row r="68">
          <cell r="C68">
            <v>7.5569057464604263</v>
          </cell>
          <cell r="E68">
            <v>37.701800657438206</v>
          </cell>
        </row>
        <row r="69">
          <cell r="C69">
            <v>7.6919589042663263</v>
          </cell>
          <cell r="E69">
            <v>38.438288999721223</v>
          </cell>
        </row>
        <row r="70">
          <cell r="C70">
            <v>7.8268818855280422</v>
          </cell>
          <cell r="E70">
            <v>39.285434080284212</v>
          </cell>
        </row>
        <row r="71">
          <cell r="C71">
            <v>7.9616408348085628</v>
          </cell>
          <cell r="E71">
            <v>40.563697172330883</v>
          </cell>
        </row>
        <row r="72">
          <cell r="C72">
            <v>8.0965032577511895</v>
          </cell>
          <cell r="E72">
            <v>41.777110410852131</v>
          </cell>
        </row>
        <row r="73">
          <cell r="C73">
            <v>8.2315025329594427</v>
          </cell>
          <cell r="E73">
            <v>42.996196104218285</v>
          </cell>
        </row>
        <row r="74">
          <cell r="C74">
            <v>8.3664951324462553</v>
          </cell>
          <cell r="E74">
            <v>43.950877500697764</v>
          </cell>
        </row>
        <row r="75">
          <cell r="C75">
            <v>8.501299858092743</v>
          </cell>
          <cell r="E75">
            <v>45.411589933553032</v>
          </cell>
        </row>
        <row r="76">
          <cell r="C76">
            <v>8.6361045837404458</v>
          </cell>
          <cell r="E76">
            <v>46.528365446255805</v>
          </cell>
        </row>
        <row r="77">
          <cell r="C77">
            <v>8.7710695266720808</v>
          </cell>
          <cell r="E77">
            <v>47.124759031458325</v>
          </cell>
        </row>
        <row r="78">
          <cell r="C78">
            <v>8.9060678482060176</v>
          </cell>
          <cell r="E78">
            <v>46.096408201370288</v>
          </cell>
        </row>
        <row r="79">
          <cell r="C79">
            <v>9.0410127639770153</v>
          </cell>
          <cell r="E79">
            <v>45.727401090785058</v>
          </cell>
        </row>
        <row r="80">
          <cell r="C80">
            <v>9.1757383346552395</v>
          </cell>
          <cell r="E80">
            <v>48.986144376904619</v>
          </cell>
        </row>
        <row r="81">
          <cell r="C81">
            <v>9.3106460571291159</v>
          </cell>
          <cell r="E81">
            <v>52.219859434296126</v>
          </cell>
        </row>
        <row r="82">
          <cell r="C82">
            <v>9.4456081390378017</v>
          </cell>
          <cell r="E82">
            <v>54.954352689901633</v>
          </cell>
        </row>
        <row r="83">
          <cell r="C83">
            <v>9.5805091857914668</v>
          </cell>
          <cell r="E83">
            <v>57.102389646694903</v>
          </cell>
        </row>
        <row r="84">
          <cell r="C84">
            <v>9.7153806686400994</v>
          </cell>
          <cell r="E84">
            <v>57.552871061488396</v>
          </cell>
        </row>
        <row r="85">
          <cell r="C85">
            <v>9.8502216339106052</v>
          </cell>
          <cell r="E85">
            <v>59.754775358356923</v>
          </cell>
        </row>
        <row r="86">
          <cell r="C86">
            <v>9.9852075576784269</v>
          </cell>
          <cell r="E86">
            <v>60.829402280972083</v>
          </cell>
        </row>
        <row r="87">
          <cell r="C87">
            <v>10.120053291320517</v>
          </cell>
          <cell r="E87">
            <v>60.618274046109455</v>
          </cell>
        </row>
        <row r="88">
          <cell r="C88">
            <v>10.254949569702603</v>
          </cell>
          <cell r="E88">
            <v>59.662196470417669</v>
          </cell>
        </row>
        <row r="89">
          <cell r="C89">
            <v>10.389772415161092</v>
          </cell>
          <cell r="E89">
            <v>57.546111417934782</v>
          </cell>
        </row>
        <row r="90">
          <cell r="C90">
            <v>10.524803161620559</v>
          </cell>
          <cell r="E90">
            <v>53.086459470937207</v>
          </cell>
        </row>
        <row r="91">
          <cell r="C91">
            <v>10.659687042236532</v>
          </cell>
          <cell r="E91">
            <v>46.742099119335599</v>
          </cell>
        </row>
        <row r="92">
          <cell r="C92">
            <v>10.79463863372774</v>
          </cell>
          <cell r="E92">
            <v>38.548659635715943</v>
          </cell>
        </row>
        <row r="93">
          <cell r="C93">
            <v>10.929497718811488</v>
          </cell>
          <cell r="E93">
            <v>37.679332090541173</v>
          </cell>
        </row>
        <row r="94">
          <cell r="C94">
            <v>11.06432247161861</v>
          </cell>
          <cell r="E94">
            <v>37.646422697230967</v>
          </cell>
        </row>
        <row r="95">
          <cell r="C95">
            <v>11.199361801146921</v>
          </cell>
          <cell r="E95">
            <v>39.698829008256851</v>
          </cell>
        </row>
        <row r="96">
          <cell r="C96">
            <v>11.334187507629595</v>
          </cell>
          <cell r="E96">
            <v>42.277758909393548</v>
          </cell>
        </row>
        <row r="97">
          <cell r="C97">
            <v>11.467996597289771</v>
          </cell>
          <cell r="E97">
            <v>43.603045774631866</v>
          </cell>
        </row>
        <row r="98">
          <cell r="C98">
            <v>11.487811088562012</v>
          </cell>
          <cell r="E98">
            <v>35.680388761665718</v>
          </cell>
        </row>
        <row r="99">
          <cell r="C99">
            <v>11.487799008687338</v>
          </cell>
          <cell r="E99">
            <v>31.851961129035505</v>
          </cell>
        </row>
        <row r="100">
          <cell r="C100">
            <v>11.487785173499066</v>
          </cell>
          <cell r="E100">
            <v>30.125129471736603</v>
          </cell>
        </row>
        <row r="101">
          <cell r="C101">
            <v>11.487774392832881</v>
          </cell>
          <cell r="E101">
            <v>28.504282018491967</v>
          </cell>
        </row>
      </sheetData>
      <sheetData sheetId="13">
        <row r="4">
          <cell r="C4">
            <v>0</v>
          </cell>
          <cell r="E4">
            <v>0</v>
          </cell>
        </row>
        <row r="5">
          <cell r="C5">
            <v>-1.1310823613938859E-6</v>
          </cell>
          <cell r="E5">
            <v>2.3482317725906886E-3</v>
          </cell>
        </row>
        <row r="6">
          <cell r="C6">
            <v>-3.304118763436622E-6</v>
          </cell>
          <cell r="E6">
            <v>5.0910823047203915E-3</v>
          </cell>
        </row>
        <row r="7">
          <cell r="C7">
            <v>-8.4035389140314635E-7</v>
          </cell>
          <cell r="E7">
            <v>3.2019279897202331E-3</v>
          </cell>
        </row>
        <row r="8">
          <cell r="C8">
            <v>5.9060323107356687E-5</v>
          </cell>
          <cell r="E8">
            <v>5.5519154294688462E-2</v>
          </cell>
        </row>
        <row r="9">
          <cell r="C9">
            <v>1.9618060905486371E-3</v>
          </cell>
          <cell r="E9">
            <v>7.5082790106535402E-2</v>
          </cell>
        </row>
        <row r="10">
          <cell r="C10">
            <v>2.2548921406269616E-3</v>
          </cell>
          <cell r="E10">
            <v>7.9749345779513467E-2</v>
          </cell>
        </row>
        <row r="11">
          <cell r="C11">
            <v>2.5011224206543787E-3</v>
          </cell>
          <cell r="E11">
            <v>0.11609440296917731</v>
          </cell>
        </row>
        <row r="12">
          <cell r="C12">
            <v>7.7441744506142399E-2</v>
          </cell>
          <cell r="E12">
            <v>0.32529096305360528</v>
          </cell>
        </row>
        <row r="13">
          <cell r="C13">
            <v>0.19658935069972502</v>
          </cell>
          <cell r="E13">
            <v>0.39829249679990253</v>
          </cell>
        </row>
        <row r="14">
          <cell r="C14">
            <v>0.31579566001891668</v>
          </cell>
          <cell r="E14">
            <v>0.47954948246478313</v>
          </cell>
        </row>
        <row r="15">
          <cell r="C15">
            <v>0.43497091531709292</v>
          </cell>
          <cell r="E15">
            <v>0.62423841655227064</v>
          </cell>
        </row>
        <row r="16">
          <cell r="C16">
            <v>0.55405831336996447</v>
          </cell>
          <cell r="E16">
            <v>0.88010452687776963</v>
          </cell>
        </row>
        <row r="17">
          <cell r="C17">
            <v>0.67309027910210162</v>
          </cell>
          <cell r="E17">
            <v>0.99710361659497415</v>
          </cell>
        </row>
        <row r="18">
          <cell r="C18">
            <v>0.79216206073696083</v>
          </cell>
          <cell r="E18">
            <v>1.4078705161778713</v>
          </cell>
        </row>
        <row r="19">
          <cell r="C19">
            <v>0.9112533330917294</v>
          </cell>
          <cell r="E19">
            <v>1.9123204797506108</v>
          </cell>
        </row>
        <row r="20">
          <cell r="C20">
            <v>1.030341029166735</v>
          </cell>
          <cell r="E20">
            <v>2.1247831434008604</v>
          </cell>
        </row>
        <row r="21">
          <cell r="C21">
            <v>1.149459600448818</v>
          </cell>
          <cell r="E21">
            <v>2.4575923532256954</v>
          </cell>
        </row>
        <row r="22">
          <cell r="C22">
            <v>1.2683873176572473</v>
          </cell>
          <cell r="E22">
            <v>2.9875596612682838</v>
          </cell>
        </row>
        <row r="23">
          <cell r="C23">
            <v>1.3874917030327971</v>
          </cell>
          <cell r="E23">
            <v>3.5658629983628538</v>
          </cell>
        </row>
        <row r="24">
          <cell r="C24">
            <v>1.5067194700241004</v>
          </cell>
          <cell r="E24">
            <v>4.2102359384297801</v>
          </cell>
        </row>
        <row r="25">
          <cell r="C25">
            <v>1.625890851020376</v>
          </cell>
          <cell r="E25">
            <v>5.023503169414453</v>
          </cell>
        </row>
        <row r="26">
          <cell r="C26">
            <v>1.7449265718462152</v>
          </cell>
          <cell r="E26">
            <v>5.8186291307224574</v>
          </cell>
        </row>
        <row r="27">
          <cell r="C27">
            <v>1.8640239238736749</v>
          </cell>
          <cell r="E27">
            <v>6.5334299653753458</v>
          </cell>
        </row>
        <row r="28">
          <cell r="C28">
            <v>1.9831862449639348</v>
          </cell>
          <cell r="E28">
            <v>7.3838714212130512</v>
          </cell>
        </row>
        <row r="29">
          <cell r="C29">
            <v>2.102204799652089</v>
          </cell>
          <cell r="E29">
            <v>8.2612250894307273</v>
          </cell>
        </row>
        <row r="30">
          <cell r="C30">
            <v>2.2213218212123218</v>
          </cell>
          <cell r="E30">
            <v>9.2708390802106244</v>
          </cell>
        </row>
        <row r="31">
          <cell r="C31">
            <v>2.3403196334840923</v>
          </cell>
          <cell r="E31">
            <v>10.343364104630574</v>
          </cell>
        </row>
        <row r="32">
          <cell r="C32">
            <v>2.4594128131864221</v>
          </cell>
          <cell r="E32">
            <v>11.515009269116074</v>
          </cell>
        </row>
        <row r="33">
          <cell r="C33">
            <v>2.5787053108208764</v>
          </cell>
          <cell r="E33">
            <v>12.5962470620819</v>
          </cell>
        </row>
        <row r="34">
          <cell r="C34">
            <v>2.6979241371154656</v>
          </cell>
          <cell r="E34">
            <v>13.747337684035161</v>
          </cell>
        </row>
        <row r="35">
          <cell r="C35">
            <v>2.8168730735774314</v>
          </cell>
          <cell r="E35">
            <v>14.92936740815229</v>
          </cell>
        </row>
        <row r="36">
          <cell r="C36">
            <v>2.9358966350557476</v>
          </cell>
          <cell r="E36">
            <v>15.901378020645646</v>
          </cell>
        </row>
        <row r="37">
          <cell r="C37">
            <v>3.0550115108487681</v>
          </cell>
          <cell r="E37">
            <v>17.081101760265845</v>
          </cell>
        </row>
        <row r="38">
          <cell r="C38">
            <v>3.1740787029259776</v>
          </cell>
          <cell r="E38">
            <v>18.174147948617097</v>
          </cell>
        </row>
        <row r="39">
          <cell r="C39">
            <v>3.2931859493255469</v>
          </cell>
          <cell r="E39">
            <v>19.187817916273936</v>
          </cell>
        </row>
        <row r="40">
          <cell r="C40">
            <v>3.4121727943415952</v>
          </cell>
          <cell r="E40">
            <v>20.238856658335067</v>
          </cell>
        </row>
        <row r="41">
          <cell r="C41">
            <v>3.5313844680788131</v>
          </cell>
          <cell r="E41">
            <v>21.497531279923106</v>
          </cell>
        </row>
        <row r="42">
          <cell r="C42">
            <v>3.650597572326427</v>
          </cell>
          <cell r="E42">
            <v>22.255214080212859</v>
          </cell>
        </row>
        <row r="43">
          <cell r="C43">
            <v>3.7697024345391248</v>
          </cell>
          <cell r="E43">
            <v>23.094313964243405</v>
          </cell>
        </row>
        <row r="44">
          <cell r="C44">
            <v>3.8887884616851638</v>
          </cell>
          <cell r="E44">
            <v>24.154771193861869</v>
          </cell>
        </row>
        <row r="45">
          <cell r="C45">
            <v>4.0077962875361708</v>
          </cell>
          <cell r="E45">
            <v>25.394793853155065</v>
          </cell>
        </row>
        <row r="46">
          <cell r="C46">
            <v>4.1269421577455585</v>
          </cell>
          <cell r="E46">
            <v>26.774875029921962</v>
          </cell>
        </row>
        <row r="47">
          <cell r="C47">
            <v>4.2460789680478621</v>
          </cell>
          <cell r="E47">
            <v>26.934195861220484</v>
          </cell>
        </row>
        <row r="48">
          <cell r="C48">
            <v>4.3651361465447396</v>
          </cell>
          <cell r="E48">
            <v>27.283030852672333</v>
          </cell>
        </row>
        <row r="49">
          <cell r="C49">
            <v>4.4841642379760547</v>
          </cell>
          <cell r="E49">
            <v>27.383120879530932</v>
          </cell>
        </row>
        <row r="50">
          <cell r="C50">
            <v>4.6031484603877333</v>
          </cell>
          <cell r="E50">
            <v>27.275170668960698</v>
          </cell>
        </row>
        <row r="51">
          <cell r="C51">
            <v>4.7223329544069346</v>
          </cell>
          <cell r="E51">
            <v>27.009627684950967</v>
          </cell>
        </row>
        <row r="52">
          <cell r="C52">
            <v>4.8414993286130459</v>
          </cell>
          <cell r="E52">
            <v>27.263320311902756</v>
          </cell>
        </row>
        <row r="53">
          <cell r="C53">
            <v>4.9606442451470407</v>
          </cell>
          <cell r="E53">
            <v>27.825232848523282</v>
          </cell>
        </row>
        <row r="54">
          <cell r="C54">
            <v>5.0797624588012482</v>
          </cell>
          <cell r="E54">
            <v>28.194606170058197</v>
          </cell>
        </row>
        <row r="55">
          <cell r="C55">
            <v>5.1988186836238128</v>
          </cell>
          <cell r="E55">
            <v>28.493985518811066</v>
          </cell>
        </row>
        <row r="56">
          <cell r="C56">
            <v>5.3179469108583479</v>
          </cell>
          <cell r="E56">
            <v>29.255345687271213</v>
          </cell>
        </row>
        <row r="57">
          <cell r="C57">
            <v>5.4369754791257359</v>
          </cell>
          <cell r="E57">
            <v>30.129449233410359</v>
          </cell>
        </row>
        <row r="58">
          <cell r="C58">
            <v>5.5561094284050867</v>
          </cell>
          <cell r="E58">
            <v>31.344331130377512</v>
          </cell>
        </row>
        <row r="59">
          <cell r="C59">
            <v>5.6751022338866957</v>
          </cell>
          <cell r="E59">
            <v>32.163527831435154</v>
          </cell>
        </row>
        <row r="60">
          <cell r="C60">
            <v>5.7943038940425184</v>
          </cell>
          <cell r="E60">
            <v>32.86803756653989</v>
          </cell>
        </row>
        <row r="61">
          <cell r="C61">
            <v>5.9135627746583914</v>
          </cell>
          <cell r="E61">
            <v>33.486888274552228</v>
          </cell>
        </row>
        <row r="62">
          <cell r="C62">
            <v>6.032755851745363</v>
          </cell>
          <cell r="E62">
            <v>34.417762145397468</v>
          </cell>
        </row>
        <row r="63">
          <cell r="C63">
            <v>6.1516270637505448</v>
          </cell>
          <cell r="E63">
            <v>35.067553862928911</v>
          </cell>
        </row>
        <row r="64">
          <cell r="C64">
            <v>6.2706656455993395</v>
          </cell>
          <cell r="E64">
            <v>35.592891082167597</v>
          </cell>
        </row>
        <row r="65">
          <cell r="C65">
            <v>6.3897867202754197</v>
          </cell>
          <cell r="E65">
            <v>35.752459868788002</v>
          </cell>
        </row>
        <row r="66">
          <cell r="C66">
            <v>6.5088725090028765</v>
          </cell>
          <cell r="E66">
            <v>35.237029418348591</v>
          </cell>
        </row>
        <row r="67">
          <cell r="C67">
            <v>6.6279392242429207</v>
          </cell>
          <cell r="E67">
            <v>35.571006163952873</v>
          </cell>
        </row>
        <row r="68">
          <cell r="C68">
            <v>6.747006416320124</v>
          </cell>
          <cell r="E68">
            <v>35.403521880507952</v>
          </cell>
        </row>
        <row r="69">
          <cell r="C69">
            <v>6.866202831268283</v>
          </cell>
          <cell r="E69">
            <v>36.965163573622306</v>
          </cell>
        </row>
        <row r="70">
          <cell r="C70">
            <v>6.9853854179377688</v>
          </cell>
          <cell r="E70">
            <v>37.038520202045703</v>
          </cell>
        </row>
        <row r="71">
          <cell r="C71">
            <v>7.1044883728029244</v>
          </cell>
          <cell r="E71">
            <v>35.844310149551099</v>
          </cell>
        </row>
        <row r="72">
          <cell r="C72">
            <v>7.2235999107358371</v>
          </cell>
          <cell r="E72">
            <v>36.895144805310075</v>
          </cell>
        </row>
        <row r="73">
          <cell r="C73">
            <v>7.3425850868218356</v>
          </cell>
          <cell r="E73">
            <v>37.513572081920337</v>
          </cell>
        </row>
        <row r="74">
          <cell r="C74">
            <v>7.4618086814880078</v>
          </cell>
          <cell r="E74">
            <v>37.649783477187185</v>
          </cell>
        </row>
        <row r="75">
          <cell r="C75">
            <v>7.5808911323542745</v>
          </cell>
          <cell r="E75">
            <v>38.430999144905165</v>
          </cell>
        </row>
        <row r="76">
          <cell r="C76">
            <v>7.6999788284303596</v>
          </cell>
          <cell r="E76">
            <v>38.801154479384159</v>
          </cell>
        </row>
        <row r="77">
          <cell r="C77">
            <v>7.8189196586606409</v>
          </cell>
          <cell r="E77">
            <v>38.670092925429721</v>
          </cell>
        </row>
        <row r="78">
          <cell r="C78">
            <v>7.9379596710198328</v>
          </cell>
          <cell r="E78">
            <v>39.01677261292879</v>
          </cell>
        </row>
        <row r="79">
          <cell r="C79">
            <v>8.0571584701537784</v>
          </cell>
          <cell r="E79">
            <v>38.727668151259564</v>
          </cell>
        </row>
        <row r="80">
          <cell r="C80">
            <v>8.1763267517085207</v>
          </cell>
          <cell r="E80">
            <v>38.196872100234742</v>
          </cell>
        </row>
        <row r="81">
          <cell r="C81">
            <v>8.2954988479616087</v>
          </cell>
          <cell r="E81">
            <v>37.673575744032803</v>
          </cell>
        </row>
        <row r="82">
          <cell r="C82">
            <v>8.4145479202268003</v>
          </cell>
          <cell r="E82">
            <v>38.461566314098512</v>
          </cell>
        </row>
        <row r="83">
          <cell r="C83">
            <v>8.533620834349902</v>
          </cell>
          <cell r="E83">
            <v>40.250815734257138</v>
          </cell>
        </row>
        <row r="84">
          <cell r="C84">
            <v>8.6526870727538725</v>
          </cell>
          <cell r="E84">
            <v>41.766593322157405</v>
          </cell>
        </row>
        <row r="85">
          <cell r="C85">
            <v>8.7717418670649607</v>
          </cell>
          <cell r="E85">
            <v>43.439868316047829</v>
          </cell>
        </row>
        <row r="86">
          <cell r="C86">
            <v>8.8908472061159056</v>
          </cell>
          <cell r="E86">
            <v>44.699710235002172</v>
          </cell>
        </row>
        <row r="87">
          <cell r="C87">
            <v>9.0099153518674271</v>
          </cell>
          <cell r="E87">
            <v>46.330283507702049</v>
          </cell>
        </row>
        <row r="88">
          <cell r="C88">
            <v>9.1291007995598736</v>
          </cell>
          <cell r="E88">
            <v>47.846938475958311</v>
          </cell>
        </row>
        <row r="89">
          <cell r="C89">
            <v>9.2483873367309197</v>
          </cell>
          <cell r="E89">
            <v>48.723121032118499</v>
          </cell>
        </row>
        <row r="90">
          <cell r="C90">
            <v>9.3674879074091955</v>
          </cell>
          <cell r="E90">
            <v>49.312007293100301</v>
          </cell>
        </row>
        <row r="91">
          <cell r="C91">
            <v>9.4863548278810406</v>
          </cell>
          <cell r="E91">
            <v>51.888232573871505</v>
          </cell>
        </row>
        <row r="92">
          <cell r="C92">
            <v>9.6054725646970134</v>
          </cell>
          <cell r="E92">
            <v>53.890044555067078</v>
          </cell>
        </row>
        <row r="93">
          <cell r="C93">
            <v>9.7245798110955057</v>
          </cell>
          <cell r="E93">
            <v>55.224967345588816</v>
          </cell>
        </row>
        <row r="94">
          <cell r="C94">
            <v>9.8436956405639275</v>
          </cell>
          <cell r="E94">
            <v>55.829570159315999</v>
          </cell>
        </row>
        <row r="95">
          <cell r="C95">
            <v>9.9093360900878782</v>
          </cell>
          <cell r="E95">
            <v>46.987101897652288</v>
          </cell>
        </row>
        <row r="96">
          <cell r="C96">
            <v>9.9097108840942383</v>
          </cell>
          <cell r="E96">
            <v>39.412433013313766</v>
          </cell>
        </row>
        <row r="97">
          <cell r="C97">
            <v>9.9096833519313652</v>
          </cell>
          <cell r="E97">
            <v>36.550563201311284</v>
          </cell>
        </row>
        <row r="98">
          <cell r="C98">
            <v>9.9096721566241719</v>
          </cell>
          <cell r="E98">
            <v>34.482997283346435</v>
          </cell>
        </row>
      </sheetData>
      <sheetData sheetId="14">
        <row r="4">
          <cell r="C4">
            <v>0</v>
          </cell>
          <cell r="E4">
            <v>0</v>
          </cell>
        </row>
        <row r="5">
          <cell r="C5">
            <v>-7.1939382449886142E-7</v>
          </cell>
          <cell r="E5">
            <v>-1.0814164610282334E-3</v>
          </cell>
        </row>
        <row r="6">
          <cell r="C6">
            <v>-8.1488860806462543E-7</v>
          </cell>
          <cell r="E6">
            <v>5.9733286034005292E-3</v>
          </cell>
        </row>
        <row r="7">
          <cell r="C7">
            <v>-3.5205735002846939E-6</v>
          </cell>
          <cell r="E7">
            <v>3.7219482473969841E-3</v>
          </cell>
        </row>
        <row r="8">
          <cell r="C8">
            <v>-4.2654323821323377E-7</v>
          </cell>
          <cell r="E8">
            <v>4.3760905974431323E-3</v>
          </cell>
        </row>
        <row r="9">
          <cell r="C9">
            <v>-3.5142070373693362E-6</v>
          </cell>
          <cell r="E9">
            <v>3.1439948361365929E-3</v>
          </cell>
        </row>
        <row r="10">
          <cell r="C10">
            <v>-1.0822736839612231E-7</v>
          </cell>
          <cell r="E10">
            <v>-5.0849991383674601E-4</v>
          </cell>
        </row>
        <row r="11">
          <cell r="C11">
            <v>-6.8119589956827291E-7</v>
          </cell>
          <cell r="E11">
            <v>-1.1899141821893001E-4</v>
          </cell>
        </row>
        <row r="12">
          <cell r="C12">
            <v>-2.7311500616078438E-6</v>
          </cell>
          <cell r="E12">
            <v>2.4641603231373649E-3</v>
          </cell>
        </row>
        <row r="13">
          <cell r="C13">
            <v>1.0314452229052233E-3</v>
          </cell>
          <cell r="E13">
            <v>7.7432303921813508E-2</v>
          </cell>
        </row>
        <row r="14">
          <cell r="C14">
            <v>8.9226482668891658E-4</v>
          </cell>
          <cell r="E14">
            <v>5.0121746258810988E-2</v>
          </cell>
        </row>
        <row r="15">
          <cell r="C15">
            <v>9.0021634241559557E-4</v>
          </cell>
          <cell r="E15">
            <v>4.4813326792846171E-2</v>
          </cell>
        </row>
        <row r="16">
          <cell r="C16">
            <v>1.5724185853565976E-2</v>
          </cell>
          <cell r="E16">
            <v>0.16624225606118415</v>
          </cell>
        </row>
        <row r="17">
          <cell r="C17">
            <v>0.13710887730098464</v>
          </cell>
          <cell r="E17">
            <v>0.17377348174336177</v>
          </cell>
        </row>
        <row r="18">
          <cell r="C18">
            <v>0.2622131705277313</v>
          </cell>
          <cell r="E18">
            <v>0.20696671237220696</v>
          </cell>
        </row>
        <row r="19">
          <cell r="C19">
            <v>0.38729164004325206</v>
          </cell>
          <cell r="E19">
            <v>0.24927537073380857</v>
          </cell>
        </row>
        <row r="20">
          <cell r="C20">
            <v>0.51247298717453571</v>
          </cell>
          <cell r="E20">
            <v>0.31802053679687781</v>
          </cell>
        </row>
        <row r="21">
          <cell r="C21">
            <v>0.63767349719910515</v>
          </cell>
          <cell r="E21">
            <v>0.41905058850445837</v>
          </cell>
        </row>
        <row r="22">
          <cell r="C22">
            <v>0.76269346475577804</v>
          </cell>
          <cell r="E22">
            <v>0.56575880874848128</v>
          </cell>
        </row>
        <row r="23">
          <cell r="C23">
            <v>0.88786387443473813</v>
          </cell>
          <cell r="E23">
            <v>0.75420133699552916</v>
          </cell>
        </row>
        <row r="24">
          <cell r="C24">
            <v>1.0128968954086215</v>
          </cell>
          <cell r="E24">
            <v>0.95315329660659975</v>
          </cell>
        </row>
        <row r="25">
          <cell r="C25">
            <v>1.1380227804179304</v>
          </cell>
          <cell r="E25">
            <v>1.1735600077073172</v>
          </cell>
        </row>
        <row r="26">
          <cell r="C26">
            <v>1.2630691528311211</v>
          </cell>
          <cell r="E26">
            <v>1.3978499018106365</v>
          </cell>
        </row>
        <row r="27">
          <cell r="C27">
            <v>1.3882921934125445</v>
          </cell>
          <cell r="E27">
            <v>1.6075889908238816</v>
          </cell>
        </row>
        <row r="28">
          <cell r="C28">
            <v>1.5133440494530475</v>
          </cell>
          <cell r="E28">
            <v>1.824360593453888</v>
          </cell>
        </row>
        <row r="29">
          <cell r="C29">
            <v>1.6383103132247816</v>
          </cell>
          <cell r="E29">
            <v>2.052304490702201</v>
          </cell>
        </row>
        <row r="30">
          <cell r="C30">
            <v>1.7634638547892709</v>
          </cell>
          <cell r="E30">
            <v>2.3876788460169243</v>
          </cell>
        </row>
        <row r="31">
          <cell r="C31">
            <v>1.888562679289848</v>
          </cell>
          <cell r="E31">
            <v>2.754445775642469</v>
          </cell>
        </row>
        <row r="32">
          <cell r="C32">
            <v>2.0135381221768842</v>
          </cell>
          <cell r="E32">
            <v>3.0966100536745347</v>
          </cell>
        </row>
        <row r="33">
          <cell r="C33">
            <v>2.138740539550088</v>
          </cell>
          <cell r="E33">
            <v>3.4804940067674393</v>
          </cell>
        </row>
        <row r="34">
          <cell r="C34">
            <v>2.2638559341430531</v>
          </cell>
          <cell r="E34">
            <v>3.9532191597390369</v>
          </cell>
        </row>
        <row r="35">
          <cell r="C35">
            <v>2.3889632225032029</v>
          </cell>
          <cell r="E35">
            <v>4.4770564876942256</v>
          </cell>
        </row>
        <row r="36">
          <cell r="C36">
            <v>2.5140922069540479</v>
          </cell>
          <cell r="E36">
            <v>5.0321764789945052</v>
          </cell>
        </row>
        <row r="37">
          <cell r="C37">
            <v>2.6392998695371142</v>
          </cell>
          <cell r="E37">
            <v>5.6878781162654439</v>
          </cell>
        </row>
        <row r="38">
          <cell r="C38">
            <v>2.7642512321465267</v>
          </cell>
          <cell r="E38">
            <v>6.4614286266687948</v>
          </cell>
        </row>
        <row r="39">
          <cell r="C39">
            <v>2.8894646167754972</v>
          </cell>
          <cell r="E39">
            <v>7.2696418606209434</v>
          </cell>
        </row>
        <row r="40">
          <cell r="C40">
            <v>3.0145149230952324</v>
          </cell>
          <cell r="E40">
            <v>8.2189235531220852</v>
          </cell>
        </row>
        <row r="41">
          <cell r="C41">
            <v>3.1395869255056663</v>
          </cell>
          <cell r="E41">
            <v>9.3173255764326655</v>
          </cell>
        </row>
        <row r="42">
          <cell r="C42">
            <v>3.2646946907041028</v>
          </cell>
          <cell r="E42">
            <v>10.53648851741799</v>
          </cell>
        </row>
        <row r="43">
          <cell r="C43">
            <v>3.3898861408226648</v>
          </cell>
          <cell r="E43">
            <v>11.768452628741523</v>
          </cell>
        </row>
        <row r="44">
          <cell r="C44">
            <v>3.5149543285369695</v>
          </cell>
          <cell r="E44">
            <v>13.071249946253179</v>
          </cell>
        </row>
        <row r="45">
          <cell r="C45">
            <v>3.6400189399714544</v>
          </cell>
          <cell r="E45">
            <v>14.10633276332795</v>
          </cell>
        </row>
        <row r="46">
          <cell r="C46">
            <v>3.7651300430288561</v>
          </cell>
          <cell r="E46">
            <v>15.233030303604508</v>
          </cell>
        </row>
        <row r="47">
          <cell r="C47">
            <v>3.8902037143704806</v>
          </cell>
          <cell r="E47">
            <v>16.517126067771926</v>
          </cell>
        </row>
        <row r="48">
          <cell r="C48">
            <v>4.0151352882378264</v>
          </cell>
          <cell r="E48">
            <v>17.531269057881982</v>
          </cell>
        </row>
        <row r="49">
          <cell r="C49">
            <v>4.1402873992919726</v>
          </cell>
          <cell r="E49">
            <v>18.42451666225665</v>
          </cell>
        </row>
        <row r="50">
          <cell r="C50">
            <v>4.2654304504389824</v>
          </cell>
          <cell r="E50">
            <v>19.153791412010033</v>
          </cell>
        </row>
        <row r="51">
          <cell r="C51">
            <v>4.3905634880056761</v>
          </cell>
          <cell r="E51">
            <v>19.455503448145411</v>
          </cell>
        </row>
        <row r="52">
          <cell r="C52">
            <v>4.5156860351560058</v>
          </cell>
          <cell r="E52">
            <v>19.994693740502044</v>
          </cell>
        </row>
        <row r="53">
          <cell r="C53">
            <v>4.6408867835991545</v>
          </cell>
          <cell r="E53">
            <v>20.924514754902241</v>
          </cell>
        </row>
        <row r="54">
          <cell r="C54">
            <v>4.7659287452697532</v>
          </cell>
          <cell r="E54">
            <v>22.124462112085659</v>
          </cell>
        </row>
        <row r="55">
          <cell r="C55">
            <v>4.8910856246943473</v>
          </cell>
          <cell r="E55">
            <v>23.050739272728613</v>
          </cell>
        </row>
        <row r="56">
          <cell r="C56">
            <v>5.0161604881277277</v>
          </cell>
          <cell r="E56">
            <v>23.593616469991179</v>
          </cell>
        </row>
        <row r="57">
          <cell r="C57">
            <v>5.1412081718442311</v>
          </cell>
          <cell r="E57">
            <v>24.442733749046798</v>
          </cell>
        </row>
        <row r="58">
          <cell r="C58">
            <v>5.2662963867180483</v>
          </cell>
          <cell r="E58">
            <v>25.500631316792244</v>
          </cell>
        </row>
        <row r="59">
          <cell r="C59">
            <v>5.3915009498595952</v>
          </cell>
          <cell r="E59">
            <v>25.924900039331998</v>
          </cell>
        </row>
        <row r="60">
          <cell r="C60">
            <v>5.5165228843684213</v>
          </cell>
          <cell r="E60">
            <v>26.021472915307342</v>
          </cell>
        </row>
        <row r="61">
          <cell r="C61">
            <v>5.6415877342214831</v>
          </cell>
          <cell r="E61">
            <v>25.454359038969173</v>
          </cell>
        </row>
        <row r="62">
          <cell r="C62">
            <v>5.7667078971860262</v>
          </cell>
          <cell r="E62">
            <v>26.252790435448215</v>
          </cell>
        </row>
        <row r="63">
          <cell r="C63">
            <v>5.8917741775505572</v>
          </cell>
          <cell r="E63">
            <v>26.804336532250126</v>
          </cell>
        </row>
        <row r="64">
          <cell r="C64">
            <v>6.0167646408080788</v>
          </cell>
          <cell r="E64">
            <v>27.117673858301654</v>
          </cell>
        </row>
        <row r="65">
          <cell r="C65">
            <v>6.1419668197627022</v>
          </cell>
          <cell r="E65">
            <v>27.388339980737033</v>
          </cell>
        </row>
        <row r="66">
          <cell r="C66">
            <v>6.2670607566824224</v>
          </cell>
          <cell r="E66">
            <v>27.737535461082636</v>
          </cell>
        </row>
        <row r="67">
          <cell r="C67">
            <v>6.392168045043694</v>
          </cell>
          <cell r="E67">
            <v>27.620748504299012</v>
          </cell>
        </row>
        <row r="68">
          <cell r="C68">
            <v>6.5173511505119937</v>
          </cell>
          <cell r="E68">
            <v>27.007532104153604</v>
          </cell>
        </row>
        <row r="69">
          <cell r="C69">
            <v>6.6424822807311728</v>
          </cell>
          <cell r="E69">
            <v>26.22477339138301</v>
          </cell>
        </row>
        <row r="70">
          <cell r="C70">
            <v>6.7674994468684142</v>
          </cell>
          <cell r="E70">
            <v>25.138809188505846</v>
          </cell>
        </row>
        <row r="71">
          <cell r="C71">
            <v>6.8926815986623904</v>
          </cell>
          <cell r="E71">
            <v>24.705717071191081</v>
          </cell>
        </row>
        <row r="72">
          <cell r="C72">
            <v>7.0177149772641467</v>
          </cell>
          <cell r="E72">
            <v>25.528923019066166</v>
          </cell>
        </row>
        <row r="73">
          <cell r="C73">
            <v>7.1428046226494342</v>
          </cell>
          <cell r="E73">
            <v>26.508514388691463</v>
          </cell>
        </row>
        <row r="74">
          <cell r="C74">
            <v>7.2678885459899591</v>
          </cell>
          <cell r="E74">
            <v>27.599767669336604</v>
          </cell>
        </row>
        <row r="75">
          <cell r="C75">
            <v>7.3931260108942878</v>
          </cell>
          <cell r="E75">
            <v>28.742780669820075</v>
          </cell>
        </row>
        <row r="76">
          <cell r="C76">
            <v>7.5181465148916429</v>
          </cell>
          <cell r="E76">
            <v>30.134700759536916</v>
          </cell>
        </row>
        <row r="77">
          <cell r="C77">
            <v>7.6431856155392923</v>
          </cell>
          <cell r="E77">
            <v>31.368150695457501</v>
          </cell>
        </row>
        <row r="78">
          <cell r="C78">
            <v>7.7683281898491376</v>
          </cell>
          <cell r="E78">
            <v>32.343643172872255</v>
          </cell>
        </row>
        <row r="79">
          <cell r="C79">
            <v>7.8933682441711097</v>
          </cell>
          <cell r="E79">
            <v>33.325252517359019</v>
          </cell>
        </row>
        <row r="80">
          <cell r="C80">
            <v>8.018323898314943</v>
          </cell>
          <cell r="E80">
            <v>34.428440078390501</v>
          </cell>
        </row>
        <row r="81">
          <cell r="C81">
            <v>8.1434993743887087</v>
          </cell>
          <cell r="E81">
            <v>35.471633895525507</v>
          </cell>
        </row>
        <row r="82">
          <cell r="C82">
            <v>8.2686824798581391</v>
          </cell>
          <cell r="E82">
            <v>35.913856490749609</v>
          </cell>
        </row>
        <row r="83">
          <cell r="C83">
            <v>8.3938322067253655</v>
          </cell>
          <cell r="E83">
            <v>36.187934859875959</v>
          </cell>
        </row>
        <row r="84">
          <cell r="C84">
            <v>8.5190038681029918</v>
          </cell>
          <cell r="E84">
            <v>38.197982772485901</v>
          </cell>
        </row>
        <row r="85">
          <cell r="C85">
            <v>8.6441459655756852</v>
          </cell>
          <cell r="E85">
            <v>38.757137282984608</v>
          </cell>
        </row>
        <row r="86">
          <cell r="C86">
            <v>8.769143104552283</v>
          </cell>
          <cell r="E86">
            <v>39.050407394061487</v>
          </cell>
        </row>
        <row r="87">
          <cell r="C87">
            <v>8.8942823410031551</v>
          </cell>
          <cell r="E87">
            <v>39.857398971215481</v>
          </cell>
        </row>
        <row r="88">
          <cell r="C88">
            <v>9.0193195343010384</v>
          </cell>
          <cell r="E88">
            <v>40.453083022726709</v>
          </cell>
        </row>
        <row r="89">
          <cell r="C89">
            <v>9.144360542297326</v>
          </cell>
          <cell r="E89">
            <v>41.541099532739779</v>
          </cell>
        </row>
        <row r="90">
          <cell r="C90">
            <v>9.2695188522333947</v>
          </cell>
          <cell r="E90">
            <v>42.672813399924365</v>
          </cell>
        </row>
        <row r="91">
          <cell r="C91">
            <v>9.3947219848623291</v>
          </cell>
          <cell r="E91">
            <v>43.241535171164038</v>
          </cell>
        </row>
        <row r="92">
          <cell r="C92">
            <v>9.5197792053219992</v>
          </cell>
          <cell r="E92">
            <v>43.380950912135482</v>
          </cell>
        </row>
        <row r="93">
          <cell r="C93">
            <v>9.6447601318352199</v>
          </cell>
          <cell r="E93">
            <v>42.969795211451903</v>
          </cell>
        </row>
        <row r="94">
          <cell r="C94">
            <v>9.7699584960937109</v>
          </cell>
          <cell r="E94">
            <v>43.48822401394137</v>
          </cell>
        </row>
        <row r="95">
          <cell r="C95">
            <v>9.8949766159052643</v>
          </cell>
          <cell r="E95">
            <v>44.599132522231109</v>
          </cell>
        </row>
        <row r="96">
          <cell r="C96">
            <v>10.019975662230499</v>
          </cell>
          <cell r="E96">
            <v>46.763114913588595</v>
          </cell>
        </row>
        <row r="97">
          <cell r="C97">
            <v>10.145141601562232</v>
          </cell>
          <cell r="E97">
            <v>47.858726485861055</v>
          </cell>
        </row>
        <row r="98">
          <cell r="C98">
            <v>10.27027225494313</v>
          </cell>
          <cell r="E98">
            <v>51.115196212405941</v>
          </cell>
        </row>
        <row r="99">
          <cell r="C99">
            <v>10.395393371581989</v>
          </cell>
          <cell r="E99">
            <v>55.598033889428102</v>
          </cell>
        </row>
        <row r="100">
          <cell r="C100">
            <v>10.504426002502292</v>
          </cell>
          <cell r="E100">
            <v>53.942649825746422</v>
          </cell>
        </row>
        <row r="101">
          <cell r="C101">
            <v>10.507770538330078</v>
          </cell>
          <cell r="E101">
            <v>44.291706069650417</v>
          </cell>
        </row>
        <row r="102">
          <cell r="C102">
            <v>10.507745222611861</v>
          </cell>
          <cell r="E102">
            <v>40.532402022987689</v>
          </cell>
        </row>
        <row r="103">
          <cell r="C103">
            <v>10.507733084938742</v>
          </cell>
          <cell r="E103">
            <v>38.410400375032438</v>
          </cell>
        </row>
        <row r="104">
          <cell r="C104">
            <v>10.507720947265625</v>
          </cell>
          <cell r="E104">
            <v>36.288398727076661</v>
          </cell>
        </row>
      </sheetData>
      <sheetData sheetId="15">
        <row r="4">
          <cell r="C4">
            <v>0</v>
          </cell>
          <cell r="E4">
            <v>0</v>
          </cell>
        </row>
        <row r="5">
          <cell r="C5">
            <v>7.6395811749190297E-7</v>
          </cell>
          <cell r="E5">
            <v>-1.1856419344692219E-3</v>
          </cell>
        </row>
        <row r="6">
          <cell r="C6">
            <v>3.7561278535111157E-7</v>
          </cell>
          <cell r="E6">
            <v>-4.5322813094007125E-4</v>
          </cell>
        </row>
        <row r="7">
          <cell r="C7">
            <v>-8.9128434406882334E-7</v>
          </cell>
          <cell r="E7">
            <v>7.8584812583118099E-4</v>
          </cell>
        </row>
        <row r="8">
          <cell r="C8">
            <v>-9.740465430106801E-7</v>
          </cell>
          <cell r="E8">
            <v>-2.3177638649981083E-3</v>
          </cell>
        </row>
        <row r="9">
          <cell r="C9">
            <v>1.9034015713256618E-4</v>
          </cell>
          <cell r="E9">
            <v>4.5082665979860444E-2</v>
          </cell>
        </row>
        <row r="10">
          <cell r="C10">
            <v>1.3432865962387961E-3</v>
          </cell>
          <cell r="E10">
            <v>7.62154143303308E-2</v>
          </cell>
        </row>
        <row r="11">
          <cell r="C11">
            <v>1.3742268783972689E-3</v>
          </cell>
          <cell r="E11">
            <v>7.0798577740779398E-2</v>
          </cell>
        </row>
        <row r="12">
          <cell r="C12">
            <v>1.5216771280372292E-3</v>
          </cell>
          <cell r="E12">
            <v>0.11849681101719481</v>
          </cell>
        </row>
        <row r="13">
          <cell r="C13">
            <v>0.10589976608800256</v>
          </cell>
          <cell r="E13">
            <v>0.24706823192576768</v>
          </cell>
        </row>
        <row r="14">
          <cell r="C14">
            <v>0.23806224763392936</v>
          </cell>
          <cell r="E14">
            <v>0.3818465676158615</v>
          </cell>
        </row>
        <row r="15">
          <cell r="C15">
            <v>0.37037044763637073</v>
          </cell>
          <cell r="E15">
            <v>0.52529372833764842</v>
          </cell>
        </row>
        <row r="16">
          <cell r="C16">
            <v>0.50275564193749067</v>
          </cell>
          <cell r="E16">
            <v>0.71228556893799022</v>
          </cell>
        </row>
        <row r="17">
          <cell r="C17">
            <v>0.63507169485067294</v>
          </cell>
          <cell r="E17">
            <v>0.89788626693152152</v>
          </cell>
        </row>
        <row r="18">
          <cell r="C18">
            <v>0.76741951704072175</v>
          </cell>
          <cell r="E18">
            <v>1.1159469392160148</v>
          </cell>
        </row>
        <row r="19">
          <cell r="C19">
            <v>0.89963626861571555</v>
          </cell>
          <cell r="E19">
            <v>1.3780930545180896</v>
          </cell>
        </row>
        <row r="20">
          <cell r="C20">
            <v>1.0318807363517284</v>
          </cell>
          <cell r="E20">
            <v>1.6970400121080458</v>
          </cell>
        </row>
        <row r="21">
          <cell r="C21">
            <v>1.1641607284548237</v>
          </cell>
          <cell r="E21">
            <v>2.0235738065099262</v>
          </cell>
        </row>
        <row r="22">
          <cell r="C22">
            <v>1.2965857982632987</v>
          </cell>
          <cell r="E22">
            <v>2.3804256226859803</v>
          </cell>
        </row>
        <row r="23">
          <cell r="C23">
            <v>1.4289027452473564</v>
          </cell>
          <cell r="E23">
            <v>2.8168162610396665</v>
          </cell>
        </row>
        <row r="24">
          <cell r="C24">
            <v>1.5611732006072905</v>
          </cell>
          <cell r="E24">
            <v>3.2971708085387545</v>
          </cell>
        </row>
        <row r="25">
          <cell r="C25">
            <v>1.6933630704886873</v>
          </cell>
          <cell r="E25">
            <v>3.8838493134861189</v>
          </cell>
        </row>
        <row r="26">
          <cell r="C26">
            <v>1.8256536722185541</v>
          </cell>
          <cell r="E26">
            <v>4.5898210313184338</v>
          </cell>
        </row>
        <row r="27">
          <cell r="C27">
            <v>1.9579883813855512</v>
          </cell>
          <cell r="E27">
            <v>5.4619814660380737</v>
          </cell>
        </row>
        <row r="28">
          <cell r="C28">
            <v>2.0904037952427807</v>
          </cell>
          <cell r="E28">
            <v>6.4850661065462578</v>
          </cell>
        </row>
        <row r="29">
          <cell r="C29">
            <v>2.222734928131092</v>
          </cell>
          <cell r="E29">
            <v>7.474289586767453</v>
          </cell>
        </row>
        <row r="30">
          <cell r="C30">
            <v>2.3548655509955809</v>
          </cell>
          <cell r="E30">
            <v>8.8411399629049381</v>
          </cell>
        </row>
        <row r="31">
          <cell r="C31">
            <v>2.4871616363527678</v>
          </cell>
          <cell r="E31">
            <v>10.477319886910811</v>
          </cell>
        </row>
        <row r="32">
          <cell r="C32">
            <v>2.61944484710668</v>
          </cell>
          <cell r="E32">
            <v>12.202375581484377</v>
          </cell>
        </row>
        <row r="33">
          <cell r="C33">
            <v>2.7517523765568703</v>
          </cell>
          <cell r="E33">
            <v>14.188184907666969</v>
          </cell>
        </row>
        <row r="34">
          <cell r="C34">
            <v>2.8842511177062846</v>
          </cell>
          <cell r="E34">
            <v>16.288496186956532</v>
          </cell>
        </row>
        <row r="35">
          <cell r="C35">
            <v>3.0164613723761908</v>
          </cell>
          <cell r="E35">
            <v>18.686048677204575</v>
          </cell>
        </row>
        <row r="36">
          <cell r="C36">
            <v>3.1487171649935104</v>
          </cell>
          <cell r="E36">
            <v>21.136490037669049</v>
          </cell>
        </row>
        <row r="37">
          <cell r="C37">
            <v>3.2809953689572624</v>
          </cell>
          <cell r="E37">
            <v>23.750208070496651</v>
          </cell>
        </row>
        <row r="38">
          <cell r="C38">
            <v>3.4132416248326241</v>
          </cell>
          <cell r="E38">
            <v>26.120033433669452</v>
          </cell>
        </row>
        <row r="39">
          <cell r="C39">
            <v>3.5457105636596511</v>
          </cell>
          <cell r="E39">
            <v>28.56372277997405</v>
          </cell>
        </row>
        <row r="40">
          <cell r="C40">
            <v>3.6779761314399106</v>
          </cell>
          <cell r="E40">
            <v>30.485668351882822</v>
          </cell>
        </row>
        <row r="41">
          <cell r="C41">
            <v>3.810289621353371</v>
          </cell>
          <cell r="E41">
            <v>32.302431276071275</v>
          </cell>
        </row>
        <row r="42">
          <cell r="C42">
            <v>3.9424762725827489</v>
          </cell>
          <cell r="E42">
            <v>34.405695131043615</v>
          </cell>
        </row>
        <row r="43">
          <cell r="C43">
            <v>4.0746436119084279</v>
          </cell>
          <cell r="E43">
            <v>37.169374635452542</v>
          </cell>
        </row>
        <row r="44">
          <cell r="C44">
            <v>4.2070884704589657</v>
          </cell>
          <cell r="E44">
            <v>39.588590791448645</v>
          </cell>
        </row>
        <row r="45">
          <cell r="C45">
            <v>4.3394293785102285</v>
          </cell>
          <cell r="E45">
            <v>41.513158967727541</v>
          </cell>
        </row>
        <row r="46">
          <cell r="C46">
            <v>4.4717245101930923</v>
          </cell>
          <cell r="E46">
            <v>43.117136171089783</v>
          </cell>
        </row>
        <row r="47">
          <cell r="C47">
            <v>4.6040010452267888</v>
          </cell>
          <cell r="E47">
            <v>44.320963075381478</v>
          </cell>
        </row>
        <row r="48">
          <cell r="C48">
            <v>4.7361483573918193</v>
          </cell>
          <cell r="E48">
            <v>45.851492097605671</v>
          </cell>
        </row>
        <row r="49">
          <cell r="C49">
            <v>4.8685507774352814</v>
          </cell>
          <cell r="E49">
            <v>47.174287965521025</v>
          </cell>
        </row>
        <row r="50">
          <cell r="C50">
            <v>5.0007996559150163</v>
          </cell>
          <cell r="E50">
            <v>48.737054994340141</v>
          </cell>
        </row>
        <row r="51">
          <cell r="C51">
            <v>5.1331367492677984</v>
          </cell>
          <cell r="E51">
            <v>50.266885926948177</v>
          </cell>
        </row>
        <row r="52">
          <cell r="C52">
            <v>5.2654576301572051</v>
          </cell>
          <cell r="E52">
            <v>50.090345552191401</v>
          </cell>
        </row>
        <row r="53">
          <cell r="C53">
            <v>5.3976755142216506</v>
          </cell>
          <cell r="E53">
            <v>52.230123689409602</v>
          </cell>
        </row>
        <row r="54">
          <cell r="C54">
            <v>5.5300307273864515</v>
          </cell>
          <cell r="E54">
            <v>55.428030183538226</v>
          </cell>
        </row>
        <row r="55">
          <cell r="C55">
            <v>5.6623244285590539</v>
          </cell>
          <cell r="E55">
            <v>57.755388429396767</v>
          </cell>
        </row>
        <row r="56">
          <cell r="C56">
            <v>5.7945451736452389</v>
          </cell>
          <cell r="E56">
            <v>59.883867433298377</v>
          </cell>
        </row>
        <row r="57">
          <cell r="C57">
            <v>5.926894664764137</v>
          </cell>
          <cell r="E57">
            <v>61.898420503359581</v>
          </cell>
        </row>
        <row r="58">
          <cell r="C58">
            <v>6.0592112541203278</v>
          </cell>
          <cell r="E58">
            <v>63.635587861767277</v>
          </cell>
        </row>
        <row r="59">
          <cell r="C59">
            <v>6.1915607452392321</v>
          </cell>
          <cell r="E59">
            <v>64.711481263860918</v>
          </cell>
        </row>
        <row r="60">
          <cell r="C60">
            <v>6.3238525390631946</v>
          </cell>
          <cell r="E60">
            <v>65.877924134962242</v>
          </cell>
        </row>
        <row r="61">
          <cell r="C61">
            <v>6.4560537338258994</v>
          </cell>
          <cell r="E61">
            <v>66.882593324408873</v>
          </cell>
        </row>
        <row r="62">
          <cell r="C62">
            <v>6.5883111953732696</v>
          </cell>
          <cell r="E62">
            <v>67.232896974309739</v>
          </cell>
        </row>
        <row r="63">
          <cell r="C63">
            <v>6.7207407951359501</v>
          </cell>
          <cell r="E63">
            <v>67.473001649602352</v>
          </cell>
        </row>
        <row r="64">
          <cell r="C64">
            <v>6.8531060218810751</v>
          </cell>
          <cell r="E64">
            <v>66.647615602240364</v>
          </cell>
        </row>
        <row r="65">
          <cell r="C65">
            <v>6.9853844642646026</v>
          </cell>
          <cell r="E65">
            <v>66.117304017776362</v>
          </cell>
        </row>
        <row r="66">
          <cell r="C66">
            <v>7.117571830749724</v>
          </cell>
          <cell r="E66">
            <v>67.827737977730294</v>
          </cell>
        </row>
        <row r="67">
          <cell r="C67">
            <v>7.2498197555539337</v>
          </cell>
          <cell r="E67">
            <v>69.182352235537508</v>
          </cell>
        </row>
        <row r="68">
          <cell r="C68">
            <v>7.3821854591374167</v>
          </cell>
          <cell r="E68">
            <v>69.919977357602789</v>
          </cell>
        </row>
        <row r="69">
          <cell r="C69">
            <v>7.5145587921142276</v>
          </cell>
          <cell r="E69">
            <v>67.648813417181614</v>
          </cell>
        </row>
        <row r="70">
          <cell r="C70">
            <v>7.6469845771796363</v>
          </cell>
          <cell r="E70">
            <v>69.250688722373013</v>
          </cell>
        </row>
        <row r="71">
          <cell r="C71">
            <v>7.7791376113893671</v>
          </cell>
          <cell r="E71">
            <v>71.071893861519683</v>
          </cell>
        </row>
        <row r="72">
          <cell r="C72">
            <v>7.9114093780514914</v>
          </cell>
          <cell r="E72">
            <v>72.260881593448815</v>
          </cell>
        </row>
        <row r="73">
          <cell r="C73">
            <v>8.0437040328983986</v>
          </cell>
          <cell r="E73">
            <v>73.609262635935565</v>
          </cell>
        </row>
        <row r="74">
          <cell r="C74">
            <v>8.1760721206664702</v>
          </cell>
          <cell r="E74">
            <v>74.186800172552537</v>
          </cell>
        </row>
        <row r="75">
          <cell r="C75">
            <v>8.3084697723395493</v>
          </cell>
          <cell r="E75">
            <v>73.353487184262192</v>
          </cell>
        </row>
        <row r="76">
          <cell r="C76">
            <v>8.4408273696901439</v>
          </cell>
          <cell r="E76">
            <v>71.320200135929113</v>
          </cell>
        </row>
        <row r="77">
          <cell r="C77">
            <v>8.5730094909665269</v>
          </cell>
          <cell r="E77">
            <v>68.781038453810126</v>
          </cell>
        </row>
        <row r="78">
          <cell r="C78">
            <v>8.7053098678593308</v>
          </cell>
          <cell r="E78">
            <v>67.218668153510691</v>
          </cell>
        </row>
        <row r="79">
          <cell r="C79">
            <v>8.8375492095946928</v>
          </cell>
          <cell r="E79">
            <v>68.157335450872353</v>
          </cell>
        </row>
        <row r="80">
          <cell r="C80">
            <v>8.9699544906623068</v>
          </cell>
          <cell r="E80">
            <v>70.771021058799406</v>
          </cell>
        </row>
        <row r="81">
          <cell r="C81">
            <v>9.1024169921877007</v>
          </cell>
          <cell r="E81">
            <v>72.444803407416913</v>
          </cell>
        </row>
        <row r="82">
          <cell r="C82">
            <v>9.234689712524137</v>
          </cell>
          <cell r="E82">
            <v>74.745454957702037</v>
          </cell>
        </row>
        <row r="83">
          <cell r="C83">
            <v>9.3669261932377399</v>
          </cell>
          <cell r="E83">
            <v>76.949381044139173</v>
          </cell>
        </row>
        <row r="84">
          <cell r="C84">
            <v>9.4990854263305291</v>
          </cell>
          <cell r="E84">
            <v>77.492944886907864</v>
          </cell>
        </row>
        <row r="85">
          <cell r="C85">
            <v>9.6314125061042049</v>
          </cell>
          <cell r="E85">
            <v>78.053766420117284</v>
          </cell>
        </row>
        <row r="86">
          <cell r="C86">
            <v>9.7638845443727593</v>
          </cell>
          <cell r="E86">
            <v>79.66690271161697</v>
          </cell>
        </row>
        <row r="87">
          <cell r="C87">
            <v>9.8962173461911238</v>
          </cell>
          <cell r="E87">
            <v>79.114137819043847</v>
          </cell>
        </row>
        <row r="88">
          <cell r="C88">
            <v>10.028503417969185</v>
          </cell>
          <cell r="E88">
            <v>77.976747682325978</v>
          </cell>
        </row>
        <row r="89">
          <cell r="C89">
            <v>10.160603523254354</v>
          </cell>
          <cell r="E89">
            <v>80.147836854680818</v>
          </cell>
        </row>
        <row r="90">
          <cell r="C90">
            <v>10.29297256469795</v>
          </cell>
          <cell r="E90">
            <v>81.366571595890093</v>
          </cell>
        </row>
        <row r="91">
          <cell r="C91">
            <v>10.425319671631062</v>
          </cell>
          <cell r="E91">
            <v>80.504457643254213</v>
          </cell>
        </row>
        <row r="92">
          <cell r="C92">
            <v>10.557720184325888</v>
          </cell>
          <cell r="E92">
            <v>81.502214601254863</v>
          </cell>
        </row>
        <row r="93">
          <cell r="C93">
            <v>10.690017700195746</v>
          </cell>
          <cell r="E93">
            <v>85.761278321967723</v>
          </cell>
        </row>
        <row r="94">
          <cell r="C94">
            <v>10.822083473205524</v>
          </cell>
          <cell r="E94">
            <v>81.03251092694903</v>
          </cell>
        </row>
        <row r="95">
          <cell r="C95">
            <v>10.954413414002147</v>
          </cell>
          <cell r="E95">
            <v>80.291093995811138</v>
          </cell>
        </row>
        <row r="96">
          <cell r="C96">
            <v>11.086688041687212</v>
          </cell>
          <cell r="E96">
            <v>83.477960756042734</v>
          </cell>
        </row>
        <row r="97">
          <cell r="C97">
            <v>11.214984893798615</v>
          </cell>
          <cell r="E97">
            <v>73.345079591536035</v>
          </cell>
        </row>
        <row r="98">
          <cell r="C98">
            <v>11.226340293884277</v>
          </cell>
          <cell r="E98">
            <v>56.476324250890841</v>
          </cell>
        </row>
        <row r="99">
          <cell r="C99">
            <v>11.226312637329102</v>
          </cell>
          <cell r="E99">
            <v>49.729498079048383</v>
          </cell>
        </row>
        <row r="100">
          <cell r="C100">
            <v>11.226297378540039</v>
          </cell>
          <cell r="E100">
            <v>46.215986421324175</v>
          </cell>
        </row>
      </sheetData>
      <sheetData sheetId="16">
        <row r="4">
          <cell r="C4">
            <v>0</v>
          </cell>
          <cell r="E4">
            <v>0</v>
          </cell>
        </row>
        <row r="5">
          <cell r="C5">
            <v>1.90989491509318E-7</v>
          </cell>
          <cell r="E5">
            <v>-5.1228813827292607E-3</v>
          </cell>
        </row>
        <row r="6">
          <cell r="C6">
            <v>-8.2762085180250491E-8</v>
          </cell>
          <cell r="E6">
            <v>-2.3541860282060983E-3</v>
          </cell>
        </row>
        <row r="7">
          <cell r="C7">
            <v>8.7218546696732337E-7</v>
          </cell>
          <cell r="E7">
            <v>-5.3616352379056084E-3</v>
          </cell>
        </row>
        <row r="8">
          <cell r="C8">
            <v>1.1650359965437242E-6</v>
          </cell>
          <cell r="E8">
            <v>-3.8428604603136379E-3</v>
          </cell>
        </row>
        <row r="9">
          <cell r="C9">
            <v>5.4338428890324697E-4</v>
          </cell>
          <cell r="E9">
            <v>4.3533693999050604E-2</v>
          </cell>
        </row>
        <row r="10">
          <cell r="C10">
            <v>2.2818536963288899E-3</v>
          </cell>
          <cell r="E10">
            <v>7.0956695824870381E-2</v>
          </cell>
        </row>
        <row r="11">
          <cell r="C11">
            <v>2.9950784519329906E-3</v>
          </cell>
          <cell r="E11">
            <v>7.2124578058705896E-2</v>
          </cell>
        </row>
        <row r="12">
          <cell r="C12">
            <v>4.522860981508752E-3</v>
          </cell>
          <cell r="E12">
            <v>0.15977716818409729</v>
          </cell>
        </row>
        <row r="13">
          <cell r="C13">
            <v>0.12106714397718854</v>
          </cell>
          <cell r="E13">
            <v>0.43299419805486694</v>
          </cell>
        </row>
        <row r="14">
          <cell r="C14">
            <v>0.25931918621062744</v>
          </cell>
          <cell r="E14">
            <v>0.69850785657762293</v>
          </cell>
        </row>
        <row r="15">
          <cell r="C15">
            <v>0.39770653843828274</v>
          </cell>
          <cell r="E15">
            <v>1.0901579968618591</v>
          </cell>
        </row>
        <row r="16">
          <cell r="C16">
            <v>0.53600960969949474</v>
          </cell>
          <cell r="E16">
            <v>1.4091667048639991</v>
          </cell>
        </row>
        <row r="17">
          <cell r="C17">
            <v>0.6742473840710923</v>
          </cell>
          <cell r="E17">
            <v>1.8560856692483652</v>
          </cell>
        </row>
        <row r="18">
          <cell r="C18">
            <v>0.81275689601947676</v>
          </cell>
          <cell r="E18">
            <v>2.3115127198415117</v>
          </cell>
        </row>
        <row r="19">
          <cell r="C19">
            <v>0.95101720094680031</v>
          </cell>
          <cell r="E19">
            <v>2.8656664006411678</v>
          </cell>
        </row>
        <row r="20">
          <cell r="C20">
            <v>1.0892493724817924</v>
          </cell>
          <cell r="E20">
            <v>3.5332105271496612</v>
          </cell>
        </row>
        <row r="21">
          <cell r="C21">
            <v>1.2275148630144659</v>
          </cell>
          <cell r="E21">
            <v>4.0677132718276177</v>
          </cell>
        </row>
        <row r="22">
          <cell r="C22">
            <v>1.3660089969632374</v>
          </cell>
          <cell r="E22">
            <v>4.7312412373708597</v>
          </cell>
        </row>
        <row r="23">
          <cell r="C23">
            <v>1.5042010545735514</v>
          </cell>
          <cell r="E23">
            <v>5.5304131619658019</v>
          </cell>
        </row>
        <row r="24">
          <cell r="C24">
            <v>1.6424061059951685</v>
          </cell>
          <cell r="E24">
            <v>6.3199157826601819</v>
          </cell>
        </row>
        <row r="25">
          <cell r="C25">
            <v>1.7807565927500337</v>
          </cell>
          <cell r="E25">
            <v>7.2558317296170136</v>
          </cell>
        </row>
        <row r="26">
          <cell r="C26">
            <v>1.9190795421602764</v>
          </cell>
          <cell r="E26">
            <v>8.3495469205100452</v>
          </cell>
        </row>
        <row r="27">
          <cell r="C27">
            <v>2.0572593212125083</v>
          </cell>
          <cell r="E27">
            <v>9.4655394665875772</v>
          </cell>
        </row>
        <row r="28">
          <cell r="C28">
            <v>2.1957898139958507</v>
          </cell>
          <cell r="E28">
            <v>10.639912139628915</v>
          </cell>
        </row>
        <row r="29">
          <cell r="C29">
            <v>2.3339779376983523</v>
          </cell>
          <cell r="E29">
            <v>11.843740951269766</v>
          </cell>
        </row>
        <row r="30">
          <cell r="C30">
            <v>2.4723618030542904</v>
          </cell>
          <cell r="E30">
            <v>13.01021910830873</v>
          </cell>
        </row>
        <row r="31">
          <cell r="C31">
            <v>2.6107807159426204</v>
          </cell>
          <cell r="E31">
            <v>14.484862815591288</v>
          </cell>
        </row>
        <row r="32">
          <cell r="C32">
            <v>2.748898983001443</v>
          </cell>
          <cell r="E32">
            <v>15.860409270969351</v>
          </cell>
        </row>
        <row r="33">
          <cell r="C33">
            <v>2.8871204853062773</v>
          </cell>
          <cell r="E33">
            <v>17.422274123883444</v>
          </cell>
        </row>
        <row r="34">
          <cell r="C34">
            <v>3.0256509780883638</v>
          </cell>
          <cell r="E34">
            <v>19.021734725683782</v>
          </cell>
        </row>
        <row r="35">
          <cell r="C35">
            <v>3.1638772487635229</v>
          </cell>
          <cell r="E35">
            <v>20.252701293672274</v>
          </cell>
        </row>
        <row r="36">
          <cell r="C36">
            <v>3.3020403385164703</v>
          </cell>
          <cell r="E36">
            <v>21.708916198464809</v>
          </cell>
        </row>
        <row r="37">
          <cell r="C37">
            <v>3.440273523330422</v>
          </cell>
          <cell r="E37">
            <v>22.930855285374722</v>
          </cell>
        </row>
        <row r="38">
          <cell r="C38">
            <v>3.5787441730504068</v>
          </cell>
          <cell r="E38">
            <v>23.716494094583496</v>
          </cell>
        </row>
        <row r="39">
          <cell r="C39">
            <v>3.7168381214141677</v>
          </cell>
          <cell r="E39">
            <v>24.625015746801985</v>
          </cell>
        </row>
        <row r="40">
          <cell r="C40">
            <v>3.8550889492029734</v>
          </cell>
          <cell r="E40">
            <v>25.567797195162491</v>
          </cell>
        </row>
        <row r="41">
          <cell r="C41">
            <v>3.993451118469471</v>
          </cell>
          <cell r="E41">
            <v>26.560429107399379</v>
          </cell>
        </row>
        <row r="42">
          <cell r="C42">
            <v>4.1317877769467524</v>
          </cell>
          <cell r="E42">
            <v>27.612225066868309</v>
          </cell>
        </row>
        <row r="43">
          <cell r="C43">
            <v>4.2700538635258818</v>
          </cell>
          <cell r="E43">
            <v>28.183727752415365</v>
          </cell>
        </row>
        <row r="44">
          <cell r="C44">
            <v>4.4085125923156534</v>
          </cell>
          <cell r="E44">
            <v>27.564669143408526</v>
          </cell>
        </row>
        <row r="45">
          <cell r="C45">
            <v>4.5467085838312631</v>
          </cell>
          <cell r="E45">
            <v>28.843601714815247</v>
          </cell>
        </row>
        <row r="46">
          <cell r="C46">
            <v>4.6849436759951084</v>
          </cell>
          <cell r="E46">
            <v>29.4792523495863</v>
          </cell>
        </row>
        <row r="47">
          <cell r="C47">
            <v>4.8235158920285315</v>
          </cell>
          <cell r="E47">
            <v>30.26913310214745</v>
          </cell>
        </row>
        <row r="48">
          <cell r="C48">
            <v>4.9617061614995013</v>
          </cell>
          <cell r="E48">
            <v>30.980721008036952</v>
          </cell>
        </row>
        <row r="49">
          <cell r="C49">
            <v>5.0998406410217063</v>
          </cell>
          <cell r="E49">
            <v>31.90213061496609</v>
          </cell>
        </row>
        <row r="50">
          <cell r="C50">
            <v>5.2383122444147512</v>
          </cell>
          <cell r="E50">
            <v>32.454781066623198</v>
          </cell>
        </row>
        <row r="51">
          <cell r="C51">
            <v>5.376679420471417</v>
          </cell>
          <cell r="E51">
            <v>33.623222839089394</v>
          </cell>
        </row>
        <row r="52">
          <cell r="C52">
            <v>5.5148034095761433</v>
          </cell>
          <cell r="E52">
            <v>34.634590636937254</v>
          </cell>
        </row>
        <row r="53">
          <cell r="C53">
            <v>5.6531167030339287</v>
          </cell>
          <cell r="E53">
            <v>35.108353149146993</v>
          </cell>
        </row>
        <row r="54">
          <cell r="C54">
            <v>5.7914752960204838</v>
          </cell>
          <cell r="E54">
            <v>35.217293273657567</v>
          </cell>
        </row>
        <row r="55">
          <cell r="C55">
            <v>5.9297208786005493</v>
          </cell>
          <cell r="E55">
            <v>34.641850005838918</v>
          </cell>
        </row>
        <row r="56">
          <cell r="C56">
            <v>6.0680055618288415</v>
          </cell>
          <cell r="E56">
            <v>33.35598803683844</v>
          </cell>
        </row>
        <row r="57">
          <cell r="C57">
            <v>6.2065300941464461</v>
          </cell>
          <cell r="E57">
            <v>32.184353362770665</v>
          </cell>
        </row>
        <row r="58">
          <cell r="C58">
            <v>6.3447132110600508</v>
          </cell>
          <cell r="E58">
            <v>30.114336501798523</v>
          </cell>
        </row>
        <row r="59">
          <cell r="C59">
            <v>6.4830555915832253</v>
          </cell>
          <cell r="E59">
            <v>28.446527969092269</v>
          </cell>
        </row>
        <row r="60">
          <cell r="C60">
            <v>6.6215248107904801</v>
          </cell>
          <cell r="E60">
            <v>28.890285979953497</v>
          </cell>
        </row>
        <row r="61">
          <cell r="C61">
            <v>6.7595491409303969</v>
          </cell>
          <cell r="E61">
            <v>30.30269862339274</v>
          </cell>
        </row>
        <row r="62">
          <cell r="C62">
            <v>6.8978672027585093</v>
          </cell>
          <cell r="E62">
            <v>32.524246703829157</v>
          </cell>
        </row>
        <row r="63">
          <cell r="C63">
            <v>7.0363693237309359</v>
          </cell>
          <cell r="E63">
            <v>34.894268523911045</v>
          </cell>
        </row>
        <row r="64">
          <cell r="C64">
            <v>7.1744575500487988</v>
          </cell>
          <cell r="E64">
            <v>37.35718585178212</v>
          </cell>
        </row>
        <row r="65">
          <cell r="C65">
            <v>7.3126425743097796</v>
          </cell>
          <cell r="E65">
            <v>38.464012634007993</v>
          </cell>
        </row>
        <row r="66">
          <cell r="C66">
            <v>7.4510478973390883</v>
          </cell>
          <cell r="E66">
            <v>40.149925719951639</v>
          </cell>
        </row>
        <row r="67">
          <cell r="C67">
            <v>7.589354515075402</v>
          </cell>
          <cell r="E67">
            <v>42.81408740207074</v>
          </cell>
        </row>
        <row r="68">
          <cell r="C68">
            <v>7.7275176048283578</v>
          </cell>
          <cell r="E68">
            <v>44.547516357158671</v>
          </cell>
        </row>
        <row r="69">
          <cell r="C69">
            <v>7.8658814430236497</v>
          </cell>
          <cell r="E69">
            <v>46.126644622534165</v>
          </cell>
        </row>
        <row r="70">
          <cell r="C70">
            <v>8.0041542053217309</v>
          </cell>
          <cell r="E70">
            <v>47.174446593968746</v>
          </cell>
        </row>
        <row r="71">
          <cell r="C71">
            <v>8.14245128631614</v>
          </cell>
          <cell r="E71">
            <v>47.669941436501496</v>
          </cell>
        </row>
        <row r="72">
          <cell r="C72">
            <v>8.280845642089556</v>
          </cell>
          <cell r="E72">
            <v>49.361164581027595</v>
          </cell>
        </row>
        <row r="73">
          <cell r="C73">
            <v>8.419246673584448</v>
          </cell>
          <cell r="E73">
            <v>50.302814971659345</v>
          </cell>
        </row>
        <row r="74">
          <cell r="C74">
            <v>8.5573730468749662</v>
          </cell>
          <cell r="E74">
            <v>51.591412078588924</v>
          </cell>
        </row>
        <row r="75">
          <cell r="C75">
            <v>8.6957178115839291</v>
          </cell>
          <cell r="E75">
            <v>51.744537841528832</v>
          </cell>
        </row>
        <row r="76">
          <cell r="C76">
            <v>8.8341817855837093</v>
          </cell>
          <cell r="E76">
            <v>52.628162872047447</v>
          </cell>
        </row>
        <row r="77">
          <cell r="C77">
            <v>8.972297668456747</v>
          </cell>
          <cell r="E77">
            <v>53.730583678926948</v>
          </cell>
        </row>
        <row r="78">
          <cell r="C78">
            <v>9.1106176376347463</v>
          </cell>
          <cell r="E78">
            <v>55.434837829325545</v>
          </cell>
        </row>
        <row r="79">
          <cell r="C79">
            <v>9.2490520477294549</v>
          </cell>
          <cell r="E79">
            <v>56.396797668188576</v>
          </cell>
        </row>
        <row r="80">
          <cell r="C80">
            <v>9.3872804641718268</v>
          </cell>
          <cell r="E80">
            <v>57.1181683652093</v>
          </cell>
        </row>
        <row r="81">
          <cell r="C81">
            <v>9.5254840850832245</v>
          </cell>
          <cell r="E81">
            <v>57.121857177466381</v>
          </cell>
        </row>
        <row r="82">
          <cell r="C82">
            <v>9.6638936996457048</v>
          </cell>
          <cell r="E82">
            <v>56.855347167702433</v>
          </cell>
        </row>
        <row r="83">
          <cell r="C83">
            <v>9.8021898269657957</v>
          </cell>
          <cell r="E83">
            <v>56.183182250706658</v>
          </cell>
        </row>
        <row r="84">
          <cell r="C84">
            <v>9.9404840469359961</v>
          </cell>
          <cell r="E84">
            <v>54.725658904761609</v>
          </cell>
        </row>
        <row r="85">
          <cell r="C85">
            <v>10.078866958617613</v>
          </cell>
          <cell r="E85">
            <v>54.779831420624561</v>
          </cell>
        </row>
        <row r="86">
          <cell r="C86">
            <v>10.217162132263393</v>
          </cell>
          <cell r="E86">
            <v>57.359310638164182</v>
          </cell>
        </row>
        <row r="87">
          <cell r="C87">
            <v>10.355363845824904</v>
          </cell>
          <cell r="E87">
            <v>60.245670806610683</v>
          </cell>
        </row>
        <row r="88">
          <cell r="C88">
            <v>10.493813514709935</v>
          </cell>
          <cell r="E88">
            <v>61.546913634986687</v>
          </cell>
        </row>
        <row r="89">
          <cell r="C89">
            <v>10.632141113281207</v>
          </cell>
          <cell r="E89">
            <v>61.953796874731452</v>
          </cell>
        </row>
        <row r="90">
          <cell r="C90">
            <v>10.770229339599066</v>
          </cell>
          <cell r="E90">
            <v>63.465530883513892</v>
          </cell>
        </row>
        <row r="91">
          <cell r="C91">
            <v>10.908642768860071</v>
          </cell>
          <cell r="E91">
            <v>64.449203979222446</v>
          </cell>
        </row>
        <row r="92">
          <cell r="C92">
            <v>11.046952247619336</v>
          </cell>
          <cell r="E92">
            <v>63.774845611303263</v>
          </cell>
        </row>
        <row r="93">
          <cell r="C93">
            <v>11.18505764007614</v>
          </cell>
          <cell r="E93">
            <v>66.154945861555774</v>
          </cell>
        </row>
        <row r="94">
          <cell r="C94">
            <v>11.323343276977495</v>
          </cell>
          <cell r="E94">
            <v>69.074539672582333</v>
          </cell>
        </row>
        <row r="95">
          <cell r="C95">
            <v>11.461737632750916</v>
          </cell>
          <cell r="E95">
            <v>70.470901977269634</v>
          </cell>
        </row>
        <row r="96">
          <cell r="C96">
            <v>11.599955558777062</v>
          </cell>
          <cell r="E96">
            <v>72.151566039771637</v>
          </cell>
        </row>
        <row r="97">
          <cell r="C97">
            <v>11.738223075866403</v>
          </cell>
          <cell r="E97">
            <v>72.2425389401632</v>
          </cell>
        </row>
        <row r="98">
          <cell r="C98">
            <v>11.828830718994153</v>
          </cell>
          <cell r="E98">
            <v>62.963455688152536</v>
          </cell>
        </row>
        <row r="99">
          <cell r="C99">
            <v>11.829684257507324</v>
          </cell>
          <cell r="E99">
            <v>52.087654601784649</v>
          </cell>
        </row>
        <row r="100">
          <cell r="C100">
            <v>11.82965087890625</v>
          </cell>
          <cell r="E100">
            <v>48.024039184313565</v>
          </cell>
        </row>
        <row r="101">
          <cell r="C101">
            <v>11.829641342163086</v>
          </cell>
          <cell r="E101">
            <v>45.156613265731856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13.371459960936717</v>
      </c>
      <c r="L3">
        <f>$G$6</f>
        <v>113.70801544188747</v>
      </c>
    </row>
    <row r="4" spans="1:12" x14ac:dyDescent="0.25">
      <c r="A4">
        <v>0</v>
      </c>
      <c r="B4">
        <v>-3.8407030515372753E-3</v>
      </c>
      <c r="C4">
        <v>0</v>
      </c>
      <c r="D4">
        <v>12.685533613921677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-1.2651888653633198E-2</v>
      </c>
      <c r="C5">
        <v>-8.9552861482363724E-7</v>
      </c>
      <c r="D5">
        <v>12.685534509450292</v>
      </c>
      <c r="E5">
        <f t="shared" ref="E5:E68" si="0">B5-$B$4</f>
        <v>-8.8111856020959226E-3</v>
      </c>
      <c r="F5">
        <f>D4*0.2</f>
        <v>2.5371067227843356</v>
      </c>
      <c r="G5">
        <f>MAX(H:H)</f>
        <v>13.371459960936717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-1.2686187401320177E-2</v>
      </c>
      <c r="C6">
        <v>-2.3555367082075861E-7</v>
      </c>
      <c r="D6">
        <v>12.685533849475348</v>
      </c>
      <c r="E6">
        <f t="shared" si="0"/>
        <v>-8.8454843497829012E-3</v>
      </c>
      <c r="F6">
        <f>D4*0.8</f>
        <v>10.148426891137342</v>
      </c>
      <c r="G6">
        <f>MAX(I:I)</f>
        <v>113.70801544188747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-7.8750820830625814E-3</v>
      </c>
      <c r="C7">
        <v>-3.5014744529045362E-7</v>
      </c>
      <c r="D7">
        <v>12.685533964069123</v>
      </c>
      <c r="E7">
        <f t="shared" si="0"/>
        <v>-4.0343790315253061E-3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3.2305385917231984E-2</v>
      </c>
      <c r="C8">
        <v>-1.9735580280633564E-7</v>
      </c>
      <c r="D8">
        <v>12.68553381127748</v>
      </c>
      <c r="E8">
        <f t="shared" si="0"/>
        <v>3.6146088968769259E-2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0.14349125325679912</v>
      </c>
      <c r="C9">
        <v>1.0718458797782688E-3</v>
      </c>
      <c r="D9">
        <v>12.684461768041899</v>
      </c>
      <c r="E9">
        <f t="shared" si="0"/>
        <v>0.1473319563083364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0.10119562596080653</v>
      </c>
      <c r="C10">
        <v>8.972942014223471E-4</v>
      </c>
      <c r="D10">
        <v>12.684636319720255</v>
      </c>
      <c r="E10">
        <f t="shared" si="0"/>
        <v>0.1050363290123438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6.6875413060285563E-2</v>
      </c>
      <c r="C11">
        <v>7.3756329948121738E-4</v>
      </c>
      <c r="D11">
        <v>12.684796050622197</v>
      </c>
      <c r="E11">
        <f t="shared" si="0"/>
        <v>7.0716116111822838E-2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5.8676131069653699E-2</v>
      </c>
      <c r="C12">
        <v>6.6768022952611538E-4</v>
      </c>
      <c r="D12">
        <v>12.684865933692151</v>
      </c>
      <c r="E12">
        <f t="shared" si="0"/>
        <v>6.2516834121190967E-2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0.21383969485723431</v>
      </c>
      <c r="C13">
        <v>7.798866135985765E-4</v>
      </c>
      <c r="D13">
        <v>12.684753727308077</v>
      </c>
      <c r="E13">
        <f t="shared" si="0"/>
        <v>0.21768039790877158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0.56067293882369051</v>
      </c>
      <c r="C14">
        <v>0.10322227329015286</v>
      </c>
      <c r="D14">
        <v>12.58231134063152</v>
      </c>
      <c r="E14">
        <f t="shared" si="0"/>
        <v>0.56451364187522779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0.69820946454995347</v>
      </c>
      <c r="C15">
        <v>0.23022814095031235</v>
      </c>
      <c r="D15">
        <v>12.455305472971361</v>
      </c>
      <c r="E15">
        <f t="shared" si="0"/>
        <v>0.70205016760149075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0.68047231435740752</v>
      </c>
      <c r="C16">
        <v>0.35702654719317767</v>
      </c>
      <c r="D16">
        <v>12.328507066728491</v>
      </c>
      <c r="E16">
        <f t="shared" si="0"/>
        <v>0.68431301740894479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0.89597094058937921</v>
      </c>
      <c r="C17">
        <v>0.48384681344008751</v>
      </c>
      <c r="D17">
        <v>12.201686800481582</v>
      </c>
      <c r="E17">
        <f t="shared" si="0"/>
        <v>0.89981164364091648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1.3077942132945084</v>
      </c>
      <c r="C18">
        <v>0.61071920394885348</v>
      </c>
      <c r="D18">
        <v>12.074814409972817</v>
      </c>
      <c r="E18">
        <f t="shared" si="0"/>
        <v>1.3116349163460457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1.9068465232848735</v>
      </c>
      <c r="C19">
        <v>0.7375707030296258</v>
      </c>
      <c r="D19">
        <v>11.947962910892045</v>
      </c>
      <c r="E19">
        <f t="shared" si="0"/>
        <v>1.9106872263364107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2.6540133953100802</v>
      </c>
      <c r="C20">
        <v>0.86430847644816855</v>
      </c>
      <c r="D20">
        <v>11.821225137473505</v>
      </c>
      <c r="E20">
        <f t="shared" si="0"/>
        <v>2.6578540983616175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3.412653684613923</v>
      </c>
      <c r="C21">
        <v>0.99128383398020592</v>
      </c>
      <c r="D21">
        <v>11.694249779941458</v>
      </c>
      <c r="E21">
        <f t="shared" si="0"/>
        <v>3.4164943876654603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4.171361446379203</v>
      </c>
      <c r="C22">
        <v>1.1180813312528139</v>
      </c>
      <c r="D22">
        <v>11.567452282668853</v>
      </c>
      <c r="E22">
        <f t="shared" si="0"/>
        <v>4.1752021494307403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4.9750256538382303</v>
      </c>
      <c r="C23">
        <v>1.2449241876600943</v>
      </c>
      <c r="D23">
        <v>11.440609426261574</v>
      </c>
      <c r="E23">
        <f t="shared" si="0"/>
        <v>4.9788663568897675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5.9420909881591131</v>
      </c>
      <c r="C24">
        <v>1.3717656135558993</v>
      </c>
      <c r="D24">
        <v>11.313768000365769</v>
      </c>
      <c r="E24">
        <f t="shared" si="0"/>
        <v>5.9459316912106503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6.8061184883124666</v>
      </c>
      <c r="C25">
        <v>1.4986777305604089</v>
      </c>
      <c r="D25">
        <v>11.186855883361261</v>
      </c>
      <c r="E25">
        <f t="shared" si="0"/>
        <v>6.8099591913640038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7.6846127510045479</v>
      </c>
      <c r="C26">
        <v>1.6256005764004029</v>
      </c>
      <c r="D26">
        <v>11.059933037521262</v>
      </c>
      <c r="E26">
        <f t="shared" si="0"/>
        <v>7.6884534540560852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8.6029663085918742</v>
      </c>
      <c r="C27">
        <v>1.7525699138638939</v>
      </c>
      <c r="D27">
        <v>10.932963700057769</v>
      </c>
      <c r="E27">
        <f t="shared" si="0"/>
        <v>8.6068070116434114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9.5720396041862195</v>
      </c>
      <c r="C28">
        <v>1.8795752525328313</v>
      </c>
      <c r="D28">
        <v>10.805958361388832</v>
      </c>
      <c r="E28">
        <f t="shared" si="0"/>
        <v>9.5758803072377567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10.43026161193839</v>
      </c>
      <c r="C29">
        <v>2.0064880847930797</v>
      </c>
      <c r="D29">
        <v>10.679045529128587</v>
      </c>
      <c r="E29">
        <f t="shared" si="0"/>
        <v>10.434102314989927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11.353671073914299</v>
      </c>
      <c r="C30">
        <v>2.1334192752839161</v>
      </c>
      <c r="D30">
        <v>10.55211433863775</v>
      </c>
      <c r="E30">
        <f t="shared" si="0"/>
        <v>11.357511776965836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11.931301116942572</v>
      </c>
      <c r="C31">
        <v>2.260074138640995</v>
      </c>
      <c r="D31">
        <v>10.425459475280661</v>
      </c>
      <c r="E31">
        <f t="shared" si="0"/>
        <v>11.93514181999411</v>
      </c>
      <c r="H31">
        <f>IF(ABS(C31-$F$5)&lt;0.1,B31,0)</f>
        <v>0</v>
      </c>
      <c r="I31">
        <f t="shared" si="1"/>
        <v>0</v>
      </c>
    </row>
    <row r="32" spans="1:9" x14ac:dyDescent="0.25">
      <c r="A32">
        <v>2.7999999999999896</v>
      </c>
      <c r="B32">
        <v>12.562033653257627</v>
      </c>
      <c r="C32">
        <v>2.3869972229001433</v>
      </c>
      <c r="D32">
        <v>10.298536391021514</v>
      </c>
      <c r="E32">
        <f t="shared" si="0"/>
        <v>12.565874356309164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13.371459960936717</v>
      </c>
      <c r="C33">
        <v>2.5137541294096613</v>
      </c>
      <c r="D33">
        <v>10.171779484512001</v>
      </c>
      <c r="E33">
        <f t="shared" si="0"/>
        <v>13.375300663988254</v>
      </c>
      <c r="H33">
        <f>IF(ABS(C33-$F$5)&lt;0.1,B33,0)</f>
        <v>13.371459960936717</v>
      </c>
      <c r="I33">
        <f t="shared" si="1"/>
        <v>0</v>
      </c>
    </row>
    <row r="34" spans="1:9" x14ac:dyDescent="0.25">
      <c r="A34">
        <v>2.9999999999999893</v>
      </c>
      <c r="B34">
        <v>14.138416290283109</v>
      </c>
      <c r="C34">
        <v>2.6406018733978134</v>
      </c>
      <c r="D34">
        <v>10.04493174052385</v>
      </c>
      <c r="E34">
        <f t="shared" si="0"/>
        <v>14.142256993334646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14.906127929687965</v>
      </c>
      <c r="C35">
        <v>2.7675495147706086</v>
      </c>
      <c r="D35">
        <v>9.9179840991510559</v>
      </c>
      <c r="E35">
        <f t="shared" si="0"/>
        <v>14.909968632739503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15.49361801147257</v>
      </c>
      <c r="C36">
        <v>2.8944299221035195</v>
      </c>
      <c r="D36">
        <v>9.7911036918181367</v>
      </c>
      <c r="E36">
        <f t="shared" si="0"/>
        <v>15.497458714524107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16.213750839232159</v>
      </c>
      <c r="C37">
        <v>3.0212683677670893</v>
      </c>
      <c r="D37">
        <v>9.6642652461545708</v>
      </c>
      <c r="E37">
        <f t="shared" si="0"/>
        <v>16.217591542283696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16.809436798094911</v>
      </c>
      <c r="C38">
        <v>3.1480431556700363</v>
      </c>
      <c r="D38">
        <v>9.5374904582516251</v>
      </c>
      <c r="E38">
        <f t="shared" si="0"/>
        <v>16.813277501146448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17.703151702880746</v>
      </c>
      <c r="C39">
        <v>3.2749643325805504</v>
      </c>
      <c r="D39">
        <v>9.410569281341111</v>
      </c>
      <c r="E39">
        <f t="shared" si="0"/>
        <v>17.706992405932283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3.5999999999999868</v>
      </c>
      <c r="B40">
        <v>18.58009910583559</v>
      </c>
      <c r="C40">
        <v>3.401755571365455</v>
      </c>
      <c r="D40">
        <v>9.2837780425562073</v>
      </c>
      <c r="E40">
        <f t="shared" si="0"/>
        <v>18.583939808887127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19.27501487731767</v>
      </c>
      <c r="C41">
        <v>3.5285210609432434</v>
      </c>
      <c r="D41">
        <v>9.157012552978415</v>
      </c>
      <c r="E41">
        <f t="shared" si="0"/>
        <v>19.278855580369207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19.969928741453561</v>
      </c>
      <c r="C42">
        <v>3.6554360389707004</v>
      </c>
      <c r="D42">
        <v>9.0300975749509576</v>
      </c>
      <c r="E42">
        <f t="shared" si="0"/>
        <v>19.973769444505098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20.743030548094943</v>
      </c>
      <c r="C43">
        <v>3.782330989837515</v>
      </c>
      <c r="D43">
        <v>8.9032026240841446</v>
      </c>
      <c r="E43">
        <f t="shared" si="0"/>
        <v>20.74687125114648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21.585397720336761</v>
      </c>
      <c r="C44">
        <v>3.9090907573699774</v>
      </c>
      <c r="D44">
        <v>8.7764428565516823</v>
      </c>
      <c r="E44">
        <f t="shared" si="0"/>
        <v>21.589238423388299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22.915748596192568</v>
      </c>
      <c r="C45">
        <v>4.0359568595887199</v>
      </c>
      <c r="D45">
        <v>8.6495767543329407</v>
      </c>
      <c r="E45">
        <f t="shared" si="0"/>
        <v>22.919589299244105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24.243120193478582</v>
      </c>
      <c r="C46">
        <v>4.1628937721248862</v>
      </c>
      <c r="D46">
        <v>8.5226398417967744</v>
      </c>
      <c r="E46">
        <f t="shared" si="0"/>
        <v>24.246960896530119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25.140338897703028</v>
      </c>
      <c r="C47">
        <v>4.2898287773129837</v>
      </c>
      <c r="D47">
        <v>8.3957048366086724</v>
      </c>
      <c r="E47">
        <f t="shared" si="0"/>
        <v>25.144179600754565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26.464351654051224</v>
      </c>
      <c r="C48">
        <v>4.4167776107786727</v>
      </c>
      <c r="D48">
        <v>8.2687560031429825</v>
      </c>
      <c r="E48">
        <f t="shared" si="0"/>
        <v>26.468192357102762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27.612955093383629</v>
      </c>
      <c r="C49">
        <v>4.5436568260192667</v>
      </c>
      <c r="D49">
        <v>8.1418767879023903</v>
      </c>
      <c r="E49">
        <f t="shared" si="0"/>
        <v>27.616795796435166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28.669410705567188</v>
      </c>
      <c r="C50">
        <v>4.6705670356751439</v>
      </c>
      <c r="D50">
        <v>8.0149665782465149</v>
      </c>
      <c r="E50">
        <f t="shared" si="0"/>
        <v>28.673251408618725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29.875108718868095</v>
      </c>
      <c r="C51">
        <v>4.7974820137020204</v>
      </c>
      <c r="D51">
        <v>7.8880516002196828</v>
      </c>
      <c r="E51">
        <f t="shared" si="0"/>
        <v>29.878949421919632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31.293371200558621</v>
      </c>
      <c r="C52">
        <v>4.9241733551022859</v>
      </c>
      <c r="D52">
        <v>7.7613602588193658</v>
      </c>
      <c r="E52">
        <f t="shared" si="0"/>
        <v>31.297211903610158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32.63252639770365</v>
      </c>
      <c r="C53">
        <v>5.0510835647581622</v>
      </c>
      <c r="D53">
        <v>7.6344500491634903</v>
      </c>
      <c r="E53">
        <f t="shared" si="0"/>
        <v>32.636367100755187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34.233509063720412</v>
      </c>
      <c r="C54">
        <v>5.1779565811157005</v>
      </c>
      <c r="D54">
        <v>7.5075770328059548</v>
      </c>
      <c r="E54">
        <f t="shared" si="0"/>
        <v>34.237349766771949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35.54949951171951</v>
      </c>
      <c r="C55">
        <v>5.304841518402192</v>
      </c>
      <c r="D55">
        <v>7.3806920955194641</v>
      </c>
      <c r="E55">
        <f t="shared" si="0"/>
        <v>35.553340214771048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36.912406921381915</v>
      </c>
      <c r="C56">
        <v>5.4317755699153976</v>
      </c>
      <c r="D56">
        <v>7.2537580440063039</v>
      </c>
      <c r="E56">
        <f t="shared" si="0"/>
        <v>36.916247624433453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38.733707427974636</v>
      </c>
      <c r="C57">
        <v>5.5586504936215677</v>
      </c>
      <c r="D57">
        <v>7.1268831203001355</v>
      </c>
      <c r="E57">
        <f t="shared" si="0"/>
        <v>38.737548131026173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40.4251060485824</v>
      </c>
      <c r="C58">
        <v>5.6855182647703675</v>
      </c>
      <c r="D58">
        <v>7.0000153491512833</v>
      </c>
      <c r="E58">
        <f t="shared" si="0"/>
        <v>40.428946751633937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41.267463684081974</v>
      </c>
      <c r="C59">
        <v>5.8123068809509029</v>
      </c>
      <c r="D59">
        <v>6.8732267329707497</v>
      </c>
      <c r="E59">
        <f t="shared" si="0"/>
        <v>41.271304387133512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5.5999999999999792</v>
      </c>
      <c r="B60">
        <v>42.567684173585739</v>
      </c>
      <c r="C60">
        <v>5.9392142295838291</v>
      </c>
      <c r="D60">
        <v>6.7463193843378235</v>
      </c>
      <c r="E60">
        <f t="shared" si="0"/>
        <v>42.571524876637277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44.800872802728406</v>
      </c>
      <c r="C61">
        <v>6.065934181213005</v>
      </c>
      <c r="D61">
        <v>6.6195994327086964</v>
      </c>
      <c r="E61">
        <f t="shared" si="0"/>
        <v>44.804713505779944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46.396129608152528</v>
      </c>
      <c r="C62">
        <v>6.1927189826962774</v>
      </c>
      <c r="D62">
        <v>6.4928146312254285</v>
      </c>
      <c r="E62">
        <f t="shared" si="0"/>
        <v>46.399970311204065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46.79616546630816</v>
      </c>
      <c r="C63">
        <v>6.3197016716002006</v>
      </c>
      <c r="D63">
        <v>6.3658319423214493</v>
      </c>
      <c r="E63">
        <f t="shared" si="0"/>
        <v>46.800006169359698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46.834732055664063</v>
      </c>
      <c r="C64">
        <v>6.4465293884277068</v>
      </c>
      <c r="D64">
        <v>6.2390042254939431</v>
      </c>
      <c r="E64">
        <f t="shared" si="0"/>
        <v>46.8385727587156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47.280784606932983</v>
      </c>
      <c r="C65">
        <v>6.5733985900879786</v>
      </c>
      <c r="D65">
        <v>6.1121350238336731</v>
      </c>
      <c r="E65">
        <f t="shared" si="0"/>
        <v>47.28462530998452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47.012943267817334</v>
      </c>
      <c r="C66">
        <v>6.7002778053280032</v>
      </c>
      <c r="D66">
        <v>5.9852558085936494</v>
      </c>
      <c r="E66">
        <f t="shared" si="0"/>
        <v>47.016783970868872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50.533615112297298</v>
      </c>
      <c r="C67">
        <v>6.8272137641904171</v>
      </c>
      <c r="D67">
        <v>5.8583198497312878</v>
      </c>
      <c r="E67">
        <f t="shared" si="0"/>
        <v>50.537455815348835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53.785316467281682</v>
      </c>
      <c r="C68">
        <v>6.9540343284605495</v>
      </c>
      <c r="D68">
        <v>5.7314992854611546</v>
      </c>
      <c r="E68">
        <f t="shared" si="0"/>
        <v>53.789157170333219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56.11507797241174</v>
      </c>
      <c r="C69">
        <v>7.0809135437011435</v>
      </c>
      <c r="D69">
        <v>5.6046200702205624</v>
      </c>
      <c r="E69">
        <f t="shared" ref="E69:E101" si="2">B69-$B$4</f>
        <v>56.118918675463277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55.480720520017222</v>
      </c>
      <c r="C70">
        <v>7.2078156471253303</v>
      </c>
      <c r="D70">
        <v>5.4777179667963196</v>
      </c>
      <c r="E70">
        <f t="shared" si="2"/>
        <v>55.484561223068759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54.659107208245558</v>
      </c>
      <c r="C71">
        <v>7.334792137145616</v>
      </c>
      <c r="D71">
        <v>5.3507414767760793</v>
      </c>
      <c r="E71">
        <f t="shared" si="2"/>
        <v>54.662947911297096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57.305984497062951</v>
      </c>
      <c r="C72">
        <v>7.4616308212277636</v>
      </c>
      <c r="D72">
        <v>5.2239027926939343</v>
      </c>
      <c r="E72">
        <f t="shared" si="2"/>
        <v>57.309825200114489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58.614112854004702</v>
      </c>
      <c r="C73">
        <v>7.5883207321165536</v>
      </c>
      <c r="D73">
        <v>5.0972128818051488</v>
      </c>
      <c r="E73">
        <f t="shared" si="2"/>
        <v>58.617953557056239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58.674465179443082</v>
      </c>
      <c r="C74">
        <v>7.7152061462402024</v>
      </c>
      <c r="D74">
        <v>4.9703274676814999</v>
      </c>
      <c r="E74">
        <f t="shared" si="2"/>
        <v>58.67830588249462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60.094879150392288</v>
      </c>
      <c r="C75">
        <v>7.842070579528893</v>
      </c>
      <c r="D75">
        <v>4.843463034392812</v>
      </c>
      <c r="E75">
        <f t="shared" si="2"/>
        <v>60.098719853443825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7.1999999999999753</v>
      </c>
      <c r="B76">
        <v>63.960712432846861</v>
      </c>
      <c r="C76">
        <v>7.9689769744869245</v>
      </c>
      <c r="D76">
        <v>4.7165566394347707</v>
      </c>
      <c r="E76">
        <f t="shared" si="2"/>
        <v>63.964553135898399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67.534858703608492</v>
      </c>
      <c r="C77">
        <v>8.095891952514382</v>
      </c>
      <c r="D77">
        <v>4.5896416614073132</v>
      </c>
      <c r="E77">
        <f t="shared" si="2"/>
        <v>67.538699406660029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70.206993103023152</v>
      </c>
      <c r="C78">
        <v>8.2228307723997514</v>
      </c>
      <c r="D78">
        <v>4.4627028415219456</v>
      </c>
      <c r="E78">
        <f t="shared" si="2"/>
        <v>70.210833806074689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73.183143615722216</v>
      </c>
      <c r="C79">
        <v>8.3497400283813139</v>
      </c>
      <c r="D79">
        <v>4.3357935855403866</v>
      </c>
      <c r="E79">
        <f t="shared" si="2"/>
        <v>73.186984318773753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71.738189697265796</v>
      </c>
      <c r="C80">
        <v>8.476536750793537</v>
      </c>
      <c r="D80">
        <v>4.2089968631281636</v>
      </c>
      <c r="E80">
        <f t="shared" si="2"/>
        <v>71.742030400317333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77.172256469706227</v>
      </c>
      <c r="C81">
        <v>8.6033945083614292</v>
      </c>
      <c r="D81">
        <v>4.0821391055602589</v>
      </c>
      <c r="E81">
        <f t="shared" si="2"/>
        <v>77.176097172757764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81.313674926751617</v>
      </c>
      <c r="C82">
        <v>8.7301015853879171</v>
      </c>
      <c r="D82">
        <v>3.9554320285337781</v>
      </c>
      <c r="E82">
        <f t="shared" si="2"/>
        <v>81.317515629803154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84.032348632809956</v>
      </c>
      <c r="C83">
        <v>8.8569869995115678</v>
      </c>
      <c r="D83">
        <v>3.8285466144101292</v>
      </c>
      <c r="E83">
        <f t="shared" si="2"/>
        <v>84.036189335861494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85.103836059569886</v>
      </c>
      <c r="C84">
        <v>8.9839105606078746</v>
      </c>
      <c r="D84">
        <v>3.7016230533138241</v>
      </c>
      <c r="E84">
        <f t="shared" si="2"/>
        <v>85.107676762621423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87.160781860352074</v>
      </c>
      <c r="C85">
        <v>9.1108007431031055</v>
      </c>
      <c r="D85">
        <v>3.5747328708185933</v>
      </c>
      <c r="E85">
        <f t="shared" si="2"/>
        <v>87.164622563403611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86.001541137699689</v>
      </c>
      <c r="C86">
        <v>9.2377109527584089</v>
      </c>
      <c r="D86">
        <v>3.4478226611632863</v>
      </c>
      <c r="E86">
        <f t="shared" si="2"/>
        <v>86.005381840751227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86.173713684074045</v>
      </c>
      <c r="C87">
        <v>9.3646030426022744</v>
      </c>
      <c r="D87">
        <v>3.3209305713194226</v>
      </c>
      <c r="E87">
        <f t="shared" si="2"/>
        <v>86.177554387125582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95.471832275379242</v>
      </c>
      <c r="C88">
        <v>9.4915056228636185</v>
      </c>
      <c r="D88">
        <v>3.1940279910580784</v>
      </c>
      <c r="E88">
        <f t="shared" si="2"/>
        <v>95.475672978430779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100.76453399658106</v>
      </c>
      <c r="C89">
        <v>9.6182479858398047</v>
      </c>
      <c r="D89">
        <v>3.0672856280818905</v>
      </c>
      <c r="E89">
        <f t="shared" si="2"/>
        <v>100.7683746996326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98.9834060668924</v>
      </c>
      <c r="C90">
        <v>9.7451887130738069</v>
      </c>
      <c r="D90">
        <v>2.9403449008478901</v>
      </c>
      <c r="E90">
        <f t="shared" si="2"/>
        <v>98.987246769943937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98.978927612292964</v>
      </c>
      <c r="C91">
        <v>9.8720359802242221</v>
      </c>
      <c r="D91">
        <v>2.813497633697466</v>
      </c>
      <c r="E91">
        <f t="shared" si="2"/>
        <v>98.982768315344501</v>
      </c>
      <c r="H91">
        <f>IF(ABS(C91-$F$5)&lt;0.1,B91,0)</f>
        <v>0</v>
      </c>
      <c r="I91">
        <f t="shared" si="3"/>
        <v>0</v>
      </c>
    </row>
    <row r="92" spans="1:9" x14ac:dyDescent="0.25">
      <c r="A92">
        <v>8.7999999999999687</v>
      </c>
      <c r="B92">
        <v>106.33317565916281</v>
      </c>
      <c r="C92">
        <v>9.9989662170407421</v>
      </c>
      <c r="D92">
        <v>2.686567396880946</v>
      </c>
      <c r="E92">
        <f t="shared" si="2"/>
        <v>106.33701636221434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113.70801544188747</v>
      </c>
      <c r="C93">
        <v>10.125784873962246</v>
      </c>
      <c r="D93">
        <v>2.5597487399594456</v>
      </c>
      <c r="E93">
        <f t="shared" si="2"/>
        <v>113.71185614493901</v>
      </c>
      <c r="H93">
        <f>IF(ABS(C93-$F$5)&lt;0.1,B93,0)</f>
        <v>0</v>
      </c>
      <c r="I93">
        <f t="shared" si="3"/>
        <v>113.70801544188747</v>
      </c>
    </row>
    <row r="94" spans="1:9" x14ac:dyDescent="0.25">
      <c r="A94">
        <v>8.999999999999968</v>
      </c>
      <c r="B94">
        <v>119.33787536620902</v>
      </c>
      <c r="C94">
        <v>10.252552032470664</v>
      </c>
      <c r="D94">
        <v>2.4329815814510312</v>
      </c>
      <c r="E94">
        <f t="shared" si="2"/>
        <v>119.34171606926056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123.93579101562746</v>
      </c>
      <c r="C95">
        <v>10.379396438598707</v>
      </c>
      <c r="D95">
        <v>2.3061371753229878</v>
      </c>
      <c r="E95">
        <f t="shared" si="2"/>
        <v>123.939631718679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130.90049743649433</v>
      </c>
      <c r="C96">
        <v>10.50628471374473</v>
      </c>
      <c r="D96">
        <v>2.1792489001769582</v>
      </c>
      <c r="E96">
        <f t="shared" si="2"/>
        <v>130.90433813954587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134.32734680177694</v>
      </c>
      <c r="C97">
        <v>10.633124351501193</v>
      </c>
      <c r="D97">
        <v>2.0524092624204968</v>
      </c>
      <c r="E97">
        <f t="shared" si="2"/>
        <v>134.33118750482848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9.3999999999999666</v>
      </c>
      <c r="B98">
        <v>105.92401123050732</v>
      </c>
      <c r="C98">
        <v>10.685414314270018</v>
      </c>
      <c r="D98">
        <v>2.0001192996516579</v>
      </c>
      <c r="E98">
        <f t="shared" si="2"/>
        <v>105.92785193355886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9.4999999999999662</v>
      </c>
      <c r="B99">
        <v>89.473724365238027</v>
      </c>
      <c r="C99">
        <v>10.685575485229492</v>
      </c>
      <c r="D99">
        <v>1.9999581286921853</v>
      </c>
      <c r="E99">
        <f t="shared" si="2"/>
        <v>89.477565068289564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9.599999999999957</v>
      </c>
      <c r="B100">
        <v>82.146547953303937</v>
      </c>
      <c r="C100">
        <v>10.685556411743164</v>
      </c>
      <c r="D100">
        <v>1.9999772021785134</v>
      </c>
      <c r="E100">
        <f t="shared" si="2"/>
        <v>82.150388656355474</v>
      </c>
      <c r="H100">
        <f>IF(ABS(C100-$F$5)&lt;0.1,B100,0)</f>
        <v>0</v>
      </c>
      <c r="I100">
        <f t="shared" si="3"/>
        <v>0</v>
      </c>
    </row>
    <row r="101" spans="1:9" x14ac:dyDescent="0.25">
      <c r="A101">
        <v>9.6999999999999762</v>
      </c>
      <c r="B101">
        <v>75.795505705349996</v>
      </c>
      <c r="C101">
        <v>10.685541425432477</v>
      </c>
      <c r="D101">
        <v>1.999992188489216</v>
      </c>
      <c r="E101">
        <f t="shared" si="2"/>
        <v>75.799346408401533</v>
      </c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13.110098838810503</v>
      </c>
      <c r="L3">
        <f>$G$6</f>
        <v>51.946716308597942</v>
      </c>
    </row>
    <row r="4" spans="1:12" x14ac:dyDescent="0.25">
      <c r="A4">
        <v>0</v>
      </c>
      <c r="B4">
        <v>-2.5276925414800644E-2</v>
      </c>
      <c r="C4">
        <v>0</v>
      </c>
      <c r="D4">
        <v>12.372190796286759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-2.2953797752662562E-2</v>
      </c>
      <c r="C5">
        <v>1.8165225318162293E-6</v>
      </c>
      <c r="D5">
        <v>12.372188979764246</v>
      </c>
      <c r="E5">
        <f t="shared" ref="E5:E68" si="0">B5-$B$4</f>
        <v>2.3231276621380817E-3</v>
      </c>
      <c r="F5">
        <f>D4*0.2</f>
        <v>2.4744381592573519</v>
      </c>
      <c r="G5">
        <f>MAX(H:H)</f>
        <v>13.110098838810503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-2.6005879044508049E-2</v>
      </c>
      <c r="C6">
        <v>1.7698362171114352E-6</v>
      </c>
      <c r="D6">
        <v>12.372189026450542</v>
      </c>
      <c r="E6">
        <f t="shared" si="0"/>
        <v>-7.2895362970740521E-4</v>
      </c>
      <c r="F6">
        <f>D4*0.8</f>
        <v>9.8977526370294076</v>
      </c>
      <c r="G6">
        <f>MAX(I:I)</f>
        <v>51.946716308597942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-2.4659425020235409E-2</v>
      </c>
      <c r="C7">
        <v>-6.684633717723844E-7</v>
      </c>
      <c r="D7">
        <v>12.372191464750131</v>
      </c>
      <c r="E7">
        <f t="shared" si="0"/>
        <v>6.1750039456523464E-4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4.3620128185284567E-2</v>
      </c>
      <c r="C8">
        <v>1.1395707148003711E-6</v>
      </c>
      <c r="D8">
        <v>12.372189656716046</v>
      </c>
      <c r="E8">
        <f t="shared" si="0"/>
        <v>6.8897053600085217E-2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0.12723320722580139</v>
      </c>
      <c r="C9">
        <v>1.0551661252975494E-3</v>
      </c>
      <c r="D9">
        <v>12.371135630161461</v>
      </c>
      <c r="E9">
        <f t="shared" si="0"/>
        <v>0.15251013264060204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7.720692455765657E-2</v>
      </c>
      <c r="C10">
        <v>9.1767916455855485E-4</v>
      </c>
      <c r="D10">
        <v>12.3712731171222</v>
      </c>
      <c r="E10">
        <f t="shared" si="0"/>
        <v>0.10248384997245721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0.69999999999999762</v>
      </c>
      <c r="B11">
        <v>5.3836062550517927E-2</v>
      </c>
      <c r="C11">
        <v>8.3562370855360865E-4</v>
      </c>
      <c r="D11">
        <v>12.371355172578205</v>
      </c>
      <c r="E11">
        <f t="shared" si="0"/>
        <v>7.9112987965318571E-2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4.5424439013028381E-2</v>
      </c>
      <c r="C12">
        <v>8.1390183186159004E-4</v>
      </c>
      <c r="D12">
        <v>12.371376894454897</v>
      </c>
      <c r="E12">
        <f t="shared" si="0"/>
        <v>7.0701364427829025E-2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0.89999999999999669</v>
      </c>
      <c r="B13">
        <v>0.17438867688221618</v>
      </c>
      <c r="C13">
        <v>2.6185172611970465E-3</v>
      </c>
      <c r="D13">
        <v>12.36957227902559</v>
      </c>
      <c r="E13">
        <f t="shared" si="0"/>
        <v>0.19966560229701683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0.17648750543594319</v>
      </c>
      <c r="C14">
        <v>0.11334685981273213</v>
      </c>
      <c r="D14">
        <v>12.258843936474022</v>
      </c>
      <c r="E14">
        <f t="shared" si="0"/>
        <v>0.20176443085074383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0.23489478230483865</v>
      </c>
      <c r="C15">
        <v>0.23717376589785649</v>
      </c>
      <c r="D15">
        <v>12.135017030388894</v>
      </c>
      <c r="E15">
        <f t="shared" si="0"/>
        <v>0.26017170771963927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0.3366038203242217</v>
      </c>
      <c r="C16">
        <v>0.36097818613073984</v>
      </c>
      <c r="D16">
        <v>12.011212610156008</v>
      </c>
      <c r="E16">
        <f t="shared" si="0"/>
        <v>0.36188074573902235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0.44680738449114571</v>
      </c>
      <c r="C17">
        <v>0.48465758562120964</v>
      </c>
      <c r="D17">
        <v>11.887533210665538</v>
      </c>
      <c r="E17">
        <f t="shared" si="0"/>
        <v>0.47208430990594635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0.62931346893410489</v>
      </c>
      <c r="C18">
        <v>0.60818517208143563</v>
      </c>
      <c r="D18">
        <v>11.764005624205311</v>
      </c>
      <c r="E18">
        <f t="shared" si="0"/>
        <v>0.65459039434890554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0.95573043823240211</v>
      </c>
      <c r="C19">
        <v>0.7318825721740656</v>
      </c>
      <c r="D19">
        <v>11.640308224112687</v>
      </c>
      <c r="E19">
        <f t="shared" si="0"/>
        <v>0.98100736364720276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1.4148371219639362</v>
      </c>
      <c r="C20">
        <v>0.85555499792109579</v>
      </c>
      <c r="D20">
        <v>11.516635798365655</v>
      </c>
      <c r="E20">
        <f t="shared" si="0"/>
        <v>1.4401140473787368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1.9128856658944282</v>
      </c>
      <c r="C21">
        <v>0.97928023338339654</v>
      </c>
      <c r="D21">
        <v>11.392910562903353</v>
      </c>
      <c r="E21">
        <f t="shared" si="0"/>
        <v>1.9381625913092289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1.7999999999999934</v>
      </c>
      <c r="B22">
        <v>2.4156410694135166</v>
      </c>
      <c r="C22">
        <v>1.1029682159427165</v>
      </c>
      <c r="D22">
        <v>11.269222580344035</v>
      </c>
      <c r="E22">
        <f t="shared" si="0"/>
        <v>2.4409179948283173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2.9200756549859328</v>
      </c>
      <c r="C23">
        <v>1.2266857624058436</v>
      </c>
      <c r="D23">
        <v>11.145505033880909</v>
      </c>
      <c r="E23">
        <f t="shared" si="0"/>
        <v>2.9453525804007334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3.6762270927428706</v>
      </c>
      <c r="C24">
        <v>1.3504912853240878</v>
      </c>
      <c r="D24">
        <v>11.021699510962662</v>
      </c>
      <c r="E24">
        <f t="shared" si="0"/>
        <v>3.7015040181576713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4.3880004882819019</v>
      </c>
      <c r="C25">
        <v>1.4740830659867379</v>
      </c>
      <c r="D25">
        <v>10.898107730300012</v>
      </c>
      <c r="E25">
        <f t="shared" si="0"/>
        <v>4.4132774136967026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5.2538771629349874</v>
      </c>
      <c r="C26">
        <v>1.5977331399919783</v>
      </c>
      <c r="D26">
        <v>10.774457656294771</v>
      </c>
      <c r="E26">
        <f t="shared" si="0"/>
        <v>5.2791540883497881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6.1878848075890804</v>
      </c>
      <c r="C27">
        <v>1.7215223312381196</v>
      </c>
      <c r="D27">
        <v>10.650668465048625</v>
      </c>
      <c r="E27">
        <f t="shared" si="0"/>
        <v>6.2131617330038811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7.2247443199202142</v>
      </c>
      <c r="C28">
        <v>1.8452614545826522</v>
      </c>
      <c r="D28">
        <v>10.52692934170409</v>
      </c>
      <c r="E28">
        <f t="shared" si="0"/>
        <v>7.2500212453350148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8.3359098434447354</v>
      </c>
      <c r="C29">
        <v>1.9690210819244276</v>
      </c>
      <c r="D29">
        <v>10.403169714362321</v>
      </c>
      <c r="E29">
        <f t="shared" si="0"/>
        <v>8.361186768859536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9.5108385086069642</v>
      </c>
      <c r="C30">
        <v>2.0927271842957564</v>
      </c>
      <c r="D30">
        <v>10.279463611990991</v>
      </c>
      <c r="E30">
        <f t="shared" si="0"/>
        <v>9.5361154340217649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10.706793785097492</v>
      </c>
      <c r="C31">
        <v>2.216470479965424</v>
      </c>
      <c r="D31">
        <v>10.155720316321322</v>
      </c>
      <c r="E31">
        <f t="shared" si="0"/>
        <v>10.732070710512293</v>
      </c>
      <c r="H31">
        <f>IF(ABS(C31-$F$5)&lt;0.1,B31,0)</f>
        <v>0</v>
      </c>
      <c r="I31">
        <f t="shared" si="1"/>
        <v>0</v>
      </c>
    </row>
    <row r="32" spans="1:9" x14ac:dyDescent="0.25">
      <c r="A32">
        <v>2.7999999999999896</v>
      </c>
      <c r="B32">
        <v>11.968716621401699</v>
      </c>
      <c r="C32">
        <v>2.3402144908908293</v>
      </c>
      <c r="D32">
        <v>10.031976305395915</v>
      </c>
      <c r="E32">
        <f t="shared" si="0"/>
        <v>11.993993546816499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13.110098838810503</v>
      </c>
      <c r="C33">
        <v>2.463839769363847</v>
      </c>
      <c r="D33">
        <v>9.9083510269229009</v>
      </c>
      <c r="E33">
        <f t="shared" si="0"/>
        <v>13.135375764225303</v>
      </c>
      <c r="H33">
        <f>IF(ABS(C33-$F$5)&lt;0.1,B33,0)</f>
        <v>13.110098838810503</v>
      </c>
      <c r="I33">
        <f t="shared" si="1"/>
        <v>0</v>
      </c>
    </row>
    <row r="34" spans="1:9" x14ac:dyDescent="0.25">
      <c r="A34">
        <v>2.9999999999999893</v>
      </c>
      <c r="B34">
        <v>14.242026329040398</v>
      </c>
      <c r="C34">
        <v>2.5876591205596791</v>
      </c>
      <c r="D34">
        <v>9.7845316757270666</v>
      </c>
      <c r="E34">
        <f t="shared" si="0"/>
        <v>14.267303254455198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15.502103805542975</v>
      </c>
      <c r="C35">
        <v>2.7113502025605238</v>
      </c>
      <c r="D35">
        <v>9.6608405937262205</v>
      </c>
      <c r="E35">
        <f t="shared" si="0"/>
        <v>15.527380730957775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16.656188964845672</v>
      </c>
      <c r="C36">
        <v>2.8350148200990883</v>
      </c>
      <c r="D36">
        <v>9.5371759761876547</v>
      </c>
      <c r="E36">
        <f t="shared" si="0"/>
        <v>16.681465890260473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17.803953170779405</v>
      </c>
      <c r="C37">
        <v>2.95881724357637</v>
      </c>
      <c r="D37">
        <v>9.4133735527103681</v>
      </c>
      <c r="E37">
        <f t="shared" si="0"/>
        <v>17.829230096194205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18.942378997806433</v>
      </c>
      <c r="C38">
        <v>3.0824241638187946</v>
      </c>
      <c r="D38">
        <v>9.2897666324679449</v>
      </c>
      <c r="E38">
        <f t="shared" si="0"/>
        <v>18.967655923221233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20.02592277526843</v>
      </c>
      <c r="C39">
        <v>3.2060890197753751</v>
      </c>
      <c r="D39">
        <v>9.1661017765113684</v>
      </c>
      <c r="E39">
        <f t="shared" si="0"/>
        <v>20.051199700683231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20.917882919312429</v>
      </c>
      <c r="C40">
        <v>3.3298699855805407</v>
      </c>
      <c r="D40">
        <v>9.042320810706201</v>
      </c>
      <c r="E40">
        <f t="shared" si="0"/>
        <v>20.94315984472723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22.083879470827256</v>
      </c>
      <c r="C41">
        <v>3.4536957740785761</v>
      </c>
      <c r="D41">
        <v>8.9184950222081625</v>
      </c>
      <c r="E41">
        <f t="shared" si="0"/>
        <v>22.109156396242057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23.236825942995992</v>
      </c>
      <c r="C42">
        <v>3.5774776935580537</v>
      </c>
      <c r="D42">
        <v>8.7947131027286787</v>
      </c>
      <c r="E42">
        <f t="shared" si="0"/>
        <v>23.262102868410793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24.386478424076362</v>
      </c>
      <c r="C43">
        <v>3.7012431621555777</v>
      </c>
      <c r="D43">
        <v>8.6709476341311529</v>
      </c>
      <c r="E43">
        <f t="shared" si="0"/>
        <v>24.411755349491163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25.529319763183437</v>
      </c>
      <c r="C44">
        <v>3.8250029087066473</v>
      </c>
      <c r="D44">
        <v>8.547187887580094</v>
      </c>
      <c r="E44">
        <f t="shared" si="0"/>
        <v>25.554596688598238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26.668144226075164</v>
      </c>
      <c r="C45">
        <v>3.9485337734223349</v>
      </c>
      <c r="D45">
        <v>8.4236570228644041</v>
      </c>
      <c r="E45">
        <f t="shared" si="0"/>
        <v>26.693421151489964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27.859121322633523</v>
      </c>
      <c r="C46">
        <v>4.0722770690920047</v>
      </c>
      <c r="D46">
        <v>8.2999137271947347</v>
      </c>
      <c r="E46">
        <f t="shared" si="0"/>
        <v>27.884398248048324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29.054763793949103</v>
      </c>
      <c r="C47">
        <v>4.1958923339846956</v>
      </c>
      <c r="D47">
        <v>8.1762984623020429</v>
      </c>
      <c r="E47">
        <f t="shared" si="0"/>
        <v>29.080040719363904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30.319601058963826</v>
      </c>
      <c r="C48">
        <v>4.3196463584904201</v>
      </c>
      <c r="D48">
        <v>8.052544437796314</v>
      </c>
      <c r="E48">
        <f t="shared" si="0"/>
        <v>30.344877984378627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31.739812850951882</v>
      </c>
      <c r="C49">
        <v>4.443381786346416</v>
      </c>
      <c r="D49">
        <v>7.9288090099403234</v>
      </c>
      <c r="E49">
        <f t="shared" si="0"/>
        <v>31.765089776366683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33.229816436768488</v>
      </c>
      <c r="C50">
        <v>4.5670638084412554</v>
      </c>
      <c r="D50">
        <v>7.8051269878454832</v>
      </c>
      <c r="E50">
        <f t="shared" si="0"/>
        <v>33.255093362183288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34.441864013673765</v>
      </c>
      <c r="C51">
        <v>4.6908864974977638</v>
      </c>
      <c r="D51">
        <v>7.681304298788973</v>
      </c>
      <c r="E51">
        <f t="shared" si="0"/>
        <v>34.467140939088566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35.183815002442145</v>
      </c>
      <c r="C52">
        <v>4.8144836425784439</v>
      </c>
      <c r="D52">
        <v>7.5577071537082929</v>
      </c>
      <c r="E52">
        <f t="shared" si="0"/>
        <v>35.209091927856946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35.114440917966562</v>
      </c>
      <c r="C53">
        <v>4.938069343567328</v>
      </c>
      <c r="D53">
        <v>7.4341214527194097</v>
      </c>
      <c r="E53">
        <f t="shared" si="0"/>
        <v>35.139717843381362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34.647369384765611</v>
      </c>
      <c r="C54">
        <v>5.061779975891092</v>
      </c>
      <c r="D54">
        <v>7.3104108203956457</v>
      </c>
      <c r="E54">
        <f t="shared" si="0"/>
        <v>34.672646310180411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34.899398803710625</v>
      </c>
      <c r="C55">
        <v>5.1855683326722088</v>
      </c>
      <c r="D55">
        <v>7.1866224636145262</v>
      </c>
      <c r="E55">
        <f t="shared" si="0"/>
        <v>34.924675729125426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34.021232604977854</v>
      </c>
      <c r="C56">
        <v>5.3093371391298403</v>
      </c>
      <c r="D56">
        <v>7.062853657156893</v>
      </c>
      <c r="E56">
        <f t="shared" si="0"/>
        <v>34.046509530392655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31.843715667721334</v>
      </c>
      <c r="C57">
        <v>5.4330811500552469</v>
      </c>
      <c r="D57">
        <v>6.9391096462314863</v>
      </c>
      <c r="E57">
        <f t="shared" si="0"/>
        <v>31.868992593136134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32.38421630859937</v>
      </c>
      <c r="C58">
        <v>5.5568170547489659</v>
      </c>
      <c r="D58">
        <v>6.8153737415377691</v>
      </c>
      <c r="E58">
        <f t="shared" si="0"/>
        <v>32.409493234014171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33.663818359374829</v>
      </c>
      <c r="C59">
        <v>5.6805844306945561</v>
      </c>
      <c r="D59">
        <v>6.6916063655921789</v>
      </c>
      <c r="E59">
        <f t="shared" si="0"/>
        <v>33.68909528478963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5.599999999999981</v>
      </c>
      <c r="B60">
        <v>34.511405944824709</v>
      </c>
      <c r="C60">
        <v>5.8042206764222088</v>
      </c>
      <c r="D60">
        <v>6.5679701198645262</v>
      </c>
      <c r="E60">
        <f t="shared" si="0"/>
        <v>34.53668287023951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34.825565338134481</v>
      </c>
      <c r="C61">
        <v>5.9280200004579617</v>
      </c>
      <c r="D61">
        <v>6.4441707958288248</v>
      </c>
      <c r="E61">
        <f t="shared" si="0"/>
        <v>34.850842263549282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34.601215362549297</v>
      </c>
      <c r="C62">
        <v>6.0517420768740893</v>
      </c>
      <c r="D62">
        <v>6.3204487194126955</v>
      </c>
      <c r="E62">
        <f t="shared" si="0"/>
        <v>34.626492287964098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34.940166473390086</v>
      </c>
      <c r="C63">
        <v>6.1753606796268903</v>
      </c>
      <c r="D63">
        <v>6.1968301166598962</v>
      </c>
      <c r="E63">
        <f t="shared" si="0"/>
        <v>34.965443398804886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35.210781097412109</v>
      </c>
      <c r="C64">
        <v>6.2991819381713601</v>
      </c>
      <c r="D64">
        <v>6.0730088581153723</v>
      </c>
      <c r="E64">
        <f t="shared" si="0"/>
        <v>35.23605802282691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34.670692443847024</v>
      </c>
      <c r="C65">
        <v>6.4227590560913947</v>
      </c>
      <c r="D65">
        <v>5.9494317401953367</v>
      </c>
      <c r="E65">
        <f t="shared" si="0"/>
        <v>34.695969369261825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33.914871215819758</v>
      </c>
      <c r="C66">
        <v>6.5464568138124539</v>
      </c>
      <c r="D66">
        <v>5.8257339824743326</v>
      </c>
      <c r="E66">
        <f t="shared" si="0"/>
        <v>33.940148141234559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33.637306213377251</v>
      </c>
      <c r="C67">
        <v>6.6701989173892251</v>
      </c>
      <c r="D67">
        <v>5.7019918788975588</v>
      </c>
      <c r="E67">
        <f t="shared" si="0"/>
        <v>33.662583138792051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33.235343933107387</v>
      </c>
      <c r="C68">
        <v>6.7940206527714135</v>
      </c>
      <c r="D68">
        <v>5.578170143515365</v>
      </c>
      <c r="E68">
        <f t="shared" si="0"/>
        <v>33.260620858522188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34.721240997313998</v>
      </c>
      <c r="C69">
        <v>6.9177875518798544</v>
      </c>
      <c r="D69">
        <v>5.4544032444068762</v>
      </c>
      <c r="E69">
        <f t="shared" ref="E69:E100" si="2">B69-$B$4</f>
        <v>34.746517922728799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36.594539642335171</v>
      </c>
      <c r="C70">
        <v>7.0415935516358239</v>
      </c>
      <c r="D70">
        <v>5.33059724465096</v>
      </c>
      <c r="E70">
        <f t="shared" si="2"/>
        <v>36.619816567749972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38.096179962159852</v>
      </c>
      <c r="C71">
        <v>7.1653189659120589</v>
      </c>
      <c r="D71">
        <v>5.2068718303747232</v>
      </c>
      <c r="E71">
        <f t="shared" si="2"/>
        <v>38.121456887574652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38.816478729250399</v>
      </c>
      <c r="C72">
        <v>7.2888846397402967</v>
      </c>
      <c r="D72">
        <v>5.0833061565464845</v>
      </c>
      <c r="E72">
        <f t="shared" si="2"/>
        <v>38.841755654665199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40.209636688236557</v>
      </c>
      <c r="C73">
        <v>7.4126739501957308</v>
      </c>
      <c r="D73">
        <v>4.9595168460910486</v>
      </c>
      <c r="E73">
        <f t="shared" si="2"/>
        <v>40.234913613651358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41.130386352538913</v>
      </c>
      <c r="C74">
        <v>7.5362677574157404</v>
      </c>
      <c r="D74">
        <v>4.8359230388710444</v>
      </c>
      <c r="E74">
        <f t="shared" si="2"/>
        <v>41.155663277953714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41.377552032470696</v>
      </c>
      <c r="C75">
        <v>7.6600422859192703</v>
      </c>
      <c r="D75">
        <v>4.7121485103675127</v>
      </c>
      <c r="E75">
        <f t="shared" si="2"/>
        <v>41.402828957885497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7.1999999999999753</v>
      </c>
      <c r="B76">
        <v>41.616535186767386</v>
      </c>
      <c r="C76">
        <v>7.7837810516359358</v>
      </c>
      <c r="D76">
        <v>4.5884097446508463</v>
      </c>
      <c r="E76">
        <f t="shared" si="2"/>
        <v>41.641812112182187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41.235034942627422</v>
      </c>
      <c r="C77">
        <v>7.9074621200564605</v>
      </c>
      <c r="D77">
        <v>4.4647286762303224</v>
      </c>
      <c r="E77">
        <f t="shared" si="2"/>
        <v>41.260311868042223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41.84794235229932</v>
      </c>
      <c r="C78">
        <v>8.0312538146976831</v>
      </c>
      <c r="D78">
        <v>4.3409369815890955</v>
      </c>
      <c r="E78">
        <f t="shared" si="2"/>
        <v>41.873219277714121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43.08250045776348</v>
      </c>
      <c r="C79">
        <v>8.1548137664794602</v>
      </c>
      <c r="D79">
        <v>4.2173770298073237</v>
      </c>
      <c r="E79">
        <f t="shared" si="2"/>
        <v>43.107777383178281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43.333496093749865</v>
      </c>
      <c r="C80">
        <v>8.2784538269043768</v>
      </c>
      <c r="D80">
        <v>4.0937369693824053</v>
      </c>
      <c r="E80">
        <f t="shared" si="2"/>
        <v>43.358773019164666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43.052158355713075</v>
      </c>
      <c r="C81">
        <v>8.4021139144899379</v>
      </c>
      <c r="D81">
        <v>3.9700768817968424</v>
      </c>
      <c r="E81">
        <f t="shared" si="2"/>
        <v>43.077435281127876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43.702774047853353</v>
      </c>
      <c r="C82">
        <v>8.5258998870852647</v>
      </c>
      <c r="D82">
        <v>3.8462909092015138</v>
      </c>
      <c r="E82">
        <f t="shared" si="2"/>
        <v>43.728050973268154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44.408264160156868</v>
      </c>
      <c r="C83">
        <v>8.6496934890751227</v>
      </c>
      <c r="D83">
        <v>3.7224973072116541</v>
      </c>
      <c r="E83">
        <f t="shared" si="2"/>
        <v>44.433541085571669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44.719150543212614</v>
      </c>
      <c r="C84">
        <v>8.773457527160609</v>
      </c>
      <c r="D84">
        <v>3.5987332691261713</v>
      </c>
      <c r="E84">
        <f t="shared" si="2"/>
        <v>44.744427468627414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46.192749023438822</v>
      </c>
      <c r="C85">
        <v>8.8971824645996875</v>
      </c>
      <c r="D85">
        <v>3.4750083316870928</v>
      </c>
      <c r="E85">
        <f t="shared" si="2"/>
        <v>46.218025948853622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48.582210540774582</v>
      </c>
      <c r="C86">
        <v>9.0209360122682565</v>
      </c>
      <c r="D86">
        <v>3.3512547840185221</v>
      </c>
      <c r="E86">
        <f t="shared" si="2"/>
        <v>48.607487466189383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50.782676696783049</v>
      </c>
      <c r="C87">
        <v>9.1446113586428837</v>
      </c>
      <c r="D87">
        <v>3.2275794376438967</v>
      </c>
      <c r="E87">
        <f t="shared" si="2"/>
        <v>50.80795362219785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52.67000961304452</v>
      </c>
      <c r="C88">
        <v>9.2683277130131074</v>
      </c>
      <c r="D88">
        <v>3.1038630832736658</v>
      </c>
      <c r="E88">
        <f t="shared" si="2"/>
        <v>52.695286538459321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54.612873077392244</v>
      </c>
      <c r="C89">
        <v>9.3920536041259393</v>
      </c>
      <c r="D89">
        <v>2.9801371921608393</v>
      </c>
      <c r="E89">
        <f t="shared" si="2"/>
        <v>54.638150002807045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54.51031112670843</v>
      </c>
      <c r="C90">
        <v>9.5156965255738051</v>
      </c>
      <c r="D90">
        <v>2.8564942707129717</v>
      </c>
      <c r="E90">
        <f t="shared" si="2"/>
        <v>54.535588052123231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54.485691070558566</v>
      </c>
      <c r="C91">
        <v>9.6394920349122959</v>
      </c>
      <c r="D91">
        <v>2.7326987613744791</v>
      </c>
      <c r="E91">
        <f t="shared" si="2"/>
        <v>54.510967995973367</v>
      </c>
      <c r="H91">
        <f>IF(ABS(C91-$F$5)&lt;0.1,B91,0)</f>
        <v>0</v>
      </c>
      <c r="I91">
        <f t="shared" si="3"/>
        <v>0</v>
      </c>
    </row>
    <row r="92" spans="1:9" x14ac:dyDescent="0.25">
      <c r="A92">
        <v>8.7999999999999687</v>
      </c>
      <c r="B92">
        <v>54.198680877679628</v>
      </c>
      <c r="C92">
        <v>9.7631587982180701</v>
      </c>
      <c r="D92">
        <v>2.6090319980687013</v>
      </c>
      <c r="E92">
        <f t="shared" si="2"/>
        <v>54.223957803094429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51.946716308597942</v>
      </c>
      <c r="C93">
        <v>9.8867578506473848</v>
      </c>
      <c r="D93">
        <v>2.4854329456393884</v>
      </c>
      <c r="E93">
        <f t="shared" si="2"/>
        <v>51.971993234012743</v>
      </c>
      <c r="H93">
        <f>IF(ABS(C93-$F$5)&lt;0.1,B93,0)</f>
        <v>0</v>
      </c>
      <c r="I93">
        <f t="shared" si="3"/>
        <v>51.946716308597942</v>
      </c>
    </row>
    <row r="94" spans="1:9" x14ac:dyDescent="0.25">
      <c r="A94">
        <v>8.999999999999968</v>
      </c>
      <c r="B94">
        <v>56.029453277586505</v>
      </c>
      <c r="C94">
        <v>10.010536193847617</v>
      </c>
      <c r="D94">
        <v>2.3616546024391596</v>
      </c>
      <c r="E94">
        <f t="shared" si="2"/>
        <v>56.054730203001306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59.860126495363623</v>
      </c>
      <c r="C95">
        <v>10.134302139282299</v>
      </c>
      <c r="D95">
        <v>2.2378886570044756</v>
      </c>
      <c r="E95">
        <f t="shared" si="2"/>
        <v>59.885403420778424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62.236614227294027</v>
      </c>
      <c r="C96">
        <v>10.258083343506041</v>
      </c>
      <c r="D96">
        <v>2.1141074527807291</v>
      </c>
      <c r="E96">
        <f t="shared" si="2"/>
        <v>62.261891152708827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55.985927581750538</v>
      </c>
      <c r="C97">
        <v>10.368373870849654</v>
      </c>
      <c r="D97">
        <v>2.0038169254370928</v>
      </c>
      <c r="E97">
        <f t="shared" si="2"/>
        <v>56.011204507165338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9.3999999999999666</v>
      </c>
      <c r="B98">
        <v>42.467296600318882</v>
      </c>
      <c r="C98">
        <v>10.372251510620117</v>
      </c>
      <c r="D98">
        <v>1.9999392856666418</v>
      </c>
      <c r="E98">
        <f t="shared" si="2"/>
        <v>42.492573525733683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9.4999999999999662</v>
      </c>
      <c r="B99">
        <v>37.606452178943393</v>
      </c>
      <c r="C99">
        <v>10.372214698791504</v>
      </c>
      <c r="D99">
        <v>1.9999760974952778</v>
      </c>
      <c r="E99">
        <f t="shared" si="2"/>
        <v>37.631729104358193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9.5999999999999712</v>
      </c>
      <c r="B100">
        <v>34.618605804433372</v>
      </c>
      <c r="C100">
        <v>10.372197532653809</v>
      </c>
      <c r="D100">
        <v>1.9999932636329731</v>
      </c>
      <c r="E100">
        <f t="shared" si="2"/>
        <v>34.643882729848173</v>
      </c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6.9349622726440172</v>
      </c>
      <c r="L3">
        <f>$G$6</f>
        <v>95.077041625974957</v>
      </c>
    </row>
    <row r="4" spans="1:12" x14ac:dyDescent="0.25">
      <c r="A4">
        <v>0</v>
      </c>
      <c r="B4">
        <v>-7.8932521864771843E-3</v>
      </c>
      <c r="C4">
        <v>0</v>
      </c>
      <c r="D4">
        <v>12.23024557361822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-4.8525592622616171E-3</v>
      </c>
      <c r="C5">
        <v>-1.6340209183327719E-7</v>
      </c>
      <c r="D5">
        <v>12.230245737020311</v>
      </c>
      <c r="E5">
        <f t="shared" ref="E5:E68" si="0">B5-$B$4</f>
        <v>3.0406929242155671E-3</v>
      </c>
      <c r="F5">
        <f>D4*0.2</f>
        <v>2.4460491147236443</v>
      </c>
      <c r="G5">
        <f>MAX(H:H)</f>
        <v>6.9349622726440172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-7.8645627945600552E-3</v>
      </c>
      <c r="C6">
        <v>-3.2468216203376027E-7</v>
      </c>
      <c r="D6">
        <v>12.230245898300382</v>
      </c>
      <c r="E6">
        <f t="shared" si="0"/>
        <v>2.8689391917129103E-5</v>
      </c>
      <c r="F6">
        <f>D4*0.8</f>
        <v>9.7841964588945771</v>
      </c>
      <c r="G6">
        <f>MAX(I:I)</f>
        <v>95.077041625974957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-8.4898462519091295E-3</v>
      </c>
      <c r="C7">
        <v>4.2654329482365292E-7</v>
      </c>
      <c r="D7">
        <v>12.230245147074925</v>
      </c>
      <c r="E7">
        <f t="shared" si="0"/>
        <v>-5.9659406543194522E-4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1.1050958186596528E-2</v>
      </c>
      <c r="C8">
        <v>1.4979944357656219E-5</v>
      </c>
      <c r="D8">
        <v>12.230230593673866</v>
      </c>
      <c r="E8">
        <f t="shared" si="0"/>
        <v>1.8944210373073714E-2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4.5906882733106627E-2</v>
      </c>
      <c r="C9">
        <v>2.3483433760702536E-3</v>
      </c>
      <c r="D9">
        <v>12.227897230242149</v>
      </c>
      <c r="E9">
        <f t="shared" si="0"/>
        <v>5.3800134919583811E-2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4.4187732040879946E-2</v>
      </c>
      <c r="C10">
        <v>2.6075034402313125E-3</v>
      </c>
      <c r="D10">
        <v>12.227638070177989</v>
      </c>
      <c r="E10">
        <f t="shared" si="0"/>
        <v>5.208098422735713E-2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4.5408543199297643E-2</v>
      </c>
      <c r="C11">
        <v>2.9637434054171166E-3</v>
      </c>
      <c r="D11">
        <v>12.227281830212803</v>
      </c>
      <c r="E11">
        <f t="shared" si="0"/>
        <v>5.3301795385774828E-2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4.5396775007254343E-2</v>
      </c>
      <c r="C12">
        <v>3.2750118989504006E-3</v>
      </c>
      <c r="D12">
        <v>12.22697056171927</v>
      </c>
      <c r="E12">
        <f t="shared" si="0"/>
        <v>5.3290027193731528E-2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0.89999999999999669</v>
      </c>
      <c r="B13">
        <v>6.0913022607760707E-2</v>
      </c>
      <c r="C13">
        <v>3.5728791262964101E-3</v>
      </c>
      <c r="D13">
        <v>12.226672694491924</v>
      </c>
      <c r="E13">
        <f t="shared" si="0"/>
        <v>6.8806274794237898E-2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0.1330298185348491</v>
      </c>
      <c r="C14">
        <v>8.0640323460097751E-2</v>
      </c>
      <c r="D14">
        <v>12.149605250158118</v>
      </c>
      <c r="E14">
        <f t="shared" si="0"/>
        <v>0.14092307072132629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0.18581171333798163</v>
      </c>
      <c r="C15">
        <v>0.20296487212191844</v>
      </c>
      <c r="D15">
        <v>12.027280701496295</v>
      </c>
      <c r="E15">
        <f t="shared" si="0"/>
        <v>0.19370496552445882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0.34786909818700718</v>
      </c>
      <c r="C16">
        <v>0.32520294189475063</v>
      </c>
      <c r="D16">
        <v>11.905042631723461</v>
      </c>
      <c r="E16">
        <f t="shared" si="0"/>
        <v>0.35576235037348436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0.74137508869301216</v>
      </c>
      <c r="C17">
        <v>0.4474283754828865</v>
      </c>
      <c r="D17">
        <v>11.782817198135319</v>
      </c>
      <c r="E17">
        <f t="shared" si="0"/>
        <v>0.74926834087948935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1.313765406610816</v>
      </c>
      <c r="C18">
        <v>0.5697925090794147</v>
      </c>
      <c r="D18">
        <v>11.660453064538785</v>
      </c>
      <c r="E18">
        <f t="shared" si="0"/>
        <v>1.3216586587972932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1.9121173620223659</v>
      </c>
      <c r="C19">
        <v>0.69200855493544877</v>
      </c>
      <c r="D19">
        <v>11.538237018682764</v>
      </c>
      <c r="E19">
        <f t="shared" si="0"/>
        <v>1.9200106142088431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2.5763027668004748</v>
      </c>
      <c r="C20">
        <v>0.81439524889002657</v>
      </c>
      <c r="D20">
        <v>11.415850324728183</v>
      </c>
      <c r="E20">
        <f t="shared" si="0"/>
        <v>2.5841960189869519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3.1583609581002876</v>
      </c>
      <c r="C21">
        <v>0.9366154670717477</v>
      </c>
      <c r="D21">
        <v>11.293630106546459</v>
      </c>
      <c r="E21">
        <f t="shared" si="0"/>
        <v>3.1662542102867648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1.7999999999999934</v>
      </c>
      <c r="B22">
        <v>3.5785424709328737</v>
      </c>
      <c r="C22">
        <v>1.0588473081591983</v>
      </c>
      <c r="D22">
        <v>11.171398265459004</v>
      </c>
      <c r="E22">
        <f t="shared" si="0"/>
        <v>3.5864357231193509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3.9295053482068343</v>
      </c>
      <c r="C23">
        <v>1.1812005043034131</v>
      </c>
      <c r="D23">
        <v>11.049045069314786</v>
      </c>
      <c r="E23">
        <f t="shared" si="0"/>
        <v>3.9373986003933115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4.2713460922240989</v>
      </c>
      <c r="C24">
        <v>1.3035804033279332</v>
      </c>
      <c r="D24">
        <v>10.926665170290278</v>
      </c>
      <c r="E24">
        <f t="shared" si="0"/>
        <v>4.2792393444105761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4.5851511955263975</v>
      </c>
      <c r="C25">
        <v>1.4260339736939487</v>
      </c>
      <c r="D25">
        <v>10.804211599924258</v>
      </c>
      <c r="E25">
        <f t="shared" si="0"/>
        <v>4.5930444477128747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4.9192199707037023</v>
      </c>
      <c r="C26">
        <v>1.5482800006868591</v>
      </c>
      <c r="D26">
        <v>10.681965572931347</v>
      </c>
      <c r="E26">
        <f t="shared" si="0"/>
        <v>4.9271132228901795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5.210571765900359</v>
      </c>
      <c r="C27">
        <v>1.6706104278567711</v>
      </c>
      <c r="D27">
        <v>10.559635145761433</v>
      </c>
      <c r="E27">
        <f t="shared" si="0"/>
        <v>5.2184650180868362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5.5069570541390886</v>
      </c>
      <c r="C28">
        <v>1.7926753759388558</v>
      </c>
      <c r="D28">
        <v>10.437570197679349</v>
      </c>
      <c r="E28">
        <f t="shared" si="0"/>
        <v>5.5148503063255658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5.7496604919433389</v>
      </c>
      <c r="C29">
        <v>1.9150074720382584</v>
      </c>
      <c r="D29">
        <v>10.315238101579951</v>
      </c>
      <c r="E29">
        <f t="shared" si="0"/>
        <v>5.7575537441298161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5.978641510009953</v>
      </c>
      <c r="C30">
        <v>2.0373163223267605</v>
      </c>
      <c r="D30">
        <v>10.192929251291446</v>
      </c>
      <c r="E30">
        <f t="shared" si="0"/>
        <v>5.9865347621964302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6.2121214866642553</v>
      </c>
      <c r="C31">
        <v>2.1595909595491616</v>
      </c>
      <c r="D31">
        <v>10.070654614069042</v>
      </c>
      <c r="E31">
        <f t="shared" si="0"/>
        <v>6.2200147388507325</v>
      </c>
      <c r="H31">
        <f>IF(ABS(C31-$F$5)&lt;0.1,B31,0)</f>
        <v>0</v>
      </c>
      <c r="I31">
        <f t="shared" si="1"/>
        <v>0</v>
      </c>
    </row>
    <row r="32" spans="1:9" x14ac:dyDescent="0.25">
      <c r="A32">
        <v>2.7999999999999896</v>
      </c>
      <c r="B32">
        <v>6.4674110412604824</v>
      </c>
      <c r="C32">
        <v>2.2819256782534953</v>
      </c>
      <c r="D32">
        <v>9.9483198953647047</v>
      </c>
      <c r="E32">
        <f t="shared" si="0"/>
        <v>6.4753042934469596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6.7055850028999195</v>
      </c>
      <c r="C33">
        <v>2.4041013717655724</v>
      </c>
      <c r="D33">
        <v>9.8261442018526282</v>
      </c>
      <c r="E33">
        <f t="shared" si="0"/>
        <v>6.7134782550863967</v>
      </c>
      <c r="H33">
        <f>IF(ABS(C33-$F$5)&lt;0.1,B33,0)</f>
        <v>6.7055850028999195</v>
      </c>
      <c r="I33">
        <f t="shared" si="1"/>
        <v>0</v>
      </c>
    </row>
    <row r="34" spans="1:9" x14ac:dyDescent="0.25">
      <c r="A34">
        <v>2.9999999999999893</v>
      </c>
      <c r="B34">
        <v>6.9349622726440172</v>
      </c>
      <c r="C34">
        <v>2.5265142917632923</v>
      </c>
      <c r="D34">
        <v>9.703731281854914</v>
      </c>
      <c r="E34">
        <f t="shared" si="0"/>
        <v>6.9428555248304944</v>
      </c>
      <c r="H34">
        <f>IF(ABS(C34-$F$5)&lt;0.1,B34,0)</f>
        <v>6.9349622726440172</v>
      </c>
      <c r="I34">
        <f t="shared" si="1"/>
        <v>0</v>
      </c>
    </row>
    <row r="35" spans="1:9" x14ac:dyDescent="0.25">
      <c r="A35">
        <v>3.099999999999989</v>
      </c>
      <c r="B35">
        <v>7.2045993804933843</v>
      </c>
      <c r="C35">
        <v>2.6488528251648922</v>
      </c>
      <c r="D35">
        <v>9.581392748453311</v>
      </c>
      <c r="E35">
        <f t="shared" si="0"/>
        <v>7.2124926326798615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7.4900355339054974</v>
      </c>
      <c r="C36">
        <v>2.7712411880495211</v>
      </c>
      <c r="D36">
        <v>9.4590043855686758</v>
      </c>
      <c r="E36">
        <f t="shared" si="0"/>
        <v>7.4979287860919746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7.7681150436408997</v>
      </c>
      <c r="C37">
        <v>2.8936717510226515</v>
      </c>
      <c r="D37">
        <v>9.3365738225955965</v>
      </c>
      <c r="E37">
        <f t="shared" si="0"/>
        <v>7.7760082958273768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8.0600986480723229</v>
      </c>
      <c r="C38">
        <v>3.0159838199619728</v>
      </c>
      <c r="D38">
        <v>9.2142617536562739</v>
      </c>
      <c r="E38">
        <f t="shared" si="0"/>
        <v>8.0679919002588001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8.3600473403930309</v>
      </c>
      <c r="C39">
        <v>3.1381223201751554</v>
      </c>
      <c r="D39">
        <v>9.0921232534430487</v>
      </c>
      <c r="E39">
        <f t="shared" si="0"/>
        <v>8.3679405925795081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8.6360235214236152</v>
      </c>
      <c r="C40">
        <v>3.2603678703309074</v>
      </c>
      <c r="D40">
        <v>8.9698777032872954</v>
      </c>
      <c r="E40">
        <f t="shared" si="0"/>
        <v>8.6439167736100924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9.0119628906256484</v>
      </c>
      <c r="C41">
        <v>3.3826148509981322</v>
      </c>
      <c r="D41">
        <v>8.8476307226200674</v>
      </c>
      <c r="E41">
        <f t="shared" si="0"/>
        <v>9.0198561428121256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9.3931598663338818</v>
      </c>
      <c r="C42">
        <v>3.5048565864566177</v>
      </c>
      <c r="D42">
        <v>8.7253889871615797</v>
      </c>
      <c r="E42">
        <f t="shared" si="0"/>
        <v>9.401053118520359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9.7636680603042389</v>
      </c>
      <c r="C43">
        <v>3.6271860599522157</v>
      </c>
      <c r="D43">
        <v>8.6030595136659826</v>
      </c>
      <c r="E43">
        <f t="shared" si="0"/>
        <v>9.7715613124907161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10.199743270873956</v>
      </c>
      <c r="C44">
        <v>3.7494392395019358</v>
      </c>
      <c r="D44">
        <v>8.4808063341162665</v>
      </c>
      <c r="E44">
        <f t="shared" si="0"/>
        <v>10.207636523060433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10.732547760010128</v>
      </c>
      <c r="C45">
        <v>3.8717725276947967</v>
      </c>
      <c r="D45">
        <v>8.3584730459234038</v>
      </c>
      <c r="E45">
        <f t="shared" si="0"/>
        <v>10.740441012196605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11.232881546021506</v>
      </c>
      <c r="C46">
        <v>3.994037866592612</v>
      </c>
      <c r="D46">
        <v>8.236207707025585</v>
      </c>
      <c r="E46">
        <f t="shared" si="0"/>
        <v>11.240774798207983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11.817203521729979</v>
      </c>
      <c r="C47">
        <v>4.1163353919986045</v>
      </c>
      <c r="D47">
        <v>8.1139101816195875</v>
      </c>
      <c r="E47">
        <f t="shared" si="0"/>
        <v>11.825096773916457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12.430158615114696</v>
      </c>
      <c r="C48">
        <v>4.2387099266056465</v>
      </c>
      <c r="D48">
        <v>7.9915356470125971</v>
      </c>
      <c r="E48">
        <f t="shared" si="0"/>
        <v>12.438051867301173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13.138668060302619</v>
      </c>
      <c r="C49">
        <v>4.3611569404601855</v>
      </c>
      <c r="D49">
        <v>7.8690886331580145</v>
      </c>
      <c r="E49">
        <f t="shared" si="0"/>
        <v>13.146561312489096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13.926480293274592</v>
      </c>
      <c r="C50">
        <v>4.4833521842957449</v>
      </c>
      <c r="D50">
        <v>7.7468933893224516</v>
      </c>
      <c r="E50">
        <f t="shared" si="0"/>
        <v>13.934373545461069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14.823174476625047</v>
      </c>
      <c r="C51">
        <v>4.6057996749879937</v>
      </c>
      <c r="D51">
        <v>7.6244458986301993</v>
      </c>
      <c r="E51">
        <f t="shared" si="0"/>
        <v>14.831067728811524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15.864074707034073</v>
      </c>
      <c r="C52">
        <v>4.7280125617984075</v>
      </c>
      <c r="D52">
        <v>7.5022330118198397</v>
      </c>
      <c r="E52">
        <f t="shared" si="0"/>
        <v>15.87196795922055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17.061887741093258</v>
      </c>
      <c r="C53">
        <v>4.8502707481388505</v>
      </c>
      <c r="D53">
        <v>7.379974825479394</v>
      </c>
      <c r="E53">
        <f t="shared" si="0"/>
        <v>17.069780993279736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18.361021041869872</v>
      </c>
      <c r="C54">
        <v>4.9726014137267844</v>
      </c>
      <c r="D54">
        <v>7.257644159891413</v>
      </c>
      <c r="E54">
        <f t="shared" si="0"/>
        <v>18.368914294056349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19.899408340455313</v>
      </c>
      <c r="C55">
        <v>5.0948543548584881</v>
      </c>
      <c r="D55">
        <v>7.1353912187597075</v>
      </c>
      <c r="E55">
        <f t="shared" si="0"/>
        <v>19.90730159264179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21.586498260500978</v>
      </c>
      <c r="C56">
        <v>5.2172307968141656</v>
      </c>
      <c r="D56">
        <v>7.0130147768040274</v>
      </c>
      <c r="E56">
        <f t="shared" si="0"/>
        <v>21.594391512687455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23.554822921758447</v>
      </c>
      <c r="C57">
        <v>5.3393554687503135</v>
      </c>
      <c r="D57">
        <v>6.8908901048678786</v>
      </c>
      <c r="E57">
        <f t="shared" si="0"/>
        <v>23.562716173944924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25.843938827522923</v>
      </c>
      <c r="C58">
        <v>5.461612701416442</v>
      </c>
      <c r="D58">
        <v>6.7686328722018061</v>
      </c>
      <c r="E58">
        <f t="shared" si="0"/>
        <v>25.8518320797094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28.392826080321747</v>
      </c>
      <c r="C59">
        <v>5.5839033126830824</v>
      </c>
      <c r="D59">
        <v>6.6463422609351142</v>
      </c>
      <c r="E59">
        <f t="shared" si="0"/>
        <v>28.400719332508224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5.599999999999981</v>
      </c>
      <c r="B60">
        <v>31.307453155519894</v>
      </c>
      <c r="C60">
        <v>5.7063050270081437</v>
      </c>
      <c r="D60">
        <v>6.5239405466100493</v>
      </c>
      <c r="E60">
        <f t="shared" si="0"/>
        <v>31.315346407706372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34.748565673833973</v>
      </c>
      <c r="C61">
        <v>5.8285927772523944</v>
      </c>
      <c r="D61">
        <v>6.4016527963658518</v>
      </c>
      <c r="E61">
        <f t="shared" si="0"/>
        <v>34.75645892602045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38.246391296395387</v>
      </c>
      <c r="C62">
        <v>5.951006889343569</v>
      </c>
      <c r="D62">
        <v>6.2792386842746737</v>
      </c>
      <c r="E62">
        <f t="shared" si="0"/>
        <v>38.254284548581865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41.695106506360382</v>
      </c>
      <c r="C63">
        <v>6.0732402801517882</v>
      </c>
      <c r="D63">
        <v>6.1570052934664545</v>
      </c>
      <c r="E63">
        <f t="shared" si="0"/>
        <v>41.702999758546859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45.70540618896397</v>
      </c>
      <c r="C64">
        <v>6.1955070495605202</v>
      </c>
      <c r="D64">
        <v>6.0347385240576727</v>
      </c>
      <c r="E64">
        <f t="shared" si="0"/>
        <v>45.713299441150447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48.574665069582345</v>
      </c>
      <c r="C65">
        <v>6.3179020881653676</v>
      </c>
      <c r="D65">
        <v>5.9123434854528796</v>
      </c>
      <c r="E65">
        <f t="shared" si="0"/>
        <v>48.582558321768822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52.267654418950336</v>
      </c>
      <c r="C66">
        <v>6.4402451515199708</v>
      </c>
      <c r="D66">
        <v>5.7900004220982737</v>
      </c>
      <c r="E66">
        <f t="shared" si="0"/>
        <v>52.275547671136813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54.007465362546775</v>
      </c>
      <c r="C67">
        <v>6.5625534057620225</v>
      </c>
      <c r="D67">
        <v>5.6676921678562167</v>
      </c>
      <c r="E67">
        <f t="shared" si="0"/>
        <v>54.015358614733252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53.937229156501871</v>
      </c>
      <c r="C68">
        <v>6.6848106384281483</v>
      </c>
      <c r="D68">
        <v>5.5454349351900873</v>
      </c>
      <c r="E68">
        <f t="shared" si="0"/>
        <v>53.945122408688349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57.033985137938679</v>
      </c>
      <c r="C69">
        <v>6.8069896697997763</v>
      </c>
      <c r="D69">
        <v>5.4232559038184718</v>
      </c>
      <c r="E69">
        <f t="shared" ref="E69:E100" si="2">B69-$B$4</f>
        <v>57.041878390125156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60.086620330812089</v>
      </c>
      <c r="C70">
        <v>6.9292087554932467</v>
      </c>
      <c r="D70">
        <v>5.3010368181249987</v>
      </c>
      <c r="E70">
        <f t="shared" si="2"/>
        <v>60.094513582998566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59.811511993405823</v>
      </c>
      <c r="C71">
        <v>7.0515275001527815</v>
      </c>
      <c r="D71">
        <v>5.1787180734654612</v>
      </c>
      <c r="E71">
        <f t="shared" si="2"/>
        <v>59.8194052455923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59.999702453615669</v>
      </c>
      <c r="C72">
        <v>7.1739225387576289</v>
      </c>
      <c r="D72">
        <v>5.0563230348606112</v>
      </c>
      <c r="E72">
        <f t="shared" si="2"/>
        <v>60.007595705802146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61.776996612560445</v>
      </c>
      <c r="C73">
        <v>7.2962737083439215</v>
      </c>
      <c r="D73">
        <v>4.9339718652743159</v>
      </c>
      <c r="E73">
        <f t="shared" si="2"/>
        <v>61.784889864746923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63.626121520995881</v>
      </c>
      <c r="C74">
        <v>7.4185862541198428</v>
      </c>
      <c r="D74">
        <v>4.8116593194984034</v>
      </c>
      <c r="E74">
        <f t="shared" si="2"/>
        <v>63.634014773182358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66.172973632812827</v>
      </c>
      <c r="C75">
        <v>7.5408840179444168</v>
      </c>
      <c r="D75">
        <v>4.6893615556738268</v>
      </c>
      <c r="E75">
        <f t="shared" si="2"/>
        <v>66.180866884999304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7.1999999999999735</v>
      </c>
      <c r="B76">
        <v>66.266883850099376</v>
      </c>
      <c r="C76">
        <v>7.6630873680116682</v>
      </c>
      <c r="D76">
        <v>4.5671582056065745</v>
      </c>
      <c r="E76">
        <f t="shared" si="2"/>
        <v>66.274777102285853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67.946876525884818</v>
      </c>
      <c r="C77">
        <v>7.7855272293093805</v>
      </c>
      <c r="D77">
        <v>4.4447183443088534</v>
      </c>
      <c r="E77">
        <f t="shared" si="2"/>
        <v>67.954769778071295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70.325248718268298</v>
      </c>
      <c r="C78">
        <v>7.9077777862552932</v>
      </c>
      <c r="D78">
        <v>4.3224677873629389</v>
      </c>
      <c r="E78">
        <f t="shared" si="2"/>
        <v>70.333141970454776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70.924072265624872</v>
      </c>
      <c r="C79">
        <v>8.0300273895263352</v>
      </c>
      <c r="D79">
        <v>4.2002181840919093</v>
      </c>
      <c r="E79">
        <f t="shared" si="2"/>
        <v>70.931965517811349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74.010101318361563</v>
      </c>
      <c r="C80">
        <v>8.15238571167</v>
      </c>
      <c r="D80">
        <v>4.0778598619482409</v>
      </c>
      <c r="E80">
        <f t="shared" si="2"/>
        <v>74.017994570548041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75.855842590331235</v>
      </c>
      <c r="C81">
        <v>8.2745838165285104</v>
      </c>
      <c r="D81">
        <v>3.9556617570897288</v>
      </c>
      <c r="E81">
        <f t="shared" si="2"/>
        <v>75.863735842517713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74.817779541015909</v>
      </c>
      <c r="C82">
        <v>8.396857261658015</v>
      </c>
      <c r="D82">
        <v>3.8333883119602206</v>
      </c>
      <c r="E82">
        <f t="shared" si="2"/>
        <v>74.825672793202386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75.179412841782877</v>
      </c>
      <c r="C83">
        <v>8.5191879272465041</v>
      </c>
      <c r="D83">
        <v>3.711057646371728</v>
      </c>
      <c r="E83">
        <f t="shared" si="2"/>
        <v>75.187306093969354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71.801177978515142</v>
      </c>
      <c r="C84">
        <v>8.6416082382201793</v>
      </c>
      <c r="D84">
        <v>3.5886373353980616</v>
      </c>
      <c r="E84">
        <f t="shared" si="2"/>
        <v>71.809071230701619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74.027198791505057</v>
      </c>
      <c r="C85">
        <v>8.7639703750611115</v>
      </c>
      <c r="D85">
        <v>3.4662751985571276</v>
      </c>
      <c r="E85">
        <f t="shared" si="2"/>
        <v>74.035092043691535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75.42441558837676</v>
      </c>
      <c r="C86">
        <v>8.8862733840944266</v>
      </c>
      <c r="D86">
        <v>3.3439721895238108</v>
      </c>
      <c r="E86">
        <f t="shared" si="2"/>
        <v>75.432308840563238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73.383338928219871</v>
      </c>
      <c r="C87">
        <v>9.0085477828982494</v>
      </c>
      <c r="D87">
        <v>3.2216977907199862</v>
      </c>
      <c r="E87">
        <f t="shared" si="2"/>
        <v>73.391232180406348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71.082550048820508</v>
      </c>
      <c r="C88">
        <v>9.1306781768802949</v>
      </c>
      <c r="D88">
        <v>3.0995673967379389</v>
      </c>
      <c r="E88">
        <f t="shared" si="2"/>
        <v>71.090443301006985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72.130157470702017</v>
      </c>
      <c r="C89">
        <v>9.2530660629272088</v>
      </c>
      <c r="D89">
        <v>2.9771795106910304</v>
      </c>
      <c r="E89">
        <f t="shared" si="2"/>
        <v>72.138050722888494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75.000411987306435</v>
      </c>
      <c r="C90">
        <v>9.3752460479737074</v>
      </c>
      <c r="D90">
        <v>2.85499952564453</v>
      </c>
      <c r="E90">
        <f t="shared" si="2"/>
        <v>75.008305239492913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78.704818725591025</v>
      </c>
      <c r="C91">
        <v>9.4976406097413957</v>
      </c>
      <c r="D91">
        <v>2.7326049638768382</v>
      </c>
      <c r="E91">
        <f t="shared" si="2"/>
        <v>78.712711977777502</v>
      </c>
      <c r="H91">
        <f>IF(ABS(C91-$F$5)&lt;0.1,B91,0)</f>
        <v>0</v>
      </c>
      <c r="I91">
        <f t="shared" si="3"/>
        <v>0</v>
      </c>
    </row>
    <row r="92" spans="1:9" x14ac:dyDescent="0.25">
      <c r="A92">
        <v>8.7999999999999687</v>
      </c>
      <c r="B92">
        <v>83.237358093276242</v>
      </c>
      <c r="C92">
        <v>9.6199092864993165</v>
      </c>
      <c r="D92">
        <v>2.610336287118912</v>
      </c>
      <c r="E92">
        <f t="shared" si="2"/>
        <v>83.245251345462719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89.198577880879625</v>
      </c>
      <c r="C93">
        <v>9.7421026229862484</v>
      </c>
      <c r="D93">
        <v>2.4881429506319819</v>
      </c>
      <c r="E93">
        <f t="shared" si="2"/>
        <v>89.206471133066103</v>
      </c>
      <c r="H93">
        <f>IF(ABS(C93-$F$5)&lt;0.1,B93,0)</f>
        <v>0</v>
      </c>
      <c r="I93">
        <f t="shared" si="3"/>
        <v>89.198577880879625</v>
      </c>
    </row>
    <row r="94" spans="1:9" x14ac:dyDescent="0.25">
      <c r="A94">
        <v>8.999999999999968</v>
      </c>
      <c r="B94">
        <v>95.077041625974957</v>
      </c>
      <c r="C94">
        <v>9.8645248413085547</v>
      </c>
      <c r="D94">
        <v>2.3657207323096827</v>
      </c>
      <c r="E94">
        <f t="shared" si="2"/>
        <v>95.084934878161434</v>
      </c>
      <c r="H94">
        <f>IF(ABS(C94-$F$5)&lt;0.1,B94,0)</f>
        <v>0</v>
      </c>
      <c r="I94">
        <f t="shared" si="3"/>
        <v>95.077041625974957</v>
      </c>
    </row>
    <row r="95" spans="1:9" x14ac:dyDescent="0.25">
      <c r="A95">
        <v>9.0999999999999677</v>
      </c>
      <c r="B95">
        <v>97.768653869631379</v>
      </c>
      <c r="C95">
        <v>9.9868488311768289</v>
      </c>
      <c r="D95">
        <v>2.243396742441405</v>
      </c>
      <c r="E95">
        <f t="shared" si="2"/>
        <v>97.776547121817856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102.76921844483077</v>
      </c>
      <c r="C96">
        <v>10.109309196472347</v>
      </c>
      <c r="D96">
        <v>2.1209363771458811</v>
      </c>
      <c r="E96">
        <f t="shared" si="2"/>
        <v>102.77711169701725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99.094169616650035</v>
      </c>
      <c r="C97">
        <v>10.22373199462899</v>
      </c>
      <c r="D97">
        <v>2.0065135789892565</v>
      </c>
      <c r="E97">
        <f t="shared" si="2"/>
        <v>99.102062868836512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9.3999999999999666</v>
      </c>
      <c r="B98">
        <v>78.319389343220664</v>
      </c>
      <c r="C98">
        <v>10.230306625366211</v>
      </c>
      <c r="D98">
        <v>1.9999389482520087</v>
      </c>
      <c r="E98">
        <f t="shared" si="2"/>
        <v>78.327282595407141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9.4999999999999698</v>
      </c>
      <c r="B99">
        <v>69.385640761422209</v>
      </c>
      <c r="C99">
        <v>10.230273583356071</v>
      </c>
      <c r="D99">
        <v>1.9999719902621678</v>
      </c>
      <c r="E99">
        <f t="shared" si="2"/>
        <v>69.393534013608686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9.5999999999999606</v>
      </c>
      <c r="B100">
        <v>64.327024572029174</v>
      </c>
      <c r="C100">
        <v>10.230257875779095</v>
      </c>
      <c r="D100">
        <v>1.9999876978391171</v>
      </c>
      <c r="E100">
        <f t="shared" si="2"/>
        <v>64.334917824215651</v>
      </c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5.5294384956366933</v>
      </c>
      <c r="L3">
        <f>$G$6</f>
        <v>72.935813903820673</v>
      </c>
    </row>
    <row r="4" spans="1:12" x14ac:dyDescent="0.25">
      <c r="A4">
        <v>0</v>
      </c>
      <c r="B4">
        <v>5.3197527304291725E-3</v>
      </c>
      <c r="C4">
        <v>0</v>
      </c>
      <c r="D4">
        <v>12.06773583493549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4.5024817033493909E-3</v>
      </c>
      <c r="C5">
        <v>1.8441098745720669E-6</v>
      </c>
      <c r="D5">
        <v>12.067733990825616</v>
      </c>
      <c r="E5">
        <f t="shared" ref="E5:E68" si="0">B5-$B$4</f>
        <v>-8.1727102707978162E-4</v>
      </c>
      <c r="F5">
        <f>D4*0.2</f>
        <v>2.4135471669870983</v>
      </c>
      <c r="G5">
        <f>MAX(H:H)</f>
        <v>5.5294384956366933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2.5587435811666357E-3</v>
      </c>
      <c r="C6">
        <v>-1.2732698423230784E-8</v>
      </c>
      <c r="D6">
        <v>12.067735847668189</v>
      </c>
      <c r="E6">
        <f t="shared" si="0"/>
        <v>-2.7610091492625368E-3</v>
      </c>
      <c r="F6">
        <f>D4*0.8</f>
        <v>9.654188667948393</v>
      </c>
      <c r="G6">
        <f>MAX(I:I)</f>
        <v>72.935813903820673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-6.941184983381988E-4</v>
      </c>
      <c r="C7">
        <v>1.7698362171005923E-6</v>
      </c>
      <c r="D7">
        <v>12.067734065099273</v>
      </c>
      <c r="E7">
        <f t="shared" si="0"/>
        <v>-6.013871228767371E-3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8.9931889670494898E-4</v>
      </c>
      <c r="C8">
        <v>1.2923624126222936E-6</v>
      </c>
      <c r="D8">
        <v>12.067734542573078</v>
      </c>
      <c r="E8">
        <f t="shared" si="0"/>
        <v>-4.4204338337242239E-3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4.696105420589277E-2</v>
      </c>
      <c r="C9">
        <v>3.6648340756068222E-4</v>
      </c>
      <c r="D9">
        <v>12.06736935152793</v>
      </c>
      <c r="E9">
        <f t="shared" si="0"/>
        <v>4.1641301475463598E-2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7.3790162801716561E-2</v>
      </c>
      <c r="C10">
        <v>1.1528827017171939E-3</v>
      </c>
      <c r="D10">
        <v>12.066582952233773</v>
      </c>
      <c r="E10">
        <f t="shared" si="0"/>
        <v>6.8470410071287388E-2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5.2959825843548164E-2</v>
      </c>
      <c r="C11">
        <v>1.0269824415443788E-3</v>
      </c>
      <c r="D11">
        <v>12.066708852493946</v>
      </c>
      <c r="E11">
        <f t="shared" si="0"/>
        <v>4.7640073113118991E-2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0.10121668875231618</v>
      </c>
      <c r="C12">
        <v>2.1254625171722316E-2</v>
      </c>
      <c r="D12">
        <v>12.046481209763783</v>
      </c>
      <c r="E12">
        <f t="shared" si="0"/>
        <v>9.5896936021887008E-2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0.10607903450724959</v>
      </c>
      <c r="C13">
        <v>0.1398021429775998</v>
      </c>
      <c r="D13">
        <v>11.92793369195789</v>
      </c>
      <c r="E13">
        <f t="shared" si="0"/>
        <v>0.10075928177682042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0.19046466052531758</v>
      </c>
      <c r="C14">
        <v>0.26036712527274652</v>
      </c>
      <c r="D14">
        <v>11.80736870966274</v>
      </c>
      <c r="E14">
        <f t="shared" si="0"/>
        <v>0.1851449077948884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0.32607832551017618</v>
      </c>
      <c r="C15">
        <v>0.38112649321566638</v>
      </c>
      <c r="D15">
        <v>11.686609341719816</v>
      </c>
      <c r="E15">
        <f t="shared" si="0"/>
        <v>0.32075857277974701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0.53919333219572951</v>
      </c>
      <c r="C16">
        <v>0.50164401531241165</v>
      </c>
      <c r="D16">
        <v>11.566091819623068</v>
      </c>
      <c r="E16">
        <f t="shared" si="0"/>
        <v>0.53387357946530034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0.84931915998562024</v>
      </c>
      <c r="C17">
        <v>0.62228715419801717</v>
      </c>
      <c r="D17">
        <v>11.445448680737456</v>
      </c>
      <c r="E17">
        <f t="shared" si="0"/>
        <v>0.84399940725519107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1.3024767637248102</v>
      </c>
      <c r="C18">
        <v>0.7430135011671839</v>
      </c>
      <c r="D18">
        <v>11.324722333768307</v>
      </c>
      <c r="E18">
        <f t="shared" si="0"/>
        <v>1.2971570109943811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1.8607560396194118</v>
      </c>
      <c r="C19">
        <v>0.86385595798491788</v>
      </c>
      <c r="D19">
        <v>11.203879876950566</v>
      </c>
      <c r="E19">
        <f t="shared" si="0"/>
        <v>1.8554362868889827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2.4642910957341067</v>
      </c>
      <c r="C20">
        <v>0.98448157310496087</v>
      </c>
      <c r="D20">
        <v>11.083254261830518</v>
      </c>
      <c r="E20">
        <f t="shared" si="0"/>
        <v>2.4589713430036775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2.9820568561561958</v>
      </c>
      <c r="C21">
        <v>1.105256199836941</v>
      </c>
      <c r="D21">
        <v>10.962479635098532</v>
      </c>
      <c r="E21">
        <f t="shared" si="0"/>
        <v>2.9767371034257666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1.7999999999999934</v>
      </c>
      <c r="B22">
        <v>3.3815383911141477</v>
      </c>
      <c r="C22">
        <v>1.2258309125903484</v>
      </c>
      <c r="D22">
        <v>10.841904922345122</v>
      </c>
      <c r="E22">
        <f t="shared" si="0"/>
        <v>3.3762186383837185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3.6753716468808371</v>
      </c>
      <c r="C23">
        <v>1.3465654850004916</v>
      </c>
      <c r="D23">
        <v>10.721170349934994</v>
      </c>
      <c r="E23">
        <f t="shared" si="0"/>
        <v>3.6700518941504079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3.9094173908233483</v>
      </c>
      <c r="C24">
        <v>1.4672058820724401</v>
      </c>
      <c r="D24">
        <v>10.600529952863042</v>
      </c>
      <c r="E24">
        <f t="shared" si="0"/>
        <v>3.9040976380929191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4.1174535751344568</v>
      </c>
      <c r="C25">
        <v>1.5878045558930463</v>
      </c>
      <c r="D25">
        <v>10.479931279042432</v>
      </c>
      <c r="E25">
        <f t="shared" si="0"/>
        <v>4.1121338224040276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4.3307003974918414</v>
      </c>
      <c r="C26">
        <v>1.7085663080217577</v>
      </c>
      <c r="D26">
        <v>10.359169526913718</v>
      </c>
      <c r="E26">
        <f t="shared" si="0"/>
        <v>4.3253806447614123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4.5595364570624159</v>
      </c>
      <c r="C27">
        <v>1.8291668891909936</v>
      </c>
      <c r="D27">
        <v>10.238568945744476</v>
      </c>
      <c r="E27">
        <f t="shared" si="0"/>
        <v>4.5542167043319868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4.7361836433409579</v>
      </c>
      <c r="C28">
        <v>1.9498304128645678</v>
      </c>
      <c r="D28">
        <v>10.117905422070919</v>
      </c>
      <c r="E28">
        <f t="shared" si="0"/>
        <v>4.7308638906105287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4.8765997886657555</v>
      </c>
      <c r="C29">
        <v>2.070656776428212</v>
      </c>
      <c r="D29">
        <v>9.9970790585072677</v>
      </c>
      <c r="E29">
        <f t="shared" si="0"/>
        <v>4.8712800359353263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5.0945587158204679</v>
      </c>
      <c r="C30">
        <v>2.1914849281312012</v>
      </c>
      <c r="D30">
        <v>9.8762509068042732</v>
      </c>
      <c r="E30">
        <f t="shared" si="0"/>
        <v>5.0892389630900388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5.2839159965519054</v>
      </c>
      <c r="C31">
        <v>2.312031507492271</v>
      </c>
      <c r="D31">
        <v>9.7557043274431976</v>
      </c>
      <c r="E31">
        <f t="shared" si="0"/>
        <v>5.2785962438214762</v>
      </c>
      <c r="H31">
        <f>IF(ABS(C31-$F$5)&lt;0.1,B31,0)</f>
        <v>0</v>
      </c>
      <c r="I31">
        <f t="shared" si="1"/>
        <v>0</v>
      </c>
    </row>
    <row r="32" spans="1:9" x14ac:dyDescent="0.25">
      <c r="A32">
        <v>2.7999999999999896</v>
      </c>
      <c r="B32">
        <v>5.5294384956366933</v>
      </c>
      <c r="C32">
        <v>2.4327523708346686</v>
      </c>
      <c r="D32">
        <v>9.6349834641007988</v>
      </c>
      <c r="E32">
        <f t="shared" si="0"/>
        <v>5.5241187429062641</v>
      </c>
      <c r="H32">
        <f>IF(ABS(C32-$F$5)&lt;0.1,B32,0)</f>
        <v>5.5294384956366933</v>
      </c>
      <c r="I32">
        <f t="shared" si="1"/>
        <v>0</v>
      </c>
    </row>
    <row r="33" spans="1:9" x14ac:dyDescent="0.25">
      <c r="A33">
        <v>2.8999999999999897</v>
      </c>
      <c r="B33">
        <v>5.7538228034971137</v>
      </c>
      <c r="C33">
        <v>2.5533096790312499</v>
      </c>
      <c r="D33">
        <v>9.514426155904232</v>
      </c>
      <c r="E33">
        <f t="shared" si="0"/>
        <v>5.7485030507666846</v>
      </c>
      <c r="H33">
        <f>IF(ABS(C33-$F$5)&lt;0.1,B33,0)</f>
        <v>0</v>
      </c>
      <c r="I33">
        <f t="shared" si="1"/>
        <v>0</v>
      </c>
    </row>
    <row r="34" spans="1:9" x14ac:dyDescent="0.25">
      <c r="A34">
        <v>2.9999999999999893</v>
      </c>
      <c r="B34">
        <v>5.9664158821105682</v>
      </c>
      <c r="C34">
        <v>2.6740140914916863</v>
      </c>
      <c r="D34">
        <v>9.3937217434437912</v>
      </c>
      <c r="E34">
        <f t="shared" si="0"/>
        <v>5.961096129380139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6.2193579673769408</v>
      </c>
      <c r="C35">
        <v>2.794674873352148</v>
      </c>
      <c r="D35">
        <v>9.2730609615833259</v>
      </c>
      <c r="E35">
        <f t="shared" si="0"/>
        <v>6.2140382146465116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6.4995856285100055</v>
      </c>
      <c r="C36">
        <v>2.9152827262880487</v>
      </c>
      <c r="D36">
        <v>9.1524531086474212</v>
      </c>
      <c r="E36">
        <f t="shared" si="0"/>
        <v>6.4942658757795764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6.7807607650764865</v>
      </c>
      <c r="C37">
        <v>3.0359606742862066</v>
      </c>
      <c r="D37">
        <v>9.0317751606492607</v>
      </c>
      <c r="E37">
        <f t="shared" si="0"/>
        <v>6.7754410123460573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7.099608421325347</v>
      </c>
      <c r="C38">
        <v>3.156723260879394</v>
      </c>
      <c r="D38">
        <v>8.9110125740560875</v>
      </c>
      <c r="E38">
        <f t="shared" si="0"/>
        <v>7.0942886685949178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7.4260931015014249</v>
      </c>
      <c r="C39">
        <v>3.277454376220688</v>
      </c>
      <c r="D39">
        <v>8.7902814587147873</v>
      </c>
      <c r="E39">
        <f t="shared" si="0"/>
        <v>7.4207733487709957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7.7573623657229209</v>
      </c>
      <c r="C40">
        <v>3.3982913494111036</v>
      </c>
      <c r="D40">
        <v>8.669444485524366</v>
      </c>
      <c r="E40">
        <f t="shared" si="0"/>
        <v>7.7520426129924918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8.1359233856208384</v>
      </c>
      <c r="C41">
        <v>3.5190281867982973</v>
      </c>
      <c r="D41">
        <v>8.5487076481371673</v>
      </c>
      <c r="E41">
        <f t="shared" si="0"/>
        <v>8.1306036328904092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8.5613594055186351</v>
      </c>
      <c r="C42">
        <v>3.6394972801211627</v>
      </c>
      <c r="D42">
        <v>8.4282385548142997</v>
      </c>
      <c r="E42">
        <f t="shared" si="0"/>
        <v>8.5560396527882059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8.9806280136103727</v>
      </c>
      <c r="C43">
        <v>3.7601552009581258</v>
      </c>
      <c r="D43">
        <v>8.3075806339773521</v>
      </c>
      <c r="E43">
        <f t="shared" si="0"/>
        <v>8.9753082608799435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9.437329292297294</v>
      </c>
      <c r="C44">
        <v>3.8808176517486399</v>
      </c>
      <c r="D44">
        <v>8.1869181831868332</v>
      </c>
      <c r="E44">
        <f t="shared" si="0"/>
        <v>9.4320095395668648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9.9424200057987537</v>
      </c>
      <c r="C45">
        <v>4.0014719963074654</v>
      </c>
      <c r="D45">
        <v>8.0662638386280037</v>
      </c>
      <c r="E45">
        <f t="shared" si="0"/>
        <v>9.9371002530683246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10.476308822632781</v>
      </c>
      <c r="C46">
        <v>4.1221613883974184</v>
      </c>
      <c r="D46">
        <v>7.9455744465380462</v>
      </c>
      <c r="E46">
        <f t="shared" si="0"/>
        <v>10.470989069902352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11.08955287933528</v>
      </c>
      <c r="C47">
        <v>4.2427535057071006</v>
      </c>
      <c r="D47">
        <v>7.8249823292283622</v>
      </c>
      <c r="E47">
        <f t="shared" si="0"/>
        <v>11.08423312660485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11.784024238585722</v>
      </c>
      <c r="C48">
        <v>4.3635478019713068</v>
      </c>
      <c r="D48">
        <v>7.7041880329641685</v>
      </c>
      <c r="E48">
        <f t="shared" si="0"/>
        <v>11.778704485855293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12.524143218994007</v>
      </c>
      <c r="C49">
        <v>4.4843077659606738</v>
      </c>
      <c r="D49">
        <v>7.583428068974797</v>
      </c>
      <c r="E49">
        <f t="shared" si="0"/>
        <v>12.518823466263578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13.354836463928883</v>
      </c>
      <c r="C50">
        <v>4.6051440238953525</v>
      </c>
      <c r="D50">
        <v>7.462591811040113</v>
      </c>
      <c r="E50">
        <f t="shared" si="0"/>
        <v>13.349516711198454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14.276690483094818</v>
      </c>
      <c r="C51">
        <v>4.7258234024049841</v>
      </c>
      <c r="D51">
        <v>7.3419124325305347</v>
      </c>
      <c r="E51">
        <f t="shared" si="0"/>
        <v>14.271370730364389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15.277565956118551</v>
      </c>
      <c r="C52">
        <v>4.8465499877932778</v>
      </c>
      <c r="D52">
        <v>7.2211858471422374</v>
      </c>
      <c r="E52">
        <f t="shared" si="0"/>
        <v>15.272246203388121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16.490449905394101</v>
      </c>
      <c r="C53">
        <v>4.9669466018675461</v>
      </c>
      <c r="D53">
        <v>7.1007892330679283</v>
      </c>
      <c r="E53">
        <f t="shared" si="0"/>
        <v>16.485130152663672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17.825727462768295</v>
      </c>
      <c r="C54">
        <v>5.0876803398132111</v>
      </c>
      <c r="D54">
        <v>6.980055495122258</v>
      </c>
      <c r="E54">
        <f t="shared" si="0"/>
        <v>17.820407710037866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19.458387374879216</v>
      </c>
      <c r="C55">
        <v>5.2083168029786036</v>
      </c>
      <c r="D55">
        <v>6.8594190319568611</v>
      </c>
      <c r="E55">
        <f t="shared" si="0"/>
        <v>19.453067622148787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21.253139495852757</v>
      </c>
      <c r="C56">
        <v>5.3290500640871112</v>
      </c>
      <c r="D56">
        <v>6.7386857708484058</v>
      </c>
      <c r="E56">
        <f t="shared" si="0"/>
        <v>21.247819743122328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23.425058364874307</v>
      </c>
      <c r="C57">
        <v>5.4496655464175427</v>
      </c>
      <c r="D57">
        <v>6.6180702885179699</v>
      </c>
      <c r="E57">
        <f t="shared" si="0"/>
        <v>23.419738612143878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25.899141311642698</v>
      </c>
      <c r="C58">
        <v>5.5703072547911265</v>
      </c>
      <c r="D58">
        <v>6.4974285801443443</v>
      </c>
      <c r="E58">
        <f t="shared" si="0"/>
        <v>25.893821558912268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28.585847854613707</v>
      </c>
      <c r="C59">
        <v>5.6910881996154554</v>
      </c>
      <c r="D59">
        <v>6.3766476353200119</v>
      </c>
      <c r="E59">
        <f t="shared" si="0"/>
        <v>28.580528101883278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5.599999999999981</v>
      </c>
      <c r="B60">
        <v>31.668720245363595</v>
      </c>
      <c r="C60">
        <v>5.8118786811829466</v>
      </c>
      <c r="D60">
        <v>6.2558571537525722</v>
      </c>
      <c r="E60">
        <f t="shared" si="0"/>
        <v>31.663400492633166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34.886051177983724</v>
      </c>
      <c r="C61">
        <v>5.9326024055482911</v>
      </c>
      <c r="D61">
        <v>6.1351334293872242</v>
      </c>
      <c r="E61">
        <f t="shared" si="0"/>
        <v>34.880731425253295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38.381587982187597</v>
      </c>
      <c r="C62">
        <v>6.0532879829409802</v>
      </c>
      <c r="D62">
        <v>6.0144478519945324</v>
      </c>
      <c r="E62">
        <f t="shared" si="0"/>
        <v>38.376268229457168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42.223316192622988</v>
      </c>
      <c r="C63">
        <v>6.1739063262938103</v>
      </c>
      <c r="D63">
        <v>5.8938295086416588</v>
      </c>
      <c r="E63">
        <f t="shared" si="0"/>
        <v>42.217996439892559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45.012046813964226</v>
      </c>
      <c r="C64">
        <v>6.2945499420165758</v>
      </c>
      <c r="D64">
        <v>5.7731858929188888</v>
      </c>
      <c r="E64">
        <f t="shared" si="0"/>
        <v>45.006727061233796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48.019668579102891</v>
      </c>
      <c r="C65">
        <v>6.4152293205262065</v>
      </c>
      <c r="D65">
        <v>5.6525065144093105</v>
      </c>
      <c r="E65">
        <f t="shared" si="0"/>
        <v>48.014348826372462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49.583679199221621</v>
      </c>
      <c r="C66">
        <v>6.5358395576478987</v>
      </c>
      <c r="D66">
        <v>5.5318962772876148</v>
      </c>
      <c r="E66">
        <f t="shared" si="0"/>
        <v>49.578359446491191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50.899269104004091</v>
      </c>
      <c r="C67">
        <v>6.6566600799563531</v>
      </c>
      <c r="D67">
        <v>5.4110757549791515</v>
      </c>
      <c r="E67">
        <f t="shared" si="0"/>
        <v>50.893949351273662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47.30142211914832</v>
      </c>
      <c r="C68">
        <v>6.7772107124327228</v>
      </c>
      <c r="D68">
        <v>5.2905251225027428</v>
      </c>
      <c r="E68">
        <f t="shared" si="0"/>
        <v>47.296102366417891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48.175388336179857</v>
      </c>
      <c r="C69">
        <v>6.8978404998779022</v>
      </c>
      <c r="D69">
        <v>5.1698953350575607</v>
      </c>
      <c r="E69">
        <f t="shared" ref="E69:E99" si="2">B69-$B$4</f>
        <v>48.170068583449428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54.030708312990662</v>
      </c>
      <c r="C70">
        <v>7.018578529357991</v>
      </c>
      <c r="D70">
        <v>5.0491573055775234</v>
      </c>
      <c r="E70">
        <f t="shared" si="2"/>
        <v>54.025388560260232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55.771404266358893</v>
      </c>
      <c r="C71">
        <v>7.1393532752992632</v>
      </c>
      <c r="D71">
        <v>4.9283825596362476</v>
      </c>
      <c r="E71">
        <f t="shared" si="2"/>
        <v>55.766084513628464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57.285087585453439</v>
      </c>
      <c r="C72">
        <v>7.2600641250613389</v>
      </c>
      <c r="D72">
        <v>4.807671709874171</v>
      </c>
      <c r="E72">
        <f t="shared" si="2"/>
        <v>57.27976783272301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58.910182952879076</v>
      </c>
      <c r="C73">
        <v>7.3807544708250541</v>
      </c>
      <c r="D73">
        <v>4.6869813641104088</v>
      </c>
      <c r="E73">
        <f t="shared" si="2"/>
        <v>58.904863200148647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59.686206817626953</v>
      </c>
      <c r="C74">
        <v>7.5013289451598819</v>
      </c>
      <c r="D74">
        <v>4.5664068897756351</v>
      </c>
      <c r="E74">
        <f t="shared" si="2"/>
        <v>59.680887064896524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60.003379821777685</v>
      </c>
      <c r="C75">
        <v>7.622119426727374</v>
      </c>
      <c r="D75">
        <v>4.4456164082081386</v>
      </c>
      <c r="E75">
        <f t="shared" si="2"/>
        <v>59.998060069047256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7.1999999999999735</v>
      </c>
      <c r="B76">
        <v>60.293506622316343</v>
      </c>
      <c r="C76">
        <v>7.742780208587833</v>
      </c>
      <c r="D76">
        <v>4.3249556263476734</v>
      </c>
      <c r="E76">
        <f t="shared" si="2"/>
        <v>60.288186869585914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62.937892913827625</v>
      </c>
      <c r="C77">
        <v>7.8634309768679715</v>
      </c>
      <c r="D77">
        <v>4.2043048580675304</v>
      </c>
      <c r="E77">
        <f t="shared" si="2"/>
        <v>62.932573161097196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66.234344482419033</v>
      </c>
      <c r="C78">
        <v>7.984093189239359</v>
      </c>
      <c r="D78">
        <v>4.083642645696159</v>
      </c>
      <c r="E78">
        <f t="shared" si="2"/>
        <v>66.229024729688604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67.06430053710946</v>
      </c>
      <c r="C79">
        <v>8.1046133041381516</v>
      </c>
      <c r="D79">
        <v>3.9631225307973637</v>
      </c>
      <c r="E79">
        <f t="shared" si="2"/>
        <v>67.058980784379031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68.51792907715064</v>
      </c>
      <c r="C80">
        <v>8.2253293991089631</v>
      </c>
      <c r="D80">
        <v>3.8424064358265468</v>
      </c>
      <c r="E80">
        <f t="shared" si="2"/>
        <v>68.512609324420211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72.2707138061579</v>
      </c>
      <c r="C81">
        <v>8.3460731506349521</v>
      </c>
      <c r="D81">
        <v>3.7216626843005542</v>
      </c>
      <c r="E81">
        <f t="shared" si="2"/>
        <v>72.265394053427471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75.038116455082971</v>
      </c>
      <c r="C82">
        <v>8.4668130874636773</v>
      </c>
      <c r="D82">
        <v>3.6009227474718273</v>
      </c>
      <c r="E82">
        <f t="shared" si="2"/>
        <v>75.032796702352542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74.421707153325343</v>
      </c>
      <c r="C83">
        <v>8.5874919891355983</v>
      </c>
      <c r="D83">
        <v>3.4802438457999187</v>
      </c>
      <c r="E83">
        <f t="shared" si="2"/>
        <v>74.416387400594914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72.442039489746051</v>
      </c>
      <c r="C84">
        <v>8.7081651687621733</v>
      </c>
      <c r="D84">
        <v>3.3595706661733402</v>
      </c>
      <c r="E84">
        <f t="shared" si="2"/>
        <v>72.436719737015622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72.62777709961</v>
      </c>
      <c r="C85">
        <v>8.8288640975952912</v>
      </c>
      <c r="D85">
        <v>3.2388717373402187</v>
      </c>
      <c r="E85">
        <f t="shared" si="2"/>
        <v>72.622457346879571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74.221885681156309</v>
      </c>
      <c r="C86">
        <v>8.9496669769288939</v>
      </c>
      <c r="D86">
        <v>3.1180688580066089</v>
      </c>
      <c r="E86">
        <f t="shared" si="2"/>
        <v>74.216565928425879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77.593399047860075</v>
      </c>
      <c r="C87">
        <v>9.0703144073489241</v>
      </c>
      <c r="D87">
        <v>2.9974214275865734</v>
      </c>
      <c r="E87">
        <f t="shared" si="2"/>
        <v>77.588079295129646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79.717155456542059</v>
      </c>
      <c r="C88">
        <v>9.1909389495848135</v>
      </c>
      <c r="D88">
        <v>2.8767968853507</v>
      </c>
      <c r="E88">
        <f t="shared" si="2"/>
        <v>79.71183570381163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77.87279510498233</v>
      </c>
      <c r="C89">
        <v>9.3114814758300408</v>
      </c>
      <c r="D89">
        <v>2.7562543591054691</v>
      </c>
      <c r="E89">
        <f t="shared" si="2"/>
        <v>77.867475352251901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72.144241333007457</v>
      </c>
      <c r="C90">
        <v>9.4321346282959713</v>
      </c>
      <c r="D90">
        <v>2.6356012066395351</v>
      </c>
      <c r="E90">
        <f t="shared" si="2"/>
        <v>72.138921580277028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71.107025146481149</v>
      </c>
      <c r="C91">
        <v>9.5529098510743999</v>
      </c>
      <c r="D91">
        <v>2.5148259838611011</v>
      </c>
      <c r="E91">
        <f t="shared" si="2"/>
        <v>71.10170539375072</v>
      </c>
      <c r="H91">
        <f>IF(ABS(C91-$F$5)&lt;0.1,B91,0)</f>
        <v>0</v>
      </c>
      <c r="I91">
        <f t="shared" si="3"/>
        <v>0</v>
      </c>
    </row>
    <row r="92" spans="1:9" x14ac:dyDescent="0.25">
      <c r="A92">
        <v>8.7999999999999687</v>
      </c>
      <c r="B92">
        <v>72.935813903820673</v>
      </c>
      <c r="C92">
        <v>9.6736259460452114</v>
      </c>
      <c r="D92">
        <v>2.3941098888902843</v>
      </c>
      <c r="E92">
        <f t="shared" si="2"/>
        <v>72.930494151090244</v>
      </c>
      <c r="H92">
        <f>IF(ABS(C92-$F$5)&lt;0.1,B92,0)</f>
        <v>0</v>
      </c>
      <c r="I92">
        <f t="shared" si="3"/>
        <v>72.935813903820673</v>
      </c>
    </row>
    <row r="93" spans="1:9" x14ac:dyDescent="0.25">
      <c r="A93">
        <v>8.8999999999999684</v>
      </c>
      <c r="B93">
        <v>77.43585968017058</v>
      </c>
      <c r="C93">
        <v>9.7943420410154776</v>
      </c>
      <c r="D93">
        <v>2.2733937939200359</v>
      </c>
      <c r="E93">
        <f t="shared" si="2"/>
        <v>77.430539927440151</v>
      </c>
      <c r="H93">
        <f>IF(ABS(C93-$F$5)&lt;0.1,B93,0)</f>
        <v>0</v>
      </c>
      <c r="I93">
        <f t="shared" si="3"/>
        <v>0</v>
      </c>
    </row>
    <row r="94" spans="1:9" x14ac:dyDescent="0.25">
      <c r="A94">
        <v>8.999999999999968</v>
      </c>
      <c r="B94">
        <v>80.280647277831534</v>
      </c>
      <c r="C94">
        <v>9.9150142669677344</v>
      </c>
      <c r="D94">
        <v>2.1527215679677738</v>
      </c>
      <c r="E94">
        <f t="shared" si="2"/>
        <v>80.275327525101105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82.045204162592967</v>
      </c>
      <c r="C95">
        <v>10.035648345947335</v>
      </c>
      <c r="D95">
        <v>2.0320874889881679</v>
      </c>
      <c r="E95">
        <f t="shared" si="2"/>
        <v>82.039884409862537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66.359519958475929</v>
      </c>
      <c r="C96">
        <v>10.067728996276855</v>
      </c>
      <c r="D96">
        <v>2.0000068386586349</v>
      </c>
      <c r="E96">
        <f t="shared" si="2"/>
        <v>66.354200205745499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9.2999999999999687</v>
      </c>
      <c r="B97">
        <v>57.272118886306473</v>
      </c>
      <c r="C97">
        <v>10.067770640055338</v>
      </c>
      <c r="D97">
        <v>1.9999651948801329</v>
      </c>
      <c r="E97">
        <f t="shared" si="2"/>
        <v>57.266799133576043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9.3999999999999631</v>
      </c>
      <c r="B98">
        <v>52.92678705850745</v>
      </c>
      <c r="C98">
        <v>10.067750506930881</v>
      </c>
      <c r="D98">
        <v>1.9999853280045841</v>
      </c>
      <c r="E98">
        <f t="shared" si="2"/>
        <v>52.921467305777021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9.4999999999999591</v>
      </c>
      <c r="B99">
        <v>48.991920471193019</v>
      </c>
      <c r="C99">
        <v>10.06773567199707</v>
      </c>
      <c r="D99">
        <v>2.0000001629384201</v>
      </c>
      <c r="E99">
        <f t="shared" si="2"/>
        <v>48.98660071846259</v>
      </c>
      <c r="H99">
        <f>IF(ABS(C99-$F$5)&lt;0.1,B99,0)</f>
        <v>0</v>
      </c>
      <c r="I99">
        <f t="shared" si="3"/>
        <v>0</v>
      </c>
    </row>
    <row r="100" spans="1:9" x14ac:dyDescent="0.25"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6.2525806427001696</v>
      </c>
      <c r="L3">
        <f>$G$6</f>
        <v>96.123703002921204</v>
      </c>
    </row>
    <row r="4" spans="1:12" x14ac:dyDescent="0.25">
      <c r="A4">
        <v>0</v>
      </c>
      <c r="B4">
        <v>-1.7672479152679443E-3</v>
      </c>
      <c r="C4">
        <v>0</v>
      </c>
      <c r="D4">
        <v>12.627331201439915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-1.1088073874508586E-2</v>
      </c>
      <c r="C5">
        <v>-3.5587712166763362E-6</v>
      </c>
      <c r="D5">
        <v>12.627334760211113</v>
      </c>
      <c r="F5">
        <f>D4*0.2</f>
        <v>2.5254662402879831</v>
      </c>
      <c r="G5">
        <f>MAX(H:H)</f>
        <v>6.2525806427001696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-8.4608746692500444E-3</v>
      </c>
      <c r="C6">
        <v>-2.8584763640284087E-6</v>
      </c>
      <c r="D6">
        <v>12.627334059916279</v>
      </c>
      <c r="F6">
        <f>D4*0.8</f>
        <v>10.101864961151932</v>
      </c>
      <c r="G6">
        <f>MAX(I:I)</f>
        <v>96.123703002921204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-1.17300292476928E-2</v>
      </c>
      <c r="C7">
        <v>-2.3491711545090753E-6</v>
      </c>
      <c r="D7">
        <v>12.62733355061107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-8.4143364802097467E-3</v>
      </c>
      <c r="C8">
        <v>-1.8462316123624464E-7</v>
      </c>
      <c r="D8">
        <v>12.627331386063076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4.7433961182831441E-2</v>
      </c>
      <c r="C9">
        <v>1.2127580121159029E-3</v>
      </c>
      <c r="D9">
        <v>12.626118443427799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5.4222393780954704E-2</v>
      </c>
      <c r="C10">
        <v>1.3024148065596589E-3</v>
      </c>
      <c r="D10">
        <v>12.626028786633356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5.3587924689010059E-2</v>
      </c>
      <c r="C11">
        <v>1.2489950750022159E-3</v>
      </c>
      <c r="D11">
        <v>12.626082206364913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4.8400010913580829E-2</v>
      </c>
      <c r="C12">
        <v>1.2279797811061157E-3</v>
      </c>
      <c r="D12">
        <v>12.626103221658809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0.89999999999999691</v>
      </c>
      <c r="B13">
        <v>3.2362073659920013E-2</v>
      </c>
      <c r="C13">
        <v>5.0812654197102562E-2</v>
      </c>
      <c r="D13">
        <v>12.576518547242813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6.99762701988208E-2</v>
      </c>
      <c r="C14">
        <v>0.17676177620887312</v>
      </c>
      <c r="D14">
        <v>12.450569425231038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0.10735049843793792</v>
      </c>
      <c r="C15">
        <v>0.30304610729228482</v>
      </c>
      <c r="D15">
        <v>12.324285094147626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0.17677515745176267</v>
      </c>
      <c r="C16">
        <v>0.42929658293746464</v>
      </c>
      <c r="D16">
        <v>12.198034618502447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0.28391265869114335</v>
      </c>
      <c r="C17">
        <v>0.55555939674354082</v>
      </c>
      <c r="D17">
        <v>12.071771804696368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0.46644002199153345</v>
      </c>
      <c r="C18">
        <v>0.68189889192569075</v>
      </c>
      <c r="D18">
        <v>11.945432309514217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0.72567182779310513</v>
      </c>
      <c r="C19">
        <v>0.80807954072951593</v>
      </c>
      <c r="D19">
        <v>11.819251660710393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1.1266909837727068</v>
      </c>
      <c r="C20">
        <v>0.93451255559932145</v>
      </c>
      <c r="D20">
        <v>11.692818645840589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1.6401692628869948</v>
      </c>
      <c r="C21">
        <v>1.0607185363771776</v>
      </c>
      <c r="D21">
        <v>11.566612665062735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1.7999999999999938</v>
      </c>
      <c r="B22">
        <v>2.2183248996723028</v>
      </c>
      <c r="C22">
        <v>1.1869611740109944</v>
      </c>
      <c r="D22">
        <v>11.440370027428912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2.8618724346154685</v>
      </c>
      <c r="C23">
        <v>1.3132249116896362</v>
      </c>
      <c r="D23">
        <v>11.314106289750271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3.513081550598097</v>
      </c>
      <c r="C24">
        <v>1.4396094083785922</v>
      </c>
      <c r="D24">
        <v>11.187721793061314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4.147507667542004</v>
      </c>
      <c r="C25">
        <v>1.5659502744675742</v>
      </c>
      <c r="D25">
        <v>11.061380926972333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4.6910581588754248</v>
      </c>
      <c r="C26">
        <v>1.6923246383669197</v>
      </c>
      <c r="D26">
        <v>10.935006563072989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5.178858757018169</v>
      </c>
      <c r="C27">
        <v>1.8187282085416281</v>
      </c>
      <c r="D27">
        <v>10.808602992898273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5.5484170913693172</v>
      </c>
      <c r="C28">
        <v>1.9450678825377152</v>
      </c>
      <c r="D28">
        <v>10.682263318902187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5.8155870437621902</v>
      </c>
      <c r="C29">
        <v>2.0714221000671276</v>
      </c>
      <c r="D29">
        <v>10.555909101372777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5.973668098449787</v>
      </c>
      <c r="C30">
        <v>2.1975455284119687</v>
      </c>
      <c r="D30">
        <v>10.429785673027936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>
        <v>6.0851655006411054</v>
      </c>
      <c r="C31">
        <v>2.3239135742189689</v>
      </c>
      <c r="D31">
        <v>10.303417627220938</v>
      </c>
      <c r="H31">
        <f>IF(ABS(C31-$F$5)&lt;0.1,B31,0)</f>
        <v>0</v>
      </c>
      <c r="I31">
        <f t="shared" si="0"/>
        <v>0</v>
      </c>
    </row>
    <row r="32" spans="1:9" x14ac:dyDescent="0.25">
      <c r="A32">
        <v>2.7999999999999896</v>
      </c>
      <c r="B32">
        <v>6.2096190452574032</v>
      </c>
      <c r="C32">
        <v>2.4501509666440433</v>
      </c>
      <c r="D32">
        <v>10.177180234795856</v>
      </c>
      <c r="H32">
        <f>IF(ABS(C32-$F$5)&lt;0.1,B32,0)</f>
        <v>6.2096190452574032</v>
      </c>
      <c r="I32">
        <f t="shared" si="0"/>
        <v>0</v>
      </c>
    </row>
    <row r="33" spans="1:9" x14ac:dyDescent="0.25">
      <c r="A33">
        <v>2.8999999999999897</v>
      </c>
      <c r="B33" s="4">
        <v>6.2525806427001696</v>
      </c>
      <c r="C33">
        <v>2.576448440551629</v>
      </c>
      <c r="D33">
        <v>10.050882760888271</v>
      </c>
      <c r="H33">
        <f>IF(ABS(C33-$F$5)&lt;0.1,B33,0)</f>
        <v>6.2525806427001696</v>
      </c>
      <c r="I33">
        <f t="shared" si="0"/>
        <v>0</v>
      </c>
    </row>
    <row r="34" spans="1:9" x14ac:dyDescent="0.25">
      <c r="A34">
        <v>2.9999999999999893</v>
      </c>
      <c r="B34">
        <v>6.3324079513549671</v>
      </c>
      <c r="C34">
        <v>2.7027809619903427</v>
      </c>
      <c r="D34">
        <v>9.9245502394495588</v>
      </c>
      <c r="H34">
        <f>IF(ABS(C34-$F$5)&lt;0.1,B34,0)</f>
        <v>0</v>
      </c>
      <c r="I34">
        <f t="shared" si="0"/>
        <v>0</v>
      </c>
    </row>
    <row r="35" spans="1:9" x14ac:dyDescent="0.25">
      <c r="A35">
        <v>3.099999999999989</v>
      </c>
      <c r="B35">
        <v>6.4882378578187678</v>
      </c>
      <c r="C35">
        <v>2.8291170597077429</v>
      </c>
      <c r="D35">
        <v>9.79821414173216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6.700093746185658</v>
      </c>
      <c r="C36">
        <v>2.9554204940798039</v>
      </c>
      <c r="D36">
        <v>9.6719107073600981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6.9252047538752208</v>
      </c>
      <c r="C37">
        <v>3.0817170143124959</v>
      </c>
      <c r="D37">
        <v>9.5456141871273985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7.1753382682797664</v>
      </c>
      <c r="C38">
        <v>3.2079789638517968</v>
      </c>
      <c r="D38">
        <v>9.4193522375881003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7.4426636695861461</v>
      </c>
      <c r="C39">
        <v>3.3341796398162682</v>
      </c>
      <c r="D39">
        <v>9.2931515616236311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3.5999999999999868</v>
      </c>
      <c r="B40">
        <v>7.7517838478090866</v>
      </c>
      <c r="C40">
        <v>3.4604237079621343</v>
      </c>
      <c r="D40">
        <v>9.1669074934777655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8.1008777618413959</v>
      </c>
      <c r="C41">
        <v>3.5867516994478446</v>
      </c>
      <c r="D41">
        <v>9.0405795019920561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8.4734144210807649</v>
      </c>
      <c r="C42">
        <v>3.7131340503690176</v>
      </c>
      <c r="D42">
        <v>8.91419715107088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8.8871765136714203</v>
      </c>
      <c r="C43">
        <v>3.8394193649290687</v>
      </c>
      <c r="D43">
        <v>8.7879118365108297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9.3438415527343075</v>
      </c>
      <c r="C44">
        <v>3.9657778739929022</v>
      </c>
      <c r="D44">
        <v>8.6615533274469954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9.8442277908329352</v>
      </c>
      <c r="C45">
        <v>4.092102050781345</v>
      </c>
      <c r="D45">
        <v>8.5352291506585516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10.426747322083527</v>
      </c>
      <c r="C46">
        <v>4.2183108329775054</v>
      </c>
      <c r="D46">
        <v>8.409020368462393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11.047540664671635</v>
      </c>
      <c r="C47">
        <v>4.3446922302243616</v>
      </c>
      <c r="D47">
        <v>8.2826389712155333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11.720681190489969</v>
      </c>
      <c r="C48">
        <v>4.4709420204161248</v>
      </c>
      <c r="D48">
        <v>8.1563891810237692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12.481160163879263</v>
      </c>
      <c r="C49">
        <v>4.5972428321838175</v>
      </c>
      <c r="D49">
        <v>8.0300883692560774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13.324360847473766</v>
      </c>
      <c r="C50">
        <v>4.7234883308411595</v>
      </c>
      <c r="D50">
        <v>7.9038428705987371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14.2955837249774</v>
      </c>
      <c r="C51">
        <v>4.849769592285365</v>
      </c>
      <c r="D51">
        <v>7.7775616091545317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15.427386283872085</v>
      </c>
      <c r="C52">
        <v>4.9760560989377396</v>
      </c>
      <c r="D52">
        <v>7.6512751025021544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16.770978927610745</v>
      </c>
      <c r="C53">
        <v>5.1023635864256445</v>
      </c>
      <c r="D53">
        <v>7.5249676150142477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18.323181152343452</v>
      </c>
      <c r="C54">
        <v>5.2286705970763938</v>
      </c>
      <c r="D54">
        <v>7.3986606043634993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20.170433044435029</v>
      </c>
      <c r="C55">
        <v>5.3549823760987252</v>
      </c>
      <c r="D55">
        <v>7.2723488253411688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22.277317047122946</v>
      </c>
      <c r="C56">
        <v>5.4812459945680798</v>
      </c>
      <c r="D56">
        <v>7.1460852068718168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24.76142501830531</v>
      </c>
      <c r="C57">
        <v>5.6076078414914434</v>
      </c>
      <c r="D57">
        <v>7.0197233599484434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27.578174591061138</v>
      </c>
      <c r="C58">
        <v>5.7338347434996173</v>
      </c>
      <c r="D58">
        <v>6.8934964579402731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30.96630287170338</v>
      </c>
      <c r="C59">
        <v>5.860067367553687</v>
      </c>
      <c r="D59">
        <v>6.7672638338862043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34.945400238040129</v>
      </c>
      <c r="C60">
        <v>5.9863200187684003</v>
      </c>
      <c r="D60">
        <v>6.641011182671491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39.47741699219511</v>
      </c>
      <c r="C61">
        <v>6.1126942634584562</v>
      </c>
      <c r="D61">
        <v>6.5146369379814359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44.255302429189072</v>
      </c>
      <c r="C62">
        <v>6.2390427589413955</v>
      </c>
      <c r="D62">
        <v>6.3882884424984923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49.760116577142185</v>
      </c>
      <c r="C63">
        <v>6.3654818534849662</v>
      </c>
      <c r="D63">
        <v>6.2618493479549215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54.846771240233444</v>
      </c>
      <c r="C64">
        <v>6.4918560981750213</v>
      </c>
      <c r="D64">
        <v>6.1354751032648664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58.111946105958197</v>
      </c>
      <c r="C65">
        <v>6.6181612014771387</v>
      </c>
      <c r="D65">
        <v>6.0091699999627508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56.659709930414657</v>
      </c>
      <c r="C66">
        <v>6.7445631027223696</v>
      </c>
      <c r="D66">
        <v>5.8827680987175199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57.841651916493362</v>
      </c>
      <c r="C67">
        <v>6.870643615722396</v>
      </c>
      <c r="D67">
        <v>5.7566875857175432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59.057338714602203</v>
      </c>
      <c r="C68">
        <v>6.9969658851622087</v>
      </c>
      <c r="D68">
        <v>5.6303653162777323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59.373668670653736</v>
      </c>
      <c r="C69">
        <v>7.1232190132140829</v>
      </c>
      <c r="D69">
        <v>5.5041121882258039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60.089279174804219</v>
      </c>
      <c r="C70">
        <v>7.2495455741883168</v>
      </c>
      <c r="D70">
        <v>5.377785627251626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63.115058898936532</v>
      </c>
      <c r="C71">
        <v>7.3759269714357449</v>
      </c>
      <c r="D71">
        <v>5.2514042300041979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67.875778198235693</v>
      </c>
      <c r="C72">
        <v>7.5022168159482234</v>
      </c>
      <c r="D72">
        <v>5.1251143854917132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69.849494934080909</v>
      </c>
      <c r="C73">
        <v>7.6285424232481445</v>
      </c>
      <c r="D73">
        <v>4.9987887781917948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69.83911895751983</v>
      </c>
      <c r="C74">
        <v>7.7548050880431809</v>
      </c>
      <c r="D74">
        <v>4.8725261133967592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67.08298492431534</v>
      </c>
      <c r="C75">
        <v>7.8810768127442232</v>
      </c>
      <c r="D75">
        <v>4.7462543886957178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66.277587890625199</v>
      </c>
      <c r="C76">
        <v>8.0073051452638673</v>
      </c>
      <c r="D76">
        <v>4.6200260561760729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65.850265502934164</v>
      </c>
      <c r="C77">
        <v>8.1334562301633131</v>
      </c>
      <c r="D77">
        <v>4.4938749712766253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64.342582702636832</v>
      </c>
      <c r="C78">
        <v>8.2598943710325674</v>
      </c>
      <c r="D78">
        <v>4.367436830407371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66.309928894041775</v>
      </c>
      <c r="C79">
        <v>8.386220932006804</v>
      </c>
      <c r="D79">
        <v>4.2411102694331362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68.352081298827216</v>
      </c>
      <c r="C80">
        <v>8.5125808715821112</v>
      </c>
      <c r="D80">
        <v>4.1147503298578272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67.657714843749147</v>
      </c>
      <c r="C81">
        <v>8.6388988494874965</v>
      </c>
      <c r="D81">
        <v>3.9884323519524401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68.412185668940126</v>
      </c>
      <c r="C82">
        <v>8.7652664184567683</v>
      </c>
      <c r="D82">
        <v>3.8620647829831682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71.585914611811702</v>
      </c>
      <c r="C83">
        <v>8.8914232254026828</v>
      </c>
      <c r="D83">
        <v>3.7359079760372538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76.023765563963778</v>
      </c>
      <c r="C84">
        <v>9.0177745819091442</v>
      </c>
      <c r="D84">
        <v>3.6095566195307924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78.397544860840952</v>
      </c>
      <c r="C85">
        <v>9.1440105438233221</v>
      </c>
      <c r="D85">
        <v>3.4833206576166162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79.797096252442529</v>
      </c>
      <c r="C86">
        <v>9.2703075408937483</v>
      </c>
      <c r="D86">
        <v>3.3570236605461901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80.284629821776235</v>
      </c>
      <c r="C87">
        <v>9.3965864181515908</v>
      </c>
      <c r="D87">
        <v>3.230744783288344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81.897605895993138</v>
      </c>
      <c r="C88">
        <v>9.5229320526121537</v>
      </c>
      <c r="D88">
        <v>3.1043991488277811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84.518310546873948</v>
      </c>
      <c r="C89">
        <v>9.6492528915404883</v>
      </c>
      <c r="D89">
        <v>2.9780783098994448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88.667320251467345</v>
      </c>
      <c r="C90">
        <v>9.7754468917847444</v>
      </c>
      <c r="D90">
        <v>2.8518843096551905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>
        <v>92.01981353759929</v>
      </c>
      <c r="C91">
        <v>9.9018344879152309</v>
      </c>
      <c r="D91">
        <v>2.7254967135247057</v>
      </c>
      <c r="H91">
        <f>IF(ABS(C91-$F$5)&lt;0.1,B91,0)</f>
        <v>0</v>
      </c>
      <c r="I91">
        <f t="shared" si="1"/>
        <v>0</v>
      </c>
    </row>
    <row r="92" spans="1:9" x14ac:dyDescent="0.25">
      <c r="A92">
        <v>8.7999999999999687</v>
      </c>
      <c r="B92">
        <v>92.303771972654985</v>
      </c>
      <c r="C92">
        <v>10.028019905090064</v>
      </c>
      <c r="D92">
        <v>2.5993112963498675</v>
      </c>
      <c r="H92">
        <f>IF(ABS(C92-$F$5)&lt;0.1,B92,0)</f>
        <v>0</v>
      </c>
      <c r="I92">
        <f t="shared" si="1"/>
        <v>92.303771972654985</v>
      </c>
    </row>
    <row r="93" spans="1:9" x14ac:dyDescent="0.25">
      <c r="A93">
        <v>8.8999999999999684</v>
      </c>
      <c r="B93" s="3">
        <v>96.123703002921204</v>
      </c>
      <c r="C93">
        <v>10.154332160949551</v>
      </c>
      <c r="D93">
        <v>2.4729990404903788</v>
      </c>
      <c r="H93">
        <f>IF(ABS(C93-$F$5)&lt;0.1,B93,0)</f>
        <v>0</v>
      </c>
      <c r="I93">
        <f t="shared" si="1"/>
        <v>96.123703002921204</v>
      </c>
    </row>
    <row r="94" spans="1:9" x14ac:dyDescent="0.25">
      <c r="A94">
        <v>8.999999999999968</v>
      </c>
      <c r="B94">
        <v>102.28397369384604</v>
      </c>
      <c r="C94">
        <v>10.280732154846151</v>
      </c>
      <c r="D94">
        <v>2.3465990465937807</v>
      </c>
      <c r="H94">
        <f>IF(ABS(C94-$F$5)&lt;0.1,B94,0)</f>
        <v>0</v>
      </c>
      <c r="I94">
        <f t="shared" si="1"/>
        <v>0</v>
      </c>
    </row>
    <row r="95" spans="1:9" x14ac:dyDescent="0.25">
      <c r="A95">
        <v>9.0999999999999677</v>
      </c>
      <c r="B95">
        <v>104.21572113037021</v>
      </c>
      <c r="C95">
        <v>10.406914710998612</v>
      </c>
      <c r="D95">
        <v>2.2204164904413233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105.23682403564926</v>
      </c>
      <c r="C96">
        <v>10.533177375793647</v>
      </c>
      <c r="D96">
        <v>2.0941538256462877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95.252944946338232</v>
      </c>
      <c r="C97">
        <v>10.626094818115211</v>
      </c>
      <c r="D97">
        <v>2.0012363833246809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77.11086273194708</v>
      </c>
      <c r="C98">
        <v>10.627386093139648</v>
      </c>
      <c r="D98">
        <v>1.9999451083002668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9.4999999999999662</v>
      </c>
      <c r="B99">
        <v>69.779284238809808</v>
      </c>
      <c r="C99">
        <v>10.627352237701416</v>
      </c>
      <c r="D99">
        <v>1.9999789637384993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9.5999999999999606</v>
      </c>
      <c r="B100">
        <v>64.743867158894346</v>
      </c>
      <c r="C100">
        <v>10.62733793258667</v>
      </c>
      <c r="D100">
        <v>1.9999932688532454</v>
      </c>
      <c r="H100">
        <f>IF(ABS(C100-$F$5)&lt;0.1,B100,0)</f>
        <v>0</v>
      </c>
      <c r="I100">
        <f t="shared" si="1"/>
        <v>0</v>
      </c>
    </row>
    <row r="101" spans="1:9" x14ac:dyDescent="0.25"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5.601089954376179</v>
      </c>
      <c r="L3">
        <f>$G$6</f>
        <v>113.50152587890636</v>
      </c>
    </row>
    <row r="4" spans="1:12" x14ac:dyDescent="0.25">
      <c r="A4">
        <v>0</v>
      </c>
      <c r="B4">
        <v>2.2047108504921198E-3</v>
      </c>
      <c r="C4">
        <v>0</v>
      </c>
      <c r="D4">
        <v>12.683149154379009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5.7414717351426713E-3</v>
      </c>
      <c r="C5">
        <v>1.4472761146597335E-6</v>
      </c>
      <c r="D5">
        <v>12.683147707102876</v>
      </c>
      <c r="F5">
        <f>D4*0.2</f>
        <v>2.536629830875802</v>
      </c>
      <c r="G5">
        <f>MAX(H:H)</f>
        <v>5.601089954376179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4.7833165153884014E-3</v>
      </c>
      <c r="C6">
        <v>1.7634698679181604E-6</v>
      </c>
      <c r="D6">
        <v>12.683147390909141</v>
      </c>
      <c r="F6">
        <f>D4*0.8</f>
        <v>10.146519323503208</v>
      </c>
      <c r="G6">
        <f>MAX(I:I)</f>
        <v>113.50152587890636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4.409871529784672E-3</v>
      </c>
      <c r="C7">
        <v>1.4069561302771963E-6</v>
      </c>
      <c r="D7">
        <v>12.683147747422879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3.9140816778221531E-2</v>
      </c>
      <c r="C8">
        <v>4.6270393803688446E-5</v>
      </c>
      <c r="D8">
        <v>12.683102883985214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3.8682039827108668E-2</v>
      </c>
      <c r="C9">
        <v>1.215527299791566E-3</v>
      </c>
      <c r="D9">
        <v>12.681933627079218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4.9751315266032776E-2</v>
      </c>
      <c r="C10">
        <v>2.5090419221712205E-3</v>
      </c>
      <c r="D10">
        <v>12.680640112456842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4.6927243471157426E-2</v>
      </c>
      <c r="C11">
        <v>2.8410071972769274E-3</v>
      </c>
      <c r="D11">
        <v>12.680308147181734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4.9734238535190989E-2</v>
      </c>
      <c r="C12">
        <v>3.0868363101038475E-3</v>
      </c>
      <c r="D12">
        <v>12.680062318068906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0.89999999999999669</v>
      </c>
      <c r="B13">
        <v>5.1685545593499915E-2</v>
      </c>
      <c r="C13">
        <v>3.1377603299914971E-3</v>
      </c>
      <c r="D13">
        <v>12.680011394049018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0.11907067894935104</v>
      </c>
      <c r="C14">
        <v>1.5971193090078398E-2</v>
      </c>
      <c r="D14">
        <v>12.667177961288928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0.29514816403310318</v>
      </c>
      <c r="C15">
        <v>0.13880835473490941</v>
      </c>
      <c r="D15">
        <v>12.54434079964409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0.54321992397351326</v>
      </c>
      <c r="C16">
        <v>0.26543927192710465</v>
      </c>
      <c r="D16">
        <v>12.417709882451902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0.78924638032868411</v>
      </c>
      <c r="C17">
        <v>0.39227548241591753</v>
      </c>
      <c r="D17">
        <v>12.290873671963084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1.0491797924050641</v>
      </c>
      <c r="C18">
        <v>0.51900970935867152</v>
      </c>
      <c r="D18">
        <v>12.164139445020339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1.2852787971496442</v>
      </c>
      <c r="C19">
        <v>0.64581960439681318</v>
      </c>
      <c r="D19">
        <v>12.037329549982189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1.5262570381156737</v>
      </c>
      <c r="C20">
        <v>0.7726203203196651</v>
      </c>
      <c r="D20">
        <v>11.910528834059335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1.7782583236698521</v>
      </c>
      <c r="C21">
        <v>0.89941960573218627</v>
      </c>
      <c r="D21">
        <v>11.783729548646818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1.7999999999999938</v>
      </c>
      <c r="B22">
        <v>2.0337550640100548</v>
      </c>
      <c r="C22">
        <v>1.026226758956672</v>
      </c>
      <c r="D22">
        <v>11.656922395422328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2.3293883800515682</v>
      </c>
      <c r="C23">
        <v>1.1529818773274176</v>
      </c>
      <c r="D23">
        <v>11.530167277051589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2.6215000152587669</v>
      </c>
      <c r="C24">
        <v>1.2797685861587436</v>
      </c>
      <c r="D24">
        <v>11.403380568220257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2.9153664112081188</v>
      </c>
      <c r="C25">
        <v>1.4065396785731383</v>
      </c>
      <c r="D25">
        <v>11.276609475805856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3.2036712169652803</v>
      </c>
      <c r="C26">
        <v>1.5332831144335124</v>
      </c>
      <c r="D26">
        <v>11.149866039945493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3.5077767372125863</v>
      </c>
      <c r="C27">
        <v>1.6602579355237437</v>
      </c>
      <c r="D27">
        <v>11.02289121885525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3.7775516510020535</v>
      </c>
      <c r="C28">
        <v>1.7869240045552051</v>
      </c>
      <c r="D28">
        <v>10.896225149823806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4.0508489608764426</v>
      </c>
      <c r="C29">
        <v>1.9136948585510143</v>
      </c>
      <c r="D29">
        <v>10.769454295827984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4.3071498870840559</v>
      </c>
      <c r="C30">
        <v>2.0404689311976503</v>
      </c>
      <c r="D30">
        <v>10.642680223181344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>
        <v>4.5995965003972215</v>
      </c>
      <c r="C31">
        <v>2.1673014163973132</v>
      </c>
      <c r="D31">
        <v>10.515847737981687</v>
      </c>
      <c r="H31">
        <f>IF(ABS(C31-$F$5)&lt;0.1,B31,0)</f>
        <v>0</v>
      </c>
      <c r="I31">
        <f t="shared" si="0"/>
        <v>0</v>
      </c>
    </row>
    <row r="32" spans="1:9" x14ac:dyDescent="0.25">
      <c r="A32">
        <v>2.7999999999999896</v>
      </c>
      <c r="B32">
        <v>4.8912148475641253</v>
      </c>
      <c r="C32">
        <v>2.2941620349881604</v>
      </c>
      <c r="D32">
        <v>10.388987119390833</v>
      </c>
      <c r="H32">
        <f>IF(ABS(C32-$F$5)&lt;0.1,B32,0)</f>
        <v>0</v>
      </c>
      <c r="I32">
        <f t="shared" si="0"/>
        <v>0</v>
      </c>
    </row>
    <row r="33" spans="1:9" x14ac:dyDescent="0.25">
      <c r="A33">
        <v>2.8999999999999897</v>
      </c>
      <c r="B33">
        <v>5.2313351631177385</v>
      </c>
      <c r="C33">
        <v>2.4210946559910447</v>
      </c>
      <c r="D33">
        <v>10.262054498387954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 s="4">
        <v>5.601089954376179</v>
      </c>
      <c r="C34">
        <v>2.5480196475982528</v>
      </c>
      <c r="D34">
        <v>10.135129506780743</v>
      </c>
      <c r="H34">
        <f>IF(ABS(C34-$F$5)&lt;0.1,B34,0)</f>
        <v>5.601089954376179</v>
      </c>
      <c r="I34">
        <f t="shared" si="0"/>
        <v>0</v>
      </c>
    </row>
    <row r="35" spans="1:9" x14ac:dyDescent="0.25">
      <c r="A35">
        <v>3.099999999999989</v>
      </c>
      <c r="B35">
        <v>6.0304832458477797</v>
      </c>
      <c r="C35">
        <v>2.6748046874995222</v>
      </c>
      <c r="D35">
        <v>10.008344466879464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6.506142616272693</v>
      </c>
      <c r="C36">
        <v>2.8016493320467228</v>
      </c>
      <c r="D36">
        <v>9.8814998223322732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6.9634871482839946</v>
      </c>
      <c r="C37">
        <v>2.9282956123349568</v>
      </c>
      <c r="D37">
        <v>9.7548535420440317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7.4201784133929465</v>
      </c>
      <c r="C38">
        <v>3.0552012920384053</v>
      </c>
      <c r="D38">
        <v>9.6279478623405907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7.9546113014220499</v>
      </c>
      <c r="C39">
        <v>3.1818187236785729</v>
      </c>
      <c r="D39">
        <v>9.5013304307004205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3.5999999999999877</v>
      </c>
      <c r="B40">
        <v>8.5119066238382572</v>
      </c>
      <c r="C40">
        <v>3.3085846900935185</v>
      </c>
      <c r="D40">
        <v>9.37456446428547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9.1625280380260161</v>
      </c>
      <c r="C41">
        <v>3.4354431629183044</v>
      </c>
      <c r="D41">
        <v>9.2477059914606912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9.86374187469338</v>
      </c>
      <c r="C42">
        <v>3.562300682067622</v>
      </c>
      <c r="D42">
        <v>9.1208484723113656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10.56498050690006</v>
      </c>
      <c r="C43">
        <v>3.6890661716465596</v>
      </c>
      <c r="D43">
        <v>8.9940829827324364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11.425302505493049</v>
      </c>
      <c r="C44">
        <v>3.8158221244811834</v>
      </c>
      <c r="D44">
        <v>8.8673270298978082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12.327923774715456</v>
      </c>
      <c r="C45">
        <v>3.9426064491267199</v>
      </c>
      <c r="D45">
        <v>8.7405427052522668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13.353096961976888</v>
      </c>
      <c r="C46">
        <v>4.069372653961393</v>
      </c>
      <c r="D46">
        <v>8.6137765004176003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14.499680519101696</v>
      </c>
      <c r="C47">
        <v>4.1960711479184525</v>
      </c>
      <c r="D47">
        <v>8.4870780064605356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15.784024238591366</v>
      </c>
      <c r="C48">
        <v>4.3229384422306714</v>
      </c>
      <c r="D48">
        <v>8.36021071214833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17.229101181030035</v>
      </c>
      <c r="C49">
        <v>4.4496951103210245</v>
      </c>
      <c r="D49">
        <v>8.2334540440579644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18.847263336175072</v>
      </c>
      <c r="C50">
        <v>4.5764622688288688</v>
      </c>
      <c r="D50">
        <v>8.1066868855501184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20.696968078616582</v>
      </c>
      <c r="C51">
        <v>4.7032442092897613</v>
      </c>
      <c r="D51">
        <v>7.9799049450892312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22.847740173335367</v>
      </c>
      <c r="C52">
        <v>4.8301296234128364</v>
      </c>
      <c r="D52">
        <v>7.8530195309661508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25.207580566415007</v>
      </c>
      <c r="C53">
        <v>4.9569821357731447</v>
      </c>
      <c r="D53">
        <v>7.7261670186058495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27.776084899901885</v>
      </c>
      <c r="C54">
        <v>5.0838680267333762</v>
      </c>
      <c r="D54">
        <v>7.5992811276456109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30.71204376219513</v>
      </c>
      <c r="C55">
        <v>5.2107186317438963</v>
      </c>
      <c r="D55">
        <v>7.4724305226351362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33.745204925541927</v>
      </c>
      <c r="C56">
        <v>5.3375539779665173</v>
      </c>
      <c r="D56">
        <v>7.3455951764124734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37.021648406975331</v>
      </c>
      <c r="C57">
        <v>5.4644651412961274</v>
      </c>
      <c r="D57">
        <v>7.2186840130829069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40.170825958262824</v>
      </c>
      <c r="C58">
        <v>5.5910444259647933</v>
      </c>
      <c r="D58">
        <v>7.0921047284141991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43.005706787108878</v>
      </c>
      <c r="C59">
        <v>5.7179064750671138</v>
      </c>
      <c r="D59">
        <v>6.9652426793118707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44.228210449219574</v>
      </c>
      <c r="C60">
        <v>5.8446073532099607</v>
      </c>
      <c r="D60">
        <v>6.8385418011690717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44.684043884278829</v>
      </c>
      <c r="C61">
        <v>5.9714317321779387</v>
      </c>
      <c r="D61">
        <v>6.7117174222010476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45.970310211178294</v>
      </c>
      <c r="C62">
        <v>6.0982704162595072</v>
      </c>
      <c r="D62">
        <v>6.584878738119528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46.4176483154273</v>
      </c>
      <c r="C63">
        <v>6.2251443862919364</v>
      </c>
      <c r="D63">
        <v>6.4580047680870507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45.208644866943672</v>
      </c>
      <c r="C64">
        <v>6.3519506454467498</v>
      </c>
      <c r="D64">
        <v>6.331198508932232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46.340923309314377</v>
      </c>
      <c r="C65">
        <v>6.4786653518671837</v>
      </c>
      <c r="D65">
        <v>6.2044838025118452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48.321853637695398</v>
      </c>
      <c r="C66">
        <v>6.6054701805116762</v>
      </c>
      <c r="D66">
        <v>6.0776789738673074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49.422172546380345</v>
      </c>
      <c r="C67">
        <v>6.732152462005355</v>
      </c>
      <c r="D67">
        <v>5.9509966923736783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52.394805908208269</v>
      </c>
      <c r="C68">
        <v>6.8589158058170829</v>
      </c>
      <c r="D68">
        <v>5.8242333485619042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53.170639038085881</v>
      </c>
      <c r="C69">
        <v>6.9857006072997763</v>
      </c>
      <c r="D69">
        <v>5.6974485470792615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52.010879516606053</v>
      </c>
      <c r="C70">
        <v>7.1125292778010296</v>
      </c>
      <c r="D70">
        <v>5.5706198765780073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50.56080245971421</v>
      </c>
      <c r="C71">
        <v>7.2392907142641159</v>
      </c>
      <c r="D71">
        <v>5.443858440114866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52.355140686026587</v>
      </c>
      <c r="C72">
        <v>7.3661155700681045</v>
      </c>
      <c r="D72">
        <v>5.3170335843108774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56.594665527357513</v>
      </c>
      <c r="C73">
        <v>7.4930133819584332</v>
      </c>
      <c r="D73">
        <v>5.1901357724206036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60.174831390380106</v>
      </c>
      <c r="C74">
        <v>7.6197972297668137</v>
      </c>
      <c r="D74">
        <v>5.0633519246122205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63.073654174791301</v>
      </c>
      <c r="C75">
        <v>7.7466168403620594</v>
      </c>
      <c r="D75">
        <v>4.9365323140169721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66.323730468751833</v>
      </c>
      <c r="C76">
        <v>7.8734703063966842</v>
      </c>
      <c r="D76">
        <v>4.8096788479822976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68.025817871086304</v>
      </c>
      <c r="C77">
        <v>8.0002508163449502</v>
      </c>
      <c r="D77">
        <v>4.6828983380340787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71.815330505382533</v>
      </c>
      <c r="C78">
        <v>8.1271190643314863</v>
      </c>
      <c r="D78">
        <v>4.5560300900474999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75.793342590330951</v>
      </c>
      <c r="C79">
        <v>8.2537479400634428</v>
      </c>
      <c r="D79">
        <v>4.4294012143155896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79.177452087390307</v>
      </c>
      <c r="C80">
        <v>8.3805532455439398</v>
      </c>
      <c r="D80">
        <v>4.3025959088350874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81.729080200199107</v>
      </c>
      <c r="C81">
        <v>8.5073738098146503</v>
      </c>
      <c r="D81">
        <v>4.1757753445643857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83.661682128902868</v>
      </c>
      <c r="C82">
        <v>8.6342458724972921</v>
      </c>
      <c r="D82">
        <v>4.048903281881735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86.523796081558046</v>
      </c>
      <c r="C83">
        <v>8.7610712051395847</v>
      </c>
      <c r="D83">
        <v>3.9220779492394513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83.398986816407984</v>
      </c>
      <c r="C84">
        <v>8.8878469467162713</v>
      </c>
      <c r="D84">
        <v>3.7953022076627576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85.76760101315918</v>
      </c>
      <c r="C85">
        <v>9.0147485733027199</v>
      </c>
      <c r="D85">
        <v>3.6684005810762983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91.392417907721736</v>
      </c>
      <c r="C86">
        <v>9.1414594650270473</v>
      </c>
      <c r="D86">
        <v>3.5416896893519834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92.337783813477117</v>
      </c>
      <c r="C87">
        <v>9.2682437896725798</v>
      </c>
      <c r="D87">
        <v>3.414905364706442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92.389198303219771</v>
      </c>
      <c r="C88">
        <v>9.3949632644657566</v>
      </c>
      <c r="D88">
        <v>3.2881858899132794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92.578201293945114</v>
      </c>
      <c r="C89">
        <v>9.5217504501342383</v>
      </c>
      <c r="D89">
        <v>3.1613987042447889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94.659301757793529</v>
      </c>
      <c r="C90">
        <v>9.6485891342158077</v>
      </c>
      <c r="D90">
        <v>3.0345600201632124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>
        <v>97.678413391116294</v>
      </c>
      <c r="C91">
        <v>9.7754459381105416</v>
      </c>
      <c r="D91">
        <v>2.9077032162684873</v>
      </c>
      <c r="H91">
        <f>IF(ABS(C91-$F$5)&lt;0.1,B91,0)</f>
        <v>0</v>
      </c>
      <c r="I91">
        <f t="shared" si="1"/>
        <v>0</v>
      </c>
    </row>
    <row r="92" spans="1:9" x14ac:dyDescent="0.25">
      <c r="A92">
        <v>8.7999999999999687</v>
      </c>
      <c r="B92">
        <v>103.21222686765702</v>
      </c>
      <c r="C92">
        <v>9.9022588729855734</v>
      </c>
      <c r="D92">
        <v>2.7808902813934537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111.17376708986095</v>
      </c>
      <c r="C93">
        <v>10.029052734375416</v>
      </c>
      <c r="D93">
        <v>2.6540964200036115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 s="3">
        <v>113.50152587890636</v>
      </c>
      <c r="C94">
        <v>10.15587329864498</v>
      </c>
      <c r="D94">
        <v>2.5272758557340467</v>
      </c>
      <c r="H94">
        <f>IF(ABS(C94-$F$5)&lt;0.1,B94,0)</f>
        <v>0</v>
      </c>
      <c r="I94">
        <f t="shared" si="1"/>
        <v>113.50152587890636</v>
      </c>
    </row>
    <row r="95" spans="1:9" x14ac:dyDescent="0.25">
      <c r="A95">
        <v>9.0999999999999677</v>
      </c>
      <c r="B95">
        <v>114.83612823485936</v>
      </c>
      <c r="C95">
        <v>10.282563209533192</v>
      </c>
      <c r="D95">
        <v>2.4005859448458295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122.03199768068562</v>
      </c>
      <c r="C96">
        <v>10.409425735473821</v>
      </c>
      <c r="D96">
        <v>2.273723418905206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132.18153381346147</v>
      </c>
      <c r="C97">
        <v>10.536191940307345</v>
      </c>
      <c r="D97">
        <v>2.1469572140716764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132.08442687981693</v>
      </c>
      <c r="C98">
        <v>10.662381172180492</v>
      </c>
      <c r="D98">
        <v>2.0207679821984925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9.4999999999999662</v>
      </c>
      <c r="B99">
        <v>105.56105804444117</v>
      </c>
      <c r="C99">
        <v>10.683184623718262</v>
      </c>
      <c r="D99">
        <v>1.9999645306607476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9.5999999999999641</v>
      </c>
      <c r="B100">
        <v>91.774592081685341</v>
      </c>
      <c r="C100">
        <v>10.683183352152506</v>
      </c>
      <c r="D100">
        <v>1.9999658022264839</v>
      </c>
      <c r="H100">
        <f>IF(ABS(C100-$F$5)&lt;0.1,B100,0)</f>
        <v>0</v>
      </c>
      <c r="I100">
        <f t="shared" si="1"/>
        <v>0</v>
      </c>
    </row>
    <row r="101" spans="1:9" x14ac:dyDescent="0.25">
      <c r="A101">
        <v>9.6999999999999691</v>
      </c>
      <c r="B101">
        <v>84.563568115236492</v>
      </c>
      <c r="C101">
        <v>10.683164405822755</v>
      </c>
      <c r="D101">
        <v>1.9999847485562441</v>
      </c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7.254621505738748</v>
      </c>
      <c r="L3">
        <f>$G$6</f>
        <v>102.09015655517486</v>
      </c>
    </row>
    <row r="4" spans="1:12" x14ac:dyDescent="0.25">
      <c r="A4">
        <v>0</v>
      </c>
      <c r="B4">
        <v>-9.7173908725380898E-3</v>
      </c>
      <c r="C4">
        <v>0</v>
      </c>
      <c r="D4">
        <v>14.657017124629306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-1.1686171715439972E-2</v>
      </c>
      <c r="C5">
        <v>-2.2112341563654997E-6</v>
      </c>
      <c r="D5">
        <v>14.657019335863481</v>
      </c>
      <c r="F5">
        <f>D4*0.2</f>
        <v>2.9314034249258611</v>
      </c>
      <c r="G5">
        <f>MAX(H:H)</f>
        <v>7.254621505738748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-3.10018286109445E-3</v>
      </c>
      <c r="C6">
        <v>-8.9765069339569522E-7</v>
      </c>
      <c r="D6">
        <v>14.657018022279999</v>
      </c>
      <c r="F6">
        <f>D4*0.8</f>
        <v>11.725613699703445</v>
      </c>
      <c r="G6">
        <f>MAX(I:I)</f>
        <v>102.09015655517486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-1.1084111407361883E-2</v>
      </c>
      <c r="C7">
        <v>-6.557306732403093E-7</v>
      </c>
      <c r="D7">
        <v>14.657017780359979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-3.8562736008434287E-3</v>
      </c>
      <c r="C8">
        <v>1.7189057644725657E-7</v>
      </c>
      <c r="D8">
        <v>14.657016952738729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3.9066243916748969E-2</v>
      </c>
      <c r="C9">
        <v>1.2260762741789083E-3</v>
      </c>
      <c r="D9">
        <v>14.655791048355127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4.6771466732007584E-2</v>
      </c>
      <c r="C10">
        <v>1.3685927260669111E-3</v>
      </c>
      <c r="D10">
        <v>14.655648531903239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0.69999999999999762</v>
      </c>
      <c r="B11">
        <v>4.3187938630563853E-2</v>
      </c>
      <c r="C11">
        <v>1.4195805415511461E-3</v>
      </c>
      <c r="D11">
        <v>14.655597544087755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9.57899093633999E-2</v>
      </c>
      <c r="C12">
        <v>5.0544482661227528E-3</v>
      </c>
      <c r="D12">
        <v>14.651962676363155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0.89999999999999669</v>
      </c>
      <c r="B13">
        <v>0.17383766174352466</v>
      </c>
      <c r="C13">
        <v>0.13757303357177411</v>
      </c>
      <c r="D13">
        <v>14.519444091057551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0.29149970412253851</v>
      </c>
      <c r="C14">
        <v>0.28427061438559964</v>
      </c>
      <c r="D14">
        <v>14.372746510243701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0.52204263210443469</v>
      </c>
      <c r="C15">
        <v>0.43091070652087943</v>
      </c>
      <c r="D15">
        <v>14.226106418108429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0.76548475027117546</v>
      </c>
      <c r="C16">
        <v>0.577473282814285</v>
      </c>
      <c r="D16">
        <v>14.079543841814996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0.98699563741922236</v>
      </c>
      <c r="C17">
        <v>0.72407901287185306</v>
      </c>
      <c r="D17">
        <v>13.932938111757437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1.3573621511476615</v>
      </c>
      <c r="C18">
        <v>0.8707106709485507</v>
      </c>
      <c r="D18">
        <v>13.786306453680766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1.947776675224266</v>
      </c>
      <c r="C19">
        <v>1.017369270324699</v>
      </c>
      <c r="D19">
        <v>13.639647854304599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2.8388271331842803</v>
      </c>
      <c r="C20">
        <v>1.1639207601555226</v>
      </c>
      <c r="D20">
        <v>13.493096364473786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3.7351629734050644</v>
      </c>
      <c r="C21">
        <v>1.3106873035433464</v>
      </c>
      <c r="D21">
        <v>13.346329821085988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1.7999999999999934</v>
      </c>
      <c r="B22">
        <v>4.3341684341474718</v>
      </c>
      <c r="C22">
        <v>1.4571424722681963</v>
      </c>
      <c r="D22">
        <v>13.199874652361132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4.885799884797823</v>
      </c>
      <c r="C23">
        <v>1.603674411774203</v>
      </c>
      <c r="D23">
        <v>13.053342712855112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5.3726291656493794</v>
      </c>
      <c r="C24">
        <v>1.7501746416091817</v>
      </c>
      <c r="D24">
        <v>12.906842483020114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5.8427677154563114</v>
      </c>
      <c r="C25">
        <v>1.8969088792808826</v>
      </c>
      <c r="D25">
        <v>12.76010824534842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6.1720566749576431</v>
      </c>
      <c r="C26">
        <v>2.0434174537661258</v>
      </c>
      <c r="D26">
        <v>12.613599670863152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6.3705735206620098</v>
      </c>
      <c r="C27">
        <v>2.1902291774760276</v>
      </c>
      <c r="D27">
        <v>12.46678794715325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6.5389418601994223</v>
      </c>
      <c r="C28">
        <v>2.3367121219640246</v>
      </c>
      <c r="D28">
        <v>12.320305002665293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6.6802849769592179</v>
      </c>
      <c r="C29">
        <v>2.4832942485809197</v>
      </c>
      <c r="D29">
        <v>12.173722876048373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6.8910007476815425</v>
      </c>
      <c r="C30">
        <v>2.6299626827247944</v>
      </c>
      <c r="D30">
        <v>12.027054441904511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>
        <v>7.1448760032656686</v>
      </c>
      <c r="C31">
        <v>2.776736497879277</v>
      </c>
      <c r="D31">
        <v>11.88028062675005</v>
      </c>
      <c r="H31">
        <f>IF(ABS(C31-$F$5)&lt;0.1,B31,0)</f>
        <v>0</v>
      </c>
      <c r="I31">
        <f t="shared" si="0"/>
        <v>0</v>
      </c>
    </row>
    <row r="32" spans="1:9" x14ac:dyDescent="0.25">
      <c r="A32">
        <v>2.7999999999999896</v>
      </c>
      <c r="B32" s="4">
        <v>7.254621505738748</v>
      </c>
      <c r="C32">
        <v>2.9230296611796454</v>
      </c>
      <c r="D32">
        <v>11.733987463449637</v>
      </c>
      <c r="H32">
        <f>IF(ABS(C32-$F$5)&lt;0.1,B32,0)</f>
        <v>7.254621505738748</v>
      </c>
      <c r="I32">
        <f t="shared" si="0"/>
        <v>0</v>
      </c>
    </row>
    <row r="33" spans="1:9" x14ac:dyDescent="0.25">
      <c r="A33">
        <v>2.8999999999999897</v>
      </c>
      <c r="B33">
        <v>7.5554504394546003</v>
      </c>
      <c r="C33">
        <v>3.0697798728948</v>
      </c>
      <c r="D33">
        <v>11.587237251734507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>
        <v>7.9281711578368865</v>
      </c>
      <c r="C34">
        <v>3.2161219120025479</v>
      </c>
      <c r="D34">
        <v>11.440895212626742</v>
      </c>
      <c r="H34">
        <f>IF(ABS(C34-$F$5)&lt;0.1,B34,0)</f>
        <v>0</v>
      </c>
      <c r="I34">
        <f t="shared" si="0"/>
        <v>0</v>
      </c>
    </row>
    <row r="35" spans="1:9" x14ac:dyDescent="0.25">
      <c r="A35">
        <v>3.099999999999989</v>
      </c>
      <c r="B35">
        <v>8.3468255996709999</v>
      </c>
      <c r="C35">
        <v>3.3628625869758806</v>
      </c>
      <c r="D35">
        <v>11.294154537653412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8.6062917709357336</v>
      </c>
      <c r="C36">
        <v>3.5093948841097515</v>
      </c>
      <c r="D36">
        <v>11.147622240519581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8.983316421513706</v>
      </c>
      <c r="C37">
        <v>3.6562268733988637</v>
      </c>
      <c r="D37">
        <v>11.000790251230455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9.2412157058705304</v>
      </c>
      <c r="C38">
        <v>3.8026049137120679</v>
      </c>
      <c r="D38">
        <v>10.854412210917246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9.5802888870238672</v>
      </c>
      <c r="C39">
        <v>3.9493181705474671</v>
      </c>
      <c r="D39">
        <v>10.70769895408182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3.5999999999999868</v>
      </c>
      <c r="B40">
        <v>9.8585538864141995</v>
      </c>
      <c r="C40">
        <v>4.0959749221809654</v>
      </c>
      <c r="D40">
        <v>10.561042202448334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10.019196510315659</v>
      </c>
      <c r="C41">
        <v>4.2425603866579609</v>
      </c>
      <c r="D41">
        <v>10.414456737971364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10.520283699039243</v>
      </c>
      <c r="C42">
        <v>4.3891453742991455</v>
      </c>
      <c r="D42">
        <v>10.267871750330187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11.130800247194713</v>
      </c>
      <c r="C43">
        <v>4.5357651710515299</v>
      </c>
      <c r="D43">
        <v>10.121251953577769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11.71544647216788</v>
      </c>
      <c r="C44">
        <v>4.6820793151855264</v>
      </c>
      <c r="D44">
        <v>9.9749378094437589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12.42021560669315</v>
      </c>
      <c r="C45">
        <v>4.8288011550911083</v>
      </c>
      <c r="D45">
        <v>9.8282159695381779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13.073662757874734</v>
      </c>
      <c r="C46">
        <v>4.9755420684816913</v>
      </c>
      <c r="D46">
        <v>9.681475056147633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14.027824401862201</v>
      </c>
      <c r="C47">
        <v>5.1221246719370725</v>
      </c>
      <c r="D47">
        <v>9.5348924526922474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14.909616470340584</v>
      </c>
      <c r="C48">
        <v>5.2686648368840556</v>
      </c>
      <c r="D48">
        <v>9.3883522877452492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16.285753250121825</v>
      </c>
      <c r="C49">
        <v>5.4153180122375257</v>
      </c>
      <c r="D49">
        <v>9.2416991123917569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17.819431304939414</v>
      </c>
      <c r="C50">
        <v>5.5619158744819792</v>
      </c>
      <c r="D50">
        <v>9.0951012501473087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19.452306747439604</v>
      </c>
      <c r="C51">
        <v>5.7085456848146956</v>
      </c>
      <c r="D51">
        <v>8.9484714398146252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21.495183944718388</v>
      </c>
      <c r="C52">
        <v>5.8552632331858456</v>
      </c>
      <c r="D52">
        <v>8.8017538914434681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23.906190872202277</v>
      </c>
      <c r="C53">
        <v>6.0016870498662254</v>
      </c>
      <c r="D53">
        <v>8.6553300747630715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26.884592056273895</v>
      </c>
      <c r="C54">
        <v>6.1481957435607653</v>
      </c>
      <c r="D54">
        <v>8.5088213810685147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30.301469802877367</v>
      </c>
      <c r="C55">
        <v>6.2947583198555197</v>
      </c>
      <c r="D55">
        <v>8.3622588047737736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34.366909027106658</v>
      </c>
      <c r="C56">
        <v>6.4415364265444293</v>
      </c>
      <c r="D56">
        <v>8.2154806980848889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38.964920043979973</v>
      </c>
      <c r="C57">
        <v>6.5880513191233545</v>
      </c>
      <c r="D57">
        <v>8.0689658055059681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44.081226348895711</v>
      </c>
      <c r="C58">
        <v>6.7347898483281377</v>
      </c>
      <c r="D58">
        <v>7.9222272763011574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49.552371978758671</v>
      </c>
      <c r="C59">
        <v>6.8812465667724334</v>
      </c>
      <c r="D59">
        <v>7.7757705578568448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54.859497070340964</v>
      </c>
      <c r="C60">
        <v>7.0279989242561385</v>
      </c>
      <c r="D60">
        <v>7.6290182003731388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59.772983551033093</v>
      </c>
      <c r="C61">
        <v>7.1744933128359332</v>
      </c>
      <c r="D61">
        <v>7.482523811793385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63.655082702630686</v>
      </c>
      <c r="C62">
        <v>7.3213706016550724</v>
      </c>
      <c r="D62">
        <v>7.3356465229742298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59.851081848128651</v>
      </c>
      <c r="C63">
        <v>7.4676623344426396</v>
      </c>
      <c r="D63">
        <v>7.1893547901866555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53.427085876465981</v>
      </c>
      <c r="C64">
        <v>7.614278793334929</v>
      </c>
      <c r="D64">
        <v>7.0427383312944016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56.738029480019975</v>
      </c>
      <c r="C65">
        <v>7.7607960700996506</v>
      </c>
      <c r="D65">
        <v>6.896221054529633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64.386413574229451</v>
      </c>
      <c r="C66">
        <v>7.9075541496279191</v>
      </c>
      <c r="D66">
        <v>6.7494629750013928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70.890846252478298</v>
      </c>
      <c r="C67">
        <v>8.0540075302134433</v>
      </c>
      <c r="D67">
        <v>6.6030095944158802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73.754127502448881</v>
      </c>
      <c r="C68">
        <v>8.2008342742924896</v>
      </c>
      <c r="D68">
        <v>6.4561828503368019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74.392402648926108</v>
      </c>
      <c r="C69">
        <v>8.3472576141357084</v>
      </c>
      <c r="D69">
        <v>6.3097595104936204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69.68898010250409</v>
      </c>
      <c r="C70">
        <v>8.4938821792610195</v>
      </c>
      <c r="D70">
        <v>6.1631349453683129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69.230834960944364</v>
      </c>
      <c r="C71">
        <v>8.6405467987062892</v>
      </c>
      <c r="D71">
        <v>6.0164703259230237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71.537948608411426</v>
      </c>
      <c r="C72">
        <v>8.7873191833506255</v>
      </c>
      <c r="D72">
        <v>5.8696979412786732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74.134101867676506</v>
      </c>
      <c r="C73">
        <v>8.9336452484135833</v>
      </c>
      <c r="D73">
        <v>5.7233718762157082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66.151687622073879</v>
      </c>
      <c r="C74">
        <v>9.0803680419921502</v>
      </c>
      <c r="D74">
        <v>5.5766490826371751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61.480922699002441</v>
      </c>
      <c r="C75">
        <v>9.2266988754280224</v>
      </c>
      <c r="D75">
        <v>5.4303182492012638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7.1999999999999753</v>
      </c>
      <c r="B76">
        <v>70.058319091813075</v>
      </c>
      <c r="C76">
        <v>9.3734407424929049</v>
      </c>
      <c r="D76">
        <v>5.2835763821364026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76.266334533699364</v>
      </c>
      <c r="C77">
        <v>9.5199842453013375</v>
      </c>
      <c r="D77">
        <v>5.1370328793279896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76.59848785400834</v>
      </c>
      <c r="C78">
        <v>9.666798591614258</v>
      </c>
      <c r="D78">
        <v>4.9902185330150246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80.041885375975298</v>
      </c>
      <c r="C79">
        <v>9.8132123947143182</v>
      </c>
      <c r="D79">
        <v>4.8438047299150071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83.7077331542975</v>
      </c>
      <c r="C80">
        <v>9.9599056243904087</v>
      </c>
      <c r="D80">
        <v>4.6971115002389183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82.880821228026363</v>
      </c>
      <c r="C81">
        <v>10.10665416717552</v>
      </c>
      <c r="D81">
        <v>4.5503629574537854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82.207977294919459</v>
      </c>
      <c r="C82">
        <v>10.253147125245162</v>
      </c>
      <c r="D82">
        <v>4.4038699993841419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83.450798034678954</v>
      </c>
      <c r="C83">
        <v>10.399740219116703</v>
      </c>
      <c r="D83">
        <v>4.2572769055125832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87.779884338377556</v>
      </c>
      <c r="C84">
        <v>10.546304702758748</v>
      </c>
      <c r="D84">
        <v>4.1107124218705735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90.396667480460181</v>
      </c>
      <c r="C85">
        <v>10.692734718323518</v>
      </c>
      <c r="D85">
        <v>3.9642824063058129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89.267631530765101</v>
      </c>
      <c r="C86">
        <v>10.839373588562236</v>
      </c>
      <c r="D86">
        <v>3.8176435360670666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91.920738220233659</v>
      </c>
      <c r="C87">
        <v>10.986178398133347</v>
      </c>
      <c r="D87">
        <v>3.6708387264959583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95.189666748061768</v>
      </c>
      <c r="C88">
        <v>11.132726669312012</v>
      </c>
      <c r="D88">
        <v>3.5242904553172707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100.30459594726408</v>
      </c>
      <c r="C89">
        <v>11.279278755187944</v>
      </c>
      <c r="D89">
        <v>3.3777383694413743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103.8374481201235</v>
      </c>
      <c r="C90">
        <v>11.425894737244414</v>
      </c>
      <c r="D90">
        <v>3.2311223873849144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>
        <v>103.51300811767354</v>
      </c>
      <c r="C91">
        <v>11.572527885437232</v>
      </c>
      <c r="D91">
        <v>3.0844892391920666</v>
      </c>
      <c r="H91">
        <f>IF(ABS(C91-$F$5)&lt;0.1,B91,0)</f>
        <v>0</v>
      </c>
      <c r="I91">
        <f t="shared" si="1"/>
        <v>0</v>
      </c>
    </row>
    <row r="92" spans="1:9" x14ac:dyDescent="0.25">
      <c r="A92">
        <v>8.7999999999999687</v>
      </c>
      <c r="B92" s="3">
        <v>102.09015655517486</v>
      </c>
      <c r="C92">
        <v>11.719148635865281</v>
      </c>
      <c r="D92">
        <v>2.9378684887640247</v>
      </c>
      <c r="H92">
        <f>IF(ABS(C92-$F$5)&lt;0.1,B92,0)</f>
        <v>0</v>
      </c>
      <c r="I92">
        <f t="shared" si="1"/>
        <v>102.09015655517486</v>
      </c>
    </row>
    <row r="93" spans="1:9" x14ac:dyDescent="0.25">
      <c r="A93">
        <v>8.8999999999999684</v>
      </c>
      <c r="B93">
        <v>103.92430114746927</v>
      </c>
      <c r="C93">
        <v>11.865951538086417</v>
      </c>
      <c r="D93">
        <v>2.7910655865429135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>
        <v>106.64105987548685</v>
      </c>
      <c r="C94">
        <v>12.012188911437942</v>
      </c>
      <c r="D94">
        <v>2.6448282131913743</v>
      </c>
      <c r="H94">
        <f>IF(ABS(C94-$F$5)&lt;0.1,B94,0)</f>
        <v>0</v>
      </c>
      <c r="I94">
        <f t="shared" si="1"/>
        <v>0</v>
      </c>
    </row>
    <row r="95" spans="1:9" x14ac:dyDescent="0.25">
      <c r="A95">
        <v>9.0999999999999677</v>
      </c>
      <c r="B95">
        <v>110.8751220703215</v>
      </c>
      <c r="C95">
        <v>12.158809661865986</v>
      </c>
      <c r="D95">
        <v>2.4982074627633324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113.9990081787209</v>
      </c>
      <c r="C96">
        <v>12.305412292480691</v>
      </c>
      <c r="D96">
        <v>2.3516048321486096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118.87697601320068</v>
      </c>
      <c r="C97">
        <v>12.452171325684606</v>
      </c>
      <c r="D97">
        <v>2.2048457989446888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117.90146636957382</v>
      </c>
      <c r="C98">
        <v>12.598620414734373</v>
      </c>
      <c r="D98">
        <v>2.0583967098949074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9.4999999999999662</v>
      </c>
      <c r="B99">
        <v>91.021141052255331</v>
      </c>
      <c r="C99">
        <v>12.656899452209473</v>
      </c>
      <c r="D99">
        <v>2.0001176724198331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9.5999999999999659</v>
      </c>
      <c r="B100">
        <v>76.787284851032524</v>
      </c>
      <c r="C100">
        <v>12.657059669494629</v>
      </c>
      <c r="D100">
        <v>1.9999574551346768</v>
      </c>
      <c r="H100">
        <f>IF(ABS(C100-$F$5)&lt;0.1,B100,0)</f>
        <v>0</v>
      </c>
      <c r="I100">
        <f t="shared" si="1"/>
        <v>0</v>
      </c>
    </row>
    <row r="101" spans="1:9" x14ac:dyDescent="0.25">
      <c r="A101">
        <v>9.6999999999999673</v>
      </c>
      <c r="B101">
        <v>70.407085418667165</v>
      </c>
      <c r="C101">
        <v>12.657033920288086</v>
      </c>
      <c r="D101">
        <v>1.9999832043412198</v>
      </c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5.6200957298281722</v>
      </c>
      <c r="L3">
        <f>$G$6</f>
        <v>87.125686645499869</v>
      </c>
    </row>
    <row r="4" spans="1:12" x14ac:dyDescent="0.25">
      <c r="A4">
        <v>0</v>
      </c>
      <c r="B4">
        <v>-3.3467482775449753E-2</v>
      </c>
      <c r="C4">
        <v>0</v>
      </c>
      <c r="D4">
        <v>13.701512670285751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-3.9260171353783527E-2</v>
      </c>
      <c r="C5">
        <v>-1.15866977995084E-6</v>
      </c>
      <c r="D5">
        <v>13.701513828955513</v>
      </c>
      <c r="F5">
        <f>D4*0.2</f>
        <v>2.7403025340571503</v>
      </c>
      <c r="G5">
        <f>MAX(H:H)</f>
        <v>5.6200957298281722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-3.3658791333425801E-2</v>
      </c>
      <c r="C6">
        <v>-2.1263499547291916E-6</v>
      </c>
      <c r="D6">
        <v>13.701514796635706</v>
      </c>
      <c r="F6">
        <f>D4*0.8</f>
        <v>10.961210136228601</v>
      </c>
      <c r="G6">
        <f>MAX(I:I)</f>
        <v>87.125686645499869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-3.4873433411118378E-2</v>
      </c>
      <c r="C7">
        <v>-1.6743414335094332E-6</v>
      </c>
      <c r="D7">
        <v>13.701514344627185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-3.6163866519981228E-2</v>
      </c>
      <c r="C8">
        <v>-6.3663173930492266E-7</v>
      </c>
      <c r="D8">
        <v>13.701513306917491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2.3345990106462652E-2</v>
      </c>
      <c r="C9">
        <v>1.8955646082758719E-3</v>
      </c>
      <c r="D9">
        <v>13.699617105677476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2.4100698530653317E-2</v>
      </c>
      <c r="C10">
        <v>2.8083417564596269E-3</v>
      </c>
      <c r="D10">
        <v>13.698704328529288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5.0061482936207886E-2</v>
      </c>
      <c r="C11">
        <v>1.3979547657261171E-2</v>
      </c>
      <c r="D11">
        <v>13.687533122628508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6.9491714239094088E-2</v>
      </c>
      <c r="C12">
        <v>0.14459998905633126</v>
      </c>
      <c r="D12">
        <v>13.556912681229448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0.89999999999999691</v>
      </c>
      <c r="B13">
        <v>6.9295242428685094E-2</v>
      </c>
      <c r="C13">
        <v>0.28163367509765974</v>
      </c>
      <c r="D13">
        <v>13.419878995188071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0.16015094518661085</v>
      </c>
      <c r="C14">
        <v>0.41849464178084839</v>
      </c>
      <c r="D14">
        <v>13.283018028504898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0.29644435644093314</v>
      </c>
      <c r="C15">
        <v>0.55554908513972001</v>
      </c>
      <c r="D15">
        <v>13.145963585146035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0.44595026969935464</v>
      </c>
      <c r="C16">
        <v>0.69272005558038008</v>
      </c>
      <c r="D16">
        <v>13.008792614705385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0.60647034645049269</v>
      </c>
      <c r="C17">
        <v>0.82957547903035556</v>
      </c>
      <c r="D17">
        <v>12.87193719125537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0.7780944704999827</v>
      </c>
      <c r="C18">
        <v>0.96653008460923562</v>
      </c>
      <c r="D18">
        <v>12.734982585676505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1.0043243169784395</v>
      </c>
      <c r="C19">
        <v>1.1035845279693528</v>
      </c>
      <c r="D19">
        <v>12.597928142316391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1.3671982288344229</v>
      </c>
      <c r="C20">
        <v>1.2407436370844496</v>
      </c>
      <c r="D20">
        <v>12.460769033201302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1.8893004655848289</v>
      </c>
      <c r="C21">
        <v>1.3776046037676353</v>
      </c>
      <c r="D21">
        <v>12.323908066518129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1.7999999999999938</v>
      </c>
      <c r="B22">
        <v>2.5329992771135705</v>
      </c>
      <c r="C22">
        <v>1.5145078897473627</v>
      </c>
      <c r="D22">
        <v>12.187004780538416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3.2317395210227211</v>
      </c>
      <c r="C23">
        <v>1.6515532732002287</v>
      </c>
      <c r="D23">
        <v>12.049959397085502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3.8992934226989306</v>
      </c>
      <c r="C24">
        <v>1.7885656356811428</v>
      </c>
      <c r="D24">
        <v>11.912947034604599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4.3862881660447925</v>
      </c>
      <c r="C25">
        <v>1.9255114793772441</v>
      </c>
      <c r="D25">
        <v>11.776001190908516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4.7214274406438284</v>
      </c>
      <c r="C26">
        <v>2.0625758171083945</v>
      </c>
      <c r="D26">
        <v>11.63893685317737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4.9635229110714176</v>
      </c>
      <c r="C27">
        <v>2.1995820999142892</v>
      </c>
      <c r="D27">
        <v>11.501930570371485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5.139144897459202</v>
      </c>
      <c r="C28">
        <v>2.3366439342491163</v>
      </c>
      <c r="D28">
        <v>11.364868736036613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5.2302598953247079</v>
      </c>
      <c r="C29">
        <v>2.4737017154693484</v>
      </c>
      <c r="D29">
        <v>11.227810954816391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5.4293804168694262</v>
      </c>
      <c r="C30">
        <v>2.6106073856348599</v>
      </c>
      <c r="D30">
        <v>11.090905284650887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 s="4">
        <v>5.6200957298281722</v>
      </c>
      <c r="C31">
        <v>2.7476387023928126</v>
      </c>
      <c r="D31">
        <v>10.953873967892946</v>
      </c>
      <c r="H31">
        <f>IF(ABS(C31-$F$5)&lt;0.1,B31,0)</f>
        <v>5.6200957298281722</v>
      </c>
      <c r="I31">
        <f t="shared" si="0"/>
        <v>0</v>
      </c>
    </row>
    <row r="32" spans="1:9" x14ac:dyDescent="0.25">
      <c r="A32">
        <v>2.7999999999999896</v>
      </c>
      <c r="B32">
        <v>5.8038177490231053</v>
      </c>
      <c r="C32">
        <v>2.8846175670621141</v>
      </c>
      <c r="D32">
        <v>10.816895103223658</v>
      </c>
      <c r="H32">
        <f>IF(ABS(C32-$F$5)&lt;0.1,B32,0)</f>
        <v>0</v>
      </c>
      <c r="I32">
        <f t="shared" si="0"/>
        <v>0</v>
      </c>
    </row>
    <row r="33" spans="1:9" x14ac:dyDescent="0.25">
      <c r="A33">
        <v>2.8999999999999897</v>
      </c>
      <c r="B33">
        <v>5.9742131233205269</v>
      </c>
      <c r="C33">
        <v>3.0217306613914419</v>
      </c>
      <c r="D33">
        <v>10.679782008894335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>
        <v>6.2398834228515314</v>
      </c>
      <c r="C34">
        <v>3.1587991714477393</v>
      </c>
      <c r="D34">
        <v>10.542713498837998</v>
      </c>
      <c r="H34">
        <f>IF(ABS(C34-$F$5)&lt;0.1,B34,0)</f>
        <v>0</v>
      </c>
      <c r="I34">
        <f t="shared" si="0"/>
        <v>0</v>
      </c>
    </row>
    <row r="35" spans="1:9" x14ac:dyDescent="0.25">
      <c r="A35">
        <v>3.099999999999989</v>
      </c>
      <c r="B35">
        <v>6.5293946266162024</v>
      </c>
      <c r="C35">
        <v>3.2956070899958259</v>
      </c>
      <c r="D35">
        <v>10.405905580289925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6.7878313064580205</v>
      </c>
      <c r="C36">
        <v>3.4325916767122706</v>
      </c>
      <c r="D36">
        <v>10.268920993573488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7.0382156372067195</v>
      </c>
      <c r="C37">
        <v>3.5697748661038569</v>
      </c>
      <c r="D37">
        <v>10.13173780418191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7.2883429527267429</v>
      </c>
      <c r="C38">
        <v>3.7066009044639676</v>
      </c>
      <c r="D38">
        <v>9.9949117658217688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7.5206470489501633</v>
      </c>
      <c r="C39">
        <v>3.8434989452361892</v>
      </c>
      <c r="D39">
        <v>9.8580137250495454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3.5999999999999877</v>
      </c>
      <c r="B40">
        <v>7.7984199523915878</v>
      </c>
      <c r="C40">
        <v>3.9804906845087622</v>
      </c>
      <c r="D40">
        <v>9.7210219857769857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8.1036806106573422</v>
      </c>
      <c r="C41">
        <v>4.1176152229311374</v>
      </c>
      <c r="D41">
        <v>9.5838974473546159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8.497386932372228</v>
      </c>
      <c r="C42">
        <v>4.2544746398923161</v>
      </c>
      <c r="D42">
        <v>9.4470380303934576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8.9416179656958157</v>
      </c>
      <c r="C43">
        <v>4.3913931846611076</v>
      </c>
      <c r="D43">
        <v>9.3101194856246252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9.4405622482299023</v>
      </c>
      <c r="C44">
        <v>4.5285153388976855</v>
      </c>
      <c r="D44">
        <v>9.1729973313880464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10.044774055478394</v>
      </c>
      <c r="C45">
        <v>4.6654863357538776</v>
      </c>
      <c r="D45">
        <v>9.0360263345318685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10.74987411499146</v>
      </c>
      <c r="C46">
        <v>4.8024797439577505</v>
      </c>
      <c r="D46">
        <v>8.8990329263280046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11.540801048277119</v>
      </c>
      <c r="C47">
        <v>4.9394607543942595</v>
      </c>
      <c r="D47">
        <v>8.7620519158915044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12.514720916742094</v>
      </c>
      <c r="C48">
        <v>5.0765557289115772</v>
      </c>
      <c r="D48">
        <v>8.6249569413741938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13.665164947509568</v>
      </c>
      <c r="C49">
        <v>5.2133989334106232</v>
      </c>
      <c r="D49">
        <v>8.488113736875107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15.05854797362718</v>
      </c>
      <c r="C50">
        <v>5.3505744934076791</v>
      </c>
      <c r="D50">
        <v>8.3509381768780599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16.680377960208034</v>
      </c>
      <c r="C51">
        <v>5.4876151084902158</v>
      </c>
      <c r="D51">
        <v>8.2138975617955339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18.593875885005541</v>
      </c>
      <c r="C52">
        <v>5.6245837211606151</v>
      </c>
      <c r="D52">
        <v>8.076928949125147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20.809793472276393</v>
      </c>
      <c r="C53">
        <v>5.7615056037895123</v>
      </c>
      <c r="D53">
        <v>7.9400070664962641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23.452459335326676</v>
      </c>
      <c r="C54">
        <v>5.898611068725562</v>
      </c>
      <c r="D54">
        <v>7.8029016015601655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26.438259124743336</v>
      </c>
      <c r="C55">
        <v>6.0356965064997201</v>
      </c>
      <c r="D55">
        <v>7.6658161637860189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29.972661972051768</v>
      </c>
      <c r="C56">
        <v>6.1725182533266407</v>
      </c>
      <c r="D56">
        <v>7.5289944169591081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33.562030792229095</v>
      </c>
      <c r="C57">
        <v>6.3095273971554864</v>
      </c>
      <c r="D57">
        <v>7.391985273130274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37.342403411842739</v>
      </c>
      <c r="C58">
        <v>6.4466619491569324</v>
      </c>
      <c r="D58">
        <v>7.2548507211288324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41.373706817626207</v>
      </c>
      <c r="C59">
        <v>6.5836839675903054</v>
      </c>
      <c r="D59">
        <v>7.1178287026954195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44.530185699454904</v>
      </c>
      <c r="C60">
        <v>6.7205505371088536</v>
      </c>
      <c r="D60">
        <v>6.9809621331768881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46.334854125978325</v>
      </c>
      <c r="C61">
        <v>6.8575510978700951</v>
      </c>
      <c r="D61">
        <v>6.8439615724156511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46.758781433102818</v>
      </c>
      <c r="C62">
        <v>6.9945878982541174</v>
      </c>
      <c r="D62">
        <v>6.7069247720316412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47.714836120608361</v>
      </c>
      <c r="C63">
        <v>7.1315455436698834</v>
      </c>
      <c r="D63">
        <v>6.569967126615893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47.133358001709567</v>
      </c>
      <c r="C64">
        <v>7.2684898376464551</v>
      </c>
      <c r="D64">
        <v>6.433022832639324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47.894496917717959</v>
      </c>
      <c r="C65">
        <v>7.4056768417353069</v>
      </c>
      <c r="D65">
        <v>6.2958358285504232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46.866806030277651</v>
      </c>
      <c r="C66">
        <v>7.5425786972048092</v>
      </c>
      <c r="D66">
        <v>6.1589339730809343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50.808094024648312</v>
      </c>
      <c r="C67">
        <v>7.6796278953549431</v>
      </c>
      <c r="D67">
        <v>6.0218847749308111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54.360752105697465</v>
      </c>
      <c r="C68">
        <v>7.816729545592473</v>
      </c>
      <c r="D68">
        <v>5.8847831246932856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56.918098449706676</v>
      </c>
      <c r="C69">
        <v>7.953625202178924</v>
      </c>
      <c r="D69">
        <v>5.7478874681068532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58.03814697264847</v>
      </c>
      <c r="C70">
        <v>8.0906114578241777</v>
      </c>
      <c r="D70">
        <v>5.610901212461556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60.398887634280911</v>
      </c>
      <c r="C71">
        <v>8.2275867462160388</v>
      </c>
      <c r="D71">
        <v>5.4739259240697038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62.146507263182414</v>
      </c>
      <c r="C72">
        <v>8.3647804260251064</v>
      </c>
      <c r="D72">
        <v>5.3367322442606451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61.656124114993936</v>
      </c>
      <c r="C73">
        <v>8.501718521117386</v>
      </c>
      <c r="D73">
        <v>5.1997941491683832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63.089450836180916</v>
      </c>
      <c r="C74">
        <v>8.6385698318481108</v>
      </c>
      <c r="D74">
        <v>5.0629428384376638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66.229682922351074</v>
      </c>
      <c r="C75">
        <v>8.7756328582758343</v>
      </c>
      <c r="D75">
        <v>4.9258798120098959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67.554916381833806</v>
      </c>
      <c r="C76">
        <v>8.9127225875856588</v>
      </c>
      <c r="D76">
        <v>4.7887900827000749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66.167182922369378</v>
      </c>
      <c r="C77">
        <v>9.0495462417599732</v>
      </c>
      <c r="D77">
        <v>4.6519664285257818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65.037483215301719</v>
      </c>
      <c r="C78">
        <v>9.1864547729484496</v>
      </c>
      <c r="D78">
        <v>4.5150578973373285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71.981719970701604</v>
      </c>
      <c r="C79">
        <v>9.3235454559325817</v>
      </c>
      <c r="D79">
        <v>4.3779672143531911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77.12346649168164</v>
      </c>
      <c r="C80">
        <v>9.4605751037592327</v>
      </c>
      <c r="D80">
        <v>4.2409375665264974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78.425628662105296</v>
      </c>
      <c r="C81">
        <v>9.5974454879762856</v>
      </c>
      <c r="D81">
        <v>4.1040671823094499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77.998542785638477</v>
      </c>
      <c r="C82">
        <v>9.7343883514401455</v>
      </c>
      <c r="D82">
        <v>3.967124318845606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79.471786499017028</v>
      </c>
      <c r="C83">
        <v>9.8715085983268462</v>
      </c>
      <c r="D83">
        <v>3.8300040719589106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83.32125854492061</v>
      </c>
      <c r="C84">
        <v>10.008511543273887</v>
      </c>
      <c r="D84">
        <v>3.6930011270118825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85.592269897451018</v>
      </c>
      <c r="C85">
        <v>10.145396232604449</v>
      </c>
      <c r="D85">
        <v>3.5561164376812826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87.764755249023409</v>
      </c>
      <c r="C86">
        <v>10.282525062561245</v>
      </c>
      <c r="D86">
        <v>3.418987607724489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87.983306884762143</v>
      </c>
      <c r="C87">
        <v>10.419553756713574</v>
      </c>
      <c r="D87">
        <v>3.2819589135721685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92.468879699673479</v>
      </c>
      <c r="C88">
        <v>10.556427955626658</v>
      </c>
      <c r="D88">
        <v>3.1450847146591059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96.268577575683196</v>
      </c>
      <c r="C89">
        <v>10.693563461303668</v>
      </c>
      <c r="D89">
        <v>3.0079492089820974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94.117652893090295</v>
      </c>
      <c r="C90">
        <v>10.830609321593691</v>
      </c>
      <c r="D90">
        <v>2.8709033486920816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 s="3">
        <v>87.125686645499869</v>
      </c>
      <c r="C91">
        <v>10.967606544494835</v>
      </c>
      <c r="D91">
        <v>2.7339061257908952</v>
      </c>
      <c r="H91">
        <f>IF(ABS(C91-$F$5)&lt;0.1,B91,0)</f>
        <v>0</v>
      </c>
      <c r="I91">
        <f t="shared" si="1"/>
        <v>87.125686645499869</v>
      </c>
    </row>
    <row r="92" spans="1:9" x14ac:dyDescent="0.25">
      <c r="A92">
        <v>8.7999999999999687</v>
      </c>
      <c r="B92">
        <v>84.453796386719674</v>
      </c>
      <c r="C92">
        <v>11.104488372802443</v>
      </c>
      <c r="D92">
        <v>2.5970242974833013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83.994476318361862</v>
      </c>
      <c r="C93">
        <v>11.24162197112957</v>
      </c>
      <c r="D93">
        <v>2.4598906991561762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>
        <v>85.993743896483366</v>
      </c>
      <c r="C94">
        <v>11.378697395324663</v>
      </c>
      <c r="D94">
        <v>2.3228152749611013</v>
      </c>
      <c r="H94">
        <f>IF(ABS(C94-$F$5)&lt;0.1,B94,0)</f>
        <v>0</v>
      </c>
      <c r="I94">
        <f t="shared" si="1"/>
        <v>0</v>
      </c>
    </row>
    <row r="95" spans="1:9" x14ac:dyDescent="0.25">
      <c r="A95">
        <v>9.0999999999999677</v>
      </c>
      <c r="B95">
        <v>90.312454223611311</v>
      </c>
      <c r="C95">
        <v>11.515518188476026</v>
      </c>
      <c r="D95">
        <v>2.1859944818097006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94.097938537586359</v>
      </c>
      <c r="C96">
        <v>11.652532577514853</v>
      </c>
      <c r="D96">
        <v>2.0489800927708757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76.23075866703573</v>
      </c>
      <c r="C97">
        <v>11.701433181762694</v>
      </c>
      <c r="D97">
        <v>2.0000794885230562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65.414848327677689</v>
      </c>
      <c r="C98">
        <v>11.701552391052246</v>
      </c>
      <c r="D98">
        <v>1.9999602792335054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9.4999999999999591</v>
      </c>
      <c r="B99">
        <v>60.71706409455421</v>
      </c>
      <c r="C99">
        <v>11.701531267166137</v>
      </c>
      <c r="D99">
        <v>1.9999814031195911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9.5999999999999588</v>
      </c>
      <c r="B100">
        <v>56.70984477997537</v>
      </c>
      <c r="C100">
        <v>11.701517438888549</v>
      </c>
      <c r="D100">
        <v>1.9999952313971789</v>
      </c>
      <c r="H100">
        <f>IF(ABS(C100-$F$5)&lt;0.1,B100,0)</f>
        <v>0</v>
      </c>
      <c r="I100">
        <f t="shared" si="1"/>
        <v>0</v>
      </c>
    </row>
    <row r="101" spans="1:9" x14ac:dyDescent="0.25"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5.7481207847595037</v>
      </c>
      <c r="L3">
        <f>$G$6</f>
        <v>90.550796508788238</v>
      </c>
    </row>
    <row r="4" spans="1:12" x14ac:dyDescent="0.25">
      <c r="A4">
        <v>0</v>
      </c>
      <c r="B4">
        <v>-2.1439457312226295E-2</v>
      </c>
      <c r="C4">
        <v>0</v>
      </c>
      <c r="D4">
        <v>14.190648311885241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-2.5904138262077818E-2</v>
      </c>
      <c r="C5">
        <v>2.2473100216430529E-6</v>
      </c>
      <c r="D5">
        <v>14.190646064575219</v>
      </c>
      <c r="F5">
        <f>D4*0.2</f>
        <v>2.8381296623770482</v>
      </c>
      <c r="G5">
        <f>MAX(H:H)</f>
        <v>5.7481207847595037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-2.2830851376048834E-2</v>
      </c>
      <c r="C6">
        <v>9.1674974100481831E-7</v>
      </c>
      <c r="D6">
        <v>14.1906473951355</v>
      </c>
      <c r="F6">
        <f>D4*0.8</f>
        <v>11.352518649508193</v>
      </c>
      <c r="G6">
        <f>MAX(I:I)</f>
        <v>90.550796508788238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-1.9717428833253642E-2</v>
      </c>
      <c r="C7">
        <v>1.5470151310727611E-6</v>
      </c>
      <c r="D7">
        <v>14.19064676487011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-1.5027267858388069E-2</v>
      </c>
      <c r="C8">
        <v>1.8271330191306776E-6</v>
      </c>
      <c r="D8">
        <v>14.190646484752222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0.12631158530712022</v>
      </c>
      <c r="C9">
        <v>1.2964559718966532E-3</v>
      </c>
      <c r="D9">
        <v>14.189351855913344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1.8798772245656743E-2</v>
      </c>
      <c r="C10">
        <v>-1.7939008830682781E-4</v>
      </c>
      <c r="D10">
        <v>14.190827701973546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4.3857142329220423E-2</v>
      </c>
      <c r="C11">
        <v>1.3205652066997019E-4</v>
      </c>
      <c r="D11">
        <v>14.190516255364571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5.1964718848452995E-2</v>
      </c>
      <c r="C12">
        <v>2.3389213311000149E-4</v>
      </c>
      <c r="D12">
        <v>14.19041441975213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0.89999999999999669</v>
      </c>
      <c r="B13">
        <v>4.6552512794704091E-2</v>
      </c>
      <c r="C13">
        <v>2.2993863967717053E-4</v>
      </c>
      <c r="D13">
        <v>14.190418373245564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0.18613003194331351</v>
      </c>
      <c r="C14">
        <v>7.2008138522490169E-4</v>
      </c>
      <c r="D14">
        <v>14.189928230500016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0.15728317201161979</v>
      </c>
      <c r="C15">
        <v>0.11787474155374551</v>
      </c>
      <c r="D15">
        <v>14.072773570331492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0.33928644657184243</v>
      </c>
      <c r="C16">
        <v>0.25991073250795704</v>
      </c>
      <c r="D16">
        <v>13.930737579377308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0.71743863820937182</v>
      </c>
      <c r="C17">
        <v>0.40182924270603443</v>
      </c>
      <c r="D17">
        <v>13.788819069179226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1.4038517475157859</v>
      </c>
      <c r="C18">
        <v>0.54360115528158359</v>
      </c>
      <c r="D18">
        <v>13.647047156603662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2.1764771938323575</v>
      </c>
      <c r="C19">
        <v>0.68560719490050503</v>
      </c>
      <c r="D19">
        <v>13.505041116984728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2.8243680000284597</v>
      </c>
      <c r="C20">
        <v>0.82751536369271139</v>
      </c>
      <c r="D20">
        <v>13.363132948192515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3.3162984848030228</v>
      </c>
      <c r="C21">
        <v>0.96962910890604037</v>
      </c>
      <c r="D21">
        <v>13.221019202979221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1.7999999999999938</v>
      </c>
      <c r="B22">
        <v>3.6838896274560473</v>
      </c>
      <c r="C22">
        <v>1.11124455928776</v>
      </c>
      <c r="D22">
        <v>13.0794037525975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3.9062473773963173</v>
      </c>
      <c r="C23">
        <v>1.2532283067708319</v>
      </c>
      <c r="D23">
        <v>12.937420005114404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4.1114749908447115</v>
      </c>
      <c r="C24">
        <v>1.3952099084854026</v>
      </c>
      <c r="D24">
        <v>12.795438403399828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4.2765412330623791</v>
      </c>
      <c r="C25">
        <v>1.5367691516871089</v>
      </c>
      <c r="D25">
        <v>12.65387916019813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4.3997311592105328</v>
      </c>
      <c r="C26">
        <v>1.6788026094439106</v>
      </c>
      <c r="D26">
        <v>12.511845702441349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4.5498089790341165</v>
      </c>
      <c r="C27">
        <v>1.8206707239148325</v>
      </c>
      <c r="D27">
        <v>12.369977587970425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4.678735733032684</v>
      </c>
      <c r="C28">
        <v>1.9625655412679053</v>
      </c>
      <c r="D28">
        <v>12.228082770617334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4.8585271835326962</v>
      </c>
      <c r="C29">
        <v>2.1046330928802361</v>
      </c>
      <c r="D29">
        <v>12.086015219004992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5.0606751441949571</v>
      </c>
      <c r="C30">
        <v>2.2463996410364611</v>
      </c>
      <c r="D30">
        <v>11.944248670848765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>
        <v>5.1451787948611774</v>
      </c>
      <c r="C31">
        <v>2.388432025909669</v>
      </c>
      <c r="D31">
        <v>11.802216285975589</v>
      </c>
      <c r="H31">
        <f>IF(ABS(C31-$F$5)&lt;0.1,B31,0)</f>
        <v>0</v>
      </c>
      <c r="I31">
        <f t="shared" si="0"/>
        <v>0</v>
      </c>
    </row>
    <row r="32" spans="1:9" x14ac:dyDescent="0.25">
      <c r="A32">
        <v>2.7999999999999896</v>
      </c>
      <c r="B32">
        <v>5.3577551841731426</v>
      </c>
      <c r="C32">
        <v>2.5302743911740464</v>
      </c>
      <c r="D32">
        <v>11.660373920711208</v>
      </c>
      <c r="H32">
        <f>IF(ABS(C32-$F$5)&lt;0.1,B32,0)</f>
        <v>0</v>
      </c>
      <c r="I32">
        <f t="shared" si="0"/>
        <v>0</v>
      </c>
    </row>
    <row r="33" spans="1:9" x14ac:dyDescent="0.25">
      <c r="A33">
        <v>2.8999999999999897</v>
      </c>
      <c r="B33">
        <v>5.5574336051948316</v>
      </c>
      <c r="C33">
        <v>2.6721048355107579</v>
      </c>
      <c r="D33">
        <v>11.518543476374475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 s="4">
        <v>5.7481207847595037</v>
      </c>
      <c r="C34">
        <v>2.8140962123870694</v>
      </c>
      <c r="D34">
        <v>11.376552099498156</v>
      </c>
      <c r="H34">
        <f>IF(ABS(C34-$F$5)&lt;0.1,B34,0)</f>
        <v>5.7481207847595037</v>
      </c>
      <c r="I34">
        <f t="shared" si="0"/>
        <v>0</v>
      </c>
    </row>
    <row r="35" spans="1:9" x14ac:dyDescent="0.25">
      <c r="A35">
        <v>3.099999999999989</v>
      </c>
      <c r="B35">
        <v>5.9614305496206601</v>
      </c>
      <c r="C35">
        <v>2.9559607505793064</v>
      </c>
      <c r="D35">
        <v>11.234687561305918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6.2446079254156182</v>
      </c>
      <c r="C36">
        <v>3.0979578495028046</v>
      </c>
      <c r="D36">
        <v>11.09269046238245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6.5361089706417168</v>
      </c>
      <c r="C37">
        <v>3.2397987842557079</v>
      </c>
      <c r="D37">
        <v>10.950849527629543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6.6985816955576984</v>
      </c>
      <c r="C38">
        <v>3.3817949295048937</v>
      </c>
      <c r="D38">
        <v>10.808853382380335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7.0125474929809135</v>
      </c>
      <c r="C39">
        <v>3.5237758159637274</v>
      </c>
      <c r="D39">
        <v>10.666872495921496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3.5999999999999877</v>
      </c>
      <c r="B40">
        <v>7.2978181838979888</v>
      </c>
      <c r="C40">
        <v>3.6653907299036512</v>
      </c>
      <c r="D40">
        <v>10.525257581981577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7.6373910903938516</v>
      </c>
      <c r="C41">
        <v>3.8073678016664987</v>
      </c>
      <c r="D41">
        <v>10.383280510218754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8.0451402664177056</v>
      </c>
      <c r="C42">
        <v>3.9492392539975274</v>
      </c>
      <c r="D42">
        <v>10.241409057887722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8.4734039306656967</v>
      </c>
      <c r="C43">
        <v>4.0909934043889313</v>
      </c>
      <c r="D43">
        <v>10.099654907496301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8.9495115280150639</v>
      </c>
      <c r="C44">
        <v>4.2330265045165811</v>
      </c>
      <c r="D44">
        <v>9.9576218073686391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9.4238233566267287</v>
      </c>
      <c r="C45">
        <v>4.3748350143427253</v>
      </c>
      <c r="D45">
        <v>9.8158132975424905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9.9216241836557302</v>
      </c>
      <c r="C46">
        <v>4.517002105713126</v>
      </c>
      <c r="D46">
        <v>9.6736462061721227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10.491832733153025</v>
      </c>
      <c r="C47">
        <v>4.6587448120114399</v>
      </c>
      <c r="D47">
        <v>9.5319034998738061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11.154698371889516</v>
      </c>
      <c r="C48">
        <v>4.8006205558781803</v>
      </c>
      <c r="D48">
        <v>9.3900277560070435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11.840894699096566</v>
      </c>
      <c r="C49">
        <v>4.9426407814025648</v>
      </c>
      <c r="D49">
        <v>9.2480075304826528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12.613913536068761</v>
      </c>
      <c r="C50">
        <v>5.0844058990473187</v>
      </c>
      <c r="D50">
        <v>9.1062424128379007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13.498456001283456</v>
      </c>
      <c r="C51">
        <v>5.2264475822451075</v>
      </c>
      <c r="D51">
        <v>8.9642007296401403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14.511841773984884</v>
      </c>
      <c r="C52">
        <v>5.3682985305783308</v>
      </c>
      <c r="D52">
        <v>8.8223497813069116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15.696679115300412</v>
      </c>
      <c r="C53">
        <v>5.51027107238819</v>
      </c>
      <c r="D53">
        <v>8.6803772394970338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17.192321777343473</v>
      </c>
      <c r="C54">
        <v>5.6522622108459224</v>
      </c>
      <c r="D54">
        <v>8.5383861010392934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18.834161758416268</v>
      </c>
      <c r="C55">
        <v>5.793933391570504</v>
      </c>
      <c r="D55">
        <v>8.3967149203147642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20.587341308596862</v>
      </c>
      <c r="C56">
        <v>5.9359674453737652</v>
      </c>
      <c r="D56">
        <v>8.2546808665114781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22.69072723388209</v>
      </c>
      <c r="C57">
        <v>6.0776848793026979</v>
      </c>
      <c r="D57">
        <v>8.1129634325825464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25.200906753549251</v>
      </c>
      <c r="C58">
        <v>6.2195158004765672</v>
      </c>
      <c r="D58">
        <v>7.9711325114086549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28.044292449950586</v>
      </c>
      <c r="C59">
        <v>6.3614711761474334</v>
      </c>
      <c r="D59">
        <v>7.8291771357377797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31.318969726549106</v>
      </c>
      <c r="C60">
        <v>6.5034236907953522</v>
      </c>
      <c r="D60">
        <v>7.6872246210899107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34.987323760992474</v>
      </c>
      <c r="C61">
        <v>6.645422458648909</v>
      </c>
      <c r="D61">
        <v>7.5452258532363317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38.874305725089322</v>
      </c>
      <c r="C62">
        <v>6.7872400283810617</v>
      </c>
      <c r="D62">
        <v>7.4034082835041772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43.1966857910312</v>
      </c>
      <c r="C63">
        <v>6.9291591644292021</v>
      </c>
      <c r="D63">
        <v>7.2614891474560181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47.399307250975795</v>
      </c>
      <c r="C64">
        <v>7.0711917877196955</v>
      </c>
      <c r="D64">
        <v>7.119456524165571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49.064006805425301</v>
      </c>
      <c r="C65">
        <v>7.2129039764398879</v>
      </c>
      <c r="D65">
        <v>6.9777443354453794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45.779621124259542</v>
      </c>
      <c r="C66">
        <v>7.3548941612245926</v>
      </c>
      <c r="D66">
        <v>6.8357541506606481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44.6210823058979</v>
      </c>
      <c r="C67">
        <v>7.4968028068539576</v>
      </c>
      <c r="D67">
        <v>6.6938455050312768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47.672073364260477</v>
      </c>
      <c r="C68">
        <v>7.6388235092167962</v>
      </c>
      <c r="D68">
        <v>6.5518248026684205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50.009178161620106</v>
      </c>
      <c r="C69">
        <v>7.780606746673552</v>
      </c>
      <c r="D69">
        <v>6.4100415652117135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53.131877899160855</v>
      </c>
      <c r="C70">
        <v>7.922470092772893</v>
      </c>
      <c r="D70">
        <v>6.2681782191123716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54.245273590087429</v>
      </c>
      <c r="C71">
        <v>8.0646047592165289</v>
      </c>
      <c r="D71">
        <v>6.1260435526687047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53.314620971680895</v>
      </c>
      <c r="C72">
        <v>8.2062292098996164</v>
      </c>
      <c r="D72">
        <v>5.9844191019856225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54.879257202157014</v>
      </c>
      <c r="C73">
        <v>8.3480272293095652</v>
      </c>
      <c r="D73">
        <v>5.8426210825756471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55.693645477295149</v>
      </c>
      <c r="C74">
        <v>8.4899806976318004</v>
      </c>
      <c r="D74">
        <v>5.7006676142534616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54.744956970216094</v>
      </c>
      <c r="C75">
        <v>8.6317949295038492</v>
      </c>
      <c r="D75">
        <v>5.5588533823814146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55.513362884525208</v>
      </c>
      <c r="C76">
        <v>8.7739000320436773</v>
      </c>
      <c r="D76">
        <v>5.4167482798415563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58.815284728996701</v>
      </c>
      <c r="C77">
        <v>8.9157037734982403</v>
      </c>
      <c r="D77">
        <v>5.2749445383869897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60.686298370360284</v>
      </c>
      <c r="C78">
        <v>9.0576324462895474</v>
      </c>
      <c r="D78">
        <v>5.1330158655956666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59.982475280761712</v>
      </c>
      <c r="C79">
        <v>9.1996765136718377</v>
      </c>
      <c r="D79">
        <v>4.9909717982134225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59.34875869751562</v>
      </c>
      <c r="C80">
        <v>9.3413944244379241</v>
      </c>
      <c r="D80">
        <v>4.8492538874473325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58.576435089114511</v>
      </c>
      <c r="C81">
        <v>9.4834070205690661</v>
      </c>
      <c r="D81">
        <v>4.7072412913161656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62.889034271229981</v>
      </c>
      <c r="C82">
        <v>9.6252202987667967</v>
      </c>
      <c r="D82">
        <v>4.565428013118435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64.84632873535368</v>
      </c>
      <c r="C83">
        <v>9.7671537399296788</v>
      </c>
      <c r="D83">
        <v>4.4234945719555867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65.560028076172358</v>
      </c>
      <c r="C84">
        <v>9.9092178344726154</v>
      </c>
      <c r="D84">
        <v>4.2814304774126413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63.466907501208887</v>
      </c>
      <c r="C85">
        <v>10.050982475280207</v>
      </c>
      <c r="D85">
        <v>4.1396658366050474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70.831260681163187</v>
      </c>
      <c r="C86">
        <v>10.1931028366091</v>
      </c>
      <c r="D86">
        <v>3.9975454752761266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75.512374877925097</v>
      </c>
      <c r="C87">
        <v>10.334849357604684</v>
      </c>
      <c r="D87">
        <v>3.8557989542805444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78.408241271983542</v>
      </c>
      <c r="C88">
        <v>10.476606369019031</v>
      </c>
      <c r="D88">
        <v>3.7140419428662312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81.044845581053622</v>
      </c>
      <c r="C89">
        <v>10.618570327758746</v>
      </c>
      <c r="D89">
        <v>3.5720779841265085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85.061820983874014</v>
      </c>
      <c r="C90">
        <v>10.760263442992613</v>
      </c>
      <c r="D90">
        <v>3.430384868892645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>
        <v>86.056938171386349</v>
      </c>
      <c r="C91">
        <v>10.902317047119356</v>
      </c>
      <c r="D91">
        <v>3.2883312647658727</v>
      </c>
      <c r="H91">
        <f>IF(ABS(C91-$F$5)&lt;0.1,B91,0)</f>
        <v>0</v>
      </c>
      <c r="I91">
        <f t="shared" si="1"/>
        <v>0</v>
      </c>
    </row>
    <row r="92" spans="1:9" x14ac:dyDescent="0.25">
      <c r="A92">
        <v>8.7999999999999687</v>
      </c>
      <c r="B92">
        <v>86.602066040035595</v>
      </c>
      <c r="C92">
        <v>11.044116020202335</v>
      </c>
      <c r="D92">
        <v>3.1465322916828882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88.367004394539549</v>
      </c>
      <c r="C93">
        <v>11.186208724976058</v>
      </c>
      <c r="D93">
        <v>3.0044395869092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 s="3">
        <v>90.550796508788238</v>
      </c>
      <c r="C94">
        <v>11.328081130981401</v>
      </c>
      <c r="D94">
        <v>2.8625671809038522</v>
      </c>
      <c r="H94">
        <f>IF(ABS(C94-$F$5)&lt;0.1,B94,0)</f>
        <v>0</v>
      </c>
      <c r="I94">
        <f t="shared" si="1"/>
        <v>90.550796508788238</v>
      </c>
    </row>
    <row r="95" spans="1:9" x14ac:dyDescent="0.25">
      <c r="A95">
        <v>9.0999999999999677</v>
      </c>
      <c r="B95">
        <v>93.677970886217651</v>
      </c>
      <c r="C95">
        <v>11.469983100890554</v>
      </c>
      <c r="D95">
        <v>2.7206652109946958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96.717475891116564</v>
      </c>
      <c r="C96">
        <v>11.611955642700405</v>
      </c>
      <c r="D96">
        <v>2.578692669184818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97.81332397460821</v>
      </c>
      <c r="C97">
        <v>11.753816604613956</v>
      </c>
      <c r="D97">
        <v>2.4368317072712671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98.699363708498268</v>
      </c>
      <c r="C98">
        <v>11.895635604858873</v>
      </c>
      <c r="D98">
        <v>2.2950127070263875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9.4999999999999662</v>
      </c>
      <c r="B99">
        <v>98.618316650390128</v>
      </c>
      <c r="C99">
        <v>12.03756904602046</v>
      </c>
      <c r="D99">
        <v>2.1530792658647897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9.5999999999999659</v>
      </c>
      <c r="B100">
        <v>97.700202941946273</v>
      </c>
      <c r="C100">
        <v>12.176246643065952</v>
      </c>
      <c r="D100">
        <v>2.0144016688192892</v>
      </c>
      <c r="H100">
        <f>IF(ABS(C100-$F$5)&lt;0.1,B100,0)</f>
        <v>0</v>
      </c>
      <c r="I100">
        <f t="shared" si="1"/>
        <v>0</v>
      </c>
    </row>
    <row r="101" spans="1:9" x14ac:dyDescent="0.25">
      <c r="A101">
        <v>9.6999999999999655</v>
      </c>
      <c r="B101">
        <v>77.340232849101426</v>
      </c>
      <c r="C101">
        <v>12.190696716308594</v>
      </c>
      <c r="D101">
        <v>1.9999515955766469</v>
      </c>
      <c r="H101">
        <f>IF(ABS(C101-$F$5)&lt;0.1,B101,0)</f>
        <v>0</v>
      </c>
      <c r="I101">
        <f t="shared" si="1"/>
        <v>0</v>
      </c>
    </row>
    <row r="102" spans="1:9" x14ac:dyDescent="0.25">
      <c r="A102">
        <v>9.7999999999999634</v>
      </c>
      <c r="B102">
        <v>67.797622680680263</v>
      </c>
      <c r="C102">
        <v>12.190679550170898</v>
      </c>
      <c r="D102">
        <v>1.9999687617143422</v>
      </c>
    </row>
    <row r="103" spans="1:9" x14ac:dyDescent="0.25">
      <c r="A103">
        <v>9.8999999999999631</v>
      </c>
      <c r="B103">
        <v>63.026988380834055</v>
      </c>
      <c r="C103">
        <v>12.190664492155376</v>
      </c>
      <c r="D103">
        <v>1.9999838197298914</v>
      </c>
    </row>
    <row r="104" spans="1:9" x14ac:dyDescent="0.25">
      <c r="A104">
        <v>9.9999999999999645</v>
      </c>
      <c r="B104">
        <v>58.391178131104724</v>
      </c>
      <c r="C104">
        <v>12.190649032592773</v>
      </c>
      <c r="D104">
        <v>1.9999992792924672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5.2055802345280826</v>
      </c>
      <c r="L3">
        <f>$G$6</f>
        <v>67.282669067388682</v>
      </c>
    </row>
    <row r="4" spans="1:12" x14ac:dyDescent="0.25">
      <c r="A4">
        <v>0</v>
      </c>
      <c r="B4">
        <v>-3.2479424029588699E-2</v>
      </c>
      <c r="C4">
        <v>0</v>
      </c>
      <c r="D4">
        <v>14.242667878063344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-3.1177525718997991E-2</v>
      </c>
      <c r="C5">
        <v>2.378880518958824E-6</v>
      </c>
      <c r="D5">
        <v>14.242665499182806</v>
      </c>
      <c r="F5">
        <f>D4*0.2</f>
        <v>2.8485335756126688</v>
      </c>
      <c r="G5">
        <f>MAX(H:H)</f>
        <v>5.2055802345280826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-3.0056778341542141E-2</v>
      </c>
      <c r="C6">
        <v>1.8716973499630979E-6</v>
      </c>
      <c r="D6">
        <v>14.242666006365994</v>
      </c>
      <c r="F6">
        <f>D4*0.8</f>
        <v>11.394134302450675</v>
      </c>
      <c r="G6">
        <f>MAX(I:I)</f>
        <v>67.282669067388682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-3.1511213630449994E-2</v>
      </c>
      <c r="C7">
        <v>1.1332044776898097E-6</v>
      </c>
      <c r="D7">
        <v>14.242666744858866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1.2127972208614266E-2</v>
      </c>
      <c r="C8">
        <v>-1.909895094199784E-7</v>
      </c>
      <c r="D8">
        <v>14.242668069052854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7.1845367550852232E-2</v>
      </c>
      <c r="C9">
        <v>1.0296371765435033E-3</v>
      </c>
      <c r="D9">
        <v>14.2416382408868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3.6993630230583725E-2</v>
      </c>
      <c r="C10">
        <v>8.467520237908664E-4</v>
      </c>
      <c r="D10">
        <v>14.241821126039554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0.12145341932790418</v>
      </c>
      <c r="C11">
        <v>1.55174266549117E-2</v>
      </c>
      <c r="D11">
        <v>14.22715045140842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0.17141236364894744</v>
      </c>
      <c r="C12">
        <v>0.15328967571360771</v>
      </c>
      <c r="D12">
        <v>14.089378202349735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0.89999999999999669</v>
      </c>
      <c r="B13">
        <v>0.26534783840223841</v>
      </c>
      <c r="C13">
        <v>0.29556554555944531</v>
      </c>
      <c r="D13">
        <v>13.947102332503903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0.44515079259871582</v>
      </c>
      <c r="C14">
        <v>0.43809536099433383</v>
      </c>
      <c r="D14">
        <v>13.804572517069005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0.74190562963675222</v>
      </c>
      <c r="C15">
        <v>0.58040755987244208</v>
      </c>
      <c r="D15">
        <v>13.662260318190874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1.1428397893913658</v>
      </c>
      <c r="C16">
        <v>0.72279912233378096</v>
      </c>
      <c r="D16">
        <v>13.51986875572959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1.595027685167645</v>
      </c>
      <c r="C17">
        <v>0.86523878574474455</v>
      </c>
      <c r="D17">
        <v>13.377429092318607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1.8557595014583945</v>
      </c>
      <c r="C18">
        <v>1.007704257965605</v>
      </c>
      <c r="D18">
        <v>13.234963620097744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2.1683306694030597</v>
      </c>
      <c r="C19">
        <v>1.1500906944274825</v>
      </c>
      <c r="D19">
        <v>13.092577183635854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2.4391992092145838</v>
      </c>
      <c r="C20">
        <v>1.2924436330803004</v>
      </c>
      <c r="D20">
        <v>12.950224244983019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2.6788010597233169</v>
      </c>
      <c r="C21">
        <v>1.4350146055224047</v>
      </c>
      <c r="D21">
        <v>12.807653272540961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1.7999999999999934</v>
      </c>
      <c r="B22">
        <v>2.9077303409591915</v>
      </c>
      <c r="C22">
        <v>1.5773129463205859</v>
      </c>
      <c r="D22">
        <v>12.665354931742741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3.1356339454659472</v>
      </c>
      <c r="C23">
        <v>1.7194844484334333</v>
      </c>
      <c r="D23">
        <v>12.52318342962991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3.3586268424987642</v>
      </c>
      <c r="C24">
        <v>1.8620132207870381</v>
      </c>
      <c r="D24">
        <v>12.380654657276295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3.5828785896313144</v>
      </c>
      <c r="C25">
        <v>2.0043139457710351</v>
      </c>
      <c r="D25">
        <v>12.238353932292284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3.8231225013737493</v>
      </c>
      <c r="C26">
        <v>2.1467616558077447</v>
      </c>
      <c r="D26">
        <v>12.095906222255621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4.1094746589683622</v>
      </c>
      <c r="C27">
        <v>2.2892289161692321</v>
      </c>
      <c r="D27">
        <v>11.953438961894108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4.406500816346143</v>
      </c>
      <c r="C28">
        <v>2.431532144547023</v>
      </c>
      <c r="D28">
        <v>11.811135733516323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4.6694960594176989</v>
      </c>
      <c r="C29">
        <v>2.5741233825683469</v>
      </c>
      <c r="D29">
        <v>11.668544495494984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4.9562273025526178</v>
      </c>
      <c r="C30">
        <v>2.7163629531867999</v>
      </c>
      <c r="D30">
        <v>11.52630492487657</v>
      </c>
      <c r="H30">
        <f>IF(ABS(C30-$F$5)&lt;0.1,B30,0)</f>
        <v>0</v>
      </c>
      <c r="I30">
        <f t="shared" si="0"/>
        <v>0</v>
      </c>
    </row>
    <row r="31" spans="1:9" x14ac:dyDescent="0.25">
      <c r="A31">
        <v>2.6999999999999904</v>
      </c>
      <c r="B31" s="4">
        <v>5.2055802345280826</v>
      </c>
      <c r="C31">
        <v>2.8588604927065444</v>
      </c>
      <c r="D31">
        <v>11.383807385356818</v>
      </c>
      <c r="H31">
        <f>IF(ABS(C31-$F$5)&lt;0.1,B31,0)</f>
        <v>5.2055802345280826</v>
      </c>
      <c r="I31">
        <f t="shared" si="0"/>
        <v>0</v>
      </c>
    </row>
    <row r="32" spans="1:9" x14ac:dyDescent="0.25">
      <c r="A32">
        <v>2.7999999999999896</v>
      </c>
      <c r="B32">
        <v>5.4844279289264817</v>
      </c>
      <c r="C32">
        <v>3.0012145042429723</v>
      </c>
      <c r="D32">
        <v>11.241453373820377</v>
      </c>
      <c r="H32">
        <f>IF(ABS(C32-$F$5)&lt;0.1,B32,0)</f>
        <v>0</v>
      </c>
      <c r="I32">
        <f t="shared" si="0"/>
        <v>0</v>
      </c>
    </row>
    <row r="33" spans="1:9" x14ac:dyDescent="0.25">
      <c r="A33">
        <v>2.8999999999999897</v>
      </c>
      <c r="B33">
        <v>5.7710151672374321</v>
      </c>
      <c r="C33">
        <v>3.1435947418217953</v>
      </c>
      <c r="D33">
        <v>11.099073136241543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>
        <v>6.1127009391784242</v>
      </c>
      <c r="C34">
        <v>3.2861108779907071</v>
      </c>
      <c r="D34">
        <v>10.956557000072621</v>
      </c>
      <c r="H34">
        <f>IF(ABS(C34-$F$5)&lt;0.1,B34,0)</f>
        <v>0</v>
      </c>
      <c r="I34">
        <f t="shared" si="0"/>
        <v>0</v>
      </c>
    </row>
    <row r="35" spans="1:9" x14ac:dyDescent="0.25">
      <c r="A35">
        <v>3.099999999999989</v>
      </c>
      <c r="B35">
        <v>6.5207018852256198</v>
      </c>
      <c r="C35">
        <v>3.4284486770637574</v>
      </c>
      <c r="D35">
        <v>10.81421920099956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6.9468989372261269</v>
      </c>
      <c r="C36">
        <v>3.5710637569429879</v>
      </c>
      <c r="D36">
        <v>10.671604121120367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7.4190473556552474</v>
      </c>
      <c r="C37">
        <v>3.7132048606882671</v>
      </c>
      <c r="D37">
        <v>10.529463017375065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7.9390888214131765</v>
      </c>
      <c r="C38">
        <v>3.8556077480321171</v>
      </c>
      <c r="D38">
        <v>10.387060130031216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8.5068578720092045</v>
      </c>
      <c r="C39">
        <v>3.9979856014251531</v>
      </c>
      <c r="D39">
        <v>10.244682276638173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3.5999999999999868</v>
      </c>
      <c r="B40">
        <v>9.1340084075964132</v>
      </c>
      <c r="C40">
        <v>4.1402354240425172</v>
      </c>
      <c r="D40">
        <v>10.1024324540208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9.8589754104627811</v>
      </c>
      <c r="C41">
        <v>4.2827706336977505</v>
      </c>
      <c r="D41">
        <v>9.9598972443656066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10.652479171758817</v>
      </c>
      <c r="C42">
        <v>4.4250831604014209</v>
      </c>
      <c r="D42">
        <v>9.81758471766193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11.558031082156671</v>
      </c>
      <c r="C43">
        <v>4.5677604675297916</v>
      </c>
      <c r="D43">
        <v>9.6749074105335353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12.562488555908049</v>
      </c>
      <c r="C44">
        <v>4.7100062370300089</v>
      </c>
      <c r="D44">
        <v>9.5326616410333145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13.679031372076462</v>
      </c>
      <c r="C45">
        <v>4.8524007797248778</v>
      </c>
      <c r="D45">
        <v>9.3902670983384837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14.920123100283023</v>
      </c>
      <c r="C46">
        <v>4.9948859214785086</v>
      </c>
      <c r="D46">
        <v>9.2477819565848449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16.308261871348197</v>
      </c>
      <c r="C47">
        <v>5.1371521949778307</v>
      </c>
      <c r="D47">
        <v>9.105515683085514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17.856197357183593</v>
      </c>
      <c r="C48">
        <v>5.2797365188603562</v>
      </c>
      <c r="D48">
        <v>8.9629313592029689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19.594575881957702</v>
      </c>
      <c r="C49">
        <v>5.4220743179321058</v>
      </c>
      <c r="D49">
        <v>8.8205935601312149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21.639513015758425</v>
      </c>
      <c r="C50">
        <v>5.5645241737373281</v>
      </c>
      <c r="D50">
        <v>8.6781437043260325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23.855962753299757</v>
      </c>
      <c r="C51">
        <v>5.7069787979128286</v>
      </c>
      <c r="D51">
        <v>8.5356890801505187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26.323381423968783</v>
      </c>
      <c r="C52">
        <v>5.8491702079783092</v>
      </c>
      <c r="D52">
        <v>8.3934976700850257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29.043209075937948</v>
      </c>
      <c r="C53">
        <v>5.991664886475097</v>
      </c>
      <c r="D53">
        <v>8.2510029915882228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32.2053337097162</v>
      </c>
      <c r="C54">
        <v>6.1338691711425533</v>
      </c>
      <c r="D54">
        <v>8.1087987069207657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35.561767578143439</v>
      </c>
      <c r="C55">
        <v>6.2763137817390371</v>
      </c>
      <c r="D55">
        <v>7.9663540963243236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38.875885009770997</v>
      </c>
      <c r="C56">
        <v>6.4186739921572169</v>
      </c>
      <c r="D56">
        <v>7.823993885906134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42.370037078881403</v>
      </c>
      <c r="C57">
        <v>6.5612869262705438</v>
      </c>
      <c r="D57">
        <v>7.6813809517927893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44.418403625494413</v>
      </c>
      <c r="C58">
        <v>6.7036728858952612</v>
      </c>
      <c r="D58">
        <v>7.5389949921680568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47.453075408934993</v>
      </c>
      <c r="C59">
        <v>6.8459424972533904</v>
      </c>
      <c r="D59">
        <v>7.3967253808099258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46.579494476300333</v>
      </c>
      <c r="C60">
        <v>6.9885683059699799</v>
      </c>
      <c r="D60">
        <v>7.2540995720933665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46.019382476811792</v>
      </c>
      <c r="C61">
        <v>7.1308941841127762</v>
      </c>
      <c r="D61">
        <v>7.1117736939505676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49.855575561547276</v>
      </c>
      <c r="C62">
        <v>7.2732281684885631</v>
      </c>
      <c r="D62">
        <v>6.9694397095747718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51.184692382812088</v>
      </c>
      <c r="C63">
        <v>7.4156498909001458</v>
      </c>
      <c r="D63">
        <v>6.827017987163174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49.522617340088324</v>
      </c>
      <c r="C64">
        <v>7.5580997467040705</v>
      </c>
      <c r="D64">
        <v>6.6845681313592991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50.11930084229742</v>
      </c>
      <c r="C65">
        <v>7.7006759643562059</v>
      </c>
      <c r="D65">
        <v>6.5419919137071361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52.212005615236379</v>
      </c>
      <c r="C66">
        <v>7.8427977561952957</v>
      </c>
      <c r="D66">
        <v>6.399870121868048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53.186218261718309</v>
      </c>
      <c r="C67">
        <v>7.9853067398081299</v>
      </c>
      <c r="D67">
        <v>6.2573611382551917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51.024642944328001</v>
      </c>
      <c r="C68">
        <v>8.1276683807377825</v>
      </c>
      <c r="D68">
        <v>6.1149994973255843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52.603187561034211</v>
      </c>
      <c r="C69">
        <v>8.2698135375976243</v>
      </c>
      <c r="D69">
        <v>5.9728543404657444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54.125759124746807</v>
      </c>
      <c r="C70">
        <v>8.4123659133918522</v>
      </c>
      <c r="D70">
        <v>5.8303019646714915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53.161964416505526</v>
      </c>
      <c r="C71">
        <v>8.554747581482161</v>
      </c>
      <c r="D71">
        <v>5.6879202965811828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53.178779602032279</v>
      </c>
      <c r="C72">
        <v>8.6972675323496347</v>
      </c>
      <c r="D72">
        <v>5.5454003457136878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49.824535369867256</v>
      </c>
      <c r="C73">
        <v>8.8396625518803624</v>
      </c>
      <c r="D73">
        <v>5.4030053261830062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49.0154228210451</v>
      </c>
      <c r="C74">
        <v>8.9819936752318981</v>
      </c>
      <c r="D74">
        <v>5.260674202831467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47.877120971673037</v>
      </c>
      <c r="C75">
        <v>9.1245355606086438</v>
      </c>
      <c r="D75">
        <v>5.1181323174546947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46.266052246089593</v>
      </c>
      <c r="C76">
        <v>9.2667531967165324</v>
      </c>
      <c r="D76">
        <v>4.9759146813468078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42.995090484595814</v>
      </c>
      <c r="C77">
        <v>9.4092187881479745</v>
      </c>
      <c r="D77">
        <v>4.8334490899153479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40.719039916988883</v>
      </c>
      <c r="C78">
        <v>9.5516309738163994</v>
      </c>
      <c r="D78">
        <v>4.6910369042469711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40.077705383300994</v>
      </c>
      <c r="C79">
        <v>9.6942300796508416</v>
      </c>
      <c r="D79">
        <v>4.5484377984125217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39.949951171872776</v>
      </c>
      <c r="C80">
        <v>9.8364610672004424</v>
      </c>
      <c r="D80">
        <v>4.4062068108628978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40.542465209965478</v>
      </c>
      <c r="C81">
        <v>9.9788112640383062</v>
      </c>
      <c r="D81">
        <v>4.2638566140250305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44.083000183134843</v>
      </c>
      <c r="C82">
        <v>10.121418952942875</v>
      </c>
      <c r="D82">
        <v>4.1212489251204829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48.807926177994531</v>
      </c>
      <c r="C83">
        <v>10.26352977752733</v>
      </c>
      <c r="D83">
        <v>3.9791381005360336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53.607360839842322</v>
      </c>
      <c r="C84">
        <v>10.405947685241658</v>
      </c>
      <c r="D84">
        <v>3.8367201928217014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58.081844329850881</v>
      </c>
      <c r="C85">
        <v>10.54837894439771</v>
      </c>
      <c r="D85">
        <v>3.6942889336656322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58.252975463858228</v>
      </c>
      <c r="C86">
        <v>10.690682411194068</v>
      </c>
      <c r="D86">
        <v>3.5519854668692687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53.552059173585469</v>
      </c>
      <c r="C87">
        <v>10.833269119263685</v>
      </c>
      <c r="D87">
        <v>3.4093987587996821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56.412330627458019</v>
      </c>
      <c r="C88">
        <v>10.975591659546376</v>
      </c>
      <c r="D88">
        <v>3.2670762185169906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60.058094024657407</v>
      </c>
      <c r="C89">
        <v>11.118054389953569</v>
      </c>
      <c r="D89">
        <v>3.1246134881097873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63.939838409442302</v>
      </c>
      <c r="C90">
        <v>11.260488510132562</v>
      </c>
      <c r="D90">
        <v>2.9821793679307689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 s="3">
        <v>67.282669067388682</v>
      </c>
      <c r="C91">
        <v>11.402751922607639</v>
      </c>
      <c r="D91">
        <v>2.8399159554556945</v>
      </c>
      <c r="H91">
        <f>IF(ABS(C91-$F$5)&lt;0.1,B91,0)</f>
        <v>0</v>
      </c>
      <c r="I91">
        <f t="shared" si="1"/>
        <v>67.282669067388682</v>
      </c>
    </row>
    <row r="92" spans="1:9" x14ac:dyDescent="0.25">
      <c r="A92">
        <v>8.7999999999999687</v>
      </c>
      <c r="B92">
        <v>70.419273376477648</v>
      </c>
      <c r="C92">
        <v>11.545287132264175</v>
      </c>
      <c r="D92">
        <v>2.6973807457991938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72.129142761239166</v>
      </c>
      <c r="C93">
        <v>11.687658309937003</v>
      </c>
      <c r="D93">
        <v>2.5550095681263656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>
        <v>75.244995117186917</v>
      </c>
      <c r="C94">
        <v>11.830035209655716</v>
      </c>
      <c r="D94">
        <v>2.4126326684076389</v>
      </c>
      <c r="H94">
        <f>IF(ABS(C94-$F$5)&lt;0.1,B94,0)</f>
        <v>0</v>
      </c>
      <c r="I94">
        <f t="shared" si="1"/>
        <v>0</v>
      </c>
    </row>
    <row r="95" spans="1:9" x14ac:dyDescent="0.25">
      <c r="A95">
        <v>9.0999999999999677</v>
      </c>
      <c r="B95">
        <v>76.920021057151175</v>
      </c>
      <c r="C95">
        <v>11.972422599793214</v>
      </c>
      <c r="D95">
        <v>2.2702452782701243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9.1999999999999673</v>
      </c>
      <c r="B96">
        <v>82.002731323248184</v>
      </c>
      <c r="C96">
        <v>12.114946365356657</v>
      </c>
      <c r="D96">
        <v>2.1277215127066711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78.061798095586141</v>
      </c>
      <c r="C97">
        <v>12.238899230957154</v>
      </c>
      <c r="D97">
        <v>2.0037686471061988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62.014823913543417</v>
      </c>
      <c r="C98">
        <v>12.242721557617188</v>
      </c>
      <c r="D98">
        <v>1.9999463204461563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9.4999999999999591</v>
      </c>
      <c r="B99">
        <v>55.385492437009972</v>
      </c>
      <c r="C99">
        <v>12.242693957160501</v>
      </c>
      <c r="D99">
        <v>1.9999739209028462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9.5999999999999694</v>
      </c>
      <c r="B100">
        <v>51.229942994944473</v>
      </c>
      <c r="C100">
        <v>12.2426799325382</v>
      </c>
      <c r="D100">
        <v>1.999987945525163</v>
      </c>
      <c r="H100">
        <f>IF(ABS(C100-$F$5)&lt;0.1,B100,0)</f>
        <v>0</v>
      </c>
      <c r="I100">
        <f t="shared" si="1"/>
        <v>0</v>
      </c>
    </row>
    <row r="101" spans="1:9" x14ac:dyDescent="0.25"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RowHeight="15" x14ac:dyDescent="0.25"/>
  <cols>
    <col min="1" max="1" width="7.14062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102.14665985107422</v>
      </c>
      <c r="D3">
        <v>9.6190605163574219</v>
      </c>
    </row>
    <row r="4" spans="1:4" x14ac:dyDescent="0.25">
      <c r="A4" t="s">
        <v>21</v>
      </c>
      <c r="B4" t="s">
        <v>21</v>
      </c>
      <c r="C4">
        <v>82.777923583984375</v>
      </c>
      <c r="D4">
        <v>11.505091667175293</v>
      </c>
    </row>
    <row r="5" spans="1:4" x14ac:dyDescent="0.25">
      <c r="A5" t="s">
        <v>22</v>
      </c>
      <c r="B5" t="s">
        <v>22</v>
      </c>
      <c r="C5">
        <v>0.360769122838974</v>
      </c>
      <c r="D5">
        <v>12.175580024719238</v>
      </c>
    </row>
    <row r="6" spans="1:4" x14ac:dyDescent="0.25">
      <c r="A6" t="s">
        <v>23</v>
      </c>
      <c r="B6" t="s">
        <v>23</v>
      </c>
      <c r="C6">
        <v>80.409049987792969</v>
      </c>
      <c r="D6">
        <v>10.747753143310547</v>
      </c>
    </row>
    <row r="7" spans="1:4" x14ac:dyDescent="0.25">
      <c r="A7" t="s">
        <v>24</v>
      </c>
      <c r="B7" t="s">
        <v>24</v>
      </c>
      <c r="C7">
        <v>75.145729064941406</v>
      </c>
      <c r="D7">
        <v>12.469341278076172</v>
      </c>
    </row>
    <row r="8" spans="1:4" x14ac:dyDescent="0.25">
      <c r="A8" t="s">
        <v>25</v>
      </c>
      <c r="B8" t="s">
        <v>25</v>
      </c>
      <c r="C8">
        <v>81.7530517578125</v>
      </c>
      <c r="D8">
        <v>9.5585508346557617</v>
      </c>
    </row>
    <row r="9" spans="1:4" x14ac:dyDescent="0.25">
      <c r="A9" t="s">
        <v>26</v>
      </c>
      <c r="B9" t="s">
        <v>26</v>
      </c>
      <c r="C9">
        <v>135.56515502929688</v>
      </c>
      <c r="D9">
        <v>10.607897758483887</v>
      </c>
    </row>
    <row r="10" spans="1:4" x14ac:dyDescent="0.25">
      <c r="A10" t="s">
        <v>27</v>
      </c>
      <c r="B10" t="s">
        <v>27</v>
      </c>
      <c r="C10">
        <v>62.271106719970703</v>
      </c>
      <c r="D10">
        <v>10.245854377746582</v>
      </c>
    </row>
    <row r="11" spans="1:4" x14ac:dyDescent="0.25">
      <c r="A11" t="s">
        <v>28</v>
      </c>
      <c r="B11" t="s">
        <v>28</v>
      </c>
      <c r="C11">
        <v>104.54136657714844</v>
      </c>
      <c r="D11">
        <v>10.170196533203125</v>
      </c>
    </row>
    <row r="12" spans="1:4" x14ac:dyDescent="0.25">
      <c r="A12" t="s">
        <v>29</v>
      </c>
      <c r="B12" t="s">
        <v>29</v>
      </c>
      <c r="C12">
        <v>82.62554931640625</v>
      </c>
      <c r="D12">
        <v>10.011476516723633</v>
      </c>
    </row>
    <row r="13" spans="1:4" x14ac:dyDescent="0.25">
      <c r="A13" t="s">
        <v>30</v>
      </c>
      <c r="B13" t="s">
        <v>30</v>
      </c>
      <c r="C13">
        <v>105.76103973388672</v>
      </c>
      <c r="D13">
        <v>10.558570861816406</v>
      </c>
    </row>
    <row r="14" spans="1:4" x14ac:dyDescent="0.25">
      <c r="A14" t="s">
        <v>31</v>
      </c>
      <c r="B14" t="s">
        <v>31</v>
      </c>
      <c r="C14">
        <v>135.06356811523438</v>
      </c>
      <c r="D14">
        <v>10.62489128112793</v>
      </c>
    </row>
    <row r="15" spans="1:4" x14ac:dyDescent="0.25">
      <c r="A15" t="s">
        <v>32</v>
      </c>
      <c r="B15" t="s">
        <v>32</v>
      </c>
      <c r="C15">
        <v>119.71833038330078</v>
      </c>
      <c r="D15">
        <v>12.540199279785156</v>
      </c>
    </row>
    <row r="16" spans="1:4" x14ac:dyDescent="0.25">
      <c r="A16" t="s">
        <v>33</v>
      </c>
      <c r="B16" t="s">
        <v>33</v>
      </c>
      <c r="C16">
        <v>96.417335510253906</v>
      </c>
      <c r="D16">
        <v>10.720993041992188</v>
      </c>
    </row>
    <row r="17" spans="1:4" x14ac:dyDescent="0.25">
      <c r="A17" t="s">
        <v>34</v>
      </c>
      <c r="B17" t="s">
        <v>34</v>
      </c>
      <c r="C17">
        <v>100.61870574951172</v>
      </c>
      <c r="D17">
        <v>12.122719764709473</v>
      </c>
    </row>
    <row r="18" spans="1:4" x14ac:dyDescent="0.25">
      <c r="A18" t="s">
        <v>35</v>
      </c>
      <c r="B18" t="s">
        <v>35</v>
      </c>
      <c r="C18">
        <v>83.311103820800781</v>
      </c>
      <c r="D18">
        <v>12.171834945678711</v>
      </c>
    </row>
    <row r="19" spans="1:4" x14ac:dyDescent="0.25">
      <c r="A19" t="s">
        <v>36</v>
      </c>
      <c r="B19" t="s">
        <v>36</v>
      </c>
      <c r="C19">
        <v>97.19158935546875</v>
      </c>
      <c r="D19">
        <v>9.903651237487793</v>
      </c>
    </row>
    <row r="20" spans="1:4" x14ac:dyDescent="0.25">
      <c r="A20" t="s">
        <v>37</v>
      </c>
      <c r="B20" t="s">
        <v>37</v>
      </c>
      <c r="C20">
        <v>63.552772521972656</v>
      </c>
      <c r="D20">
        <v>10.738043785095215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6.5405926704413648</v>
      </c>
      <c r="L3">
        <f>$G$6</f>
        <v>88.097328186038652</v>
      </c>
    </row>
    <row r="4" spans="1:12" x14ac:dyDescent="0.25">
      <c r="A4">
        <v>0</v>
      </c>
      <c r="B4">
        <v>3.2812289427965879E-3</v>
      </c>
      <c r="C4">
        <v>0</v>
      </c>
      <c r="D4">
        <v>11.957240295625638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3.820583689956475E-3</v>
      </c>
      <c r="C5">
        <v>1.9735584072425204E-7</v>
      </c>
      <c r="D5">
        <v>11.957240098269779</v>
      </c>
      <c r="F5">
        <f>D4*0.2</f>
        <v>2.3914480591251279</v>
      </c>
      <c r="G5">
        <f>MAX(H:H)</f>
        <v>6.5405926704413648</v>
      </c>
      <c r="H5">
        <f>IF(ABS(C5-$F$5)&lt;0.1,B5,0)</f>
        <v>0</v>
      </c>
      <c r="I5">
        <f t="shared" ref="I5:I68" si="0">IF(ABS(C5-$F$6)&lt;0.1,B5,0)</f>
        <v>0</v>
      </c>
    </row>
    <row r="6" spans="1:12" x14ac:dyDescent="0.25">
      <c r="A6">
        <v>0.19999999999999929</v>
      </c>
      <c r="B6">
        <v>3.8221245631383347E-3</v>
      </c>
      <c r="C6">
        <v>-1.2286991477443602E-6</v>
      </c>
      <c r="D6">
        <v>11.957241524324786</v>
      </c>
      <c r="F6">
        <f>D4*0.8</f>
        <v>9.5657922365005117</v>
      </c>
      <c r="G6">
        <f>MAX(I:I)</f>
        <v>88.097328186038652</v>
      </c>
      <c r="H6">
        <f>IF(ABS(C6-$F$5)&lt;0.1,B6,0)</f>
        <v>0</v>
      </c>
      <c r="I6">
        <f t="shared" si="0"/>
        <v>0</v>
      </c>
    </row>
    <row r="7" spans="1:12" x14ac:dyDescent="0.25">
      <c r="A7">
        <v>0.29999999999999893</v>
      </c>
      <c r="B7">
        <v>1.0987462010481036E-3</v>
      </c>
      <c r="C7">
        <v>-2.5146953248169483E-6</v>
      </c>
      <c r="D7">
        <v>11.957242810320963</v>
      </c>
      <c r="H7">
        <f>IF(ABS(C7-$F$5)&lt;0.1,B7,0)</f>
        <v>0</v>
      </c>
      <c r="I7">
        <f t="shared" si="0"/>
        <v>0</v>
      </c>
    </row>
    <row r="8" spans="1:12" x14ac:dyDescent="0.25">
      <c r="A8">
        <v>0.39999999999999858</v>
      </c>
      <c r="B8">
        <v>1.4659571461726981E-2</v>
      </c>
      <c r="C8">
        <v>-1.3178275820877789E-6</v>
      </c>
      <c r="D8">
        <v>11.95724161345322</v>
      </c>
      <c r="H8">
        <f>IF(ABS(C8-$F$5)&lt;0.1,B8,0)</f>
        <v>0</v>
      </c>
      <c r="I8">
        <f t="shared" si="0"/>
        <v>0</v>
      </c>
    </row>
    <row r="9" spans="1:12" x14ac:dyDescent="0.25">
      <c r="A9">
        <v>0.49999999999999822</v>
      </c>
      <c r="B9">
        <v>5.6306906044484302E-2</v>
      </c>
      <c r="C9">
        <v>1.8601933261379762E-3</v>
      </c>
      <c r="D9">
        <v>11.9553801022995</v>
      </c>
      <c r="H9">
        <f>IF(ABS(C9-$F$5)&lt;0.1,B9,0)</f>
        <v>0</v>
      </c>
      <c r="I9">
        <f t="shared" si="0"/>
        <v>0</v>
      </c>
    </row>
    <row r="10" spans="1:12" x14ac:dyDescent="0.25">
      <c r="A10">
        <v>0.59999999999999787</v>
      </c>
      <c r="B10">
        <v>4.1922982782278365E-2</v>
      </c>
      <c r="C10">
        <v>1.9680960103886087E-3</v>
      </c>
      <c r="D10">
        <v>11.955272199615251</v>
      </c>
      <c r="H10">
        <f>IF(ABS(C10-$F$5)&lt;0.1,B10,0)</f>
        <v>0</v>
      </c>
      <c r="I10">
        <f t="shared" si="0"/>
        <v>0</v>
      </c>
    </row>
    <row r="11" spans="1:12" x14ac:dyDescent="0.25">
      <c r="A11">
        <v>0.6999999999999974</v>
      </c>
      <c r="B11">
        <v>0.20735833048855531</v>
      </c>
      <c r="C11">
        <v>3.7700247019734193E-2</v>
      </c>
      <c r="D11">
        <v>11.919540048605882</v>
      </c>
      <c r="H11">
        <f>IF(ABS(C11-$F$5)&lt;0.1,B11,0)</f>
        <v>0</v>
      </c>
      <c r="I11">
        <f t="shared" si="0"/>
        <v>0</v>
      </c>
    </row>
    <row r="12" spans="1:12" x14ac:dyDescent="0.25">
      <c r="A12">
        <v>0.79999999999999716</v>
      </c>
      <c r="B12">
        <v>0.26226541399950404</v>
      </c>
      <c r="C12">
        <v>0.15641202032543658</v>
      </c>
      <c r="D12">
        <v>11.800828275300205</v>
      </c>
      <c r="H12">
        <f>IF(ABS(C12-$F$5)&lt;0.1,B12,0)</f>
        <v>0</v>
      </c>
      <c r="I12">
        <f t="shared" si="0"/>
        <v>0</v>
      </c>
    </row>
    <row r="13" spans="1:12" x14ac:dyDescent="0.25">
      <c r="A13">
        <v>0.89999999999999669</v>
      </c>
      <c r="B13">
        <v>0.33246657252351275</v>
      </c>
      <c r="C13">
        <v>0.27604180574460052</v>
      </c>
      <c r="D13">
        <v>11.681198489881012</v>
      </c>
      <c r="H13">
        <f>IF(ABS(C13-$F$5)&lt;0.1,B13,0)</f>
        <v>0</v>
      </c>
      <c r="I13">
        <f t="shared" si="0"/>
        <v>0</v>
      </c>
    </row>
    <row r="14" spans="1:12" x14ac:dyDescent="0.25">
      <c r="A14">
        <v>0.99999999999999645</v>
      </c>
      <c r="B14">
        <v>0.44547191262244734</v>
      </c>
      <c r="C14">
        <v>0.39545062184333374</v>
      </c>
      <c r="D14">
        <v>11.5617896737823</v>
      </c>
      <c r="H14">
        <f>IF(ABS(C14-$F$5)&lt;0.1,B14,0)</f>
        <v>0</v>
      </c>
      <c r="I14">
        <f t="shared" si="0"/>
        <v>0</v>
      </c>
    </row>
    <row r="15" spans="1:12" x14ac:dyDescent="0.25">
      <c r="A15">
        <v>1.0999999999999961</v>
      </c>
      <c r="B15">
        <v>0.58808624744498705</v>
      </c>
      <c r="C15">
        <v>0.51497513055866928</v>
      </c>
      <c r="D15">
        <v>11.442265165066942</v>
      </c>
      <c r="H15">
        <f>IF(ABS(C15-$F$5)&lt;0.1,B15,0)</f>
        <v>0</v>
      </c>
      <c r="I15">
        <f t="shared" si="0"/>
        <v>0</v>
      </c>
    </row>
    <row r="16" spans="1:12" x14ac:dyDescent="0.25">
      <c r="A16">
        <v>1.1999999999999957</v>
      </c>
      <c r="B16">
        <v>0.76339489221606616</v>
      </c>
      <c r="C16">
        <v>0.6345945000650618</v>
      </c>
      <c r="D16">
        <v>11.322645795560561</v>
      </c>
      <c r="H16">
        <f>IF(ABS(C16-$F$5)&lt;0.1,B16,0)</f>
        <v>0</v>
      </c>
      <c r="I16">
        <f t="shared" si="0"/>
        <v>0</v>
      </c>
    </row>
    <row r="17" spans="1:9" x14ac:dyDescent="0.25">
      <c r="A17">
        <v>1.2999999999999954</v>
      </c>
      <c r="B17">
        <v>0.96321457624396034</v>
      </c>
      <c r="C17">
        <v>0.75438141822792859</v>
      </c>
      <c r="D17">
        <v>11.202858877397716</v>
      </c>
      <c r="H17">
        <f>IF(ABS(C17-$F$5)&lt;0.1,B17,0)</f>
        <v>0</v>
      </c>
      <c r="I17">
        <f t="shared" si="0"/>
        <v>0</v>
      </c>
    </row>
    <row r="18" spans="1:9" x14ac:dyDescent="0.25">
      <c r="A18">
        <v>1.3999999999999948</v>
      </c>
      <c r="B18">
        <v>1.2632340192808564</v>
      </c>
      <c r="C18">
        <v>0.87390750646634052</v>
      </c>
      <c r="D18">
        <v>11.083332789159272</v>
      </c>
      <c r="H18">
        <f>IF(ABS(C18-$F$5)&lt;0.1,B18,0)</f>
        <v>0</v>
      </c>
      <c r="I18">
        <f t="shared" si="0"/>
        <v>0</v>
      </c>
    </row>
    <row r="19" spans="1:9" x14ac:dyDescent="0.25">
      <c r="A19">
        <v>1.4999999999999947</v>
      </c>
      <c r="B19">
        <v>1.7009885311126458</v>
      </c>
      <c r="C19">
        <v>0.99364799261092485</v>
      </c>
      <c r="D19">
        <v>10.963592303014707</v>
      </c>
      <c r="H19">
        <f>IF(ABS(C19-$F$5)&lt;0.1,B19,0)</f>
        <v>0</v>
      </c>
      <c r="I19">
        <f t="shared" si="0"/>
        <v>0</v>
      </c>
    </row>
    <row r="20" spans="1:9" x14ac:dyDescent="0.25">
      <c r="A20">
        <v>1.5999999999999943</v>
      </c>
      <c r="B20">
        <v>2.1953887939476986</v>
      </c>
      <c r="C20">
        <v>1.1130714416510388</v>
      </c>
      <c r="D20">
        <v>10.844168853974622</v>
      </c>
      <c r="H20">
        <f>IF(ABS(C20-$F$5)&lt;0.1,B20,0)</f>
        <v>0</v>
      </c>
      <c r="I20">
        <f t="shared" si="0"/>
        <v>0</v>
      </c>
    </row>
    <row r="21" spans="1:9" x14ac:dyDescent="0.25">
      <c r="A21">
        <v>1.699999999999994</v>
      </c>
      <c r="B21">
        <v>2.672807216645221</v>
      </c>
      <c r="C21">
        <v>1.2327377796175196</v>
      </c>
      <c r="D21">
        <v>10.724502516008101</v>
      </c>
      <c r="H21">
        <f>IF(ABS(C21-$F$5)&lt;0.1,B21,0)</f>
        <v>0</v>
      </c>
      <c r="I21">
        <f t="shared" si="0"/>
        <v>0</v>
      </c>
    </row>
    <row r="22" spans="1:9" x14ac:dyDescent="0.25">
      <c r="A22">
        <v>1.7999999999999938</v>
      </c>
      <c r="B22">
        <v>3.1904773712149272</v>
      </c>
      <c r="C22">
        <v>1.3522776365277904</v>
      </c>
      <c r="D22">
        <v>10.604962659097851</v>
      </c>
      <c r="H22">
        <f>IF(ABS(C22-$F$5)&lt;0.1,B22,0)</f>
        <v>0</v>
      </c>
      <c r="I22">
        <f t="shared" si="0"/>
        <v>0</v>
      </c>
    </row>
    <row r="23" spans="1:9" x14ac:dyDescent="0.25">
      <c r="A23">
        <v>1.8999999999999932</v>
      </c>
      <c r="B23">
        <v>3.6443805694596985</v>
      </c>
      <c r="C23">
        <v>1.4717932939533722</v>
      </c>
      <c r="D23">
        <v>10.485447001672242</v>
      </c>
      <c r="H23">
        <f>IF(ABS(C23-$F$5)&lt;0.1,B23,0)</f>
        <v>0</v>
      </c>
      <c r="I23">
        <f t="shared" si="0"/>
        <v>0</v>
      </c>
    </row>
    <row r="24" spans="1:9" x14ac:dyDescent="0.25">
      <c r="A24">
        <v>1.9999999999999929</v>
      </c>
      <c r="B24">
        <v>4.0807957649230682</v>
      </c>
      <c r="C24">
        <v>1.5914388895034706</v>
      </c>
      <c r="D24">
        <v>10.365801406122159</v>
      </c>
      <c r="H24">
        <f>IF(ABS(C24-$F$5)&lt;0.1,B24,0)</f>
        <v>0</v>
      </c>
      <c r="I24">
        <f t="shared" si="0"/>
        <v>0</v>
      </c>
    </row>
    <row r="25" spans="1:9" x14ac:dyDescent="0.25">
      <c r="A25">
        <v>2.0999999999999925</v>
      </c>
      <c r="B25">
        <v>4.4578442573568671</v>
      </c>
      <c r="C25">
        <v>1.711043238640473</v>
      </c>
      <c r="D25">
        <v>10.246197056985181</v>
      </c>
      <c r="H25">
        <f>IF(ABS(C25-$F$5)&lt;0.1,B25,0)</f>
        <v>0</v>
      </c>
      <c r="I25">
        <f t="shared" si="0"/>
        <v>0</v>
      </c>
    </row>
    <row r="26" spans="1:9" x14ac:dyDescent="0.25">
      <c r="A26">
        <v>2.1999999999999922</v>
      </c>
      <c r="B26">
        <v>4.8487005233771088</v>
      </c>
      <c r="C26">
        <v>1.8308182954790246</v>
      </c>
      <c r="D26">
        <v>10.12642200014659</v>
      </c>
      <c r="H26">
        <f>IF(ABS(C26-$F$5)&lt;0.1,B26,0)</f>
        <v>0</v>
      </c>
      <c r="I26">
        <f t="shared" si="0"/>
        <v>0</v>
      </c>
    </row>
    <row r="27" spans="1:9" x14ac:dyDescent="0.25">
      <c r="A27">
        <v>2.2999999999999918</v>
      </c>
      <c r="B27">
        <v>5.2323246002189814</v>
      </c>
      <c r="C27">
        <v>1.9505063295362091</v>
      </c>
      <c r="D27">
        <v>10.006733966089428</v>
      </c>
      <c r="H27">
        <f>IF(ABS(C27-$F$5)&lt;0.1,B27,0)</f>
        <v>0</v>
      </c>
      <c r="I27">
        <f t="shared" si="0"/>
        <v>0</v>
      </c>
    </row>
    <row r="28" spans="1:9" x14ac:dyDescent="0.25">
      <c r="A28">
        <v>2.3999999999999915</v>
      </c>
      <c r="B28">
        <v>5.6089768409739165</v>
      </c>
      <c r="C28">
        <v>2.070129156113095</v>
      </c>
      <c r="D28">
        <v>9.8871111395125695</v>
      </c>
      <c r="H28">
        <f>IF(ABS(C28-$F$5)&lt;0.1,B28,0)</f>
        <v>0</v>
      </c>
      <c r="I28">
        <f t="shared" si="0"/>
        <v>0</v>
      </c>
    </row>
    <row r="29" spans="1:9" x14ac:dyDescent="0.25">
      <c r="A29">
        <v>2.4999999999999911</v>
      </c>
      <c r="B29">
        <v>5.870042800903291</v>
      </c>
      <c r="C29">
        <v>2.1894624233245743</v>
      </c>
      <c r="D29">
        <v>9.7677778723010533</v>
      </c>
      <c r="H29">
        <f>IF(ABS(C29-$F$5)&lt;0.1,B29,0)</f>
        <v>0</v>
      </c>
      <c r="I29">
        <f t="shared" si="0"/>
        <v>0</v>
      </c>
    </row>
    <row r="30" spans="1:9" x14ac:dyDescent="0.25">
      <c r="A30">
        <v>2.5999999999999908</v>
      </c>
      <c r="B30">
        <v>6.2225203514116787</v>
      </c>
      <c r="C30">
        <v>2.3090996742254988</v>
      </c>
      <c r="D30">
        <v>9.6481406214001595</v>
      </c>
      <c r="H30">
        <f>IF(ABS(C30-$F$5)&lt;0.1,B30,0)</f>
        <v>6.2225203514116787</v>
      </c>
      <c r="I30">
        <f t="shared" si="0"/>
        <v>0</v>
      </c>
    </row>
    <row r="31" spans="1:9" x14ac:dyDescent="0.25">
      <c r="A31">
        <v>2.6999999999999904</v>
      </c>
      <c r="B31" s="4">
        <v>6.5405926704413648</v>
      </c>
      <c r="C31">
        <v>2.4286620616914902</v>
      </c>
      <c r="D31">
        <v>9.5285782339341267</v>
      </c>
      <c r="H31">
        <f>IF(ABS(C31-$F$5)&lt;0.1,B31,0)</f>
        <v>6.5405926704413648</v>
      </c>
      <c r="I31">
        <f t="shared" si="0"/>
        <v>0</v>
      </c>
    </row>
    <row r="32" spans="1:9" x14ac:dyDescent="0.25">
      <c r="A32">
        <v>2.7999999999999896</v>
      </c>
      <c r="B32">
        <v>6.9400763511651054</v>
      </c>
      <c r="C32">
        <v>2.5483205318448641</v>
      </c>
      <c r="D32">
        <v>9.4089197637807729</v>
      </c>
      <c r="H32">
        <f>IF(ABS(C32-$F$5)&lt;0.1,B32,0)</f>
        <v>0</v>
      </c>
      <c r="I32">
        <f t="shared" si="0"/>
        <v>0</v>
      </c>
    </row>
    <row r="33" spans="1:9" x14ac:dyDescent="0.25">
      <c r="A33">
        <v>2.8999999999999897</v>
      </c>
      <c r="B33">
        <v>7.2972607612622982</v>
      </c>
      <c r="C33">
        <v>2.6678564548496668</v>
      </c>
      <c r="D33">
        <v>9.2893838407759972</v>
      </c>
      <c r="H33">
        <f>IF(ABS(C33-$F$5)&lt;0.1,B33,0)</f>
        <v>0</v>
      </c>
      <c r="I33">
        <f t="shared" si="0"/>
        <v>0</v>
      </c>
    </row>
    <row r="34" spans="1:9" x14ac:dyDescent="0.25">
      <c r="A34">
        <v>2.9999999999999893</v>
      </c>
      <c r="B34">
        <v>7.7139363288878871</v>
      </c>
      <c r="C34">
        <v>2.7874522209167352</v>
      </c>
      <c r="D34">
        <v>9.1697880747088902</v>
      </c>
      <c r="H34">
        <f>IF(ABS(C34-$F$5)&lt;0.1,B34,0)</f>
        <v>0</v>
      </c>
      <c r="I34">
        <f t="shared" si="0"/>
        <v>0</v>
      </c>
    </row>
    <row r="35" spans="1:9" x14ac:dyDescent="0.25">
      <c r="A35">
        <v>3.099999999999989</v>
      </c>
      <c r="B35">
        <v>8.1615152359029803</v>
      </c>
      <c r="C35">
        <v>2.9070649147040077</v>
      </c>
      <c r="D35">
        <v>9.0501753809216439</v>
      </c>
      <c r="H35">
        <f>IF(ABS(C35-$F$5)&lt;0.1,B35,0)</f>
        <v>0</v>
      </c>
      <c r="I35">
        <f t="shared" si="0"/>
        <v>0</v>
      </c>
    </row>
    <row r="36" spans="1:9" x14ac:dyDescent="0.25">
      <c r="A36">
        <v>3.1999999999999886</v>
      </c>
      <c r="B36">
        <v>8.5516471862800607</v>
      </c>
      <c r="C36">
        <v>3.0267758369447835</v>
      </c>
      <c r="D36">
        <v>8.9304644586808308</v>
      </c>
      <c r="H36">
        <f>IF(ABS(C36-$F$5)&lt;0.1,B36,0)</f>
        <v>0</v>
      </c>
      <c r="I36">
        <f t="shared" si="0"/>
        <v>0</v>
      </c>
    </row>
    <row r="37" spans="1:9" x14ac:dyDescent="0.25">
      <c r="A37">
        <v>3.2999999999999883</v>
      </c>
      <c r="B37">
        <v>9.0730152130115993</v>
      </c>
      <c r="C37">
        <v>3.1463773250577507</v>
      </c>
      <c r="D37">
        <v>8.8108629705678823</v>
      </c>
      <c r="H37">
        <f>IF(ABS(C37-$F$5)&lt;0.1,B37,0)</f>
        <v>0</v>
      </c>
      <c r="I37">
        <f t="shared" si="0"/>
        <v>0</v>
      </c>
    </row>
    <row r="38" spans="1:9" x14ac:dyDescent="0.25">
      <c r="A38">
        <v>3.3999999999999879</v>
      </c>
      <c r="B38">
        <v>9.5844707489033656</v>
      </c>
      <c r="C38">
        <v>3.2659802436832841</v>
      </c>
      <c r="D38">
        <v>8.6912600519423791</v>
      </c>
      <c r="H38">
        <f>IF(ABS(C38-$F$5)&lt;0.1,B38,0)</f>
        <v>0</v>
      </c>
      <c r="I38">
        <f t="shared" si="0"/>
        <v>0</v>
      </c>
    </row>
    <row r="39" spans="1:9" x14ac:dyDescent="0.25">
      <c r="A39">
        <v>3.4999999999999876</v>
      </c>
      <c r="B39">
        <v>10.182186126708912</v>
      </c>
      <c r="C39">
        <v>3.3854942321777197</v>
      </c>
      <c r="D39">
        <v>8.5717460634479039</v>
      </c>
      <c r="H39">
        <f>IF(ABS(C39-$F$5)&lt;0.1,B39,0)</f>
        <v>0</v>
      </c>
      <c r="I39">
        <f t="shared" si="0"/>
        <v>0</v>
      </c>
    </row>
    <row r="40" spans="1:9" x14ac:dyDescent="0.25">
      <c r="A40">
        <v>3.5999999999999868</v>
      </c>
      <c r="B40">
        <v>10.722942352298087</v>
      </c>
      <c r="C40">
        <v>3.5051934719091986</v>
      </c>
      <c r="D40">
        <v>8.4520468237164437</v>
      </c>
      <c r="H40">
        <f>IF(ABS(C40-$F$5)&lt;0.1,B40,0)</f>
        <v>0</v>
      </c>
      <c r="I40">
        <f t="shared" si="0"/>
        <v>0</v>
      </c>
    </row>
    <row r="41" spans="1:9" x14ac:dyDescent="0.25">
      <c r="A41">
        <v>3.6999999999999869</v>
      </c>
      <c r="B41">
        <v>11.311169624329548</v>
      </c>
      <c r="C41">
        <v>3.6247968673708058</v>
      </c>
      <c r="D41">
        <v>8.3324434282548054</v>
      </c>
      <c r="H41">
        <f>IF(ABS(C41-$F$5)&lt;0.1,B41,0)</f>
        <v>0</v>
      </c>
      <c r="I41">
        <f t="shared" si="0"/>
        <v>0</v>
      </c>
    </row>
    <row r="42" spans="1:9" x14ac:dyDescent="0.25">
      <c r="A42">
        <v>3.7999999999999865</v>
      </c>
      <c r="B42">
        <v>11.904449462889218</v>
      </c>
      <c r="C42">
        <v>3.7443871498105534</v>
      </c>
      <c r="D42">
        <v>8.2128531458150746</v>
      </c>
      <c r="H42">
        <f>IF(ABS(C42-$F$5)&lt;0.1,B42,0)</f>
        <v>0</v>
      </c>
      <c r="I42">
        <f t="shared" si="0"/>
        <v>0</v>
      </c>
    </row>
    <row r="43" spans="1:9" x14ac:dyDescent="0.25">
      <c r="A43">
        <v>3.8999999999999861</v>
      </c>
      <c r="B43">
        <v>12.694524765017546</v>
      </c>
      <c r="C43">
        <v>3.8638584613804268</v>
      </c>
      <c r="D43">
        <v>8.0933818342452355</v>
      </c>
      <c r="H43">
        <f>IF(ABS(C43-$F$5)&lt;0.1,B43,0)</f>
        <v>0</v>
      </c>
      <c r="I43">
        <f t="shared" si="0"/>
        <v>0</v>
      </c>
    </row>
    <row r="44" spans="1:9" x14ac:dyDescent="0.25">
      <c r="A44">
        <v>3.9999999999999858</v>
      </c>
      <c r="B44">
        <v>13.602061271667353</v>
      </c>
      <c r="C44">
        <v>3.9833405017852614</v>
      </c>
      <c r="D44">
        <v>7.97389979384036</v>
      </c>
      <c r="H44">
        <f>IF(ABS(C44-$F$5)&lt;0.1,B44,0)</f>
        <v>0</v>
      </c>
      <c r="I44">
        <f t="shared" si="0"/>
        <v>0</v>
      </c>
    </row>
    <row r="45" spans="1:9" x14ac:dyDescent="0.25">
      <c r="A45">
        <v>4.0999999999999854</v>
      </c>
      <c r="B45">
        <v>14.423869133000306</v>
      </c>
      <c r="C45">
        <v>4.1030244827276867</v>
      </c>
      <c r="D45">
        <v>7.8542158128979622</v>
      </c>
      <c r="H45">
        <f>IF(ABS(C45-$F$5)&lt;0.1,B45,0)</f>
        <v>0</v>
      </c>
      <c r="I45">
        <f t="shared" si="0"/>
        <v>0</v>
      </c>
    </row>
    <row r="46" spans="1:9" x14ac:dyDescent="0.25">
      <c r="A46">
        <v>4.1999999999999851</v>
      </c>
      <c r="B46">
        <v>15.398309707643513</v>
      </c>
      <c r="C46">
        <v>4.2226662635805221</v>
      </c>
      <c r="D46">
        <v>7.7345740320450886</v>
      </c>
      <c r="H46">
        <f>IF(ABS(C46-$F$5)&lt;0.1,B46,0)</f>
        <v>0</v>
      </c>
      <c r="I46">
        <f t="shared" si="0"/>
        <v>0</v>
      </c>
    </row>
    <row r="47" spans="1:9" x14ac:dyDescent="0.25">
      <c r="A47">
        <v>4.2999999999999847</v>
      </c>
      <c r="B47">
        <v>16.540460586545557</v>
      </c>
      <c r="C47">
        <v>4.3423585891721297</v>
      </c>
      <c r="D47">
        <v>7.6148817064535024</v>
      </c>
      <c r="H47">
        <f>IF(ABS(C47-$F$5)&lt;0.1,B47,0)</f>
        <v>0</v>
      </c>
      <c r="I47">
        <f t="shared" si="0"/>
        <v>0</v>
      </c>
    </row>
    <row r="48" spans="1:9" x14ac:dyDescent="0.25">
      <c r="A48">
        <v>4.3999999999999844</v>
      </c>
      <c r="B48">
        <v>17.849739074711984</v>
      </c>
      <c r="C48">
        <v>4.4619503021244382</v>
      </c>
      <c r="D48">
        <v>7.4952899935012169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19.317449569701907</v>
      </c>
      <c r="C49">
        <v>4.5815148353576474</v>
      </c>
      <c r="D49">
        <v>7.3757254602679723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20.980377197274873</v>
      </c>
      <c r="C50">
        <v>4.7011976242071727</v>
      </c>
      <c r="D50">
        <v>7.25604267141847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22.864011764529806</v>
      </c>
      <c r="C51">
        <v>4.8206901550294967</v>
      </c>
      <c r="D51">
        <v>7.136550140596114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25.055957794184827</v>
      </c>
      <c r="C52">
        <v>4.9403648376462437</v>
      </c>
      <c r="D52">
        <v>7.0168754579793813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27.560958862313999</v>
      </c>
      <c r="C53">
        <v>5.059838771820484</v>
      </c>
      <c r="D53">
        <v>6.897401523805172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30.397167205810028</v>
      </c>
      <c r="C54">
        <v>5.1794271469116007</v>
      </c>
      <c r="D54">
        <v>6.7778131487140172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33.485263824480334</v>
      </c>
      <c r="C55">
        <v>5.2991328239447126</v>
      </c>
      <c r="D55">
        <v>6.6581074716809212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36.800903320317843</v>
      </c>
      <c r="C56">
        <v>5.4189147949220677</v>
      </c>
      <c r="D56">
        <v>6.5383255007035928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40.213954925529734</v>
      </c>
      <c r="C57">
        <v>5.5383644104001473</v>
      </c>
      <c r="D57">
        <v>6.418875885225475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43.416355133064954</v>
      </c>
      <c r="C58">
        <v>5.6579818725590085</v>
      </c>
      <c r="D58">
        <v>6.2992584230666466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45.363094329833764</v>
      </c>
      <c r="C59">
        <v>5.7774577140807875</v>
      </c>
      <c r="D59">
        <v>6.1797825815448277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46.618301391611212</v>
      </c>
      <c r="C60">
        <v>5.8970808982855436</v>
      </c>
      <c r="D60">
        <v>6.0601593973401009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48.084728240969291</v>
      </c>
      <c r="C61">
        <v>6.0166649818422338</v>
      </c>
      <c r="D61">
        <v>5.9405753137834267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49.628921508786696</v>
      </c>
      <c r="C62">
        <v>6.1361703872678257</v>
      </c>
      <c r="D62">
        <v>5.8210699083577992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49.850460052488117</v>
      </c>
      <c r="C63">
        <v>6.2558436393741896</v>
      </c>
      <c r="D63">
        <v>5.7013966562514611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49.412055969238317</v>
      </c>
      <c r="C64">
        <v>6.3755540847778063</v>
      </c>
      <c r="D64">
        <v>5.5816862108478063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50.241600036632875</v>
      </c>
      <c r="C65">
        <v>6.4952569007879708</v>
      </c>
      <c r="D65">
        <v>5.4619833948376595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52.82843399048221</v>
      </c>
      <c r="C66">
        <v>6.6148548126222622</v>
      </c>
      <c r="D66">
        <v>5.3423854830033974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54.264575958250845</v>
      </c>
      <c r="C67">
        <v>6.7344446182248499</v>
      </c>
      <c r="D67">
        <v>5.222795677400768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55.397804260260578</v>
      </c>
      <c r="C68">
        <v>6.8538641929630542</v>
      </c>
      <c r="D68">
        <v>5.1033761026625939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56.755886077880689</v>
      </c>
      <c r="C69">
        <v>6.9735131263732644</v>
      </c>
      <c r="D69">
        <v>4.9837271692523473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56.627925872799835</v>
      </c>
      <c r="C70">
        <v>7.0930547714239651</v>
      </c>
      <c r="D70">
        <v>4.8641855242016732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56.373279571533381</v>
      </c>
      <c r="C71">
        <v>7.2127327919008222</v>
      </c>
      <c r="D71">
        <v>4.744507503724833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56.712841033935412</v>
      </c>
      <c r="C72">
        <v>7.332242012023678</v>
      </c>
      <c r="D72">
        <v>4.6249982836019399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56.311786651606688</v>
      </c>
      <c r="C73">
        <v>7.4517889022831199</v>
      </c>
      <c r="D73">
        <v>4.5054513933425255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56.040767669677436</v>
      </c>
      <c r="C74">
        <v>7.5714492797851269</v>
      </c>
      <c r="D74">
        <v>4.3857910158405389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56.605731964110383</v>
      </c>
      <c r="C75">
        <v>7.6911129951483295</v>
      </c>
      <c r="D75">
        <v>4.2661273004773079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56.766742706300306</v>
      </c>
      <c r="C76">
        <v>7.8107051849367117</v>
      </c>
      <c r="D76">
        <v>4.1465351106889443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58.076492309568174</v>
      </c>
      <c r="C77">
        <v>7.9303240776059516</v>
      </c>
      <c r="D77">
        <v>4.0269162180196645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58.928119659431594</v>
      </c>
      <c r="C78">
        <v>8.04989624023478</v>
      </c>
      <c r="D78">
        <v>3.9073440553908654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61.798362731932905</v>
      </c>
      <c r="C79">
        <v>8.1696319580077805</v>
      </c>
      <c r="D79">
        <v>3.7876083376178826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64.418960571305064</v>
      </c>
      <c r="C80">
        <v>8.289211273193974</v>
      </c>
      <c r="D80">
        <v>3.6680290224316536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66.983757019046109</v>
      </c>
      <c r="C81">
        <v>8.4086608886720615</v>
      </c>
      <c r="D81">
        <v>3.5485794069535928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68.425895690915823</v>
      </c>
      <c r="C82">
        <v>8.5281486511227982</v>
      </c>
      <c r="D82">
        <v>3.4290916445028188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70.640235900886537</v>
      </c>
      <c r="C83">
        <v>8.6477088928226689</v>
      </c>
      <c r="D83">
        <v>3.3095314028029748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71.766036987304403</v>
      </c>
      <c r="C84">
        <v>8.76753997802731</v>
      </c>
      <c r="D84">
        <v>3.1897003175983514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74.376113891618218</v>
      </c>
      <c r="C85">
        <v>8.8870553970343078</v>
      </c>
      <c r="D85">
        <v>3.0701848985913216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77.052200317385285</v>
      </c>
      <c r="C86">
        <v>9.0068273544313335</v>
      </c>
      <c r="D86">
        <v>2.9504129411943154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78.461624145504132</v>
      </c>
      <c r="C87">
        <v>9.1263055801389061</v>
      </c>
      <c r="D87">
        <v>2.8309347154867055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80.088478088384221</v>
      </c>
      <c r="C88">
        <v>9.2459659576419995</v>
      </c>
      <c r="D88">
        <v>2.7112743379836388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82.704864501952073</v>
      </c>
      <c r="C89">
        <v>9.3654689788817986</v>
      </c>
      <c r="D89">
        <v>2.5917713167438592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85.768394470227562</v>
      </c>
      <c r="C90">
        <v>9.4850330352789438</v>
      </c>
      <c r="D90">
        <v>2.4722072603466927</v>
      </c>
      <c r="H90">
        <f>IF(ABS(C90-$F$5)&lt;0.1,B90,0)</f>
        <v>0</v>
      </c>
      <c r="I90">
        <f t="shared" si="1"/>
        <v>85.768394470227562</v>
      </c>
    </row>
    <row r="91" spans="1:9" x14ac:dyDescent="0.25">
      <c r="A91">
        <v>8.6999999999999691</v>
      </c>
      <c r="B91" s="3">
        <v>88.097328186038652</v>
      </c>
      <c r="C91">
        <v>9.6046152114869994</v>
      </c>
      <c r="D91">
        <v>2.3526250841386513</v>
      </c>
      <c r="H91">
        <f>IF(ABS(C91-$F$5)&lt;0.1,B91,0)</f>
        <v>0</v>
      </c>
      <c r="I91">
        <f t="shared" si="1"/>
        <v>88.097328186038652</v>
      </c>
    </row>
    <row r="92" spans="1:9" x14ac:dyDescent="0.25">
      <c r="A92">
        <v>8.7999999999999687</v>
      </c>
      <c r="B92">
        <v>89.649711608881987</v>
      </c>
      <c r="C92">
        <v>9.7242040634152751</v>
      </c>
      <c r="D92">
        <v>2.2330362322103383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94.91215515138606</v>
      </c>
      <c r="C93">
        <v>9.843926429748926</v>
      </c>
      <c r="D93">
        <v>2.1133138658767052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>
        <v>92.598503112797871</v>
      </c>
      <c r="C94">
        <v>9.9526968002319176</v>
      </c>
      <c r="D94">
        <v>2.0045434953937047</v>
      </c>
      <c r="H94">
        <f>IF(ABS(C94-$F$5)&lt;0.1,B94,0)</f>
        <v>0</v>
      </c>
      <c r="I94">
        <f t="shared" si="1"/>
        <v>0</v>
      </c>
    </row>
    <row r="95" spans="1:9" x14ac:dyDescent="0.25">
      <c r="A95">
        <v>9.0999999999999677</v>
      </c>
      <c r="B95">
        <v>73.853713989198667</v>
      </c>
      <c r="C95">
        <v>9.9573030471801758</v>
      </c>
      <c r="D95">
        <v>1.9999372484454625</v>
      </c>
      <c r="H95">
        <f>IF(ABS(C95-$F$5)&lt;0.1,B95,0)</f>
        <v>0</v>
      </c>
      <c r="I95">
        <f t="shared" si="1"/>
        <v>0</v>
      </c>
    </row>
    <row r="96" spans="1:9" x14ac:dyDescent="0.25">
      <c r="A96">
        <v>9.199999999999962</v>
      </c>
      <c r="B96">
        <v>65.546157612503123</v>
      </c>
      <c r="C96">
        <v>9.9572673124425553</v>
      </c>
      <c r="D96">
        <v>1.9999729831830564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9.2999999999999723</v>
      </c>
      <c r="B97">
        <v>60.802960788486992</v>
      </c>
      <c r="C97">
        <v>9.9572532878202544</v>
      </c>
      <c r="D97">
        <v>1.9999870078053732</v>
      </c>
      <c r="H97">
        <f>IF(ABS(C97-$F$5)&lt;0.1,B97,0)</f>
        <v>0</v>
      </c>
      <c r="I97">
        <f t="shared" si="1"/>
        <v>0</v>
      </c>
    </row>
    <row r="98" spans="1:9" x14ac:dyDescent="0.25">
      <c r="H98">
        <f>IF(ABS(C98-$F$5)&lt;0.1,B98,0)</f>
        <v>0</v>
      </c>
      <c r="I98">
        <f t="shared" si="1"/>
        <v>0</v>
      </c>
    </row>
    <row r="99" spans="1:9" x14ac:dyDescent="0.25">
      <c r="H99">
        <f>IF(ABS(C99-$F$5)&lt;0.1,B99,0)</f>
        <v>0</v>
      </c>
      <c r="I99">
        <f t="shared" si="1"/>
        <v>0</v>
      </c>
    </row>
    <row r="100" spans="1:9" x14ac:dyDescent="0.25">
      <c r="H100">
        <f>IF(ABS(C100-$F$5)&lt;0.1,B100,0)</f>
        <v>0</v>
      </c>
      <c r="I100">
        <f t="shared" si="1"/>
        <v>0</v>
      </c>
    </row>
    <row r="101" spans="1:9" x14ac:dyDescent="0.25">
      <c r="H101">
        <f>IF(ABS(C101-$F$5)&lt;0.1,B101,0)</f>
        <v>0</v>
      </c>
      <c r="I101">
        <f t="shared" si="1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3"/>
  <sheetViews>
    <sheetView tabSelected="1" topLeftCell="B1" workbookViewId="0">
      <selection activeCell="K3" sqref="K3:L3"/>
    </sheetView>
  </sheetViews>
  <sheetFormatPr baseColWidth="10" defaultRowHeight="15" x14ac:dyDescent="0.25"/>
  <cols>
    <col min="14" max="14" width="12" bestFit="1" customWidth="1"/>
    <col min="21" max="21" width="6.42578125" bestFit="1" customWidth="1"/>
  </cols>
  <sheetData>
    <row r="1" spans="1:14" x14ac:dyDescent="0.25">
      <c r="A1" t="s">
        <v>37</v>
      </c>
      <c r="B1" t="s">
        <v>37</v>
      </c>
      <c r="C1" t="s">
        <v>37</v>
      </c>
      <c r="D1" t="s">
        <v>37</v>
      </c>
    </row>
    <row r="2" spans="1:14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4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7.7421483993518683</v>
      </c>
      <c r="L3">
        <f>$G$6</f>
        <v>63.384750366210504</v>
      </c>
    </row>
    <row r="4" spans="1:14" x14ac:dyDescent="0.25">
      <c r="A4">
        <v>0</v>
      </c>
      <c r="B4">
        <v>-1.8577268347144127E-2</v>
      </c>
      <c r="C4">
        <v>0</v>
      </c>
      <c r="D4">
        <v>13.46137501365007</v>
      </c>
      <c r="H4">
        <f>IF(ABS(C4-$F$5)&lt;0.1,B4,0)</f>
        <v>0</v>
      </c>
      <c r="I4">
        <f>IF(ABS(C4-$F$6)&lt;0.1,B4,0)</f>
        <v>0</v>
      </c>
    </row>
    <row r="5" spans="1:14" x14ac:dyDescent="0.25">
      <c r="A5">
        <v>9.9999999999999659E-2</v>
      </c>
      <c r="B5">
        <v>-1.5667449372541976E-2</v>
      </c>
      <c r="C5">
        <v>2.2706528091963316E-7</v>
      </c>
      <c r="D5">
        <v>13.46137478658477</v>
      </c>
      <c r="F5">
        <f>D4*0.2</f>
        <v>2.692275002730014</v>
      </c>
      <c r="G5">
        <f>MAX(H:H)</f>
        <v>7.7421483993518683</v>
      </c>
      <c r="H5">
        <f>IF(ABS(C5-$F$5)&lt;0.1,B5,0)</f>
        <v>0</v>
      </c>
      <c r="I5">
        <f t="shared" ref="I5:I68" si="0">IF(ABS(C5-$F$6)&lt;0.1,B5,0)</f>
        <v>0</v>
      </c>
    </row>
    <row r="6" spans="1:14" x14ac:dyDescent="0.25">
      <c r="A6">
        <v>0.19999999999999929</v>
      </c>
      <c r="B6">
        <v>-1.0651796124857215E-2</v>
      </c>
      <c r="C6">
        <v>7.6395804169168102E-7</v>
      </c>
      <c r="D6">
        <v>13.461374249692028</v>
      </c>
      <c r="F6">
        <f>D4*0.8</f>
        <v>10.769100010920056</v>
      </c>
      <c r="G6">
        <f>MAX(I:I)</f>
        <v>63.384750366210504</v>
      </c>
      <c r="H6">
        <f>IF(ABS(C6-$F$5)&lt;0.1,B6,0)</f>
        <v>0</v>
      </c>
      <c r="I6">
        <f t="shared" si="0"/>
        <v>0</v>
      </c>
      <c r="N6">
        <f>0.8*D4</f>
        <v>10.769100010920056</v>
      </c>
    </row>
    <row r="7" spans="1:14" x14ac:dyDescent="0.25">
      <c r="A7">
        <v>0.29999999999999893</v>
      </c>
      <c r="B7">
        <v>-1.1833642609404556E-2</v>
      </c>
      <c r="C7">
        <v>2.1709142856525621E-6</v>
      </c>
      <c r="D7">
        <v>13.461372842735784</v>
      </c>
      <c r="H7">
        <f>IF(ABS(C7-$F$5)&lt;0.1,B7,0)</f>
        <v>0</v>
      </c>
      <c r="I7">
        <f t="shared" si="0"/>
        <v>0</v>
      </c>
      <c r="N7">
        <f>0.2*D4</f>
        <v>2.692275002730014</v>
      </c>
    </row>
    <row r="8" spans="1:14" x14ac:dyDescent="0.25">
      <c r="A8">
        <v>0.39999999999999858</v>
      </c>
      <c r="B8">
        <v>6.6179828720337305E-3</v>
      </c>
      <c r="C8">
        <v>1.1134688977940906E-5</v>
      </c>
      <c r="D8">
        <v>13.461363878961095</v>
      </c>
      <c r="H8">
        <f>IF(ABS(C8-$F$5)&lt;0.1,B8,0)</f>
        <v>0</v>
      </c>
      <c r="I8">
        <f t="shared" si="0"/>
        <v>0</v>
      </c>
    </row>
    <row r="9" spans="1:14" x14ac:dyDescent="0.25">
      <c r="A9">
        <v>0.49999999999999822</v>
      </c>
      <c r="B9">
        <v>4.3301850557327479E-2</v>
      </c>
      <c r="C9">
        <v>2.1807437296956708E-3</v>
      </c>
      <c r="D9">
        <v>13.459194269920374</v>
      </c>
      <c r="H9">
        <f>IF(ABS(C9-$F$5)&lt;0.1,B9,0)</f>
        <v>0</v>
      </c>
      <c r="I9">
        <f t="shared" si="0"/>
        <v>0</v>
      </c>
    </row>
    <row r="10" spans="1:14" x14ac:dyDescent="0.25">
      <c r="A10">
        <v>0.59999999999999787</v>
      </c>
      <c r="B10">
        <v>4.449615254992853E-2</v>
      </c>
      <c r="C10">
        <v>2.5882453192003362E-3</v>
      </c>
      <c r="D10">
        <v>13.458786768330867</v>
      </c>
      <c r="H10">
        <f>IF(ABS(C10-$F$5)&lt;0.1,B10,0)</f>
        <v>0</v>
      </c>
      <c r="I10">
        <f t="shared" si="0"/>
        <v>0</v>
      </c>
    </row>
    <row r="11" spans="1:14" x14ac:dyDescent="0.25">
      <c r="A11">
        <v>0.6999999999999974</v>
      </c>
      <c r="B11">
        <v>4.4087573885907665E-2</v>
      </c>
      <c r="C11">
        <v>2.8676311485473123E-3</v>
      </c>
      <c r="D11">
        <v>13.458507382501523</v>
      </c>
      <c r="H11">
        <f>IF(ABS(C11-$F$5)&lt;0.1,B11,0)</f>
        <v>0</v>
      </c>
      <c r="I11">
        <f t="shared" si="0"/>
        <v>0</v>
      </c>
    </row>
    <row r="12" spans="1:14" x14ac:dyDescent="0.25">
      <c r="A12">
        <v>0.79999999999999716</v>
      </c>
      <c r="B12">
        <v>4.7219771891826218E-2</v>
      </c>
      <c r="C12">
        <v>3.2040465157473683E-3</v>
      </c>
      <c r="D12">
        <v>13.458170967134322</v>
      </c>
      <c r="H12">
        <f>IF(ABS(C12-$F$5)&lt;0.1,B12,0)</f>
        <v>0</v>
      </c>
      <c r="I12">
        <f t="shared" si="0"/>
        <v>0</v>
      </c>
    </row>
    <row r="13" spans="1:14" x14ac:dyDescent="0.25">
      <c r="A13">
        <v>0.89999999999999669</v>
      </c>
      <c r="B13">
        <v>4.2279947549139302E-2</v>
      </c>
      <c r="C13">
        <v>3.3593273255986111E-3</v>
      </c>
      <c r="D13">
        <v>13.458015686324472</v>
      </c>
      <c r="H13">
        <f>IF(ABS(C13-$F$5)&lt;0.1,B13,0)</f>
        <v>0</v>
      </c>
      <c r="I13">
        <f t="shared" si="0"/>
        <v>0</v>
      </c>
    </row>
    <row r="14" spans="1:14" x14ac:dyDescent="0.25">
      <c r="A14">
        <v>0.99999999999999645</v>
      </c>
      <c r="B14">
        <v>6.2644951045510391E-2</v>
      </c>
      <c r="C14">
        <v>3.7230160087347018E-3</v>
      </c>
      <c r="D14">
        <v>13.457651997641335</v>
      </c>
      <c r="H14">
        <f>IF(ABS(C14-$F$5)&lt;0.1,B14,0)</f>
        <v>0</v>
      </c>
      <c r="I14">
        <f t="shared" si="0"/>
        <v>0</v>
      </c>
    </row>
    <row r="15" spans="1:14" x14ac:dyDescent="0.25">
      <c r="A15">
        <v>1.0999999999999961</v>
      </c>
      <c r="B15">
        <v>0.17536565661416187</v>
      </c>
      <c r="C15">
        <v>7.79002532358051E-2</v>
      </c>
      <c r="D15">
        <v>13.383474760414288</v>
      </c>
      <c r="H15">
        <f>IF(ABS(C15-$F$5)&lt;0.1,B15,0)</f>
        <v>0</v>
      </c>
      <c r="I15">
        <f t="shared" si="0"/>
        <v>0</v>
      </c>
    </row>
    <row r="16" spans="1:14" x14ac:dyDescent="0.25">
      <c r="A16">
        <v>1.1999999999999957</v>
      </c>
      <c r="B16">
        <v>0.17624674737456164</v>
      </c>
      <c r="C16">
        <v>0.21234443783784146</v>
      </c>
      <c r="D16">
        <v>13.249030575812242</v>
      </c>
      <c r="H16">
        <f>IF(ABS(C16-$F$5)&lt;0.1,B16,0)</f>
        <v>0</v>
      </c>
      <c r="I16">
        <f t="shared" si="0"/>
        <v>0</v>
      </c>
    </row>
    <row r="17" spans="1:24" x14ac:dyDescent="0.25">
      <c r="A17">
        <v>1.2999999999999954</v>
      </c>
      <c r="B17">
        <v>0.24527874588947279</v>
      </c>
      <c r="C17">
        <v>0.34688985347723023</v>
      </c>
      <c r="D17">
        <v>13.114485160172819</v>
      </c>
      <c r="H17">
        <f>IF(ABS(C17-$F$5)&lt;0.1,B17,0)</f>
        <v>0</v>
      </c>
      <c r="I17">
        <f t="shared" si="0"/>
        <v>0</v>
      </c>
    </row>
    <row r="18" spans="1:24" x14ac:dyDescent="0.25">
      <c r="A18">
        <v>1.3999999999999948</v>
      </c>
      <c r="B18">
        <v>0.36103254556712555</v>
      </c>
      <c r="C18">
        <v>0.48147487640429865</v>
      </c>
      <c r="D18">
        <v>12.97990013724575</v>
      </c>
      <c r="H18">
        <f>IF(ABS(C18-$F$5)&lt;0.1,B18,0)</f>
        <v>0</v>
      </c>
      <c r="I18">
        <f t="shared" si="0"/>
        <v>0</v>
      </c>
    </row>
    <row r="19" spans="1:24" x14ac:dyDescent="0.25">
      <c r="A19">
        <v>1.4999999999999947</v>
      </c>
      <c r="B19">
        <v>0.54836475849150379</v>
      </c>
      <c r="C19">
        <v>0.61611974239348632</v>
      </c>
      <c r="D19">
        <v>12.845255271256576</v>
      </c>
      <c r="H19">
        <f>IF(ABS(C19-$F$5)&lt;0.1,B19,0)</f>
        <v>0</v>
      </c>
      <c r="I19">
        <f t="shared" si="0"/>
        <v>0</v>
      </c>
    </row>
    <row r="20" spans="1:24" x14ac:dyDescent="0.25">
      <c r="A20">
        <v>1.5999999999999943</v>
      </c>
      <c r="B20">
        <v>0.84271311759819545</v>
      </c>
      <c r="C20">
        <v>0.7507076859469235</v>
      </c>
      <c r="D20">
        <v>12.710667327703163</v>
      </c>
      <c r="H20">
        <f>IF(ABS(C20-$F$5)&lt;0.1,B20,0)</f>
        <v>0</v>
      </c>
      <c r="I20">
        <f t="shared" si="0"/>
        <v>0</v>
      </c>
    </row>
    <row r="21" spans="1:24" x14ac:dyDescent="0.25">
      <c r="A21">
        <v>1.699999999999994</v>
      </c>
      <c r="B21">
        <v>1.2836366891869795</v>
      </c>
      <c r="C21">
        <v>0.88527989387536221</v>
      </c>
      <c r="D21">
        <v>12.57609511977472</v>
      </c>
      <c r="H21">
        <f>IF(ABS(C21-$F$5)&lt;0.1,B21,0)</f>
        <v>0</v>
      </c>
      <c r="I21">
        <f t="shared" si="0"/>
        <v>0</v>
      </c>
    </row>
    <row r="22" spans="1:24" x14ac:dyDescent="0.25">
      <c r="A22">
        <v>1.7999999999999938</v>
      </c>
      <c r="B22">
        <v>1.8403716087329764</v>
      </c>
      <c r="C22">
        <v>1.0198894739148492</v>
      </c>
      <c r="D22">
        <v>12.441485539735197</v>
      </c>
      <c r="H22">
        <f>IF(ABS(C22-$F$5)&lt;0.1,B22,0)</f>
        <v>0</v>
      </c>
      <c r="I22">
        <f t="shared" si="0"/>
        <v>0</v>
      </c>
    </row>
    <row r="23" spans="1:24" x14ac:dyDescent="0.25">
      <c r="A23">
        <v>1.8999999999999932</v>
      </c>
      <c r="B23">
        <v>2.5089077949548391</v>
      </c>
      <c r="C23">
        <v>1.1545807123189034</v>
      </c>
      <c r="D23">
        <v>12.306794301331195</v>
      </c>
      <c r="H23">
        <f>IF(ABS(C23-$F$5)&lt;0.1,B23,0)</f>
        <v>0</v>
      </c>
      <c r="I23">
        <f t="shared" si="0"/>
        <v>0</v>
      </c>
    </row>
    <row r="24" spans="1:24" x14ac:dyDescent="0.25">
      <c r="A24">
        <v>1.9999999999999929</v>
      </c>
      <c r="B24">
        <v>3.1384253501891686</v>
      </c>
      <c r="C24">
        <v>1.2890967130660915</v>
      </c>
      <c r="D24">
        <v>12.172278300583969</v>
      </c>
      <c r="H24">
        <f>IF(ABS(C24-$F$5)&lt;0.1,B24,0)</f>
        <v>0</v>
      </c>
      <c r="I24">
        <f t="shared" si="0"/>
        <v>0</v>
      </c>
    </row>
    <row r="25" spans="1:24" x14ac:dyDescent="0.25">
      <c r="A25">
        <v>2.0999999999999925</v>
      </c>
      <c r="B25">
        <v>3.7107789516427969</v>
      </c>
      <c r="C25">
        <v>1.4237166643137709</v>
      </c>
      <c r="D25">
        <v>12.037658349336311</v>
      </c>
      <c r="H25">
        <f>IF(ABS(C25-$F$5)&lt;0.1,B25,0)</f>
        <v>0</v>
      </c>
      <c r="I25">
        <f t="shared" si="0"/>
        <v>0</v>
      </c>
    </row>
    <row r="26" spans="1:24" x14ac:dyDescent="0.25">
      <c r="A26">
        <v>2.1999999999999922</v>
      </c>
      <c r="B26">
        <v>4.2429413795479514</v>
      </c>
      <c r="C26">
        <v>1.5583537817003714</v>
      </c>
      <c r="D26">
        <v>11.903021231949708</v>
      </c>
      <c r="H26">
        <f>IF(ABS(C26-$F$5)&lt;0.1,B26,0)</f>
        <v>0</v>
      </c>
      <c r="I26">
        <f t="shared" si="0"/>
        <v>0</v>
      </c>
    </row>
    <row r="27" spans="1:24" x14ac:dyDescent="0.25">
      <c r="A27">
        <v>2.2999999999999918</v>
      </c>
      <c r="B27">
        <v>4.6574244499198736</v>
      </c>
      <c r="C27">
        <v>1.6928580999371843</v>
      </c>
      <c r="D27">
        <v>11.768516913712858</v>
      </c>
      <c r="H27">
        <f>IF(ABS(C27-$F$5)&lt;0.1,B27,0)</f>
        <v>0</v>
      </c>
      <c r="I27">
        <f t="shared" si="0"/>
        <v>0</v>
      </c>
    </row>
    <row r="28" spans="1:24" x14ac:dyDescent="0.25">
      <c r="A28">
        <v>2.3999999999999915</v>
      </c>
      <c r="B28">
        <v>5.1814236640952664</v>
      </c>
      <c r="C28">
        <v>1.8276466131215094</v>
      </c>
      <c r="D28">
        <v>11.633728400528582</v>
      </c>
      <c r="H28">
        <f>IF(ABS(C28-$F$5)&lt;0.1,B28,0)</f>
        <v>0</v>
      </c>
      <c r="I28">
        <f t="shared" si="0"/>
        <v>0</v>
      </c>
    </row>
    <row r="29" spans="1:24" x14ac:dyDescent="0.25">
      <c r="A29">
        <v>2.4999999999999911</v>
      </c>
      <c r="B29">
        <v>5.7440719604491788</v>
      </c>
      <c r="C29">
        <v>1.9621272087097048</v>
      </c>
      <c r="D29">
        <v>11.499247804940353</v>
      </c>
      <c r="H29">
        <f>IF(ABS(C29-$F$5)&lt;0.1,B29,0)</f>
        <v>0</v>
      </c>
      <c r="I29">
        <f t="shared" si="0"/>
        <v>0</v>
      </c>
    </row>
    <row r="30" spans="1:24" x14ac:dyDescent="0.25">
      <c r="A30">
        <v>2.5999999999999908</v>
      </c>
      <c r="B30">
        <v>6.1463875770553678</v>
      </c>
      <c r="C30">
        <v>2.0968008041376796</v>
      </c>
      <c r="D30">
        <v>11.364574209512398</v>
      </c>
      <c r="H30">
        <f>IF(ABS(C30-$F$5)&lt;0.1,B30,0)</f>
        <v>0</v>
      </c>
      <c r="I30">
        <f t="shared" si="0"/>
        <v>0</v>
      </c>
      <c r="T30">
        <v>1</v>
      </c>
      <c r="U30" s="5">
        <v>45023</v>
      </c>
      <c r="V30" s="4">
        <v>2.5664069652560224</v>
      </c>
      <c r="X30" s="3">
        <v>100.94600677490384</v>
      </c>
    </row>
    <row r="31" spans="1:24" x14ac:dyDescent="0.25">
      <c r="A31">
        <v>2.6999999999999904</v>
      </c>
      <c r="B31">
        <v>6.5489773750312823</v>
      </c>
      <c r="C31">
        <v>2.2314174175264787</v>
      </c>
      <c r="D31">
        <v>11.229957596123597</v>
      </c>
      <c r="H31">
        <f>IF(ABS(C31-$F$5)&lt;0.1,B31,0)</f>
        <v>0</v>
      </c>
      <c r="I31">
        <f t="shared" si="0"/>
        <v>0</v>
      </c>
      <c r="T31">
        <v>2</v>
      </c>
      <c r="U31" s="5">
        <v>45023</v>
      </c>
      <c r="V31">
        <v>3.7485728263854465</v>
      </c>
      <c r="W31" s="4"/>
      <c r="X31">
        <v>109.00858306884065</v>
      </c>
    </row>
    <row r="32" spans="1:24" x14ac:dyDescent="0.25">
      <c r="A32">
        <v>2.7999999999999896</v>
      </c>
      <c r="B32">
        <v>6.9813642501824971</v>
      </c>
      <c r="C32">
        <v>2.3659775257107989</v>
      </c>
      <c r="D32">
        <v>11.095397487939294</v>
      </c>
      <c r="H32">
        <f>IF(ABS(C32-$F$5)&lt;0.1,B32,0)</f>
        <v>0</v>
      </c>
      <c r="I32">
        <f t="shared" si="0"/>
        <v>0</v>
      </c>
      <c r="T32">
        <v>3</v>
      </c>
      <c r="U32" s="5">
        <v>45023</v>
      </c>
      <c r="V32" s="4">
        <v>1.2982052564613746</v>
      </c>
      <c r="X32">
        <v>82.152961730954104</v>
      </c>
    </row>
    <row r="33" spans="1:24" x14ac:dyDescent="0.25">
      <c r="A33">
        <v>2.8999999999999897</v>
      </c>
      <c r="B33">
        <v>7.1999540328988578</v>
      </c>
      <c r="C33">
        <v>2.5006148815159759</v>
      </c>
      <c r="D33">
        <v>10.960760132134112</v>
      </c>
      <c r="H33">
        <f>IF(ABS(C33-$F$5)&lt;0.1,B33,0)</f>
        <v>0</v>
      </c>
      <c r="I33">
        <f t="shared" si="0"/>
        <v>0</v>
      </c>
      <c r="T33">
        <v>4</v>
      </c>
      <c r="U33" s="5">
        <v>45023</v>
      </c>
      <c r="V33">
        <v>3.5859487056735646</v>
      </c>
      <c r="X33">
        <v>28.381633758544428</v>
      </c>
    </row>
    <row r="34" spans="1:24" x14ac:dyDescent="0.25">
      <c r="A34">
        <v>2.9999999999999893</v>
      </c>
      <c r="B34" s="4">
        <v>7.4246211051940652</v>
      </c>
      <c r="C34">
        <v>2.6351518630981299</v>
      </c>
      <c r="D34">
        <v>10.826223150551925</v>
      </c>
      <c r="H34">
        <f>IF(ABS(C34-$F$5)&lt;0.1,B34,0)</f>
        <v>7.4246211051940652</v>
      </c>
      <c r="I34">
        <f t="shared" si="0"/>
        <v>0</v>
      </c>
      <c r="T34">
        <v>5</v>
      </c>
      <c r="U34" s="5">
        <v>45023</v>
      </c>
      <c r="V34">
        <v>1.9359980821604208</v>
      </c>
      <c r="X34">
        <v>49.087665557864561</v>
      </c>
    </row>
    <row r="35" spans="1:24" x14ac:dyDescent="0.25">
      <c r="A35">
        <v>3.099999999999989</v>
      </c>
      <c r="B35">
        <v>7.7421483993518683</v>
      </c>
      <c r="C35">
        <v>2.7697694301600166</v>
      </c>
      <c r="D35">
        <v>10.691605583490059</v>
      </c>
      <c r="H35">
        <f>IF(ABS(C35-$F$5)&lt;0.1,B35,0)</f>
        <v>7.7421483993518683</v>
      </c>
      <c r="I35">
        <f t="shared" si="0"/>
        <v>0</v>
      </c>
      <c r="T35">
        <v>6</v>
      </c>
      <c r="U35" s="5">
        <v>45023</v>
      </c>
      <c r="V35">
        <v>1.5733480453492801</v>
      </c>
      <c r="X35">
        <v>99.58211517333838</v>
      </c>
    </row>
    <row r="36" spans="1:24" x14ac:dyDescent="0.25">
      <c r="A36">
        <v>3.1999999999999886</v>
      </c>
      <c r="B36">
        <v>8.0173931121830631</v>
      </c>
      <c r="C36">
        <v>2.9045047760012066</v>
      </c>
      <c r="D36">
        <v>10.556870237648866</v>
      </c>
      <c r="H36">
        <f>IF(ABS(C36-$F$5)&lt;0.1,B36,0)</f>
        <v>0</v>
      </c>
      <c r="I36">
        <f t="shared" si="0"/>
        <v>0</v>
      </c>
      <c r="T36">
        <v>7</v>
      </c>
      <c r="U36" s="5">
        <v>45023</v>
      </c>
      <c r="V36">
        <v>4.8289794921886848</v>
      </c>
      <c r="X36">
        <v>47.740787506103239</v>
      </c>
    </row>
    <row r="37" spans="1:24" x14ac:dyDescent="0.25">
      <c r="A37">
        <v>3.2999999999999883</v>
      </c>
      <c r="B37">
        <v>8.2958841323847246</v>
      </c>
      <c r="C37">
        <v>3.0390102863309125</v>
      </c>
      <c r="D37">
        <v>10.422364727319177</v>
      </c>
      <c r="H37">
        <f>IF(ABS(C37-$F$5)&lt;0.1,B37,0)</f>
        <v>0</v>
      </c>
      <c r="I37">
        <f t="shared" si="0"/>
        <v>0</v>
      </c>
      <c r="T37">
        <v>8</v>
      </c>
      <c r="U37" s="5">
        <v>45023</v>
      </c>
      <c r="V37">
        <v>1.2390574216846504</v>
      </c>
      <c r="X37">
        <v>54.088031768798409</v>
      </c>
    </row>
    <row r="38" spans="1:24" x14ac:dyDescent="0.25">
      <c r="A38">
        <v>3.3999999999999879</v>
      </c>
      <c r="B38">
        <v>8.5485219955453537</v>
      </c>
      <c r="C38">
        <v>3.1736381053929255</v>
      </c>
      <c r="D38">
        <v>10.287736908257159</v>
      </c>
      <c r="H38">
        <f>IF(ABS(C38-$F$5)&lt;0.1,B38,0)</f>
        <v>0</v>
      </c>
      <c r="I38">
        <f t="shared" si="0"/>
        <v>0</v>
      </c>
      <c r="T38">
        <v>9</v>
      </c>
      <c r="U38" s="5">
        <v>45023</v>
      </c>
      <c r="V38">
        <v>3.8666520118712611</v>
      </c>
      <c r="X38">
        <v>93.053421020508821</v>
      </c>
    </row>
    <row r="39" spans="1:24" x14ac:dyDescent="0.25">
      <c r="A39">
        <v>3.4999999999999876</v>
      </c>
      <c r="B39">
        <v>8.7968616485595366</v>
      </c>
      <c r="C39">
        <v>3.3081345558166335</v>
      </c>
      <c r="D39">
        <v>10.153240457833419</v>
      </c>
      <c r="H39">
        <f>IF(ABS(C39-$F$5)&lt;0.1,B39,0)</f>
        <v>0</v>
      </c>
      <c r="I39">
        <f t="shared" si="0"/>
        <v>0</v>
      </c>
    </row>
    <row r="40" spans="1:24" x14ac:dyDescent="0.25">
      <c r="A40">
        <v>3.5999999999999877</v>
      </c>
      <c r="B40">
        <v>9.0896005630481422</v>
      </c>
      <c r="C40">
        <v>3.4428050518030786</v>
      </c>
      <c r="D40">
        <v>10.018569961846993</v>
      </c>
      <c r="H40">
        <f>IF(ABS(C40-$F$5)&lt;0.1,B40,0)</f>
        <v>0</v>
      </c>
      <c r="I40">
        <f t="shared" si="0"/>
        <v>0</v>
      </c>
    </row>
    <row r="41" spans="1:24" x14ac:dyDescent="0.25">
      <c r="A41">
        <v>3.6999999999999869</v>
      </c>
      <c r="B41">
        <v>9.4323520660406732</v>
      </c>
      <c r="C41">
        <v>3.5775773525240298</v>
      </c>
      <c r="D41">
        <v>9.8837976611260387</v>
      </c>
      <c r="H41">
        <f>IF(ABS(C41-$F$5)&lt;0.1,B41,0)</f>
        <v>0</v>
      </c>
      <c r="I41">
        <f t="shared" si="0"/>
        <v>0</v>
      </c>
    </row>
    <row r="42" spans="1:24" x14ac:dyDescent="0.25">
      <c r="A42">
        <v>3.7999999999999865</v>
      </c>
      <c r="B42">
        <v>9.7311687469476613</v>
      </c>
      <c r="C42">
        <v>3.7119543552396039</v>
      </c>
      <c r="D42">
        <v>9.7494206584104859</v>
      </c>
      <c r="H42">
        <f>IF(ABS(C42-$F$5)&lt;0.1,B42,0)</f>
        <v>0</v>
      </c>
      <c r="I42">
        <f t="shared" si="0"/>
        <v>0</v>
      </c>
    </row>
    <row r="43" spans="1:24" x14ac:dyDescent="0.25">
      <c r="A43">
        <v>3.8999999999999861</v>
      </c>
      <c r="B43">
        <v>10.05025482177845</v>
      </c>
      <c r="C43">
        <v>3.8465726375584537</v>
      </c>
      <c r="D43">
        <v>9.6148023760916317</v>
      </c>
      <c r="H43">
        <f>IF(ABS(C43-$F$5)&lt;0.1,B43,0)</f>
        <v>0</v>
      </c>
      <c r="I43">
        <f t="shared" si="0"/>
        <v>0</v>
      </c>
    </row>
    <row r="44" spans="1:24" x14ac:dyDescent="0.25">
      <c r="A44">
        <v>3.9999999999999858</v>
      </c>
      <c r="B44">
        <v>10.410280227661076</v>
      </c>
      <c r="C44">
        <v>3.9811186790466118</v>
      </c>
      <c r="D44">
        <v>9.480256334603439</v>
      </c>
      <c r="H44">
        <f>IF(ABS(C44-$F$5)&lt;0.1,B44,0)</f>
        <v>0</v>
      </c>
      <c r="I44">
        <f t="shared" si="0"/>
        <v>0</v>
      </c>
    </row>
    <row r="45" spans="1:24" x14ac:dyDescent="0.25">
      <c r="A45">
        <v>4.0999999999999854</v>
      </c>
      <c r="B45">
        <v>10.804206848143201</v>
      </c>
      <c r="C45">
        <v>4.115915775298558</v>
      </c>
      <c r="D45">
        <v>9.3454592383515092</v>
      </c>
      <c r="H45">
        <f>IF(ABS(C45-$F$5)&lt;0.1,B45,0)</f>
        <v>0</v>
      </c>
      <c r="I45">
        <f t="shared" si="0"/>
        <v>0</v>
      </c>
    </row>
    <row r="46" spans="1:24" x14ac:dyDescent="0.25">
      <c r="A46">
        <v>4.1999999999999851</v>
      </c>
      <c r="B46">
        <v>11.214987754822555</v>
      </c>
      <c r="C46">
        <v>4.2505650520326927</v>
      </c>
      <c r="D46">
        <v>9.2108099616173718</v>
      </c>
      <c r="H46">
        <f>IF(ABS(C46-$F$5)&lt;0.1,B46,0)</f>
        <v>0</v>
      </c>
      <c r="I46">
        <f t="shared" si="0"/>
        <v>0</v>
      </c>
    </row>
    <row r="47" spans="1:24" x14ac:dyDescent="0.25">
      <c r="A47">
        <v>4.2999999999999847</v>
      </c>
      <c r="B47">
        <v>11.683427810667993</v>
      </c>
      <c r="C47">
        <v>4.3849253654477343</v>
      </c>
      <c r="D47">
        <v>9.076449648202356</v>
      </c>
      <c r="H47">
        <f>IF(ABS(C47-$F$5)&lt;0.1,B47,0)</f>
        <v>0</v>
      </c>
      <c r="I47">
        <f t="shared" si="0"/>
        <v>0</v>
      </c>
    </row>
    <row r="48" spans="1:24" x14ac:dyDescent="0.25">
      <c r="A48">
        <v>4.3999999999999844</v>
      </c>
      <c r="B48">
        <v>12.179150581361622</v>
      </c>
      <c r="C48">
        <v>4.5195140838627763</v>
      </c>
      <c r="D48">
        <v>8.9418609297873104</v>
      </c>
      <c r="H48">
        <f>IF(ABS(C48-$F$5)&lt;0.1,B48,0)</f>
        <v>0</v>
      </c>
      <c r="I48">
        <f t="shared" si="0"/>
        <v>0</v>
      </c>
    </row>
    <row r="49" spans="1:9" x14ac:dyDescent="0.25">
      <c r="A49">
        <v>4.499999999999984</v>
      </c>
      <c r="B49">
        <v>12.71858882904044</v>
      </c>
      <c r="C49">
        <v>4.6541881561279084</v>
      </c>
      <c r="D49">
        <v>8.8071868575221401</v>
      </c>
      <c r="H49">
        <f>IF(ABS(C49-$F$5)&lt;0.1,B49,0)</f>
        <v>0</v>
      </c>
      <c r="I49">
        <f t="shared" si="0"/>
        <v>0</v>
      </c>
    </row>
    <row r="50" spans="1:9" x14ac:dyDescent="0.25">
      <c r="A50">
        <v>4.5999999999999837</v>
      </c>
      <c r="B50">
        <v>13.309652328488953</v>
      </c>
      <c r="C50">
        <v>4.7889332771296091</v>
      </c>
      <c r="D50">
        <v>8.6724417365204545</v>
      </c>
      <c r="H50">
        <f>IF(ABS(C50-$F$5)&lt;0.1,B50,0)</f>
        <v>0</v>
      </c>
      <c r="I50">
        <f t="shared" si="0"/>
        <v>0</v>
      </c>
    </row>
    <row r="51" spans="1:9" x14ac:dyDescent="0.25">
      <c r="A51">
        <v>4.6999999999999833</v>
      </c>
      <c r="B51">
        <v>13.983385086060808</v>
      </c>
      <c r="C51">
        <v>4.9234919548036853</v>
      </c>
      <c r="D51">
        <v>8.5378830588463757</v>
      </c>
      <c r="H51">
        <f>IF(ABS(C51-$F$5)&lt;0.1,B51,0)</f>
        <v>0</v>
      </c>
      <c r="I51">
        <f t="shared" si="0"/>
        <v>0</v>
      </c>
    </row>
    <row r="52" spans="1:9" x14ac:dyDescent="0.25">
      <c r="A52">
        <v>4.7999999999999829</v>
      </c>
      <c r="B52">
        <v>14.784281730650079</v>
      </c>
      <c r="C52">
        <v>5.0578794479367462</v>
      </c>
      <c r="D52">
        <v>8.4034955657133423</v>
      </c>
      <c r="H52">
        <f>IF(ABS(C52-$F$5)&lt;0.1,B52,0)</f>
        <v>0</v>
      </c>
      <c r="I52">
        <f t="shared" si="0"/>
        <v>0</v>
      </c>
    </row>
    <row r="53" spans="1:9" x14ac:dyDescent="0.25">
      <c r="A53">
        <v>4.8999999999999826</v>
      </c>
      <c r="B53">
        <v>15.649105072024573</v>
      </c>
      <c r="C53">
        <v>5.192558765411845</v>
      </c>
      <c r="D53">
        <v>8.2688162482382381</v>
      </c>
      <c r="H53">
        <f>IF(ABS(C53-$F$5)&lt;0.1,B53,0)</f>
        <v>0</v>
      </c>
      <c r="I53">
        <f t="shared" si="0"/>
        <v>0</v>
      </c>
    </row>
    <row r="54" spans="1:9" x14ac:dyDescent="0.25">
      <c r="A54">
        <v>4.9999999999999822</v>
      </c>
      <c r="B54">
        <v>16.557788848876807</v>
      </c>
      <c r="C54">
        <v>5.3273015022277592</v>
      </c>
      <c r="D54">
        <v>8.1340735114222866</v>
      </c>
      <c r="H54">
        <f>IF(ABS(C54-$F$5)&lt;0.1,B54,0)</f>
        <v>0</v>
      </c>
      <c r="I54">
        <f t="shared" si="0"/>
        <v>0</v>
      </c>
    </row>
    <row r="55" spans="1:9" x14ac:dyDescent="0.25">
      <c r="A55">
        <v>5.0999999999999819</v>
      </c>
      <c r="B55">
        <v>17.531604766841486</v>
      </c>
      <c r="C55">
        <v>5.4618802070612507</v>
      </c>
      <c r="D55">
        <v>7.9994948065888138</v>
      </c>
      <c r="H55">
        <f>IF(ABS(C55-$F$5)&lt;0.1,B55,0)</f>
        <v>0</v>
      </c>
      <c r="I55">
        <f t="shared" si="0"/>
        <v>0</v>
      </c>
    </row>
    <row r="56" spans="1:9" x14ac:dyDescent="0.25">
      <c r="A56">
        <v>5.1999999999999815</v>
      </c>
      <c r="B56">
        <v>18.703323364259905</v>
      </c>
      <c r="C56">
        <v>5.596417427063205</v>
      </c>
      <c r="D56">
        <v>7.8649575865868542</v>
      </c>
      <c r="H56">
        <f>IF(ABS(C56-$F$5)&lt;0.1,B56,0)</f>
        <v>0</v>
      </c>
      <c r="I56">
        <f t="shared" si="0"/>
        <v>0</v>
      </c>
    </row>
    <row r="57" spans="1:9" x14ac:dyDescent="0.25">
      <c r="A57">
        <v>5.2999999999999803</v>
      </c>
      <c r="B57">
        <v>20.067348480221803</v>
      </c>
      <c r="C57">
        <v>5.7308902740475816</v>
      </c>
      <c r="D57">
        <v>7.7304847396025025</v>
      </c>
      <c r="H57">
        <f>IF(ABS(C57-$F$5)&lt;0.1,B57,0)</f>
        <v>0</v>
      </c>
      <c r="I57">
        <f t="shared" si="0"/>
        <v>0</v>
      </c>
    </row>
    <row r="58" spans="1:9" x14ac:dyDescent="0.25">
      <c r="A58">
        <v>5.3999999999999808</v>
      </c>
      <c r="B58">
        <v>21.480770111089665</v>
      </c>
      <c r="C58">
        <v>5.8655776977543708</v>
      </c>
      <c r="D58">
        <v>7.5957973158957088</v>
      </c>
      <c r="H58">
        <f>IF(ABS(C58-$F$5)&lt;0.1,B58,0)</f>
        <v>0</v>
      </c>
      <c r="I58">
        <f t="shared" si="0"/>
        <v>0</v>
      </c>
    </row>
    <row r="59" spans="1:9" x14ac:dyDescent="0.25">
      <c r="A59">
        <v>5.4999999999999805</v>
      </c>
      <c r="B59">
        <v>23.169927597045568</v>
      </c>
      <c r="C59">
        <v>6.0003261566161843</v>
      </c>
      <c r="D59">
        <v>7.4610488570338589</v>
      </c>
      <c r="H59">
        <f>IF(ABS(C59-$F$5)&lt;0.1,B59,0)</f>
        <v>0</v>
      </c>
      <c r="I59">
        <f t="shared" si="0"/>
        <v>0</v>
      </c>
    </row>
    <row r="60" spans="1:9" x14ac:dyDescent="0.25">
      <c r="A60">
        <v>5.5999999999999792</v>
      </c>
      <c r="B60">
        <v>25.060045242301737</v>
      </c>
      <c r="C60">
        <v>6.1348705291742913</v>
      </c>
      <c r="D60">
        <v>7.3265044844757767</v>
      </c>
      <c r="H60">
        <f>IF(ABS(C60-$F$5)&lt;0.1,B60,0)</f>
        <v>0</v>
      </c>
      <c r="I60">
        <f t="shared" si="0"/>
        <v>0</v>
      </c>
    </row>
    <row r="61" spans="1:9" x14ac:dyDescent="0.25">
      <c r="A61">
        <v>5.6999999999999797</v>
      </c>
      <c r="B61">
        <v>27.0788478851353</v>
      </c>
      <c r="C61">
        <v>6.2693634033205266</v>
      </c>
      <c r="D61">
        <v>7.19201161032953</v>
      </c>
      <c r="H61">
        <f>IF(ABS(C61-$F$5)&lt;0.1,B61,0)</f>
        <v>0</v>
      </c>
      <c r="I61">
        <f t="shared" si="0"/>
        <v>0</v>
      </c>
    </row>
    <row r="62" spans="1:9" x14ac:dyDescent="0.25">
      <c r="A62">
        <v>5.7999999999999794</v>
      </c>
      <c r="B62">
        <v>29.441183090205101</v>
      </c>
      <c r="C62">
        <v>6.4038338661191148</v>
      </c>
      <c r="D62">
        <v>7.0575411475309693</v>
      </c>
      <c r="H62">
        <f>IF(ABS(C62-$F$5)&lt;0.1,B62,0)</f>
        <v>0</v>
      </c>
      <c r="I62">
        <f t="shared" si="0"/>
        <v>0</v>
      </c>
    </row>
    <row r="63" spans="1:9" x14ac:dyDescent="0.25">
      <c r="A63">
        <v>5.8999999999999799</v>
      </c>
      <c r="B63">
        <v>31.880266189584045</v>
      </c>
      <c r="C63">
        <v>6.5385851860050996</v>
      </c>
      <c r="D63">
        <v>6.9227898276449764</v>
      </c>
      <c r="H63">
        <f>IF(ABS(C63-$F$5)&lt;0.1,B63,0)</f>
        <v>0</v>
      </c>
      <c r="I63">
        <f t="shared" si="0"/>
        <v>0</v>
      </c>
    </row>
    <row r="64" spans="1:9" x14ac:dyDescent="0.25">
      <c r="A64">
        <v>5.9999999999999787</v>
      </c>
      <c r="B64">
        <v>34.467571258544368</v>
      </c>
      <c r="C64">
        <v>6.6732459068298047</v>
      </c>
      <c r="D64">
        <v>6.7881291068202927</v>
      </c>
      <c r="H64">
        <f>IF(ABS(C64-$F$5)&lt;0.1,B64,0)</f>
        <v>0</v>
      </c>
      <c r="I64">
        <f t="shared" si="0"/>
        <v>0</v>
      </c>
    </row>
    <row r="65" spans="1:9" x14ac:dyDescent="0.25">
      <c r="A65">
        <v>6.0999999999999783</v>
      </c>
      <c r="B65">
        <v>36.338050842277624</v>
      </c>
      <c r="C65">
        <v>6.8076901435846962</v>
      </c>
      <c r="D65">
        <v>6.6536848700653763</v>
      </c>
      <c r="H65">
        <f>IF(ABS(C65-$F$5)&lt;0.1,B65,0)</f>
        <v>0</v>
      </c>
      <c r="I65">
        <f t="shared" si="0"/>
        <v>0</v>
      </c>
    </row>
    <row r="66" spans="1:9" x14ac:dyDescent="0.25">
      <c r="A66">
        <v>6.199999999999978</v>
      </c>
      <c r="B66">
        <v>39.715164184576423</v>
      </c>
      <c r="C66">
        <v>6.9422039985658897</v>
      </c>
      <c r="D66">
        <v>6.5191710150841686</v>
      </c>
      <c r="H66">
        <f>IF(ABS(C66-$F$5)&lt;0.1,B66,0)</f>
        <v>0</v>
      </c>
      <c r="I66">
        <f t="shared" si="0"/>
        <v>0</v>
      </c>
    </row>
    <row r="67" spans="1:9" x14ac:dyDescent="0.25">
      <c r="A67">
        <v>6.2999999999999776</v>
      </c>
      <c r="B67">
        <v>43.266700744622078</v>
      </c>
      <c r="C67">
        <v>7.076839447021209</v>
      </c>
      <c r="D67">
        <v>6.3845355666288697</v>
      </c>
      <c r="H67">
        <f>IF(ABS(C67-$F$5)&lt;0.1,B67,0)</f>
        <v>0</v>
      </c>
      <c r="I67">
        <f t="shared" si="0"/>
        <v>0</v>
      </c>
    </row>
    <row r="68" spans="1:9" x14ac:dyDescent="0.25">
      <c r="A68">
        <v>6.3999999999999773</v>
      </c>
      <c r="B68">
        <v>46.469066619883073</v>
      </c>
      <c r="C68">
        <v>7.2115831375126627</v>
      </c>
      <c r="D68">
        <v>6.2497918761374081</v>
      </c>
      <c r="H68">
        <f>IF(ABS(C68-$F$5)&lt;0.1,B68,0)</f>
        <v>0</v>
      </c>
      <c r="I68">
        <f t="shared" si="0"/>
        <v>0</v>
      </c>
    </row>
    <row r="69" spans="1:9" x14ac:dyDescent="0.25">
      <c r="A69">
        <v>6.4999999999999769</v>
      </c>
      <c r="B69">
        <v>49.116298675536655</v>
      </c>
      <c r="C69">
        <v>7.3461318016051944</v>
      </c>
      <c r="D69">
        <v>6.1152432120449021</v>
      </c>
      <c r="H69">
        <f>IF(ABS(C69-$F$5)&lt;0.1,B69,0)</f>
        <v>0</v>
      </c>
      <c r="I69">
        <f t="shared" ref="I69:I101" si="1">IF(ABS(C69-$F$6)&lt;0.1,B69,0)</f>
        <v>0</v>
      </c>
    </row>
    <row r="70" spans="1:9" x14ac:dyDescent="0.25">
      <c r="A70">
        <v>6.5999999999999766</v>
      </c>
      <c r="B70">
        <v>50.803173065178484</v>
      </c>
      <c r="C70">
        <v>7.480571269988503</v>
      </c>
      <c r="D70">
        <v>5.9808037436615678</v>
      </c>
      <c r="H70">
        <f>IF(ABS(C70-$F$5)&lt;0.1,B70,0)</f>
        <v>0</v>
      </c>
      <c r="I70">
        <f t="shared" si="1"/>
        <v>0</v>
      </c>
    </row>
    <row r="71" spans="1:9" x14ac:dyDescent="0.25">
      <c r="A71">
        <v>6.6999999999999762</v>
      </c>
      <c r="B71">
        <v>52.043777465821449</v>
      </c>
      <c r="C71">
        <v>7.6152019500734554</v>
      </c>
      <c r="D71">
        <v>5.8461730635766003</v>
      </c>
      <c r="H71">
        <f>IF(ABS(C71-$F$5)&lt;0.1,B71,0)</f>
        <v>0</v>
      </c>
      <c r="I71">
        <f t="shared" si="1"/>
        <v>0</v>
      </c>
    </row>
    <row r="72" spans="1:9" x14ac:dyDescent="0.25">
      <c r="A72">
        <v>6.7999999999999758</v>
      </c>
      <c r="B72">
        <v>52.096988677979283</v>
      </c>
      <c r="C72">
        <v>7.7498555183407882</v>
      </c>
      <c r="D72">
        <v>5.7115194953092896</v>
      </c>
      <c r="H72">
        <f>IF(ABS(C72-$F$5)&lt;0.1,B72,0)</f>
        <v>0</v>
      </c>
      <c r="I72">
        <f t="shared" si="1"/>
        <v>0</v>
      </c>
    </row>
    <row r="73" spans="1:9" x14ac:dyDescent="0.25">
      <c r="A73">
        <v>6.8999999999999746</v>
      </c>
      <c r="B73">
        <v>52.112045288087515</v>
      </c>
      <c r="C73">
        <v>7.8845505714421007</v>
      </c>
      <c r="D73">
        <v>5.5768244422079647</v>
      </c>
      <c r="H73">
        <f>IF(ABS(C73-$F$5)&lt;0.1,B73,0)</f>
        <v>0</v>
      </c>
      <c r="I73">
        <f t="shared" si="1"/>
        <v>0</v>
      </c>
    </row>
    <row r="74" spans="1:9" x14ac:dyDescent="0.25">
      <c r="A74">
        <v>6.9999999999999751</v>
      </c>
      <c r="B74">
        <v>52.531620025634659</v>
      </c>
      <c r="C74">
        <v>8.0189800262450834</v>
      </c>
      <c r="D74">
        <v>5.4423949874050095</v>
      </c>
      <c r="H74">
        <f>IF(ABS(C74-$F$5)&lt;0.1,B74,0)</f>
        <v>0</v>
      </c>
      <c r="I74">
        <f t="shared" si="1"/>
        <v>0</v>
      </c>
    </row>
    <row r="75" spans="1:9" x14ac:dyDescent="0.25">
      <c r="A75">
        <v>7.0999999999999748</v>
      </c>
      <c r="B75">
        <v>53.24666595458315</v>
      </c>
      <c r="C75">
        <v>8.1535482406611042</v>
      </c>
      <c r="D75">
        <v>5.3078267729889603</v>
      </c>
      <c r="H75">
        <f>IF(ABS(C75-$F$5)&lt;0.1,B75,0)</f>
        <v>0</v>
      </c>
      <c r="I75">
        <f t="shared" si="1"/>
        <v>0</v>
      </c>
    </row>
    <row r="76" spans="1:9" x14ac:dyDescent="0.25">
      <c r="A76">
        <v>7.1999999999999735</v>
      </c>
      <c r="B76">
        <v>55.595222473146244</v>
      </c>
      <c r="C76">
        <v>8.2882318496706198</v>
      </c>
      <c r="D76">
        <v>5.1731431639794323</v>
      </c>
      <c r="H76">
        <f>IF(ABS(C76-$F$5)&lt;0.1,B76,0)</f>
        <v>0</v>
      </c>
      <c r="I76">
        <f t="shared" si="1"/>
        <v>0</v>
      </c>
    </row>
    <row r="77" spans="1:9" x14ac:dyDescent="0.25">
      <c r="A77">
        <v>7.2999999999999741</v>
      </c>
      <c r="B77">
        <v>55.434890747071364</v>
      </c>
      <c r="C77">
        <v>8.4228868484494264</v>
      </c>
      <c r="D77">
        <v>5.038488165200647</v>
      </c>
      <c r="H77">
        <f>IF(ABS(C77-$F$5)&lt;0.1,B77,0)</f>
        <v>0</v>
      </c>
      <c r="I77">
        <f t="shared" si="1"/>
        <v>0</v>
      </c>
    </row>
    <row r="78" spans="1:9" x14ac:dyDescent="0.25">
      <c r="A78">
        <v>7.3999999999999737</v>
      </c>
      <c r="B78">
        <v>55.422885894775007</v>
      </c>
      <c r="C78">
        <v>8.5574493408207655</v>
      </c>
      <c r="D78">
        <v>4.9039256728293026</v>
      </c>
      <c r="H78">
        <f>IF(ABS(C78-$F$5)&lt;0.1,B78,0)</f>
        <v>0</v>
      </c>
      <c r="I78">
        <f t="shared" si="1"/>
        <v>0</v>
      </c>
    </row>
    <row r="79" spans="1:9" x14ac:dyDescent="0.25">
      <c r="A79">
        <v>7.4999999999999742</v>
      </c>
      <c r="B79">
        <v>55.865295410156136</v>
      </c>
      <c r="C79">
        <v>8.6919565200805327</v>
      </c>
      <c r="D79">
        <v>4.7694184935695603</v>
      </c>
      <c r="H79">
        <f>IF(ABS(C79-$F$5)&lt;0.1,B79,0)</f>
        <v>0</v>
      </c>
      <c r="I79">
        <f t="shared" si="1"/>
        <v>0</v>
      </c>
    </row>
    <row r="80" spans="1:9" x14ac:dyDescent="0.25">
      <c r="A80">
        <v>7.599999999999973</v>
      </c>
      <c r="B80">
        <v>55.854858398433542</v>
      </c>
      <c r="C80">
        <v>8.8265743255609994</v>
      </c>
      <c r="D80">
        <v>4.634800688089058</v>
      </c>
      <c r="H80">
        <f>IF(ABS(C80-$F$5)&lt;0.1,B80,0)</f>
        <v>0</v>
      </c>
      <c r="I80">
        <f t="shared" si="1"/>
        <v>0</v>
      </c>
    </row>
    <row r="81" spans="1:9" x14ac:dyDescent="0.25">
      <c r="A81">
        <v>7.6999999999999726</v>
      </c>
      <c r="B81">
        <v>58.234329223636422</v>
      </c>
      <c r="C81">
        <v>8.9612512588503055</v>
      </c>
      <c r="D81">
        <v>4.5001237547997448</v>
      </c>
      <c r="H81">
        <f>IF(ABS(C81-$F$5)&lt;0.1,B81,0)</f>
        <v>0</v>
      </c>
      <c r="I81">
        <f t="shared" si="1"/>
        <v>0</v>
      </c>
    </row>
    <row r="82" spans="1:9" x14ac:dyDescent="0.25">
      <c r="A82">
        <v>7.7999999999999723</v>
      </c>
      <c r="B82">
        <v>59.6649436950687</v>
      </c>
      <c r="C82">
        <v>9.0958147048947389</v>
      </c>
      <c r="D82">
        <v>4.3655603087553345</v>
      </c>
      <c r="H82">
        <f>IF(ABS(C82-$F$5)&lt;0.1,B82,0)</f>
        <v>0</v>
      </c>
      <c r="I82">
        <f t="shared" si="1"/>
        <v>0</v>
      </c>
    </row>
    <row r="83" spans="1:9" x14ac:dyDescent="0.25">
      <c r="A83">
        <v>7.8999999999999719</v>
      </c>
      <c r="B83">
        <v>55.848705291722858</v>
      </c>
      <c r="C83">
        <v>9.2304573059086543</v>
      </c>
      <c r="D83">
        <v>4.230917707741412</v>
      </c>
      <c r="H83">
        <f>IF(ABS(C83-$F$5)&lt;0.1,B83,0)</f>
        <v>0</v>
      </c>
      <c r="I83">
        <f t="shared" si="1"/>
        <v>0</v>
      </c>
    </row>
    <row r="84" spans="1:9" x14ac:dyDescent="0.25">
      <c r="A84">
        <v>7.9999999999999716</v>
      </c>
      <c r="B84">
        <v>49.189643859864553</v>
      </c>
      <c r="C84">
        <v>9.3649539947509393</v>
      </c>
      <c r="D84">
        <v>4.0964210188991501</v>
      </c>
      <c r="H84">
        <f>IF(ABS(C84-$F$5)&lt;0.1,B84,0)</f>
        <v>0</v>
      </c>
      <c r="I84">
        <f t="shared" si="1"/>
        <v>0</v>
      </c>
    </row>
    <row r="85" spans="1:9" x14ac:dyDescent="0.25">
      <c r="A85">
        <v>8.0999999999999712</v>
      </c>
      <c r="B85">
        <v>45.588191986092831</v>
      </c>
      <c r="C85">
        <v>9.4995613098139255</v>
      </c>
      <c r="D85">
        <v>3.9618137038361283</v>
      </c>
      <c r="H85">
        <f>IF(ABS(C85-$F$5)&lt;0.1,B85,0)</f>
        <v>0</v>
      </c>
      <c r="I85">
        <f t="shared" si="1"/>
        <v>0</v>
      </c>
    </row>
    <row r="86" spans="1:9" x14ac:dyDescent="0.25">
      <c r="A86">
        <v>8.1999999999999709</v>
      </c>
      <c r="B86">
        <v>46.539810180667807</v>
      </c>
      <c r="C86">
        <v>9.634234428405966</v>
      </c>
      <c r="D86">
        <v>3.8271405852440807</v>
      </c>
      <c r="H86">
        <f>IF(ABS(C86-$F$5)&lt;0.1,B86,0)</f>
        <v>0</v>
      </c>
      <c r="I86">
        <f t="shared" si="1"/>
        <v>0</v>
      </c>
    </row>
    <row r="87" spans="1:9" x14ac:dyDescent="0.25">
      <c r="A87">
        <v>8.2999999999999705</v>
      </c>
      <c r="B87">
        <v>49.676090240470558</v>
      </c>
      <c r="C87">
        <v>9.7688655853268642</v>
      </c>
      <c r="D87">
        <v>3.6925094283232056</v>
      </c>
      <c r="H87">
        <f>IF(ABS(C87-$F$5)&lt;0.1,B87,0)</f>
        <v>0</v>
      </c>
      <c r="I87">
        <f t="shared" si="1"/>
        <v>0</v>
      </c>
    </row>
    <row r="88" spans="1:9" x14ac:dyDescent="0.25">
      <c r="A88">
        <v>8.3999999999999702</v>
      </c>
      <c r="B88">
        <v>53.374137878430837</v>
      </c>
      <c r="C88">
        <v>9.9033575057987946</v>
      </c>
      <c r="D88">
        <v>3.5580175078512752</v>
      </c>
      <c r="H88">
        <f>IF(ABS(C88-$F$5)&lt;0.1,B88,0)</f>
        <v>0</v>
      </c>
      <c r="I88">
        <f t="shared" si="1"/>
        <v>0</v>
      </c>
    </row>
    <row r="89" spans="1:9" x14ac:dyDescent="0.25">
      <c r="A89">
        <v>8.4999999999999698</v>
      </c>
      <c r="B89">
        <v>55.573402404785028</v>
      </c>
      <c r="C89">
        <v>10.037969589233358</v>
      </c>
      <c r="D89">
        <v>3.4234054244167282</v>
      </c>
      <c r="H89">
        <f>IF(ABS(C89-$F$5)&lt;0.1,B89,0)</f>
        <v>0</v>
      </c>
      <c r="I89">
        <f t="shared" si="1"/>
        <v>0</v>
      </c>
    </row>
    <row r="90" spans="1:9" x14ac:dyDescent="0.25">
      <c r="A90">
        <v>8.5999999999999694</v>
      </c>
      <c r="B90">
        <v>53.494403839121894</v>
      </c>
      <c r="C90">
        <v>10.172675132750927</v>
      </c>
      <c r="D90">
        <v>3.2886998808991166</v>
      </c>
      <c r="H90">
        <f>IF(ABS(C90-$F$5)&lt;0.1,B90,0)</f>
        <v>0</v>
      </c>
      <c r="I90">
        <f t="shared" si="1"/>
        <v>0</v>
      </c>
    </row>
    <row r="91" spans="1:9" x14ac:dyDescent="0.25">
      <c r="A91">
        <v>8.6999999999999691</v>
      </c>
      <c r="B91">
        <v>55.539253234869925</v>
      </c>
      <c r="C91">
        <v>10.307189941406454</v>
      </c>
      <c r="D91">
        <v>3.1541850722435925</v>
      </c>
      <c r="H91">
        <f>IF(ABS(C91-$F$5)&lt;0.1,B91,0)</f>
        <v>0</v>
      </c>
      <c r="I91">
        <f t="shared" si="1"/>
        <v>0</v>
      </c>
    </row>
    <row r="92" spans="1:9" x14ac:dyDescent="0.25">
      <c r="A92">
        <v>8.7999999999999687</v>
      </c>
      <c r="B92">
        <v>58.152763366697023</v>
      </c>
      <c r="C92">
        <v>10.441818237304402</v>
      </c>
      <c r="D92">
        <v>3.0195567763456665</v>
      </c>
      <c r="H92">
        <f>IF(ABS(C92-$F$5)&lt;0.1,B92,0)</f>
        <v>0</v>
      </c>
      <c r="I92">
        <f t="shared" si="1"/>
        <v>0</v>
      </c>
    </row>
    <row r="93" spans="1:9" x14ac:dyDescent="0.25">
      <c r="A93">
        <v>8.8999999999999684</v>
      </c>
      <c r="B93">
        <v>61.294376373302626</v>
      </c>
      <c r="C93">
        <v>10.576378822327113</v>
      </c>
      <c r="D93">
        <v>2.8849961913229549</v>
      </c>
      <c r="H93">
        <f>IF(ABS(C93-$F$5)&lt;0.1,B93,0)</f>
        <v>0</v>
      </c>
      <c r="I93">
        <f t="shared" si="1"/>
        <v>0</v>
      </c>
    </row>
    <row r="94" spans="1:9" x14ac:dyDescent="0.25">
      <c r="A94">
        <v>8.999999999999968</v>
      </c>
      <c r="B94" s="3">
        <v>63.384750366210504</v>
      </c>
      <c r="C94">
        <v>10.71112251281734</v>
      </c>
      <c r="D94">
        <v>2.7502525008327439</v>
      </c>
      <c r="H94">
        <f>IF(ABS(C94-$F$5)&lt;0.1,B94,0)</f>
        <v>0</v>
      </c>
      <c r="I94">
        <f t="shared" si="1"/>
        <v>63.384750366210504</v>
      </c>
    </row>
    <row r="95" spans="1:9" x14ac:dyDescent="0.25">
      <c r="A95">
        <v>9.0999999999999677</v>
      </c>
      <c r="B95">
        <v>60.500858306914736</v>
      </c>
      <c r="C95">
        <v>10.845684051513135</v>
      </c>
      <c r="D95">
        <v>2.6156909621369095</v>
      </c>
      <c r="H95">
        <f>IF(ABS(C95-$F$5)&lt;0.1,B95,0)</f>
        <v>0</v>
      </c>
      <c r="I95">
        <f t="shared" si="1"/>
        <v>60.500858306914736</v>
      </c>
    </row>
    <row r="96" spans="1:9" x14ac:dyDescent="0.25">
      <c r="A96">
        <v>9.1999999999999673</v>
      </c>
      <c r="B96">
        <v>53.774406433106101</v>
      </c>
      <c r="C96">
        <v>10.980183601379597</v>
      </c>
      <c r="D96">
        <v>2.4811914122704479</v>
      </c>
      <c r="H96">
        <f>IF(ABS(C96-$F$5)&lt;0.1,B96,0)</f>
        <v>0</v>
      </c>
      <c r="I96">
        <f t="shared" si="1"/>
        <v>0</v>
      </c>
    </row>
    <row r="97" spans="1:9" x14ac:dyDescent="0.25">
      <c r="A97">
        <v>9.299999999999967</v>
      </c>
      <c r="B97">
        <v>57.418914794912723</v>
      </c>
      <c r="C97">
        <v>11.114861488341994</v>
      </c>
      <c r="D97">
        <v>2.3465135253080689</v>
      </c>
      <c r="H97">
        <f>IF(ABS(C97-$F$5)&lt;0.1,B97,0)</f>
        <v>0</v>
      </c>
      <c r="I97">
        <f t="shared" si="1"/>
        <v>0</v>
      </c>
    </row>
    <row r="98" spans="1:9" x14ac:dyDescent="0.25">
      <c r="A98">
        <v>9.3999999999999666</v>
      </c>
      <c r="B98">
        <v>58.504138946531462</v>
      </c>
      <c r="C98">
        <v>11.249499320984334</v>
      </c>
      <c r="D98">
        <v>2.2118756926657284</v>
      </c>
      <c r="H98">
        <f>IF(ABS(C98-$F$5)&lt;0.1,B98,0)</f>
        <v>0</v>
      </c>
      <c r="I98">
        <f t="shared" si="1"/>
        <v>0</v>
      </c>
    </row>
    <row r="99" spans="1:9" x14ac:dyDescent="0.25">
      <c r="A99">
        <v>9.4999999999999662</v>
      </c>
      <c r="B99">
        <v>57.738456726074475</v>
      </c>
      <c r="C99">
        <v>11.384167671203567</v>
      </c>
      <c r="D99">
        <v>2.0772073424465134</v>
      </c>
      <c r="H99">
        <f>IF(ABS(C99-$F$5)&lt;0.1,B99,0)</f>
        <v>0</v>
      </c>
      <c r="I99">
        <f t="shared" si="1"/>
        <v>0</v>
      </c>
    </row>
    <row r="100" spans="1:9" x14ac:dyDescent="0.25">
      <c r="A100">
        <v>9.5999999999999659</v>
      </c>
      <c r="B100">
        <v>48.400550842341922</v>
      </c>
      <c r="C100">
        <v>11.4609384536743</v>
      </c>
      <c r="D100">
        <v>2.0004365599757534</v>
      </c>
      <c r="H100">
        <f>IF(ABS(C100-$F$5)&lt;0.1,B100,0)</f>
        <v>0</v>
      </c>
      <c r="I100">
        <f t="shared" si="1"/>
        <v>0</v>
      </c>
    </row>
    <row r="101" spans="1:9" x14ac:dyDescent="0.25">
      <c r="A101">
        <v>9.6999999999999655</v>
      </c>
      <c r="B101">
        <v>40.145027160637746</v>
      </c>
      <c r="C101">
        <v>11.461423873901367</v>
      </c>
      <c r="D101">
        <v>1.9999511397487026</v>
      </c>
      <c r="H101">
        <f>IF(ABS(C101-$F$5)&lt;0.1,B101,0)</f>
        <v>0</v>
      </c>
      <c r="I101">
        <f t="shared" si="1"/>
        <v>0</v>
      </c>
    </row>
    <row r="102" spans="1:9" x14ac:dyDescent="0.25">
      <c r="A102">
        <v>9.7999999999999705</v>
      </c>
      <c r="B102">
        <v>36.859818776446275</v>
      </c>
      <c r="C102">
        <v>11.461394627888998</v>
      </c>
      <c r="D102">
        <v>1.9999803857610914</v>
      </c>
    </row>
    <row r="103" spans="1:9" x14ac:dyDescent="0.25">
      <c r="A103">
        <v>9.8999999999999648</v>
      </c>
      <c r="B103">
        <v>34.336589813226269</v>
      </c>
      <c r="C103">
        <v>11.461381912231445</v>
      </c>
      <c r="D103">
        <v>1.9999931014186245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38</v>
      </c>
      <c r="C2" t="s">
        <v>17</v>
      </c>
      <c r="D2" t="s">
        <v>19</v>
      </c>
    </row>
    <row r="3" spans="1:4" x14ac:dyDescent="0.25">
      <c r="A3" t="s">
        <v>39</v>
      </c>
      <c r="C3">
        <v>89.401711455649803</v>
      </c>
      <c r="D3">
        <v>10.91620593600803</v>
      </c>
    </row>
    <row r="4" spans="1:4" x14ac:dyDescent="0.25">
      <c r="A4" t="s">
        <v>40</v>
      </c>
      <c r="C4">
        <v>30.517280433658811</v>
      </c>
      <c r="D4">
        <v>0.99398891786699062</v>
      </c>
    </row>
    <row r="5" spans="1:4" x14ac:dyDescent="0.25">
      <c r="A5" s="2" t="s">
        <v>41</v>
      </c>
      <c r="C5">
        <v>34.135006966614675</v>
      </c>
      <c r="D5">
        <v>9.1056262926318929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zoomScale="70" zoomScaleNormal="70" workbookViewId="0">
      <selection activeCell="M13" sqref="M13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13.312134742736257</v>
      </c>
      <c r="L3">
        <f>$G$6</f>
        <v>94.660278320311619</v>
      </c>
    </row>
    <row r="4" spans="1:12" x14ac:dyDescent="0.25">
      <c r="A4">
        <v>0</v>
      </c>
      <c r="B4">
        <v>-5.4947743192315102E-3</v>
      </c>
      <c r="C4">
        <v>0</v>
      </c>
      <c r="D4">
        <v>11.667251414984435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-4.1222361226863468E-3</v>
      </c>
      <c r="C5">
        <v>-2.2366994206467301E-6</v>
      </c>
      <c r="D5">
        <v>11.667253651683836</v>
      </c>
      <c r="E5">
        <f t="shared" ref="E5:E68" si="0">B5-$B$4</f>
        <v>1.3725381965451634E-3</v>
      </c>
      <c r="F5">
        <f>D4*0.2</f>
        <v>2.3334502829968868</v>
      </c>
      <c r="G5">
        <f>MAX(H:H)</f>
        <v>13.312134742736257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-3.7266174331338072E-3</v>
      </c>
      <c r="C6">
        <v>-2.4764974568760294E-6</v>
      </c>
      <c r="D6">
        <v>11.667253891481892</v>
      </c>
      <c r="E6">
        <f t="shared" si="0"/>
        <v>1.7681568860977029E-3</v>
      </c>
      <c r="F6">
        <f>D4*0.8</f>
        <v>9.3338011319875474</v>
      </c>
      <c r="G6">
        <f>MAX(I:I)</f>
        <v>94.660278320311619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-1.4832231681811308E-3</v>
      </c>
      <c r="C7">
        <v>1.2732584768322472E-8</v>
      </c>
      <c r="D7">
        <v>11.66725140225185</v>
      </c>
      <c r="E7">
        <f t="shared" si="0"/>
        <v>4.0115511510503792E-3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3.6957111209455079E-2</v>
      </c>
      <c r="C8">
        <v>-3.0430996957638335E-6</v>
      </c>
      <c r="D8">
        <v>11.66725445808413</v>
      </c>
      <c r="E8">
        <f t="shared" si="0"/>
        <v>4.2451885528686589E-2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0.10149969905615099</v>
      </c>
      <c r="C9">
        <v>1.0405682260170681E-3</v>
      </c>
      <c r="D9">
        <v>11.666210846758418</v>
      </c>
      <c r="E9">
        <f t="shared" si="0"/>
        <v>0.1069944733753825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4.6697467565541322E-2</v>
      </c>
      <c r="C10">
        <v>5.9269776102153289E-4</v>
      </c>
      <c r="D10">
        <v>11.666658717223413</v>
      </c>
      <c r="E10">
        <f t="shared" si="0"/>
        <v>5.2192241884772832E-2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0.35625919699652531</v>
      </c>
      <c r="C11">
        <v>2.6537235826203511E-2</v>
      </c>
      <c r="D11">
        <v>11.640714179158238</v>
      </c>
      <c r="E11">
        <f t="shared" si="0"/>
        <v>0.36175397131575682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0.40915921330454602</v>
      </c>
      <c r="C12">
        <v>0.14205428957944119</v>
      </c>
      <c r="D12">
        <v>11.525197125404986</v>
      </c>
      <c r="E12">
        <f t="shared" si="0"/>
        <v>0.41465398762377753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0.52910107374176429</v>
      </c>
      <c r="C13">
        <v>0.25904992222775042</v>
      </c>
      <c r="D13">
        <v>11.408201492756689</v>
      </c>
      <c r="E13">
        <f t="shared" si="0"/>
        <v>0.5345958480609958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0.69493365287780118</v>
      </c>
      <c r="C14">
        <v>0.37605193257331432</v>
      </c>
      <c r="D14">
        <v>11.291199482411116</v>
      </c>
      <c r="E14">
        <f t="shared" si="0"/>
        <v>0.70042842719703269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0.8632860183717207</v>
      </c>
      <c r="C15">
        <v>0.49296608567247996</v>
      </c>
      <c r="D15">
        <v>11.174285329311942</v>
      </c>
      <c r="E15">
        <f t="shared" si="0"/>
        <v>0.86878079269095221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1.1162556409834399</v>
      </c>
      <c r="C16">
        <v>0.6100118756293671</v>
      </c>
      <c r="D16">
        <v>11.057239539355066</v>
      </c>
      <c r="E16">
        <f t="shared" si="0"/>
        <v>1.1217504153026714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1.4083530902863597</v>
      </c>
      <c r="C17">
        <v>0.72711312770848291</v>
      </c>
      <c r="D17">
        <v>10.940138287275943</v>
      </c>
      <c r="E17">
        <f t="shared" si="0"/>
        <v>1.4138478646055912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1.6643279790875347</v>
      </c>
      <c r="C18">
        <v>0.84411084651935786</v>
      </c>
      <c r="D18">
        <v>10.823140568465078</v>
      </c>
      <c r="E18">
        <f t="shared" si="0"/>
        <v>1.6698227534067662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2.0808565616607377</v>
      </c>
      <c r="C19">
        <v>0.96103996038436257</v>
      </c>
      <c r="D19">
        <v>10.706211454600066</v>
      </c>
      <c r="E19">
        <f t="shared" si="0"/>
        <v>2.0863513359799692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2.6173202991490312</v>
      </c>
      <c r="C20">
        <v>1.0781551599503549</v>
      </c>
      <c r="D20">
        <v>10.589096255034065</v>
      </c>
      <c r="E20">
        <f t="shared" si="0"/>
        <v>2.6228150734682627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3.2513182163234728</v>
      </c>
      <c r="C21">
        <v>1.1951122283934938</v>
      </c>
      <c r="D21">
        <v>10.472139186590937</v>
      </c>
      <c r="E21">
        <f t="shared" si="0"/>
        <v>3.2568129906427044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4.0129027366641665</v>
      </c>
      <c r="C22">
        <v>1.3121292591095433</v>
      </c>
      <c r="D22">
        <v>10.355122155874881</v>
      </c>
      <c r="E22">
        <f t="shared" si="0"/>
        <v>4.018397510983398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4.9234700202933537</v>
      </c>
      <c r="C23">
        <v>1.428988337516671</v>
      </c>
      <c r="D23">
        <v>10.238263077467764</v>
      </c>
      <c r="E23">
        <f>B23-$B$4</f>
        <v>4.9289647946125852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5.8288030624388947</v>
      </c>
      <c r="C24">
        <v>1.5460143089294351</v>
      </c>
      <c r="D24">
        <v>10.121237106054991</v>
      </c>
      <c r="E24">
        <f t="shared" si="0"/>
        <v>5.8342978367581262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6.8850245475778094</v>
      </c>
      <c r="C25">
        <v>1.6632549762726787</v>
      </c>
      <c r="D25">
        <v>10.003996438711738</v>
      </c>
      <c r="E25">
        <f t="shared" si="0"/>
        <v>6.8905193218970409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7.9845914840692203</v>
      </c>
      <c r="C26">
        <v>1.7803078889846171</v>
      </c>
      <c r="D26">
        <v>9.8869435259998113</v>
      </c>
      <c r="E26">
        <f t="shared" si="0"/>
        <v>7.9900862583884518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8.9632120132449753</v>
      </c>
      <c r="C27">
        <v>1.8970075845718823</v>
      </c>
      <c r="D27">
        <v>9.7702438304125394</v>
      </c>
      <c r="E27">
        <f t="shared" si="0"/>
        <v>8.9687067875642068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10.013086318968625</v>
      </c>
      <c r="C28">
        <v>2.0141088962553773</v>
      </c>
      <c r="D28">
        <v>9.6531425187290552</v>
      </c>
      <c r="E28">
        <f t="shared" si="0"/>
        <v>10.018581093287857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11.098817825317278</v>
      </c>
      <c r="C29">
        <v>2.1310460567474263</v>
      </c>
      <c r="D29">
        <v>9.5362053582369981</v>
      </c>
      <c r="E29">
        <f t="shared" si="0"/>
        <v>11.10431259963651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12.273618698120982</v>
      </c>
      <c r="C30">
        <v>2.2481462955475804</v>
      </c>
      <c r="D30">
        <v>9.4191051194368356</v>
      </c>
      <c r="E30">
        <f t="shared" si="0"/>
        <v>12.279113472440214</v>
      </c>
      <c r="H30">
        <f>IF(ABS(C30-$F$5)&lt;0.1,B30,0)</f>
        <v>12.273618698120982</v>
      </c>
      <c r="I30">
        <f t="shared" si="1"/>
        <v>0</v>
      </c>
    </row>
    <row r="31" spans="1:9" x14ac:dyDescent="0.25">
      <c r="A31">
        <v>2.6999999999999904</v>
      </c>
      <c r="B31">
        <v>13.312134742736257</v>
      </c>
      <c r="C31">
        <v>2.3649654388427086</v>
      </c>
      <c r="D31">
        <v>9.302285976141718</v>
      </c>
      <c r="E31">
        <f t="shared" si="0"/>
        <v>13.317629517055488</v>
      </c>
      <c r="H31">
        <f>IF(ABS(C31-$F$5)&lt;0.1,B31,0)</f>
        <v>13.312134742736257</v>
      </c>
      <c r="I31">
        <f t="shared" si="1"/>
        <v>0</v>
      </c>
    </row>
    <row r="32" spans="1:9" x14ac:dyDescent="0.25">
      <c r="A32">
        <v>2.7999999999999905</v>
      </c>
      <c r="B32">
        <v>14.405997276306556</v>
      </c>
      <c r="C32">
        <v>2.4819419384003107</v>
      </c>
      <c r="D32">
        <v>9.1853094765841092</v>
      </c>
      <c r="E32">
        <f t="shared" si="0"/>
        <v>14.411492050625787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15.458807945250475</v>
      </c>
      <c r="C33">
        <v>2.5990502834318883</v>
      </c>
      <c r="D33">
        <v>9.0682011315525415</v>
      </c>
      <c r="E33">
        <f t="shared" si="0"/>
        <v>15.464302719569707</v>
      </c>
      <c r="H33">
        <f>IF(ABS(C33-$F$5)&lt;0.1,B33,0)</f>
        <v>0</v>
      </c>
      <c r="I33">
        <f t="shared" si="1"/>
        <v>0</v>
      </c>
    </row>
    <row r="34" spans="1:9" x14ac:dyDescent="0.25">
      <c r="A34">
        <v>2.9999999999999893</v>
      </c>
      <c r="B34">
        <v>16.40598487853994</v>
      </c>
      <c r="C34">
        <v>2.7160966396331663</v>
      </c>
      <c r="D34">
        <v>8.9511547753512559</v>
      </c>
      <c r="E34">
        <f t="shared" si="0"/>
        <v>16.411479652859171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17.491209030152216</v>
      </c>
      <c r="C35">
        <v>2.8330948352814658</v>
      </c>
      <c r="D35">
        <v>8.8341565797029489</v>
      </c>
      <c r="E35">
        <f t="shared" si="0"/>
        <v>17.496703804471448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18.448448181151978</v>
      </c>
      <c r="C36">
        <v>2.9500641822814271</v>
      </c>
      <c r="D36">
        <v>8.7171872327029973</v>
      </c>
      <c r="E36">
        <f t="shared" si="0"/>
        <v>18.453942955471209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19.075139999389886</v>
      </c>
      <c r="C37">
        <v>3.0670289993286532</v>
      </c>
      <c r="D37">
        <v>8.6002224156557645</v>
      </c>
      <c r="E37">
        <f t="shared" si="0"/>
        <v>19.080634773709118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20.083324432371612</v>
      </c>
      <c r="C38">
        <v>3.1839540004729017</v>
      </c>
      <c r="D38">
        <v>8.4832974145115259</v>
      </c>
      <c r="E38">
        <f t="shared" si="0"/>
        <v>20.088819206690843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21.445901870727422</v>
      </c>
      <c r="C39">
        <v>3.3009505271911475</v>
      </c>
      <c r="D39">
        <v>8.3663008877932725</v>
      </c>
      <c r="E39">
        <f t="shared" si="0"/>
        <v>21.451396645046653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22.332237243653161</v>
      </c>
      <c r="C40">
        <v>3.4180395603180846</v>
      </c>
      <c r="D40">
        <v>8.2492118546663278</v>
      </c>
      <c r="E40">
        <f t="shared" si="0"/>
        <v>22.337732017972392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23.277914047240561</v>
      </c>
      <c r="C41">
        <v>3.5352284908293989</v>
      </c>
      <c r="D41">
        <v>8.1320229241550237</v>
      </c>
      <c r="E41">
        <f t="shared" si="0"/>
        <v>23.283408821559792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24.376432418823473</v>
      </c>
      <c r="C42">
        <v>3.6521708965301891</v>
      </c>
      <c r="D42">
        <v>8.0150805184542264</v>
      </c>
      <c r="E42">
        <f t="shared" si="0"/>
        <v>24.381927193142705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25.74112510680931</v>
      </c>
      <c r="C43">
        <v>3.7691233158110342</v>
      </c>
      <c r="D43">
        <v>7.8981280991733911</v>
      </c>
      <c r="E43">
        <f t="shared" si="0"/>
        <v>25.746619881128542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27.007377624511626</v>
      </c>
      <c r="C44">
        <v>3.8860926628112629</v>
      </c>
      <c r="D44">
        <v>7.7811587521731553</v>
      </c>
      <c r="E44">
        <f t="shared" si="0"/>
        <v>27.012872398830858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27.45495605468782</v>
      </c>
      <c r="C45">
        <v>4.0031185150147373</v>
      </c>
      <c r="D45">
        <v>7.6641328999696725</v>
      </c>
      <c r="E45">
        <f t="shared" si="0"/>
        <v>27.460450829007051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28.317699432372223</v>
      </c>
      <c r="C46">
        <v>4.1201276779174094</v>
      </c>
      <c r="D46">
        <v>7.547123737067011</v>
      </c>
      <c r="E46">
        <f t="shared" si="0"/>
        <v>28.323194206691454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29.386825561523757</v>
      </c>
      <c r="C47">
        <v>4.2369585037231801</v>
      </c>
      <c r="D47">
        <v>7.4302929112612333</v>
      </c>
      <c r="E47">
        <f t="shared" si="0"/>
        <v>29.392320335842989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30.642501831053199</v>
      </c>
      <c r="C48">
        <v>4.3539052009581294</v>
      </c>
      <c r="D48">
        <v>7.3133462140262964</v>
      </c>
      <c r="E48">
        <f t="shared" si="0"/>
        <v>30.64799660537243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32.00853347778299</v>
      </c>
      <c r="C49">
        <v>4.4711270332336239</v>
      </c>
      <c r="D49">
        <v>7.1961243817507921</v>
      </c>
      <c r="E49">
        <f t="shared" si="0"/>
        <v>32.014028252102221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33.419185638428864</v>
      </c>
      <c r="C50">
        <v>4.5880808830262101</v>
      </c>
      <c r="D50">
        <v>7.0791705319581979</v>
      </c>
      <c r="E50">
        <f t="shared" si="0"/>
        <v>33.424680412748096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34.995960235594715</v>
      </c>
      <c r="C51">
        <v>4.7052001953124263</v>
      </c>
      <c r="D51">
        <v>6.9620512196719915</v>
      </c>
      <c r="E51">
        <f t="shared" si="0"/>
        <v>35.001455009913947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36.422370910644908</v>
      </c>
      <c r="C52">
        <v>4.822064399719272</v>
      </c>
      <c r="D52">
        <v>6.8451870152651395</v>
      </c>
      <c r="E52">
        <f t="shared" si="0"/>
        <v>36.427865684964139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37.766490936277634</v>
      </c>
      <c r="C53">
        <v>4.9390673637388867</v>
      </c>
      <c r="D53">
        <v>6.7281840512455346</v>
      </c>
      <c r="E53">
        <f t="shared" si="0"/>
        <v>37.771985710596866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39.370483398437237</v>
      </c>
      <c r="C54">
        <v>5.0560483932494913</v>
      </c>
      <c r="D54">
        <v>6.6112030217349229</v>
      </c>
      <c r="E54">
        <f t="shared" si="0"/>
        <v>39.375978172756469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40.972373962403523</v>
      </c>
      <c r="C55">
        <v>5.1729359626770872</v>
      </c>
      <c r="D55">
        <v>6.494315452307319</v>
      </c>
      <c r="E55">
        <f t="shared" si="0"/>
        <v>40.977868736722755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42.721389770506633</v>
      </c>
      <c r="C56">
        <v>5.2900424003600328</v>
      </c>
      <c r="D56">
        <v>6.3772090146243841</v>
      </c>
      <c r="E56">
        <f t="shared" si="0"/>
        <v>42.726884544825865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44.428405761719056</v>
      </c>
      <c r="C57">
        <v>5.4071412086487118</v>
      </c>
      <c r="D57">
        <v>6.2601102063356961</v>
      </c>
      <c r="E57">
        <f t="shared" si="0"/>
        <v>44.433900536038287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44.888214111328651</v>
      </c>
      <c r="C58">
        <v>5.5241093635557785</v>
      </c>
      <c r="D58">
        <v>6.1431420514286401</v>
      </c>
      <c r="E58">
        <f t="shared" si="0"/>
        <v>44.893708885647882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45.875904083251513</v>
      </c>
      <c r="C59">
        <v>5.6410999298095472</v>
      </c>
      <c r="D59">
        <v>6.0261514851748643</v>
      </c>
      <c r="E59">
        <f t="shared" si="0"/>
        <v>45.881398857570744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5.599999999999981</v>
      </c>
      <c r="B60">
        <v>47.130840301513459</v>
      </c>
      <c r="C60">
        <v>5.7580771446228871</v>
      </c>
      <c r="D60">
        <v>5.9091742703615751</v>
      </c>
      <c r="E60">
        <f t="shared" si="0"/>
        <v>47.13633507583269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44.842937469485697</v>
      </c>
      <c r="C61">
        <v>5.8751626014708691</v>
      </c>
      <c r="D61">
        <v>5.7920888135135442</v>
      </c>
      <c r="E61">
        <f t="shared" si="0"/>
        <v>44.848432243804929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40.568126678466335</v>
      </c>
      <c r="C62">
        <v>5.9921588897705371</v>
      </c>
      <c r="D62">
        <v>5.67509252521387</v>
      </c>
      <c r="E62">
        <f t="shared" si="0"/>
        <v>40.573621452785567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37.674835205081472</v>
      </c>
      <c r="C63">
        <v>6.1089606285093909</v>
      </c>
      <c r="D63">
        <v>5.5582907864750268</v>
      </c>
      <c r="E63">
        <f t="shared" si="0"/>
        <v>37.680329979400703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36.208950042724766</v>
      </c>
      <c r="C64">
        <v>6.225933074951147</v>
      </c>
      <c r="D64">
        <v>5.4413183400332628</v>
      </c>
      <c r="E64">
        <f t="shared" si="0"/>
        <v>36.214444817043997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37.202724456788651</v>
      </c>
      <c r="C65">
        <v>6.3431048393250311</v>
      </c>
      <c r="D65">
        <v>5.3241465756594266</v>
      </c>
      <c r="E65">
        <f t="shared" si="0"/>
        <v>37.208219231107883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39.349800109861782</v>
      </c>
      <c r="C66">
        <v>6.4602437019347363</v>
      </c>
      <c r="D66">
        <v>5.207007713049677</v>
      </c>
      <c r="E66">
        <f t="shared" si="0"/>
        <v>39.355294884181014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42.249362945557479</v>
      </c>
      <c r="C67">
        <v>6.5771040916443138</v>
      </c>
      <c r="D67">
        <v>5.0901473233401475</v>
      </c>
      <c r="E67">
        <f t="shared" si="0"/>
        <v>42.254857719876711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46.165313720699189</v>
      </c>
      <c r="C68">
        <v>6.6939978599547016</v>
      </c>
      <c r="D68">
        <v>4.9732535550297143</v>
      </c>
      <c r="E68">
        <f t="shared" si="0"/>
        <v>46.17080849501842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48.276512145995703</v>
      </c>
      <c r="C69">
        <v>6.8110489845275612</v>
      </c>
      <c r="D69">
        <v>4.8562024304568467</v>
      </c>
      <c r="E69">
        <f t="shared" ref="E69:E97" si="2">B69-$B$4</f>
        <v>48.282006920314934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50.380817413331485</v>
      </c>
      <c r="C70">
        <v>6.9280471801758594</v>
      </c>
      <c r="D70">
        <v>4.7392042348085965</v>
      </c>
      <c r="E70">
        <f t="shared" si="2"/>
        <v>50.386312187650717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52.463546752928735</v>
      </c>
      <c r="C71">
        <v>7.0450401306151527</v>
      </c>
      <c r="D71">
        <v>4.6222112843692571</v>
      </c>
      <c r="E71">
        <f t="shared" si="2"/>
        <v>52.469041527247967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53.975044250488438</v>
      </c>
      <c r="C72">
        <v>7.161971092224146</v>
      </c>
      <c r="D72">
        <v>4.5052803227603135</v>
      </c>
      <c r="E72">
        <f t="shared" si="2"/>
        <v>53.980539024807669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53.852043151856293</v>
      </c>
      <c r="C73">
        <v>7.2790365219114861</v>
      </c>
      <c r="D73">
        <v>4.3882148930729272</v>
      </c>
      <c r="E73">
        <f t="shared" si="2"/>
        <v>53.857537926175524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50.127227783203978</v>
      </c>
      <c r="C74">
        <v>7.3960576057433789</v>
      </c>
      <c r="D74">
        <v>4.2711938092410833</v>
      </c>
      <c r="E74">
        <f t="shared" si="2"/>
        <v>50.132722557523209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53.889438629155038</v>
      </c>
      <c r="C75">
        <v>7.5131072998047648</v>
      </c>
      <c r="D75">
        <v>4.1541441151796903</v>
      </c>
      <c r="E75">
        <f t="shared" si="2"/>
        <v>53.894933403474269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7.1999999999999753</v>
      </c>
      <c r="B76">
        <v>59.978477478023585</v>
      </c>
      <c r="C76">
        <v>7.6300415992735999</v>
      </c>
      <c r="D76">
        <v>4.0372098157108098</v>
      </c>
      <c r="E76">
        <f t="shared" si="2"/>
        <v>59.983972252342816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63.441436767578274</v>
      </c>
      <c r="C77">
        <v>7.747154235839866</v>
      </c>
      <c r="D77">
        <v>3.9200971791445909</v>
      </c>
      <c r="E77">
        <f t="shared" si="2"/>
        <v>63.446931541897506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62.70800399780412</v>
      </c>
      <c r="C78">
        <v>7.8640022277830655</v>
      </c>
      <c r="D78">
        <v>3.8032491872013452</v>
      </c>
      <c r="E78">
        <f t="shared" si="2"/>
        <v>62.713498772123351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63.577510833739758</v>
      </c>
      <c r="C79">
        <v>7.9810218811034845</v>
      </c>
      <c r="D79">
        <v>3.6862295338809759</v>
      </c>
      <c r="E79">
        <f t="shared" si="2"/>
        <v>63.58300560805899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65.736366271973566</v>
      </c>
      <c r="C80">
        <v>8.097988128662184</v>
      </c>
      <c r="D80">
        <v>3.5692632863222684</v>
      </c>
      <c r="E80">
        <f t="shared" si="2"/>
        <v>65.741861046292797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68.355476379391831</v>
      </c>
      <c r="C81">
        <v>8.2151737213133913</v>
      </c>
      <c r="D81">
        <v>3.4520776936710718</v>
      </c>
      <c r="E81">
        <f t="shared" si="2"/>
        <v>68.360971153711063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70.773361206054688</v>
      </c>
      <c r="C82">
        <v>8.332262992858908</v>
      </c>
      <c r="D82">
        <v>3.3349884221255479</v>
      </c>
      <c r="E82">
        <f t="shared" si="2"/>
        <v>70.778855980373919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73.431739807121332</v>
      </c>
      <c r="C83">
        <v>8.4492397308348188</v>
      </c>
      <c r="D83">
        <v>3.2180116841495874</v>
      </c>
      <c r="E83">
        <f t="shared" si="2"/>
        <v>73.437234581440563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77.705474853515582</v>
      </c>
      <c r="C84">
        <v>8.5660543441772123</v>
      </c>
      <c r="D84">
        <v>3.1011970708072454</v>
      </c>
      <c r="E84">
        <f t="shared" si="2"/>
        <v>77.710969627834814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75.701881408690696</v>
      </c>
      <c r="C85">
        <v>8.6831140518189205</v>
      </c>
      <c r="D85">
        <v>2.9841373631655301</v>
      </c>
      <c r="E85">
        <f t="shared" si="2"/>
        <v>75.707376183009927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76.605545043943408</v>
      </c>
      <c r="C86">
        <v>8.8000917434691495</v>
      </c>
      <c r="D86">
        <v>2.86715967151531</v>
      </c>
      <c r="E86">
        <f t="shared" si="2"/>
        <v>76.61103981826264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79.900794982910583</v>
      </c>
      <c r="C87">
        <v>8.9170894622802912</v>
      </c>
      <c r="D87">
        <v>2.7501619527041612</v>
      </c>
      <c r="E87">
        <f t="shared" si="2"/>
        <v>79.906289757229814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81.883193969723607</v>
      </c>
      <c r="C88">
        <v>9.0339212417601136</v>
      </c>
      <c r="D88">
        <v>2.6333301732242944</v>
      </c>
      <c r="E88">
        <f t="shared" si="2"/>
        <v>81.888688744042838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85.201873779295639</v>
      </c>
      <c r="C89">
        <v>9.1509819030761363</v>
      </c>
      <c r="D89">
        <v>2.5162695119083196</v>
      </c>
      <c r="E89">
        <f t="shared" si="2"/>
        <v>85.20736855361487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90.395599365237899</v>
      </c>
      <c r="C90">
        <v>9.2680225372315164</v>
      </c>
      <c r="D90">
        <v>2.3992288777529325</v>
      </c>
      <c r="E90">
        <f t="shared" si="2"/>
        <v>90.401094139557131</v>
      </c>
      <c r="H90">
        <f>IF(ABS(C90-$F$5)&lt;0.1,B90,0)</f>
        <v>0</v>
      </c>
      <c r="I90">
        <f t="shared" si="3"/>
        <v>90.395599365237899</v>
      </c>
    </row>
    <row r="91" spans="1:9" x14ac:dyDescent="0.25">
      <c r="A91">
        <v>8.6999999999999691</v>
      </c>
      <c r="B91">
        <v>94.660278320311619</v>
      </c>
      <c r="C91">
        <v>9.3851642608641672</v>
      </c>
      <c r="D91">
        <v>2.2820871541202905</v>
      </c>
      <c r="E91">
        <f t="shared" si="2"/>
        <v>94.66577309463085</v>
      </c>
      <c r="H91">
        <f>IF(ABS(C91-$F$5)&lt;0.1,B91,0)</f>
        <v>0</v>
      </c>
      <c r="I91">
        <f t="shared" si="3"/>
        <v>94.660278320311619</v>
      </c>
    </row>
    <row r="92" spans="1:9" x14ac:dyDescent="0.25">
      <c r="A92">
        <v>8.7999999999999687</v>
      </c>
      <c r="B92">
        <v>96.540512084961833</v>
      </c>
      <c r="C92">
        <v>9.502026557922381</v>
      </c>
      <c r="D92">
        <v>2.1652248570620714</v>
      </c>
      <c r="E92">
        <f t="shared" si="2"/>
        <v>96.546006859281064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102.14665985107327</v>
      </c>
      <c r="C93">
        <v>9.619060516357278</v>
      </c>
      <c r="D93">
        <v>2.0481908986271833</v>
      </c>
      <c r="E93">
        <f t="shared" si="2"/>
        <v>102.1521546253925</v>
      </c>
      <c r="H93">
        <f>IF(ABS(C93-$F$5)&lt;0.1,B93,0)</f>
        <v>0</v>
      </c>
      <c r="I93">
        <f t="shared" si="3"/>
        <v>0</v>
      </c>
    </row>
    <row r="94" spans="1:9" x14ac:dyDescent="0.25">
      <c r="A94">
        <v>8.999999999999968</v>
      </c>
      <c r="B94">
        <v>85.095550537116864</v>
      </c>
      <c r="C94">
        <v>9.6671552658081055</v>
      </c>
      <c r="D94">
        <v>2.0000961491763292</v>
      </c>
      <c r="E94">
        <f t="shared" si="2"/>
        <v>85.101045311436096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72.001838684077526</v>
      </c>
      <c r="C95">
        <v>9.6672906875610352</v>
      </c>
      <c r="D95">
        <v>1.9999607274233995</v>
      </c>
      <c r="E95">
        <f t="shared" si="2"/>
        <v>72.007333458396758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9.1999999999999584</v>
      </c>
      <c r="B96">
        <v>66.204709370935333</v>
      </c>
      <c r="C96">
        <v>9.6672738393147792</v>
      </c>
      <c r="D96">
        <v>1.9999775756696749</v>
      </c>
      <c r="E96">
        <f t="shared" si="2"/>
        <v>66.210204145254565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9.2999999999999634</v>
      </c>
      <c r="B97">
        <v>61.249457586378824</v>
      </c>
      <c r="C97">
        <v>9.6672606695266001</v>
      </c>
      <c r="D97">
        <v>1.9999907454578079</v>
      </c>
      <c r="E97">
        <f t="shared" si="2"/>
        <v>61.254952360698056</v>
      </c>
      <c r="H97">
        <f>IF(ABS(C97-$F$5)&lt;0.1,B97,0)</f>
        <v>0</v>
      </c>
      <c r="I97">
        <f t="shared" si="3"/>
        <v>0</v>
      </c>
    </row>
    <row r="98" spans="1:9" x14ac:dyDescent="0.25">
      <c r="H98">
        <f>IF(ABS(C98-$F$5)&lt;0.1,B98,0)</f>
        <v>0</v>
      </c>
      <c r="I98">
        <f t="shared" si="3"/>
        <v>0</v>
      </c>
    </row>
    <row r="99" spans="1:9" x14ac:dyDescent="0.25">
      <c r="H99">
        <f>IF(ABS(C99-$F$5)&lt;0.1,B99,0)</f>
        <v>0</v>
      </c>
      <c r="I99">
        <f t="shared" si="3"/>
        <v>0</v>
      </c>
    </row>
    <row r="100" spans="1:9" x14ac:dyDescent="0.25"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activeCell="N4" sqref="N4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6.8615846633896149</v>
      </c>
      <c r="L3">
        <f>$G$6</f>
        <v>69.99986267089713</v>
      </c>
    </row>
    <row r="4" spans="1:12" x14ac:dyDescent="0.25">
      <c r="A4">
        <v>0</v>
      </c>
      <c r="B4">
        <v>-6.4958883449435234E-3</v>
      </c>
      <c r="C4">
        <v>0</v>
      </c>
      <c r="D4">
        <v>13.565920140897276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-7.3865672262981175E-3</v>
      </c>
      <c r="C5">
        <v>7.8517890236097795E-8</v>
      </c>
      <c r="D5">
        <v>13.565920062379405</v>
      </c>
      <c r="E5">
        <f t="shared" ref="E5:E68" si="0">B5-$B$4</f>
        <v>-8.9067888135459412E-4</v>
      </c>
      <c r="F5">
        <f>D4*0.2</f>
        <v>2.7131840281794553</v>
      </c>
      <c r="G5">
        <f>MAX(H:H)</f>
        <v>6.8615846633896149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-4.6881167218165926E-3</v>
      </c>
      <c r="C6">
        <v>2.4828636924043401E-6</v>
      </c>
      <c r="D6">
        <v>13.565917658033584</v>
      </c>
      <c r="E6">
        <f t="shared" si="0"/>
        <v>1.8077716231269308E-3</v>
      </c>
      <c r="F6">
        <f>D4*0.8</f>
        <v>10.852736112717821</v>
      </c>
      <c r="G6">
        <f>MAX(I:I)</f>
        <v>69.99986267089713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-6.3735637813796516E-3</v>
      </c>
      <c r="C7">
        <v>2.864842826908305E-6</v>
      </c>
      <c r="D7">
        <v>13.565917276054449</v>
      </c>
      <c r="E7">
        <f t="shared" si="0"/>
        <v>1.2232456356387183E-4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1.5074508264533141E-2</v>
      </c>
      <c r="C8">
        <v>6.3663168247046488E-7</v>
      </c>
      <c r="D8">
        <v>13.565919504265594</v>
      </c>
      <c r="E8">
        <f t="shared" si="0"/>
        <v>2.1570396609476662E-2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8.8584251701832928E-2</v>
      </c>
      <c r="C9">
        <v>1.125061884522443E-3</v>
      </c>
      <c r="D9">
        <v>13.564795079012754</v>
      </c>
      <c r="E9">
        <f t="shared" si="0"/>
        <v>9.5080140046776451E-2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5.406994745145325E-2</v>
      </c>
      <c r="C10">
        <v>8.7692838860713228E-4</v>
      </c>
      <c r="D10">
        <v>13.56504321250867</v>
      </c>
      <c r="E10">
        <f t="shared" si="0"/>
        <v>6.0565835796396773E-2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0.25097319483706276</v>
      </c>
      <c r="C11">
        <v>4.3551828711876336E-2</v>
      </c>
      <c r="D11">
        <v>13.522368312185392</v>
      </c>
      <c r="E11">
        <f t="shared" si="0"/>
        <v>0.25746908318200629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0.16650623083124985</v>
      </c>
      <c r="C12">
        <v>0.17845657467816914</v>
      </c>
      <c r="D12">
        <v>13.387463566219083</v>
      </c>
      <c r="E12">
        <f t="shared" si="0"/>
        <v>0.17300211917619338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0.131209477782292</v>
      </c>
      <c r="C13">
        <v>0.31408074498163863</v>
      </c>
      <c r="D13">
        <v>13.251839395915624</v>
      </c>
      <c r="E13">
        <f t="shared" si="0"/>
        <v>0.13770536612723552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0.16154190897941464</v>
      </c>
      <c r="C14">
        <v>0.44968122243880748</v>
      </c>
      <c r="D14">
        <v>13.116238918458464</v>
      </c>
      <c r="E14">
        <f t="shared" si="0"/>
        <v>0.16803779732435817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0.22100378572904367</v>
      </c>
      <c r="C15">
        <v>0.58529996871898515</v>
      </c>
      <c r="D15">
        <v>12.980620172178305</v>
      </c>
      <c r="E15">
        <f t="shared" si="0"/>
        <v>0.22749967407398719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0.41119870543408676</v>
      </c>
      <c r="C16">
        <v>0.72101205587349426</v>
      </c>
      <c r="D16">
        <v>12.844908085023803</v>
      </c>
      <c r="E16">
        <f t="shared" si="0"/>
        <v>0.41769459377903029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0.72870224714208354</v>
      </c>
      <c r="C17">
        <v>0.85664021968816384</v>
      </c>
      <c r="D17">
        <v>12.709279921209088</v>
      </c>
      <c r="E17">
        <f t="shared" si="0"/>
        <v>0.73519813548702706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1.0747065544125314</v>
      </c>
      <c r="C18">
        <v>0.9922807216642987</v>
      </c>
      <c r="D18">
        <v>12.573639419232961</v>
      </c>
      <c r="E18">
        <f t="shared" si="0"/>
        <v>1.0812024427574749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1.4627984762191484</v>
      </c>
      <c r="C19">
        <v>1.1279275417327808</v>
      </c>
      <c r="D19">
        <v>12.437992599164488</v>
      </c>
      <c r="E19">
        <f t="shared" si="0"/>
        <v>1.4692943645640919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2.1400287151308204</v>
      </c>
      <c r="C20">
        <v>1.2637271881098453</v>
      </c>
      <c r="D20">
        <v>12.302192952787436</v>
      </c>
      <c r="E20">
        <f t="shared" si="0"/>
        <v>2.1465246034757639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2.7681210041031568</v>
      </c>
      <c r="C21">
        <v>1.3992226123806024</v>
      </c>
      <c r="D21">
        <v>12.166697528516693</v>
      </c>
      <c r="E21">
        <f t="shared" si="0"/>
        <v>2.7746168924481003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3.3949778079974986</v>
      </c>
      <c r="C22">
        <v>1.5349658727643307</v>
      </c>
      <c r="D22">
        <v>12.030954268132973</v>
      </c>
      <c r="E22">
        <f t="shared" si="0"/>
        <v>3.4014736963424421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4.0456194877621661</v>
      </c>
      <c r="C23">
        <v>1.6707136631010622</v>
      </c>
      <c r="D23">
        <v>11.895206477796194</v>
      </c>
      <c r="E23">
        <f t="shared" si="0"/>
        <v>4.0521153761071096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4.2256679534911772</v>
      </c>
      <c r="C24">
        <v>1.8062720298766992</v>
      </c>
      <c r="D24">
        <v>11.759648111020567</v>
      </c>
      <c r="E24">
        <f t="shared" si="0"/>
        <v>4.2321638418361207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4.6495714187605373</v>
      </c>
      <c r="C25">
        <v>1.9419647455210394</v>
      </c>
      <c r="D25">
        <v>11.623955395376242</v>
      </c>
      <c r="E25">
        <f t="shared" si="0"/>
        <v>4.6560673071054808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5.1300902366623031</v>
      </c>
      <c r="C26">
        <v>2.077526569366074</v>
      </c>
      <c r="D26">
        <v>11.488393571531219</v>
      </c>
      <c r="E26">
        <f t="shared" si="0"/>
        <v>5.1365861250072467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5.5569000244135864</v>
      </c>
      <c r="C27">
        <v>2.2132775783536225</v>
      </c>
      <c r="D27">
        <v>11.352642562543679</v>
      </c>
      <c r="E27">
        <f t="shared" si="0"/>
        <v>5.56339591275853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5.6489348411558185</v>
      </c>
      <c r="C28">
        <v>2.3490171432493754</v>
      </c>
      <c r="D28">
        <v>11.216902997647878</v>
      </c>
      <c r="E28">
        <f t="shared" si="0"/>
        <v>5.655430729500762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6.170783519744826</v>
      </c>
      <c r="C29">
        <v>2.4844224452972292</v>
      </c>
      <c r="D29">
        <v>11.081497695600035</v>
      </c>
      <c r="E29">
        <f t="shared" si="0"/>
        <v>6.1772794080897695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6.6431717872612515</v>
      </c>
      <c r="C30">
        <v>2.6200850009913204</v>
      </c>
      <c r="D30">
        <v>10.945835139905967</v>
      </c>
      <c r="E30">
        <f t="shared" si="0"/>
        <v>6.649667675606195</v>
      </c>
      <c r="H30">
        <f>IF(ABS(C30-$F$5)&lt;0.1,B30,0)</f>
        <v>6.6431717872612515</v>
      </c>
      <c r="I30">
        <f t="shared" si="1"/>
        <v>0</v>
      </c>
    </row>
    <row r="31" spans="1:9" x14ac:dyDescent="0.25">
      <c r="A31">
        <v>2.6999999999999904</v>
      </c>
      <c r="B31">
        <v>6.8615846633896149</v>
      </c>
      <c r="C31">
        <v>2.7558181285854286</v>
      </c>
      <c r="D31">
        <v>10.810102012311859</v>
      </c>
      <c r="E31">
        <f t="shared" si="0"/>
        <v>6.8680805517345584</v>
      </c>
      <c r="H31">
        <f>IF(ABS(C31-$F$5)&lt;0.1,B31,0)</f>
        <v>6.8615846633896149</v>
      </c>
      <c r="I31">
        <f t="shared" si="1"/>
        <v>0</v>
      </c>
    </row>
    <row r="32" spans="1:9" x14ac:dyDescent="0.25">
      <c r="A32">
        <v>2.7999999999999896</v>
      </c>
      <c r="B32">
        <v>7.4796910285940852</v>
      </c>
      <c r="C32">
        <v>2.8916256427762255</v>
      </c>
      <c r="D32">
        <v>10.674294498121071</v>
      </c>
      <c r="E32">
        <f t="shared" si="0"/>
        <v>7.4861869169390287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7.8133192062374759</v>
      </c>
      <c r="C33">
        <v>3.0272097587584081</v>
      </c>
      <c r="D33">
        <v>10.538710382138845</v>
      </c>
      <c r="E33">
        <f t="shared" si="0"/>
        <v>7.8198150945824194</v>
      </c>
      <c r="H33">
        <f>IF(ABS(C33-$F$5)&lt;0.1,B33,0)</f>
        <v>0</v>
      </c>
      <c r="I33">
        <f t="shared" si="1"/>
        <v>0</v>
      </c>
    </row>
    <row r="34" spans="1:9" x14ac:dyDescent="0.25">
      <c r="A34">
        <v>2.9999999999999893</v>
      </c>
      <c r="B34">
        <v>8.0726623535155806</v>
      </c>
      <c r="C34">
        <v>3.1626987457275244</v>
      </c>
      <c r="D34">
        <v>10.403221395169737</v>
      </c>
      <c r="E34">
        <f t="shared" si="0"/>
        <v>8.0791582418605241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8.6754064559915562</v>
      </c>
      <c r="C35">
        <v>3.2983822822565716</v>
      </c>
      <c r="D35">
        <v>10.267537858640708</v>
      </c>
      <c r="E35">
        <f t="shared" si="0"/>
        <v>8.6819023443364998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9.2275180816634368</v>
      </c>
      <c r="C36">
        <v>3.4341869354244139</v>
      </c>
      <c r="D36">
        <v>10.131733205472869</v>
      </c>
      <c r="E36">
        <f t="shared" si="0"/>
        <v>9.2340139700083803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9.7649478912341916</v>
      </c>
      <c r="C37">
        <v>3.5697085857388755</v>
      </c>
      <c r="D37">
        <v>9.9962115551584247</v>
      </c>
      <c r="E37">
        <f t="shared" si="0"/>
        <v>9.7714437795791351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10.390882492064801</v>
      </c>
      <c r="C38">
        <v>3.7052559852598725</v>
      </c>
      <c r="D38">
        <v>9.8606641556373802</v>
      </c>
      <c r="E38">
        <f t="shared" si="0"/>
        <v>10.397378380409744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11.025927543640043</v>
      </c>
      <c r="C39">
        <v>3.8408710956573318</v>
      </c>
      <c r="D39">
        <v>9.7250490452399276</v>
      </c>
      <c r="E39">
        <f t="shared" si="0"/>
        <v>11.032423431984986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11.938220024105823</v>
      </c>
      <c r="C40">
        <v>3.9767062664026849</v>
      </c>
      <c r="D40">
        <v>9.5892138744945896</v>
      </c>
      <c r="E40">
        <f t="shared" si="0"/>
        <v>11.944715912450766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12.663907051084301</v>
      </c>
      <c r="C41">
        <v>4.1122770309444423</v>
      </c>
      <c r="D41">
        <v>9.45364310995285</v>
      </c>
      <c r="E41">
        <f t="shared" si="0"/>
        <v>12.670402939429245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13.532800674436519</v>
      </c>
      <c r="C42">
        <v>4.2477645874020853</v>
      </c>
      <c r="D42">
        <v>9.3181555534952167</v>
      </c>
      <c r="E42">
        <f t="shared" si="0"/>
        <v>13.539296562781463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14.605205535887439</v>
      </c>
      <c r="C43">
        <v>4.3834204673765687</v>
      </c>
      <c r="D43">
        <v>9.182499673520681</v>
      </c>
      <c r="E43">
        <f t="shared" si="0"/>
        <v>14.611701424232383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15.665952682494973</v>
      </c>
      <c r="C44">
        <v>4.5191626548766894</v>
      </c>
      <c r="D44">
        <v>9.0467574860205673</v>
      </c>
      <c r="E44">
        <f t="shared" si="0"/>
        <v>15.672448570839917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16.80296134948189</v>
      </c>
      <c r="C45">
        <v>4.6548547744745887</v>
      </c>
      <c r="D45">
        <v>8.9110653664226902</v>
      </c>
      <c r="E45">
        <f t="shared" si="0"/>
        <v>16.809457237826834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18.18453979491839</v>
      </c>
      <c r="C46">
        <v>4.7903094291683175</v>
      </c>
      <c r="D46">
        <v>8.775610711728973</v>
      </c>
      <c r="E46">
        <f t="shared" si="0"/>
        <v>18.191035683263333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19.623249053951813</v>
      </c>
      <c r="C47">
        <v>4.9259734153744894</v>
      </c>
      <c r="D47">
        <v>8.6399467255228046</v>
      </c>
      <c r="E47">
        <f t="shared" si="0"/>
        <v>19.629744942296757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21.226772308348149</v>
      </c>
      <c r="C48">
        <v>5.0617322921751473</v>
      </c>
      <c r="D48">
        <v>8.5041878487221538</v>
      </c>
      <c r="E48">
        <f t="shared" si="0"/>
        <v>21.233268196693093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23.040752410888341</v>
      </c>
      <c r="C49">
        <v>5.197374343872049</v>
      </c>
      <c r="D49">
        <v>8.368545797025206</v>
      </c>
      <c r="E49">
        <f t="shared" si="0"/>
        <v>23.047248299233285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24.984365463248842</v>
      </c>
      <c r="C50">
        <v>5.3329548835749279</v>
      </c>
      <c r="D50">
        <v>8.2329652573223484</v>
      </c>
      <c r="E50">
        <f t="shared" si="0"/>
        <v>24.990861351593786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27.138816833489429</v>
      </c>
      <c r="C51">
        <v>5.4686112403865703</v>
      </c>
      <c r="D51">
        <v>8.0973089005107113</v>
      </c>
      <c r="E51">
        <f t="shared" si="0"/>
        <v>27.145312721834372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29.482179641719352</v>
      </c>
      <c r="C52">
        <v>5.6043424606320515</v>
      </c>
      <c r="D52">
        <v>7.9615776802652363</v>
      </c>
      <c r="E52">
        <f t="shared" si="0"/>
        <v>29.488675530064295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31.840417861935716</v>
      </c>
      <c r="C53">
        <v>5.7399110794065917</v>
      </c>
      <c r="D53">
        <v>7.8260090614907085</v>
      </c>
      <c r="E53">
        <f t="shared" si="0"/>
        <v>31.84691375028066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34.373802185058132</v>
      </c>
      <c r="C54">
        <v>5.8756365776061772</v>
      </c>
      <c r="D54">
        <v>7.6902835632910751</v>
      </c>
      <c r="E54">
        <f t="shared" si="0"/>
        <v>34.380298073403075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37.121822357167424</v>
      </c>
      <c r="C55">
        <v>6.0113077163691093</v>
      </c>
      <c r="D55">
        <v>7.554612424528159</v>
      </c>
      <c r="E55">
        <f t="shared" si="0"/>
        <v>37.128318245512368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40.028007507315579</v>
      </c>
      <c r="C56">
        <v>6.1470112800594157</v>
      </c>
      <c r="D56">
        <v>7.4189088608378597</v>
      </c>
      <c r="E56">
        <f t="shared" si="0"/>
        <v>40.034503395660522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42.654933929439778</v>
      </c>
      <c r="C57">
        <v>6.2825779914853213</v>
      </c>
      <c r="D57">
        <v>7.2833421494119648</v>
      </c>
      <c r="E57">
        <f t="shared" si="0"/>
        <v>42.661429817784722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42.470653533936996</v>
      </c>
      <c r="C58">
        <v>6.4181799888609339</v>
      </c>
      <c r="D58">
        <v>7.1477401520363628</v>
      </c>
      <c r="E58">
        <f t="shared" si="0"/>
        <v>42.47714942228194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41.793575286865142</v>
      </c>
      <c r="C59">
        <v>6.5540070533752175</v>
      </c>
      <c r="D59">
        <v>7.0119130875220321</v>
      </c>
      <c r="E59">
        <f t="shared" si="0"/>
        <v>41.800071175210086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5.5999999999999792</v>
      </c>
      <c r="B60">
        <v>42.40060806274272</v>
      </c>
      <c r="C60">
        <v>6.6896419525141217</v>
      </c>
      <c r="D60">
        <v>6.8762781883831394</v>
      </c>
      <c r="E60">
        <f t="shared" si="0"/>
        <v>42.407103951087663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43.341838836665858</v>
      </c>
      <c r="C61">
        <v>6.825279712676604</v>
      </c>
      <c r="D61">
        <v>6.7406404282206722</v>
      </c>
      <c r="E61">
        <f t="shared" si="0"/>
        <v>43.348334725010801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44.279041290282187</v>
      </c>
      <c r="C62">
        <v>6.9608068466183788</v>
      </c>
      <c r="D62">
        <v>6.6051132942789081</v>
      </c>
      <c r="E62">
        <f t="shared" si="0"/>
        <v>44.285537178627131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44.272495269775149</v>
      </c>
      <c r="C63">
        <v>7.0965013504026802</v>
      </c>
      <c r="D63">
        <v>6.4694187904946148</v>
      </c>
      <c r="E63">
        <f t="shared" si="0"/>
        <v>44.278991158120093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45.960838317870596</v>
      </c>
      <c r="C64">
        <v>7.2323322296142285</v>
      </c>
      <c r="D64">
        <v>6.3335879112830753</v>
      </c>
      <c r="E64">
        <f t="shared" si="0"/>
        <v>45.96733420621554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47.908885955805381</v>
      </c>
      <c r="C65">
        <v>7.3678541183466457</v>
      </c>
      <c r="D65">
        <v>6.1980660225506199</v>
      </c>
      <c r="E65">
        <f t="shared" si="0"/>
        <v>47.915381844150325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49.070652008051518</v>
      </c>
      <c r="C66">
        <v>7.5034537315364682</v>
      </c>
      <c r="D66">
        <v>6.0624664093608089</v>
      </c>
      <c r="E66">
        <f t="shared" si="0"/>
        <v>49.077147896396461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50.963947296140269</v>
      </c>
      <c r="C67">
        <v>7.6391034126278958</v>
      </c>
      <c r="D67">
        <v>5.9268167282693867</v>
      </c>
      <c r="E67">
        <f t="shared" si="0"/>
        <v>50.970443184485212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50.325637817385882</v>
      </c>
      <c r="C68">
        <v>7.7748956680296288</v>
      </c>
      <c r="D68">
        <v>5.7910244728676616</v>
      </c>
      <c r="E68">
        <f t="shared" si="0"/>
        <v>50.332133705730826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47.902256011962962</v>
      </c>
      <c r="C69">
        <v>7.9104881286620792</v>
      </c>
      <c r="D69">
        <v>5.6554320122352237</v>
      </c>
      <c r="E69">
        <f t="shared" ref="E69:E100" si="2">B69-$B$4</f>
        <v>47.908751900307905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49.306758880607397</v>
      </c>
      <c r="C70">
        <v>8.045992851256802</v>
      </c>
      <c r="D70">
        <v>5.5199272896404636</v>
      </c>
      <c r="E70">
        <f t="shared" si="2"/>
        <v>49.313254768952341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50.315422058102939</v>
      </c>
      <c r="C71">
        <v>8.1817388534541848</v>
      </c>
      <c r="D71">
        <v>5.3841812874430843</v>
      </c>
      <c r="E71">
        <f t="shared" si="2"/>
        <v>50.321917946447883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52.333778381343812</v>
      </c>
      <c r="C72">
        <v>8.3174896240231551</v>
      </c>
      <c r="D72">
        <v>5.248430516874123</v>
      </c>
      <c r="E72">
        <f t="shared" si="2"/>
        <v>52.340274269688756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52.955570220947791</v>
      </c>
      <c r="C73">
        <v>8.4531335830686896</v>
      </c>
      <c r="D73">
        <v>5.1127865578285991</v>
      </c>
      <c r="E73">
        <f t="shared" si="2"/>
        <v>52.962066109292735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51.804870605468992</v>
      </c>
      <c r="C74">
        <v>8.5886259078979155</v>
      </c>
      <c r="D74">
        <v>4.9772942329993839</v>
      </c>
      <c r="E74">
        <f t="shared" si="2"/>
        <v>51.811366493813935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51.703315734859665</v>
      </c>
      <c r="C75">
        <v>8.7243013381952732</v>
      </c>
      <c r="D75">
        <v>4.8416188027019871</v>
      </c>
      <c r="E75">
        <f t="shared" si="2"/>
        <v>51.709811623204608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7.1999999999999753</v>
      </c>
      <c r="B76">
        <v>53.707836151116673</v>
      </c>
      <c r="C76">
        <v>8.8600177764888528</v>
      </c>
      <c r="D76">
        <v>4.7059023644084164</v>
      </c>
      <c r="E76">
        <f t="shared" si="2"/>
        <v>53.714332039461617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54.779708862305817</v>
      </c>
      <c r="C77">
        <v>8.9956331253048969</v>
      </c>
      <c r="D77">
        <v>4.5702870155923847</v>
      </c>
      <c r="E77">
        <f t="shared" si="2"/>
        <v>54.786204750650761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54.631183624265937</v>
      </c>
      <c r="C78">
        <v>9.1312570571897851</v>
      </c>
      <c r="D78">
        <v>4.4346630837075054</v>
      </c>
      <c r="E78">
        <f t="shared" si="2"/>
        <v>54.63767951261088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55.811054229736087</v>
      </c>
      <c r="C79">
        <v>9.2669811248778942</v>
      </c>
      <c r="D79">
        <v>4.2989390160194034</v>
      </c>
      <c r="E79">
        <f t="shared" si="2"/>
        <v>55.81755011808103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57.471961975094864</v>
      </c>
      <c r="C80">
        <v>9.4026241302484888</v>
      </c>
      <c r="D80">
        <v>4.1632960106487644</v>
      </c>
      <c r="E80">
        <f t="shared" si="2"/>
        <v>57.478457863439807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57.309772491454865</v>
      </c>
      <c r="C81">
        <v>9.5382089614864114</v>
      </c>
      <c r="D81">
        <v>4.0277111794108578</v>
      </c>
      <c r="E81">
        <f t="shared" si="2"/>
        <v>57.316268379799808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57.02690887451125</v>
      </c>
      <c r="C82">
        <v>9.6739330291745205</v>
      </c>
      <c r="D82">
        <v>3.8919871117227558</v>
      </c>
      <c r="E82">
        <f t="shared" si="2"/>
        <v>57.033404762856193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57.420089721679496</v>
      </c>
      <c r="C83">
        <v>9.8095626831053071</v>
      </c>
      <c r="D83">
        <v>3.756357457791978</v>
      </c>
      <c r="E83">
        <f t="shared" si="2"/>
        <v>57.426585610024439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59.168132781981626</v>
      </c>
      <c r="C84">
        <v>9.9453735351562109</v>
      </c>
      <c r="D84">
        <v>3.6205466057410831</v>
      </c>
      <c r="E84">
        <f t="shared" si="2"/>
        <v>59.17462867032657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59.473217010499852</v>
      </c>
      <c r="C85">
        <v>10.080856323241655</v>
      </c>
      <c r="D85">
        <v>3.4850638176556004</v>
      </c>
      <c r="E85">
        <f t="shared" si="2"/>
        <v>59.479712898844795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61.632041931142936</v>
      </c>
      <c r="C86">
        <v>10.216531753539627</v>
      </c>
      <c r="D86">
        <v>3.3493883873576351</v>
      </c>
      <c r="E86">
        <f t="shared" si="2"/>
        <v>61.63853781948788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63.174896240234304</v>
      </c>
      <c r="C87">
        <v>10.352343559264845</v>
      </c>
      <c r="D87">
        <v>3.2135765816324238</v>
      </c>
      <c r="E87">
        <f t="shared" si="2"/>
        <v>63.181392128579247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64.327812194821988</v>
      </c>
      <c r="C88">
        <v>10.487846374511554</v>
      </c>
      <c r="D88">
        <v>3.078073766385728</v>
      </c>
      <c r="E88">
        <f t="shared" si="2"/>
        <v>64.334308083166931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66.461708068846761</v>
      </c>
      <c r="C89">
        <v>10.623504638671834</v>
      </c>
      <c r="D89">
        <v>2.9424155022254581</v>
      </c>
      <c r="E89">
        <f t="shared" si="2"/>
        <v>66.468203957191704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69.102119445791971</v>
      </c>
      <c r="C90">
        <v>10.759124755858839</v>
      </c>
      <c r="D90">
        <v>2.8067953850384129</v>
      </c>
      <c r="E90">
        <f t="shared" si="2"/>
        <v>69.108615334136914</v>
      </c>
      <c r="H90">
        <f>IF(ABS(C90-$F$5)&lt;0.1,B90,0)</f>
        <v>0</v>
      </c>
      <c r="I90">
        <f t="shared" si="3"/>
        <v>69.102119445791971</v>
      </c>
    </row>
    <row r="91" spans="1:9" x14ac:dyDescent="0.25">
      <c r="A91">
        <v>8.6999999999999691</v>
      </c>
      <c r="B91">
        <v>69.99986267089713</v>
      </c>
      <c r="C91">
        <v>10.894943237304274</v>
      </c>
      <c r="D91">
        <v>2.6709769035929867</v>
      </c>
      <c r="E91">
        <f t="shared" si="2"/>
        <v>70.006358559242074</v>
      </c>
      <c r="H91">
        <f>IF(ABS(C91-$F$5)&lt;0.1,B91,0)</f>
        <v>0</v>
      </c>
      <c r="I91">
        <f t="shared" si="3"/>
        <v>69.99986267089713</v>
      </c>
    </row>
    <row r="92" spans="1:9" x14ac:dyDescent="0.25">
      <c r="A92">
        <v>8.7999999999999687</v>
      </c>
      <c r="B92">
        <v>72.435943603507638</v>
      </c>
      <c r="C92">
        <v>11.030590057372756</v>
      </c>
      <c r="D92">
        <v>2.5353300835245136</v>
      </c>
      <c r="E92">
        <f t="shared" si="2"/>
        <v>72.442439491852582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75.494216918942342</v>
      </c>
      <c r="C93">
        <v>11.166020393371417</v>
      </c>
      <c r="D93">
        <v>2.3998997475258648</v>
      </c>
      <c r="E93">
        <f t="shared" si="2"/>
        <v>75.500712807287286</v>
      </c>
      <c r="H93">
        <f>IF(ABS(C93-$F$5)&lt;0.1,B93,0)</f>
        <v>0</v>
      </c>
      <c r="I93">
        <f t="shared" si="3"/>
        <v>0</v>
      </c>
    </row>
    <row r="94" spans="1:9" x14ac:dyDescent="0.25">
      <c r="A94">
        <v>8.999999999999968</v>
      </c>
      <c r="B94">
        <v>78.048591613768693</v>
      </c>
      <c r="C94">
        <v>11.301680564880328</v>
      </c>
      <c r="D94">
        <v>2.264239576016962</v>
      </c>
      <c r="E94">
        <f t="shared" si="2"/>
        <v>78.055087502113636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81.115699768052082</v>
      </c>
      <c r="C95">
        <v>11.43748569488471</v>
      </c>
      <c r="D95">
        <v>2.1284344460125908</v>
      </c>
      <c r="E95">
        <f t="shared" si="2"/>
        <v>81.122195656397025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77.952781677291753</v>
      </c>
      <c r="C96">
        <v>11.560734748840151</v>
      </c>
      <c r="D96">
        <v>2.0051853920571148</v>
      </c>
      <c r="E96">
        <f t="shared" si="2"/>
        <v>77.959277565636697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61.361152648948227</v>
      </c>
      <c r="C97">
        <v>11.565977096557617</v>
      </c>
      <c r="D97">
        <v>1.9999430443396591</v>
      </c>
      <c r="E97">
        <f t="shared" si="2"/>
        <v>61.367648537293171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9.3999999999999684</v>
      </c>
      <c r="B98">
        <v>54.600448245107152</v>
      </c>
      <c r="C98">
        <v>11.565950030372257</v>
      </c>
      <c r="D98">
        <v>1.9999701105249983</v>
      </c>
      <c r="E98">
        <f t="shared" si="2"/>
        <v>54.606944133452096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9.4999999999999627</v>
      </c>
      <c r="B99">
        <v>50.934139070070778</v>
      </c>
      <c r="C99">
        <v>11.565936860584078</v>
      </c>
      <c r="D99">
        <v>1.9999832803131881</v>
      </c>
      <c r="E99">
        <f t="shared" si="2"/>
        <v>50.940634958415721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9.5999999999999588</v>
      </c>
      <c r="B100">
        <v>47.26782989503441</v>
      </c>
      <c r="C100">
        <v>11.565923690795898</v>
      </c>
      <c r="D100">
        <v>1.9999964501013778</v>
      </c>
      <c r="E100">
        <f t="shared" si="2"/>
        <v>47.274325783379354</v>
      </c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0"/>
  <sheetViews>
    <sheetView workbookViewId="0"/>
  </sheetViews>
  <sheetFormatPr baseColWidth="10" defaultRowHeight="15" x14ac:dyDescent="0.25"/>
  <sheetData>
    <row r="1" spans="1:4" x14ac:dyDescent="0.25">
      <c r="A1" t="s">
        <v>22</v>
      </c>
      <c r="B1" t="s">
        <v>22</v>
      </c>
      <c r="C1" t="s">
        <v>22</v>
      </c>
      <c r="D1" t="s">
        <v>22</v>
      </c>
    </row>
    <row r="2" spans="1:4" x14ac:dyDescent="0.25">
      <c r="A2" t="s">
        <v>42</v>
      </c>
      <c r="B2" t="s">
        <v>43</v>
      </c>
      <c r="C2" t="s">
        <v>44</v>
      </c>
      <c r="D2" t="s">
        <v>45</v>
      </c>
    </row>
    <row r="3" spans="1:4" x14ac:dyDescent="0.25">
      <c r="A3" t="s">
        <v>40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-4.2063840664923191E-3</v>
      </c>
      <c r="C4">
        <v>0</v>
      </c>
      <c r="D4">
        <v>14.999999274198899</v>
      </c>
    </row>
    <row r="5" spans="1:4" x14ac:dyDescent="0.25">
      <c r="A5">
        <v>9.9999999999999659E-2</v>
      </c>
      <c r="B5">
        <v>1.4733181645452606E-3</v>
      </c>
      <c r="C5">
        <v>3.1194955832246589E-7</v>
      </c>
      <c r="D5">
        <v>14.999998962249322</v>
      </c>
    </row>
    <row r="6" spans="1:4" x14ac:dyDescent="0.25">
      <c r="A6">
        <v>0.19999999999999929</v>
      </c>
      <c r="B6">
        <v>7.4201176178253039E-4</v>
      </c>
      <c r="C6">
        <v>-1.4642529324253075E-7</v>
      </c>
      <c r="D6">
        <v>14.999999420624192</v>
      </c>
    </row>
    <row r="7" spans="1:4" x14ac:dyDescent="0.25">
      <c r="A7">
        <v>0.29999999999999893</v>
      </c>
      <c r="B7">
        <v>-8.1342755585556733E-4</v>
      </c>
      <c r="C7">
        <v>-2.7757143925093307E-6</v>
      </c>
      <c r="D7">
        <v>15.000002049913292</v>
      </c>
    </row>
    <row r="8" spans="1:4" x14ac:dyDescent="0.25">
      <c r="A8">
        <v>0.39999999999999858</v>
      </c>
      <c r="B8">
        <v>6.3281538896826414E-3</v>
      </c>
      <c r="C8">
        <v>-5.7296858745465413E-8</v>
      </c>
      <c r="D8">
        <v>14.999999331495758</v>
      </c>
    </row>
    <row r="9" spans="1:4" x14ac:dyDescent="0.25">
      <c r="A9">
        <v>0.49999999999999822</v>
      </c>
      <c r="B9">
        <v>3.6615636199712573E-2</v>
      </c>
      <c r="C9">
        <v>9.1628491645678498E-4</v>
      </c>
      <c r="D9">
        <v>14.999082989282442</v>
      </c>
    </row>
    <row r="10" spans="1:4" x14ac:dyDescent="0.25">
      <c r="A10">
        <v>0.59999999999999787</v>
      </c>
      <c r="B10">
        <v>4.131929203867532E-2</v>
      </c>
      <c r="C10">
        <v>1.0346029885114254E-3</v>
      </c>
      <c r="D10">
        <v>14.998964671210388</v>
      </c>
    </row>
    <row r="11" spans="1:4" x14ac:dyDescent="0.25">
      <c r="A11">
        <v>0.69999999999999762</v>
      </c>
      <c r="B11">
        <v>5.2697170525819938E-2</v>
      </c>
      <c r="C11">
        <v>2.3883201182111614E-2</v>
      </c>
      <c r="D11">
        <v>14.976116073016783</v>
      </c>
    </row>
    <row r="12" spans="1:4" x14ac:dyDescent="0.25">
      <c r="A12">
        <v>0.79999999999999716</v>
      </c>
      <c r="B12">
        <v>4.5009259134497784E-2</v>
      </c>
      <c r="C12">
        <v>0.15702164173162897</v>
      </c>
      <c r="D12">
        <v>14.842977632467296</v>
      </c>
    </row>
    <row r="13" spans="1:4" x14ac:dyDescent="0.25">
      <c r="A13">
        <v>0.89999999999999669</v>
      </c>
      <c r="B13">
        <v>4.1684906929658351E-2</v>
      </c>
      <c r="C13">
        <v>0.2927156090741303</v>
      </c>
      <c r="D13">
        <v>14.707283665124748</v>
      </c>
    </row>
    <row r="14" spans="1:4" x14ac:dyDescent="0.25">
      <c r="A14">
        <v>0.99999999999999645</v>
      </c>
      <c r="B14">
        <v>4.3826557695865506E-2</v>
      </c>
      <c r="C14">
        <v>0.42836502194404119</v>
      </c>
      <c r="D14">
        <v>14.571634252254853</v>
      </c>
    </row>
    <row r="15" spans="1:4" x14ac:dyDescent="0.25">
      <c r="A15">
        <v>1.0999999999999961</v>
      </c>
      <c r="B15">
        <v>4.5306693762538812E-2</v>
      </c>
      <c r="C15">
        <v>0.56391060352337297</v>
      </c>
      <c r="D15">
        <v>14.436088670675531</v>
      </c>
    </row>
    <row r="16" spans="1:4" x14ac:dyDescent="0.25">
      <c r="A16">
        <v>1.1999999999999957</v>
      </c>
      <c r="B16">
        <v>4.4519584625936928E-2</v>
      </c>
      <c r="C16">
        <v>0.69971805810952259</v>
      </c>
      <c r="D16">
        <v>14.300281216089388</v>
      </c>
    </row>
    <row r="17" spans="1:4" x14ac:dyDescent="0.25">
      <c r="A17">
        <v>1.2999999999999954</v>
      </c>
      <c r="B17">
        <v>4.4948574155591225E-2</v>
      </c>
      <c r="C17">
        <v>0.83526080846822859</v>
      </c>
      <c r="D17">
        <v>14.164738465730693</v>
      </c>
    </row>
    <row r="18" spans="1:4" x14ac:dyDescent="0.25">
      <c r="A18">
        <v>1.3999999999999948</v>
      </c>
      <c r="B18">
        <v>4.4483814388546157E-2</v>
      </c>
      <c r="C18">
        <v>0.97096949815799227</v>
      </c>
      <c r="D18">
        <v>14.029029776040886</v>
      </c>
    </row>
    <row r="19" spans="1:4" x14ac:dyDescent="0.25">
      <c r="A19">
        <v>1.4999999999999947</v>
      </c>
      <c r="B19">
        <v>4.6952765434979941E-2</v>
      </c>
      <c r="C19">
        <v>1.106785893440239</v>
      </c>
      <c r="D19">
        <v>13.893213380758652</v>
      </c>
    </row>
    <row r="20" spans="1:4" x14ac:dyDescent="0.25">
      <c r="A20">
        <v>1.5999999999999943</v>
      </c>
      <c r="B20">
        <v>4.7686960548154821E-2</v>
      </c>
      <c r="C20">
        <v>1.2422999143601612</v>
      </c>
      <c r="D20">
        <v>13.757699359838739</v>
      </c>
    </row>
    <row r="21" spans="1:4" x14ac:dyDescent="0.25">
      <c r="A21">
        <v>1.699999999999994</v>
      </c>
      <c r="B21">
        <v>4.5684304088371777E-2</v>
      </c>
      <c r="C21">
        <v>1.3779058456423277</v>
      </c>
      <c r="D21">
        <v>13.622093428556582</v>
      </c>
    </row>
    <row r="22" spans="1:4" x14ac:dyDescent="0.25">
      <c r="A22">
        <v>1.7999999999999934</v>
      </c>
      <c r="B22">
        <v>4.3922055512703867E-2</v>
      </c>
      <c r="C22">
        <v>1.5134943723682255</v>
      </c>
      <c r="D22">
        <v>13.486504901830699</v>
      </c>
    </row>
    <row r="23" spans="1:4" x14ac:dyDescent="0.25">
      <c r="A23">
        <v>1.8999999999999932</v>
      </c>
      <c r="B23">
        <v>4.6166446059928347E-2</v>
      </c>
      <c r="C23">
        <v>1.6492923498158527</v>
      </c>
      <c r="D23">
        <v>13.350706924383019</v>
      </c>
    </row>
    <row r="24" spans="1:4" x14ac:dyDescent="0.25">
      <c r="A24">
        <v>1.9999999999999929</v>
      </c>
      <c r="B24">
        <v>4.5330267399549651E-2</v>
      </c>
      <c r="C24">
        <v>1.7850257158279321</v>
      </c>
      <c r="D24">
        <v>13.214973558370957</v>
      </c>
    </row>
    <row r="25" spans="1:4" x14ac:dyDescent="0.25">
      <c r="A25">
        <v>2.0999999999999925</v>
      </c>
      <c r="B25">
        <v>4.6380084007988237E-2</v>
      </c>
      <c r="C25">
        <v>1.9204277992249661</v>
      </c>
      <c r="D25">
        <v>13.079571474973932</v>
      </c>
    </row>
    <row r="26" spans="1:4" x14ac:dyDescent="0.25">
      <c r="A26">
        <v>2.1999999999999922</v>
      </c>
      <c r="B26">
        <v>5.7214759290228831E-2</v>
      </c>
      <c r="C26">
        <v>2.0561144351961604</v>
      </c>
      <c r="D26">
        <v>12.943884839002749</v>
      </c>
    </row>
    <row r="27" spans="1:4" x14ac:dyDescent="0.25">
      <c r="A27">
        <v>2.2999999999999918</v>
      </c>
      <c r="B27">
        <v>5.6838374584922288E-2</v>
      </c>
      <c r="C27">
        <v>2.1919476985934963</v>
      </c>
      <c r="D27">
        <v>12.808051575605418</v>
      </c>
    </row>
    <row r="28" spans="1:4" x14ac:dyDescent="0.25">
      <c r="A28">
        <v>2.3999999999999915</v>
      </c>
      <c r="B28">
        <v>5.6000512093282481E-2</v>
      </c>
      <c r="C28">
        <v>2.3276107311253487</v>
      </c>
      <c r="D28">
        <v>12.672388543073566</v>
      </c>
    </row>
    <row r="29" spans="1:4" x14ac:dyDescent="0.25">
      <c r="A29">
        <v>2.4999999999999911</v>
      </c>
      <c r="B29">
        <v>5.8691933751105652E-2</v>
      </c>
      <c r="C29">
        <v>2.4631121158599734</v>
      </c>
      <c r="D29">
        <v>12.536887158338914</v>
      </c>
    </row>
    <row r="30" spans="1:4" x14ac:dyDescent="0.25">
      <c r="A30">
        <v>2.5999999999999908</v>
      </c>
      <c r="B30">
        <v>6.0180131345994502E-2</v>
      </c>
      <c r="C30">
        <v>2.59864115715038</v>
      </c>
      <c r="D30">
        <v>12.401358117048517</v>
      </c>
    </row>
    <row r="31" spans="1:4" x14ac:dyDescent="0.25">
      <c r="A31">
        <v>2.6999999999999904</v>
      </c>
      <c r="B31">
        <v>7.2323814034529907E-2</v>
      </c>
      <c r="C31">
        <v>2.7344634532930789</v>
      </c>
      <c r="D31">
        <v>12.265535820905825</v>
      </c>
    </row>
    <row r="32" spans="1:4" x14ac:dyDescent="0.25">
      <c r="A32">
        <v>2.7999999999999896</v>
      </c>
      <c r="B32">
        <v>9.4638407230299496E-2</v>
      </c>
      <c r="C32">
        <v>2.8700993061069164</v>
      </c>
      <c r="D32">
        <v>12.129899968091991</v>
      </c>
    </row>
    <row r="33" spans="1:4" x14ac:dyDescent="0.25">
      <c r="A33">
        <v>2.8999999999999897</v>
      </c>
      <c r="B33">
        <v>9.0575315058239E-2</v>
      </c>
      <c r="C33">
        <v>3.0056555271153425</v>
      </c>
      <c r="D33">
        <v>11.994343747083576</v>
      </c>
    </row>
    <row r="34" spans="1:4" x14ac:dyDescent="0.25">
      <c r="A34">
        <v>2.9999999999999893</v>
      </c>
      <c r="B34">
        <v>7.0875309407713874E-2</v>
      </c>
      <c r="C34">
        <v>3.1411890983581401</v>
      </c>
      <c r="D34">
        <v>11.858810175840745</v>
      </c>
    </row>
    <row r="35" spans="1:4" x14ac:dyDescent="0.25">
      <c r="A35">
        <v>3.099999999999989</v>
      </c>
      <c r="B35">
        <v>6.4034871757033263E-2</v>
      </c>
      <c r="C35">
        <v>3.2769215106965195</v>
      </c>
      <c r="D35">
        <v>11.723077763502374</v>
      </c>
    </row>
    <row r="36" spans="1:4" x14ac:dyDescent="0.25">
      <c r="A36">
        <v>3.1999999999999886</v>
      </c>
      <c r="B36">
        <v>6.4927950501434517E-2</v>
      </c>
      <c r="C36">
        <v>3.4126415252687834</v>
      </c>
      <c r="D36">
        <v>11.587357748930117</v>
      </c>
    </row>
    <row r="37" spans="1:4" x14ac:dyDescent="0.25">
      <c r="A37">
        <v>3.2999999999999883</v>
      </c>
      <c r="B37">
        <v>5.8186121284957815E-2</v>
      </c>
      <c r="C37">
        <v>3.5481727123264015</v>
      </c>
      <c r="D37">
        <v>11.451826561872508</v>
      </c>
    </row>
    <row r="38" spans="1:4" x14ac:dyDescent="0.25">
      <c r="A38">
        <v>3.3999999999999879</v>
      </c>
      <c r="B38">
        <v>6.036969646809727E-2</v>
      </c>
      <c r="C38">
        <v>3.6837143898015055</v>
      </c>
      <c r="D38">
        <v>11.316284884397419</v>
      </c>
    </row>
    <row r="39" spans="1:4" x14ac:dyDescent="0.25">
      <c r="A39">
        <v>3.4999999999999876</v>
      </c>
      <c r="B39">
        <v>6.0167115181684265E-2</v>
      </c>
      <c r="C39">
        <v>3.8194582462310622</v>
      </c>
      <c r="D39">
        <v>11.18054102796782</v>
      </c>
    </row>
    <row r="40" spans="1:4" x14ac:dyDescent="0.25">
      <c r="A40">
        <v>3.5999999999999877</v>
      </c>
      <c r="B40">
        <v>6.1279688030482414E-2</v>
      </c>
      <c r="C40">
        <v>3.9551305770875085</v>
      </c>
      <c r="D40">
        <v>11.044868697111383</v>
      </c>
    </row>
    <row r="41" spans="1:4" x14ac:dyDescent="0.25">
      <c r="A41">
        <v>3.6999999999999869</v>
      </c>
      <c r="B41">
        <v>5.6530028581615557E-2</v>
      </c>
      <c r="C41">
        <v>4.0907588005068209</v>
      </c>
      <c r="D41">
        <v>10.90924047369208</v>
      </c>
    </row>
    <row r="42" spans="1:4" x14ac:dyDescent="0.25">
      <c r="A42">
        <v>3.7999999999999865</v>
      </c>
      <c r="B42">
        <v>5.7881053537130286E-2</v>
      </c>
      <c r="C42">
        <v>4.2263245582584128</v>
      </c>
      <c r="D42">
        <v>10.773674715940501</v>
      </c>
    </row>
    <row r="43" spans="1:4" x14ac:dyDescent="0.25">
      <c r="A43">
        <v>3.8999999999999861</v>
      </c>
      <c r="B43">
        <v>5.368535220621657E-2</v>
      </c>
      <c r="C43">
        <v>4.3620595932011614</v>
      </c>
      <c r="D43">
        <v>10.637939680997761</v>
      </c>
    </row>
    <row r="44" spans="1:4" x14ac:dyDescent="0.25">
      <c r="A44">
        <v>3.9999999999999858</v>
      </c>
      <c r="B44">
        <v>5.3520500659941975E-2</v>
      </c>
      <c r="C44">
        <v>4.4976978302001758</v>
      </c>
      <c r="D44">
        <v>10.502301443998704</v>
      </c>
    </row>
    <row r="45" spans="1:4" x14ac:dyDescent="0.25">
      <c r="A45">
        <v>4.0999999999999854</v>
      </c>
      <c r="B45">
        <v>5.6084748357531355E-2</v>
      </c>
      <c r="C45">
        <v>4.6333594322205629</v>
      </c>
      <c r="D45">
        <v>10.366639841978326</v>
      </c>
    </row>
    <row r="46" spans="1:4" x14ac:dyDescent="0.25">
      <c r="A46">
        <v>4.1999999999999851</v>
      </c>
      <c r="B46">
        <v>5.5194783955823494E-2</v>
      </c>
      <c r="C46">
        <v>4.7689723968508151</v>
      </c>
      <c r="D46">
        <v>10.231026877348086</v>
      </c>
    </row>
    <row r="47" spans="1:4" x14ac:dyDescent="0.25">
      <c r="A47">
        <v>4.2999999999999847</v>
      </c>
      <c r="B47">
        <v>5.7956527918617606E-2</v>
      </c>
      <c r="C47">
        <v>4.9046659469608018</v>
      </c>
      <c r="D47">
        <v>10.095333327238109</v>
      </c>
    </row>
    <row r="48" spans="1:4" x14ac:dyDescent="0.25">
      <c r="A48">
        <v>4.3999999999999844</v>
      </c>
      <c r="B48">
        <v>5.4386429488628533E-2</v>
      </c>
      <c r="C48">
        <v>5.0403566360478349</v>
      </c>
      <c r="D48">
        <v>9.959642638151081</v>
      </c>
    </row>
    <row r="49" spans="1:4" x14ac:dyDescent="0.25">
      <c r="A49">
        <v>4.499999999999984</v>
      </c>
      <c r="B49">
        <v>6.082702800631605E-2</v>
      </c>
      <c r="C49">
        <v>5.1759200096130158</v>
      </c>
      <c r="D49">
        <v>9.8240792645858619</v>
      </c>
    </row>
    <row r="50" spans="1:4" x14ac:dyDescent="0.25">
      <c r="A50">
        <v>4.5999999999999837</v>
      </c>
      <c r="B50">
        <v>5.4734107106930385E-2</v>
      </c>
      <c r="C50">
        <v>5.3116650581360885</v>
      </c>
      <c r="D50">
        <v>9.688334216062799</v>
      </c>
    </row>
    <row r="51" spans="1:4" x14ac:dyDescent="0.25">
      <c r="A51">
        <v>4.6999999999999833</v>
      </c>
      <c r="B51">
        <v>5.1280502229926063E-2</v>
      </c>
      <c r="C51">
        <v>5.4473185539247861</v>
      </c>
      <c r="D51">
        <v>9.5526807202741111</v>
      </c>
    </row>
    <row r="52" spans="1:4" x14ac:dyDescent="0.25">
      <c r="A52">
        <v>4.7999999999999829</v>
      </c>
      <c r="B52">
        <v>5.6945193558927305E-2</v>
      </c>
      <c r="C52">
        <v>5.58306741714512</v>
      </c>
      <c r="D52">
        <v>9.4169318570537826</v>
      </c>
    </row>
    <row r="53" spans="1:4" x14ac:dyDescent="0.25">
      <c r="A53">
        <v>4.8999999999999826</v>
      </c>
      <c r="B53">
        <v>5.6727547198566361E-2</v>
      </c>
      <c r="C53">
        <v>5.7185850143437298</v>
      </c>
      <c r="D53">
        <v>9.2814142598551825</v>
      </c>
    </row>
    <row r="54" spans="1:4" x14ac:dyDescent="0.25">
      <c r="A54">
        <v>4.9999999999999822</v>
      </c>
      <c r="B54">
        <v>5.8996301144360171E-2</v>
      </c>
      <c r="C54">
        <v>5.8542008399963139</v>
      </c>
      <c r="D54">
        <v>9.1457984342025611</v>
      </c>
    </row>
    <row r="55" spans="1:4" x14ac:dyDescent="0.25">
      <c r="A55">
        <v>5.0999999999999819</v>
      </c>
      <c r="B55">
        <v>6.2181774526827452E-2</v>
      </c>
      <c r="C55">
        <v>5.9900722503663095</v>
      </c>
      <c r="D55">
        <v>9.0099270238325744</v>
      </c>
    </row>
    <row r="56" spans="1:4" x14ac:dyDescent="0.25">
      <c r="A56">
        <v>5.1999999999999815</v>
      </c>
      <c r="B56">
        <v>6.0456704348339579E-2</v>
      </c>
      <c r="C56">
        <v>6.1257119178774175</v>
      </c>
      <c r="D56">
        <v>8.8742873563214744</v>
      </c>
    </row>
    <row r="57" spans="1:4" x14ac:dyDescent="0.25">
      <c r="A57">
        <v>5.2999999999999803</v>
      </c>
      <c r="B57">
        <v>5.9197131544311839E-2</v>
      </c>
      <c r="C57">
        <v>6.2612605094913079</v>
      </c>
      <c r="D57">
        <v>8.7387387647075911</v>
      </c>
    </row>
    <row r="58" spans="1:4" x14ac:dyDescent="0.25">
      <c r="A58">
        <v>5.3999999999999808</v>
      </c>
      <c r="B58">
        <v>6.2963210046321383E-2</v>
      </c>
      <c r="C58">
        <v>6.3968181610112147</v>
      </c>
      <c r="D58">
        <v>8.6031811131877021</v>
      </c>
    </row>
    <row r="59" spans="1:4" x14ac:dyDescent="0.25">
      <c r="A59">
        <v>5.4999999999999805</v>
      </c>
      <c r="B59">
        <v>6.1007279902695381E-2</v>
      </c>
      <c r="C59">
        <v>6.532594203948948</v>
      </c>
      <c r="D59">
        <v>8.4674050702499244</v>
      </c>
    </row>
    <row r="60" spans="1:4" x14ac:dyDescent="0.25">
      <c r="A60">
        <v>5.599999999999981</v>
      </c>
      <c r="B60">
        <v>5.9321686625476711E-2</v>
      </c>
      <c r="C60">
        <v>6.6682863235474592</v>
      </c>
      <c r="D60">
        <v>8.331712950651422</v>
      </c>
    </row>
    <row r="61" spans="1:4" x14ac:dyDescent="0.25">
      <c r="A61">
        <v>5.6999999999999797</v>
      </c>
      <c r="B61">
        <v>6.1541743576518197E-2</v>
      </c>
      <c r="C61">
        <v>6.8037700653078366</v>
      </c>
      <c r="D61">
        <v>8.1962292088910544</v>
      </c>
    </row>
    <row r="62" spans="1:4" x14ac:dyDescent="0.25">
      <c r="A62">
        <v>5.7999999999999794</v>
      </c>
      <c r="B62">
        <v>6.0305915772944078E-2</v>
      </c>
      <c r="C62">
        <v>6.939449310303079</v>
      </c>
      <c r="D62">
        <v>8.0605499638958236</v>
      </c>
    </row>
    <row r="63" spans="1:4" x14ac:dyDescent="0.25">
      <c r="A63">
        <v>5.8999999999999799</v>
      </c>
      <c r="B63">
        <v>7.5568154454405997E-2</v>
      </c>
      <c r="C63">
        <v>7.075215339661109</v>
      </c>
      <c r="D63">
        <v>7.9247839345377997</v>
      </c>
    </row>
    <row r="64" spans="1:4" x14ac:dyDescent="0.25">
      <c r="A64">
        <v>5.9999999999999787</v>
      </c>
      <c r="B64">
        <v>8.1202737987058654E-2</v>
      </c>
      <c r="C64">
        <v>7.2109599113464062</v>
      </c>
      <c r="D64">
        <v>7.7890393628525203</v>
      </c>
    </row>
    <row r="65" spans="1:4" x14ac:dyDescent="0.25">
      <c r="A65">
        <v>6.0999999999999783</v>
      </c>
      <c r="B65">
        <v>5.3580634295931462E-2</v>
      </c>
      <c r="C65">
        <v>7.346420764923189</v>
      </c>
      <c r="D65">
        <v>7.6535785092756896</v>
      </c>
    </row>
    <row r="66" spans="1:4" x14ac:dyDescent="0.25">
      <c r="A66">
        <v>6.199999999999978</v>
      </c>
      <c r="B66">
        <v>5.7263776659959936E-2</v>
      </c>
      <c r="C66">
        <v>7.4820423126222888</v>
      </c>
      <c r="D66">
        <v>7.5179569615766013</v>
      </c>
    </row>
    <row r="67" spans="1:4" x14ac:dyDescent="0.25">
      <c r="A67">
        <v>6.2999999999999776</v>
      </c>
      <c r="B67">
        <v>5.3226925432714026E-2</v>
      </c>
      <c r="C67">
        <v>7.6177911758426236</v>
      </c>
      <c r="D67">
        <v>7.3822080983562728</v>
      </c>
    </row>
    <row r="68" spans="1:4" x14ac:dyDescent="0.25">
      <c r="A68">
        <v>6.3999999999999773</v>
      </c>
      <c r="B68">
        <v>0.10188769549169233</v>
      </c>
      <c r="C68">
        <v>7.7535009384159874</v>
      </c>
      <c r="D68">
        <v>7.2464983357829169</v>
      </c>
    </row>
    <row r="69" spans="1:4" x14ac:dyDescent="0.25">
      <c r="A69">
        <v>6.4999999999999769</v>
      </c>
      <c r="B69">
        <v>0.15333282947540974</v>
      </c>
      <c r="C69">
        <v>7.8890995979308771</v>
      </c>
      <c r="D69">
        <v>7.1108996762680476</v>
      </c>
    </row>
    <row r="70" spans="1:4" x14ac:dyDescent="0.25">
      <c r="A70">
        <v>6.5999999999999766</v>
      </c>
      <c r="B70">
        <v>0.16143669188019003</v>
      </c>
      <c r="C70">
        <v>8.0246276855469674</v>
      </c>
      <c r="D70">
        <v>6.9753715886519103</v>
      </c>
    </row>
    <row r="71" spans="1:4" x14ac:dyDescent="0.25">
      <c r="A71">
        <v>6.6999999999999762</v>
      </c>
      <c r="B71">
        <v>9.6839383244537558E-2</v>
      </c>
      <c r="C71">
        <v>8.160344123840547</v>
      </c>
      <c r="D71">
        <v>6.8396551503583396</v>
      </c>
    </row>
    <row r="72" spans="1:4" x14ac:dyDescent="0.25">
      <c r="A72">
        <v>6.7999999999999758</v>
      </c>
      <c r="B72">
        <v>0.11711276322595934</v>
      </c>
      <c r="C72">
        <v>8.2960071563724096</v>
      </c>
      <c r="D72">
        <v>6.7039921178264876</v>
      </c>
    </row>
    <row r="73" spans="1:4" x14ac:dyDescent="0.25">
      <c r="A73">
        <v>6.8999999999999746</v>
      </c>
      <c r="B73">
        <v>9.3210950493831116E-2</v>
      </c>
      <c r="C73">
        <v>8.4315929412846451</v>
      </c>
      <c r="D73">
        <v>6.5684063329142646</v>
      </c>
    </row>
    <row r="74" spans="1:4" x14ac:dyDescent="0.25">
      <c r="A74">
        <v>6.9999999999999751</v>
      </c>
      <c r="B74">
        <v>9.1746211051943499E-2</v>
      </c>
      <c r="C74">
        <v>8.5672245025634428</v>
      </c>
      <c r="D74">
        <v>6.4327747716354793</v>
      </c>
    </row>
    <row r="75" spans="1:4" x14ac:dyDescent="0.25">
      <c r="A75">
        <v>7.0999999999999748</v>
      </c>
      <c r="B75">
        <v>0.10078835487367094</v>
      </c>
      <c r="C75">
        <v>8.7030410766602468</v>
      </c>
      <c r="D75">
        <v>6.2969581975386291</v>
      </c>
    </row>
    <row r="76" spans="1:4" x14ac:dyDescent="0.25">
      <c r="A76">
        <v>7.1999999999999753</v>
      </c>
      <c r="B76">
        <v>9.6712686121452549E-2</v>
      </c>
      <c r="C76">
        <v>8.8386068344118325</v>
      </c>
      <c r="D76">
        <v>6.1613924397870505</v>
      </c>
    </row>
    <row r="77" spans="1:4" x14ac:dyDescent="0.25">
      <c r="A77">
        <v>7.2999999999999741</v>
      </c>
      <c r="B77">
        <v>9.1586202383003801E-2</v>
      </c>
      <c r="C77">
        <v>8.9742383956912555</v>
      </c>
      <c r="D77">
        <v>6.02576087850764</v>
      </c>
    </row>
    <row r="78" spans="1:4" x14ac:dyDescent="0.25">
      <c r="A78">
        <v>7.3999999999999737</v>
      </c>
      <c r="B78">
        <v>8.4283791482390583E-2</v>
      </c>
      <c r="C78">
        <v>9.1100215911869853</v>
      </c>
      <c r="D78">
        <v>5.8899776830119208</v>
      </c>
    </row>
    <row r="79" spans="1:4" x14ac:dyDescent="0.25">
      <c r="A79">
        <v>7.4999999999999742</v>
      </c>
      <c r="B79">
        <v>9.5922224223601138E-2</v>
      </c>
      <c r="C79">
        <v>9.245590209960902</v>
      </c>
      <c r="D79">
        <v>5.7544090642380183</v>
      </c>
    </row>
    <row r="80" spans="1:4" x14ac:dyDescent="0.25">
      <c r="A80">
        <v>7.599999999999973</v>
      </c>
      <c r="B80">
        <v>0.1453285664320064</v>
      </c>
      <c r="C80">
        <v>9.3813228607178587</v>
      </c>
      <c r="D80">
        <v>5.6186764134810119</v>
      </c>
    </row>
    <row r="81" spans="1:4" x14ac:dyDescent="0.25">
      <c r="A81">
        <v>7.6999999999999726</v>
      </c>
      <c r="B81">
        <v>0.12232052534811405</v>
      </c>
      <c r="C81">
        <v>9.5168533325197426</v>
      </c>
      <c r="D81">
        <v>5.4831459416791404</v>
      </c>
    </row>
    <row r="82" spans="1:4" x14ac:dyDescent="0.25">
      <c r="A82">
        <v>7.7999999999999723</v>
      </c>
      <c r="B82">
        <v>9.802607446908071E-2</v>
      </c>
      <c r="C82">
        <v>9.6526012420657654</v>
      </c>
      <c r="D82">
        <v>5.3473980321331283</v>
      </c>
    </row>
    <row r="83" spans="1:4" x14ac:dyDescent="0.25">
      <c r="A83">
        <v>7.8999999999999719</v>
      </c>
      <c r="B83">
        <v>0.10152544081210399</v>
      </c>
      <c r="C83">
        <v>9.7883462905888319</v>
      </c>
      <c r="D83">
        <v>5.2116529836100653</v>
      </c>
    </row>
    <row r="84" spans="1:4" x14ac:dyDescent="0.25">
      <c r="A84">
        <v>7.9999999999999716</v>
      </c>
      <c r="B84">
        <v>0.10271798819303306</v>
      </c>
      <c r="C84">
        <v>9.9238195419311133</v>
      </c>
      <c r="D84">
        <v>5.0761797322678035</v>
      </c>
    </row>
    <row r="85" spans="1:4" x14ac:dyDescent="0.25">
      <c r="A85">
        <v>8.0999999999999712</v>
      </c>
      <c r="B85">
        <v>0.1048036813735897</v>
      </c>
      <c r="C85">
        <v>10.059494018554773</v>
      </c>
      <c r="D85">
        <v>4.9405052556440978</v>
      </c>
    </row>
    <row r="86" spans="1:4" x14ac:dyDescent="0.25">
      <c r="A86">
        <v>8.1999999999999709</v>
      </c>
      <c r="B86">
        <v>0.10684444755317601</v>
      </c>
      <c r="C86">
        <v>10.19517135620138</v>
      </c>
      <c r="D86">
        <v>4.8048279179974998</v>
      </c>
    </row>
    <row r="87" spans="1:4" x14ac:dyDescent="0.25">
      <c r="A87">
        <v>8.2999999999999705</v>
      </c>
      <c r="B87">
        <v>0.11540518701078969</v>
      </c>
      <c r="C87">
        <v>10.330929756164878</v>
      </c>
      <c r="D87">
        <v>4.6690695180340072</v>
      </c>
    </row>
    <row r="88" spans="1:4" x14ac:dyDescent="0.25">
      <c r="A88">
        <v>8.3999999999999702</v>
      </c>
      <c r="B88">
        <v>0.11694297939533652</v>
      </c>
      <c r="C88">
        <v>10.466604232788532</v>
      </c>
      <c r="D88">
        <v>4.5333950414103583</v>
      </c>
    </row>
    <row r="89" spans="1:4" x14ac:dyDescent="0.25">
      <c r="A89">
        <v>8.4999999999999698</v>
      </c>
      <c r="B89">
        <v>0.11016063392162366</v>
      </c>
      <c r="C89">
        <v>10.602020263671834</v>
      </c>
      <c r="D89">
        <v>4.3979790105270808</v>
      </c>
    </row>
    <row r="90" spans="1:4" x14ac:dyDescent="0.25">
      <c r="A90">
        <v>8.5999999999999694</v>
      </c>
      <c r="B90">
        <v>0.11369922757149409</v>
      </c>
      <c r="C90">
        <v>10.737692832946859</v>
      </c>
      <c r="D90">
        <v>4.2623064412520648</v>
      </c>
    </row>
    <row r="91" spans="1:4" x14ac:dyDescent="0.25">
      <c r="A91">
        <v>8.6999999999999691</v>
      </c>
      <c r="B91">
        <v>0.13620670139795607</v>
      </c>
      <c r="C91">
        <v>10.87353324890157</v>
      </c>
      <c r="D91">
        <v>4.1264660252973044</v>
      </c>
    </row>
    <row r="92" spans="1:4" x14ac:dyDescent="0.25">
      <c r="A92">
        <v>8.7999999999999687</v>
      </c>
      <c r="B92">
        <v>0.14623595774167922</v>
      </c>
      <c r="C92">
        <v>11.009171485901199</v>
      </c>
      <c r="D92">
        <v>3.990827788297679</v>
      </c>
    </row>
    <row r="93" spans="1:4" x14ac:dyDescent="0.25">
      <c r="A93">
        <v>8.8999999999999684</v>
      </c>
      <c r="B93">
        <v>0.1364398747682358</v>
      </c>
      <c r="C93">
        <v>11.14469432830855</v>
      </c>
      <c r="D93">
        <v>3.8553049458903388</v>
      </c>
    </row>
    <row r="94" spans="1:4" x14ac:dyDescent="0.25">
      <c r="A94">
        <v>8.999999999999968</v>
      </c>
      <c r="B94">
        <v>0.14134939014911704</v>
      </c>
      <c r="C94">
        <v>11.280228614807086</v>
      </c>
      <c r="D94">
        <v>3.7197706593918269</v>
      </c>
    </row>
    <row r="95" spans="1:4" x14ac:dyDescent="0.25">
      <c r="A95">
        <v>9.0999999999999677</v>
      </c>
      <c r="B95">
        <v>0.16619853675367927</v>
      </c>
      <c r="C95">
        <v>11.416017532348713</v>
      </c>
      <c r="D95">
        <v>3.5839817418502093</v>
      </c>
    </row>
    <row r="96" spans="1:4" x14ac:dyDescent="0.25">
      <c r="A96">
        <v>9.1999999999999673</v>
      </c>
      <c r="B96">
        <v>0.16525475680826121</v>
      </c>
      <c r="C96">
        <v>11.551693916321</v>
      </c>
      <c r="D96">
        <v>3.4483053578778708</v>
      </c>
    </row>
    <row r="97" spans="1:4" x14ac:dyDescent="0.25">
      <c r="A97">
        <v>9.299999999999967</v>
      </c>
      <c r="B97">
        <v>0.1674132943153043</v>
      </c>
      <c r="C97">
        <v>11.687108993530599</v>
      </c>
      <c r="D97">
        <v>3.3128902806682845</v>
      </c>
    </row>
    <row r="98" spans="1:4" x14ac:dyDescent="0.25">
      <c r="A98">
        <v>9.3999999999999666</v>
      </c>
      <c r="B98">
        <v>0.1929904371501637</v>
      </c>
      <c r="C98">
        <v>11.822783470154258</v>
      </c>
      <c r="D98">
        <v>3.1772158040446357</v>
      </c>
    </row>
    <row r="99" spans="1:4" x14ac:dyDescent="0.25">
      <c r="A99">
        <v>9.4999999999999662</v>
      </c>
      <c r="B99">
        <v>0.18852306902409735</v>
      </c>
      <c r="C99">
        <v>11.958508491516067</v>
      </c>
      <c r="D99">
        <v>3.0414907826828426</v>
      </c>
    </row>
    <row r="100" spans="1:4" x14ac:dyDescent="0.25">
      <c r="A100">
        <v>9.5999999999999659</v>
      </c>
      <c r="B100">
        <v>0.27533957362185346</v>
      </c>
      <c r="C100">
        <v>12.094232559204178</v>
      </c>
      <c r="D100">
        <v>2.9057667149947406</v>
      </c>
    </row>
    <row r="101" spans="1:4" x14ac:dyDescent="0.25">
      <c r="A101">
        <v>9.6999999999999655</v>
      </c>
      <c r="B101">
        <v>0.3224934339521357</v>
      </c>
      <c r="C101">
        <v>12.229729652404986</v>
      </c>
      <c r="D101">
        <v>2.7702696217938865</v>
      </c>
    </row>
    <row r="102" spans="1:4" x14ac:dyDescent="0.25">
      <c r="A102">
        <v>9.7999999999999652</v>
      </c>
      <c r="B102">
        <v>0.23130084574222468</v>
      </c>
      <c r="C102">
        <v>12.365320205688802</v>
      </c>
      <c r="D102">
        <v>2.6346790685100814</v>
      </c>
    </row>
    <row r="103" spans="1:4" x14ac:dyDescent="0.25">
      <c r="A103">
        <v>9.8999999999999648</v>
      </c>
      <c r="B103">
        <v>0.20778238773333391</v>
      </c>
      <c r="C103">
        <v>12.501043319702593</v>
      </c>
      <c r="D103">
        <v>2.4989559544962958</v>
      </c>
    </row>
    <row r="104" spans="1:4" x14ac:dyDescent="0.25">
      <c r="A104">
        <v>9.9999999999999645</v>
      </c>
      <c r="B104">
        <v>0.18680197000504026</v>
      </c>
      <c r="C104">
        <v>12.6367273330688</v>
      </c>
      <c r="D104">
        <v>2.3632719411301082</v>
      </c>
    </row>
    <row r="105" spans="1:4" x14ac:dyDescent="0.25">
      <c r="A105">
        <v>10.099999999999964</v>
      </c>
      <c r="B105">
        <v>0.20154623687272877</v>
      </c>
      <c r="C105">
        <v>12.772323608398512</v>
      </c>
      <c r="D105">
        <v>2.2276756658004047</v>
      </c>
    </row>
    <row r="106" spans="1:4" x14ac:dyDescent="0.25">
      <c r="A106">
        <v>10.199999999999964</v>
      </c>
      <c r="B106">
        <v>0.28738558292386351</v>
      </c>
      <c r="C106">
        <v>12.907939910888873</v>
      </c>
      <c r="D106">
        <v>2.0920593633099998</v>
      </c>
    </row>
    <row r="107" spans="1:4" x14ac:dyDescent="0.25">
      <c r="A107">
        <v>10.299999999999963</v>
      </c>
      <c r="B107">
        <v>0.19582833349676895</v>
      </c>
      <c r="C107">
        <v>12.999126434326181</v>
      </c>
      <c r="D107">
        <v>2.0008728398727271</v>
      </c>
    </row>
    <row r="108" spans="1:4" x14ac:dyDescent="0.25">
      <c r="A108">
        <v>10.399999999999963</v>
      </c>
      <c r="B108">
        <v>0.12038680911048043</v>
      </c>
      <c r="C108">
        <v>13.000053405761719</v>
      </c>
      <c r="D108">
        <v>1.9999458684371803</v>
      </c>
    </row>
    <row r="109" spans="1:4" x14ac:dyDescent="0.25">
      <c r="A109">
        <v>10.499999999999961</v>
      </c>
      <c r="B109">
        <v>9.8149213743819796E-2</v>
      </c>
      <c r="C109">
        <v>13.000021432575426</v>
      </c>
      <c r="D109">
        <v>1.9999778416234903</v>
      </c>
    </row>
    <row r="110" spans="1:4" x14ac:dyDescent="0.25">
      <c r="A110">
        <v>10.599999999999961</v>
      </c>
      <c r="B110">
        <v>9.3409181817565717E-2</v>
      </c>
      <c r="C110">
        <v>13.000005872626053</v>
      </c>
      <c r="D110">
        <v>1.9999934015728513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5.1221647262572985</v>
      </c>
      <c r="L3">
        <f>$G$6</f>
        <v>76.79195404052696</v>
      </c>
    </row>
    <row r="4" spans="1:12" x14ac:dyDescent="0.25">
      <c r="A4">
        <v>0</v>
      </c>
      <c r="B4">
        <v>-3.1858436763286591E-2</v>
      </c>
      <c r="C4">
        <v>0</v>
      </c>
      <c r="D4">
        <v>12.818439703877459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-3.1021729732551098E-2</v>
      </c>
      <c r="C5">
        <v>2.2260889333371955E-6</v>
      </c>
      <c r="D5">
        <v>12.818437477788507</v>
      </c>
      <c r="E5">
        <f t="shared" ref="E5:E68" si="0">B5-$B$4</f>
        <v>8.3670703073549305E-4</v>
      </c>
      <c r="F5">
        <f>D4*0.2</f>
        <v>2.563687940775492</v>
      </c>
      <c r="G5">
        <f>MAX(H:H)</f>
        <v>5.1221647262572985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-2.9997944831872188E-2</v>
      </c>
      <c r="C6">
        <v>-6.748296641495782E-7</v>
      </c>
      <c r="D6">
        <v>12.818440378707123</v>
      </c>
      <c r="E6">
        <f t="shared" si="0"/>
        <v>1.8604919314144028E-3</v>
      </c>
      <c r="F6">
        <f>D4*0.8</f>
        <v>10.254751763101968</v>
      </c>
      <c r="G6">
        <f>MAX(I:I)</f>
        <v>76.79195404052696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-3.4419793635640156E-2</v>
      </c>
      <c r="C7">
        <v>-1.9990236524219119E-6</v>
      </c>
      <c r="D7">
        <v>12.818441702901112</v>
      </c>
      <c r="E7">
        <f t="shared" si="0"/>
        <v>-2.5613568723535651E-3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-2.9127819463611395E-2</v>
      </c>
      <c r="C8">
        <v>-1.1586697610107024E-6</v>
      </c>
      <c r="D8">
        <v>12.81844086254722</v>
      </c>
      <c r="E8">
        <f t="shared" si="0"/>
        <v>2.7306172996751955E-3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-2.6806050911545806E-2</v>
      </c>
      <c r="C9">
        <v>1.9035288687509571E-6</v>
      </c>
      <c r="D9">
        <v>12.81843780034859</v>
      </c>
      <c r="E9">
        <f t="shared" si="0"/>
        <v>5.0523858517407851E-3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-3.2030642032633741E-2</v>
      </c>
      <c r="C10">
        <v>-1.1141055438080869E-6</v>
      </c>
      <c r="D10">
        <v>12.818440817983003</v>
      </c>
      <c r="E10">
        <f t="shared" si="0"/>
        <v>-1.7220526934715041E-4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5.5015388876397869E-2</v>
      </c>
      <c r="C11">
        <v>1.1754067381847988E-3</v>
      </c>
      <c r="D11">
        <v>12.817264297139275</v>
      </c>
      <c r="E11">
        <f t="shared" si="0"/>
        <v>8.687382563968446E-2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4.9056679010443645E-2</v>
      </c>
      <c r="C12">
        <v>1.0175411589445726E-3</v>
      </c>
      <c r="D12">
        <v>12.817422162718515</v>
      </c>
      <c r="E12">
        <f t="shared" si="0"/>
        <v>8.0915115773730228E-2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5.8660704642453182E-2</v>
      </c>
      <c r="C13">
        <v>1.0361945023760143E-3</v>
      </c>
      <c r="D13">
        <v>12.817403509375083</v>
      </c>
      <c r="E13">
        <f t="shared" si="0"/>
        <v>9.0519141405739773E-2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0.26613554358481878</v>
      </c>
      <c r="C14">
        <v>5.8837868273253685E-2</v>
      </c>
      <c r="D14">
        <v>12.759601835604201</v>
      </c>
      <c r="E14">
        <f t="shared" si="0"/>
        <v>0.29799398034810537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0.34891957044617478</v>
      </c>
      <c r="C15">
        <v>0.18670323491107646</v>
      </c>
      <c r="D15">
        <v>12.63173646896638</v>
      </c>
      <c r="E15">
        <f t="shared" si="0"/>
        <v>0.38077800720946137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0.53219014406240539</v>
      </c>
      <c r="C16">
        <v>0.31483116745971573</v>
      </c>
      <c r="D16">
        <v>12.503608536417744</v>
      </c>
      <c r="E16">
        <f t="shared" si="0"/>
        <v>0.56404858082569198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0.78751665353709766</v>
      </c>
      <c r="C17">
        <v>0.44302871823287088</v>
      </c>
      <c r="D17">
        <v>12.375410985644578</v>
      </c>
      <c r="E17">
        <f t="shared" si="0"/>
        <v>0.81937509030038425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1.1815476417537945</v>
      </c>
      <c r="C18">
        <v>0.57122159004199258</v>
      </c>
      <c r="D18">
        <v>12.247218113835459</v>
      </c>
      <c r="E18">
        <f t="shared" si="0"/>
        <v>1.213406078517081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1.5857112407684144</v>
      </c>
      <c r="C19">
        <v>0.69928497076033869</v>
      </c>
      <c r="D19">
        <v>12.119154733117114</v>
      </c>
      <c r="E19">
        <f t="shared" si="0"/>
        <v>1.617569677531701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1.8988133668902101</v>
      </c>
      <c r="C20">
        <v>0.82749825716029568</v>
      </c>
      <c r="D20">
        <v>11.990941446717159</v>
      </c>
      <c r="E20">
        <f t="shared" si="0"/>
        <v>1.9306718036534967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2.2295806407932921</v>
      </c>
      <c r="C21">
        <v>0.95570152997993096</v>
      </c>
      <c r="D21">
        <v>11.862738173897526</v>
      </c>
      <c r="E21">
        <f t="shared" si="0"/>
        <v>2.2614390775565787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2.3592495918271004</v>
      </c>
      <c r="C22">
        <v>1.0838763713834256</v>
      </c>
      <c r="D22">
        <v>11.73456333249402</v>
      </c>
      <c r="E22">
        <f t="shared" si="0"/>
        <v>2.391108028590387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2.6547765731808251</v>
      </c>
      <c r="C23">
        <v>1.2121367454527556</v>
      </c>
      <c r="D23">
        <v>11.606302958424692</v>
      </c>
      <c r="E23">
        <f t="shared" si="0"/>
        <v>2.6866350099441116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2.9765932559966881</v>
      </c>
      <c r="C24">
        <v>1.340361714363089</v>
      </c>
      <c r="D24">
        <v>11.478077989514361</v>
      </c>
      <c r="E24">
        <f t="shared" si="0"/>
        <v>3.0084516927599747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3.1784672737123474</v>
      </c>
      <c r="C25">
        <v>1.4685801267624974</v>
      </c>
      <c r="D25">
        <v>11.349859577114955</v>
      </c>
      <c r="E25">
        <f t="shared" si="0"/>
        <v>3.210325710475634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3.3936736583712581</v>
      </c>
      <c r="C26">
        <v>1.5968170166017841</v>
      </c>
      <c r="D26">
        <v>11.221622687275669</v>
      </c>
      <c r="E26">
        <f t="shared" si="0"/>
        <v>3.4255320951345447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3.6194069385523462</v>
      </c>
      <c r="C27">
        <v>1.7247996330258768</v>
      </c>
      <c r="D27">
        <v>11.093640070851563</v>
      </c>
      <c r="E27">
        <f t="shared" si="0"/>
        <v>3.6512653753156328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3.8026788234709104</v>
      </c>
      <c r="C28">
        <v>1.8530732393263476</v>
      </c>
      <c r="D28">
        <v>10.965366464551096</v>
      </c>
      <c r="E28">
        <f t="shared" si="0"/>
        <v>3.8345372602341969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4.0476708412170215</v>
      </c>
      <c r="C29">
        <v>1.981113791465748</v>
      </c>
      <c r="D29">
        <v>10.8373259124117</v>
      </c>
      <c r="E29">
        <f t="shared" si="0"/>
        <v>4.0795292779803081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4.1877136230470322</v>
      </c>
      <c r="C30">
        <v>2.1092808246613597</v>
      </c>
      <c r="D30">
        <v>10.709158879216091</v>
      </c>
      <c r="E30">
        <f t="shared" si="0"/>
        <v>4.2195720598103188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4.5463995933539891</v>
      </c>
      <c r="C31">
        <v>2.2374379634859389</v>
      </c>
      <c r="D31">
        <v>10.581001740391514</v>
      </c>
      <c r="E31">
        <f t="shared" si="0"/>
        <v>4.5782580301172757</v>
      </c>
      <c r="H31">
        <f>IF(ABS(C31-$F$5)&lt;0.1,B31,0)</f>
        <v>0</v>
      </c>
      <c r="I31">
        <f t="shared" si="1"/>
        <v>0</v>
      </c>
    </row>
    <row r="32" spans="1:9" x14ac:dyDescent="0.25">
      <c r="A32">
        <v>2.7999999999999896</v>
      </c>
      <c r="B32">
        <v>4.7528500556944122</v>
      </c>
      <c r="C32">
        <v>2.3656780719754624</v>
      </c>
      <c r="D32">
        <v>10.452761631901978</v>
      </c>
      <c r="E32">
        <f t="shared" si="0"/>
        <v>4.7847084924576988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4.8803753852841796</v>
      </c>
      <c r="C33">
        <v>2.4937829971312189</v>
      </c>
      <c r="D33">
        <v>10.324656706746225</v>
      </c>
      <c r="E33">
        <f t="shared" si="0"/>
        <v>4.9122338220474662</v>
      </c>
      <c r="H33">
        <f>IF(ABS(C33-$F$5)&lt;0.1,B33,0)</f>
        <v>4.8803753852841796</v>
      </c>
      <c r="I33">
        <f t="shared" si="1"/>
        <v>0</v>
      </c>
    </row>
    <row r="34" spans="1:9" x14ac:dyDescent="0.25">
      <c r="A34">
        <v>2.9999999999999893</v>
      </c>
      <c r="B34">
        <v>5.1221647262572985</v>
      </c>
      <c r="C34">
        <v>2.6218695640563827</v>
      </c>
      <c r="D34">
        <v>10.196570139821063</v>
      </c>
      <c r="E34">
        <f t="shared" si="0"/>
        <v>5.1540231630205851</v>
      </c>
      <c r="H34">
        <f>IF(ABS(C34-$F$5)&lt;0.1,B34,0)</f>
        <v>5.1221647262572985</v>
      </c>
      <c r="I34">
        <f t="shared" si="1"/>
        <v>0</v>
      </c>
    </row>
    <row r="35" spans="1:9" x14ac:dyDescent="0.25">
      <c r="A35">
        <v>3.099999999999989</v>
      </c>
      <c r="B35">
        <v>5.3745918273928046</v>
      </c>
      <c r="C35">
        <v>2.7500422000886044</v>
      </c>
      <c r="D35">
        <v>10.068397503788844</v>
      </c>
      <c r="E35">
        <f t="shared" si="0"/>
        <v>5.4064502641560912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5.6465473175052754</v>
      </c>
      <c r="C36">
        <v>2.8782370090486822</v>
      </c>
      <c r="D36">
        <v>9.9402026948287698</v>
      </c>
      <c r="E36">
        <f t="shared" si="0"/>
        <v>5.678405754268562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5.901207923888605</v>
      </c>
      <c r="C37">
        <v>3.0063836574551943</v>
      </c>
      <c r="D37">
        <v>9.8120560464222422</v>
      </c>
      <c r="E37">
        <f t="shared" si="0"/>
        <v>5.9330663606518916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6.1994066238400354</v>
      </c>
      <c r="C38">
        <v>3.1346950531004527</v>
      </c>
      <c r="D38">
        <v>9.6837446507769869</v>
      </c>
      <c r="E38">
        <f t="shared" si="0"/>
        <v>6.231265060603322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6.5497074127196795</v>
      </c>
      <c r="C39">
        <v>3.2627105712890465</v>
      </c>
      <c r="D39">
        <v>9.5557291325883966</v>
      </c>
      <c r="E39">
        <f t="shared" si="0"/>
        <v>6.5815658494829661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3.5999999999999868</v>
      </c>
      <c r="B40">
        <v>6.9036426544192437</v>
      </c>
      <c r="C40">
        <v>3.3908808231354768</v>
      </c>
      <c r="D40">
        <v>9.4275588807419695</v>
      </c>
      <c r="E40">
        <f t="shared" si="0"/>
        <v>6.9355010911825303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7.3108396530159538</v>
      </c>
      <c r="C41">
        <v>3.5190396308901088</v>
      </c>
      <c r="D41">
        <v>9.2994000729873392</v>
      </c>
      <c r="E41">
        <f t="shared" si="0"/>
        <v>7.3426980897792404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7.8503856658923388</v>
      </c>
      <c r="C42">
        <v>3.6471989154813151</v>
      </c>
      <c r="D42">
        <v>9.1712407883961191</v>
      </c>
      <c r="E42">
        <f t="shared" si="0"/>
        <v>7.8822441026556254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8.277503013610616</v>
      </c>
      <c r="C43">
        <v>3.7753851413725465</v>
      </c>
      <c r="D43">
        <v>9.0430545625048921</v>
      </c>
      <c r="E43">
        <f t="shared" si="0"/>
        <v>8.3093614503739026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8.7270431518553853</v>
      </c>
      <c r="C44">
        <v>3.9036407470702943</v>
      </c>
      <c r="D44">
        <v>8.9147989568071466</v>
      </c>
      <c r="E44">
        <f t="shared" si="0"/>
        <v>8.7589015886186719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9.3560123443608703</v>
      </c>
      <c r="C45">
        <v>4.0317392349244132</v>
      </c>
      <c r="D45">
        <v>8.786700468953029</v>
      </c>
      <c r="E45">
        <f t="shared" si="0"/>
        <v>9.3878707811241568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10.025542259217504</v>
      </c>
      <c r="C46">
        <v>4.1599154472353188</v>
      </c>
      <c r="D46">
        <v>8.6585242566421243</v>
      </c>
      <c r="E46">
        <f t="shared" si="0"/>
        <v>10.057400695980791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10.794217109678586</v>
      </c>
      <c r="C47">
        <v>4.2881350517270453</v>
      </c>
      <c r="D47">
        <v>8.5303046521503916</v>
      </c>
      <c r="E47">
        <f t="shared" si="0"/>
        <v>10.826075546441873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11.592253684996692</v>
      </c>
      <c r="C48">
        <v>4.4162631034849706</v>
      </c>
      <c r="D48">
        <v>8.4021766003924654</v>
      </c>
      <c r="E48">
        <f t="shared" si="0"/>
        <v>11.624112121759978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12.596485137939267</v>
      </c>
      <c r="C49">
        <v>4.5444684028625284</v>
      </c>
      <c r="D49">
        <v>8.2739713010149103</v>
      </c>
      <c r="E49">
        <f t="shared" si="0"/>
        <v>12.628343574702553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13.708496093750865</v>
      </c>
      <c r="C50">
        <v>4.6726207733155265</v>
      </c>
      <c r="D50">
        <v>8.1458189305619157</v>
      </c>
      <c r="E50">
        <f t="shared" si="0"/>
        <v>13.740354530514152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14.98889923095923</v>
      </c>
      <c r="C51">
        <v>4.8008222579958195</v>
      </c>
      <c r="D51">
        <v>8.0176174458816263</v>
      </c>
      <c r="E51">
        <f t="shared" si="0"/>
        <v>15.020757667722517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16.388462066647442</v>
      </c>
      <c r="C52">
        <v>4.9290385246274271</v>
      </c>
      <c r="D52">
        <v>7.8894011792500578</v>
      </c>
      <c r="E52">
        <f t="shared" si="0"/>
        <v>16.420320503410728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18.069622039792989</v>
      </c>
      <c r="C53">
        <v>5.0570511817930734</v>
      </c>
      <c r="D53">
        <v>7.7613885220843599</v>
      </c>
      <c r="E53">
        <f t="shared" si="0"/>
        <v>18.101480476556276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19.938842773437148</v>
      </c>
      <c r="C54">
        <v>5.1852955818176039</v>
      </c>
      <c r="D54">
        <v>7.6331441220598322</v>
      </c>
      <c r="E54">
        <f t="shared" si="0"/>
        <v>19.970701210200435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22.092302322389358</v>
      </c>
      <c r="C55">
        <v>5.313461780548189</v>
      </c>
      <c r="D55">
        <v>7.5049779233292497</v>
      </c>
      <c r="E55">
        <f t="shared" si="0"/>
        <v>22.124160759152645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24.48117828369551</v>
      </c>
      <c r="C56">
        <v>5.4416122436525534</v>
      </c>
      <c r="D56">
        <v>7.376827460224888</v>
      </c>
      <c r="E56">
        <f t="shared" si="0"/>
        <v>24.513036720458796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27.162429809564376</v>
      </c>
      <c r="C57">
        <v>5.5698838233945152</v>
      </c>
      <c r="D57">
        <v>7.248555880482968</v>
      </c>
      <c r="E57">
        <f t="shared" si="0"/>
        <v>27.194288246327663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30.147146224972328</v>
      </c>
      <c r="C58">
        <v>5.6980628967283735</v>
      </c>
      <c r="D58">
        <v>7.120376807149114</v>
      </c>
      <c r="E58">
        <f t="shared" si="0"/>
        <v>30.179004661735615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33.217494964598991</v>
      </c>
      <c r="C59">
        <v>5.8261346817016353</v>
      </c>
      <c r="D59">
        <v>6.992305022175799</v>
      </c>
      <c r="E59">
        <f t="shared" si="0"/>
        <v>33.249353401362278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5.5999999999999792</v>
      </c>
      <c r="B60">
        <v>36.601352691652913</v>
      </c>
      <c r="C60">
        <v>5.9542303085328054</v>
      </c>
      <c r="D60">
        <v>6.8642093953446306</v>
      </c>
      <c r="E60">
        <f t="shared" si="0"/>
        <v>36.6332111284162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39.959262847905109</v>
      </c>
      <c r="C61">
        <v>6.0824332237245722</v>
      </c>
      <c r="D61">
        <v>6.7360064801528665</v>
      </c>
      <c r="E61">
        <f t="shared" si="0"/>
        <v>39.991121284668395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42.016429901121356</v>
      </c>
      <c r="C62">
        <v>6.2105665206906577</v>
      </c>
      <c r="D62">
        <v>6.6078731831868254</v>
      </c>
      <c r="E62">
        <f t="shared" si="0"/>
        <v>42.048288337884642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43.348960876462073</v>
      </c>
      <c r="C63">
        <v>6.3386554718016148</v>
      </c>
      <c r="D63">
        <v>6.4797842320758718</v>
      </c>
      <c r="E63">
        <f t="shared" si="0"/>
        <v>43.380819313225359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44.870960235595732</v>
      </c>
      <c r="C64">
        <v>6.4669175148009979</v>
      </c>
      <c r="D64">
        <v>6.3515221890764337</v>
      </c>
      <c r="E64">
        <f t="shared" si="0"/>
        <v>44.902818672359018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44.788173675536576</v>
      </c>
      <c r="C65">
        <v>6.594978332519621</v>
      </c>
      <c r="D65">
        <v>6.2234613713578142</v>
      </c>
      <c r="E65">
        <f t="shared" si="0"/>
        <v>44.820032112299863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44.024665832521279</v>
      </c>
      <c r="C66">
        <v>6.7231478691103161</v>
      </c>
      <c r="D66">
        <v>6.0952918347671243</v>
      </c>
      <c r="E66">
        <f t="shared" si="0"/>
        <v>44.056524269284566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44.732311248778359</v>
      </c>
      <c r="C67">
        <v>6.8513369560239061</v>
      </c>
      <c r="D67">
        <v>5.9671027478535734</v>
      </c>
      <c r="E67">
        <f t="shared" si="0"/>
        <v>44.764169685541646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46.406715393064083</v>
      </c>
      <c r="C68">
        <v>6.979536056518409</v>
      </c>
      <c r="D68">
        <v>5.838903647359075</v>
      </c>
      <c r="E68">
        <f t="shared" si="0"/>
        <v>46.438573829827369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47.004787445068409</v>
      </c>
      <c r="C69">
        <v>7.1077218055724805</v>
      </c>
      <c r="D69">
        <v>5.7107178983050062</v>
      </c>
      <c r="E69">
        <f t="shared" ref="E69:E101" si="2">B69-$B$4</f>
        <v>47.036645881831696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47.574409484864262</v>
      </c>
      <c r="C70">
        <v>7.2360010147095579</v>
      </c>
      <c r="D70">
        <v>5.5824386891679296</v>
      </c>
      <c r="E70">
        <f t="shared" si="2"/>
        <v>47.606267921627548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49.738861083990145</v>
      </c>
      <c r="C71">
        <v>7.3641958236696325</v>
      </c>
      <c r="D71">
        <v>5.454243880207855</v>
      </c>
      <c r="E71">
        <f t="shared" si="2"/>
        <v>49.770719520753431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53.13746261596183</v>
      </c>
      <c r="C72">
        <v>7.4923934936520817</v>
      </c>
      <c r="D72">
        <v>5.3260462102253996</v>
      </c>
      <c r="E72">
        <f t="shared" si="2"/>
        <v>53.169321052725117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55.074539184568501</v>
      </c>
      <c r="C73">
        <v>7.6205468177793936</v>
      </c>
      <c r="D73">
        <v>5.1978928860980886</v>
      </c>
      <c r="E73">
        <f t="shared" si="2"/>
        <v>55.106397621331787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55.573753356933558</v>
      </c>
      <c r="C74">
        <v>7.7485733032226243</v>
      </c>
      <c r="D74">
        <v>5.0698664006548597</v>
      </c>
      <c r="E74">
        <f t="shared" si="2"/>
        <v>55.605611793696845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55.570854187011641</v>
      </c>
      <c r="C75">
        <v>7.8768219947815785</v>
      </c>
      <c r="D75">
        <v>4.9416177090959081</v>
      </c>
      <c r="E75">
        <f t="shared" si="2"/>
        <v>55.602712623774927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7.1999999999999735</v>
      </c>
      <c r="B76">
        <v>54.741249084469523</v>
      </c>
      <c r="C76">
        <v>8.0049476623537164</v>
      </c>
      <c r="D76">
        <v>4.8134920415237161</v>
      </c>
      <c r="E76">
        <f t="shared" si="2"/>
        <v>54.773107521232809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51.745754241950465</v>
      </c>
      <c r="C77">
        <v>8.1331529617306888</v>
      </c>
      <c r="D77">
        <v>4.6852867421467863</v>
      </c>
      <c r="E77">
        <f t="shared" si="2"/>
        <v>51.777612678713751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50.773181915282088</v>
      </c>
      <c r="C78">
        <v>8.2613735198973099</v>
      </c>
      <c r="D78">
        <v>4.5570661839801687</v>
      </c>
      <c r="E78">
        <f t="shared" si="2"/>
        <v>50.805040352045374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52.345252990722031</v>
      </c>
      <c r="C79">
        <v>8.3894042968749662</v>
      </c>
      <c r="D79">
        <v>4.429035407002516</v>
      </c>
      <c r="E79">
        <f t="shared" si="2"/>
        <v>52.377111427485318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55.133758544923396</v>
      </c>
      <c r="C80">
        <v>8.5175848007202983</v>
      </c>
      <c r="D80">
        <v>4.3008549031571874</v>
      </c>
      <c r="E80">
        <f t="shared" si="2"/>
        <v>55.165616981686682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57.744709014896756</v>
      </c>
      <c r="C81">
        <v>8.6457366943361365</v>
      </c>
      <c r="D81">
        <v>4.1727030095413511</v>
      </c>
      <c r="E81">
        <f t="shared" si="2"/>
        <v>57.776567451660043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60.307777404779884</v>
      </c>
      <c r="C82">
        <v>8.7739706039426011</v>
      </c>
      <c r="D82">
        <v>4.0444690999348722</v>
      </c>
      <c r="E82">
        <f t="shared" si="2"/>
        <v>60.339635841543171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62.225597381590028</v>
      </c>
      <c r="C83">
        <v>8.902206420898283</v>
      </c>
      <c r="D83">
        <v>3.9162332829791922</v>
      </c>
      <c r="E83">
        <f t="shared" si="2"/>
        <v>62.257455818353314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63.25675964355446</v>
      </c>
      <c r="C84">
        <v>9.0303802490234002</v>
      </c>
      <c r="D84">
        <v>3.7880594548540785</v>
      </c>
      <c r="E84">
        <f t="shared" si="2"/>
        <v>63.288618080317747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63.861263275146882</v>
      </c>
      <c r="C85">
        <v>9.1584987640381659</v>
      </c>
      <c r="D85">
        <v>3.6599409398393163</v>
      </c>
      <c r="E85">
        <f t="shared" si="2"/>
        <v>63.893121711910169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65.075073242190655</v>
      </c>
      <c r="C86">
        <v>9.286620140075879</v>
      </c>
      <c r="D86">
        <v>3.531819563801605</v>
      </c>
      <c r="E86">
        <f t="shared" si="2"/>
        <v>65.106931678953941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66.660194396971491</v>
      </c>
      <c r="C87">
        <v>9.414787292480197</v>
      </c>
      <c r="D87">
        <v>3.4036524113972746</v>
      </c>
      <c r="E87">
        <f t="shared" si="2"/>
        <v>66.692052833734778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67.40834808349328</v>
      </c>
      <c r="C88">
        <v>9.5429477691648845</v>
      </c>
      <c r="D88">
        <v>3.2754919347125906</v>
      </c>
      <c r="E88">
        <f t="shared" si="2"/>
        <v>67.440206520256567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71.013076782225554</v>
      </c>
      <c r="C89">
        <v>9.6709623336791601</v>
      </c>
      <c r="D89">
        <v>3.1474773701983167</v>
      </c>
      <c r="E89">
        <f t="shared" si="2"/>
        <v>71.04493521898884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72.902153015137486</v>
      </c>
      <c r="C90">
        <v>9.7991552352906055</v>
      </c>
      <c r="D90">
        <v>3.0192844685868749</v>
      </c>
      <c r="E90">
        <f t="shared" si="2"/>
        <v>72.934011451900773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74.695846557619021</v>
      </c>
      <c r="C91">
        <v>9.9272727966310548</v>
      </c>
      <c r="D91">
        <v>2.8911669072464292</v>
      </c>
      <c r="E91">
        <f t="shared" si="2"/>
        <v>74.727704994382307</v>
      </c>
      <c r="H91">
        <f>IF(ABS(C91-$F$5)&lt;0.1,B91,0)</f>
        <v>0</v>
      </c>
      <c r="I91">
        <f t="shared" si="3"/>
        <v>0</v>
      </c>
    </row>
    <row r="92" spans="1:9" x14ac:dyDescent="0.25">
      <c r="A92">
        <v>8.7999999999999687</v>
      </c>
      <c r="B92">
        <v>74.8673934936525</v>
      </c>
      <c r="C92">
        <v>10.055431365966525</v>
      </c>
      <c r="D92">
        <v>2.7630083379109465</v>
      </c>
      <c r="E92">
        <f t="shared" si="2"/>
        <v>74.899251930415787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75.747825622557386</v>
      </c>
      <c r="C93">
        <v>10.183625221252285</v>
      </c>
      <c r="D93">
        <v>2.6348144826251882</v>
      </c>
      <c r="E93">
        <f t="shared" si="2"/>
        <v>75.779684059320672</v>
      </c>
      <c r="H93">
        <f>IF(ABS(C93-$F$5)&lt;0.1,B93,0)</f>
        <v>0</v>
      </c>
      <c r="I93">
        <f t="shared" si="3"/>
        <v>75.747825622557386</v>
      </c>
    </row>
    <row r="94" spans="1:9" x14ac:dyDescent="0.25">
      <c r="A94">
        <v>8.999999999999968</v>
      </c>
      <c r="B94">
        <v>76.79195404052696</v>
      </c>
      <c r="C94">
        <v>10.311803817748983</v>
      </c>
      <c r="D94">
        <v>2.5066358861284925</v>
      </c>
      <c r="E94">
        <f t="shared" si="2"/>
        <v>76.823812477290247</v>
      </c>
      <c r="H94">
        <f>IF(ABS(C94-$F$5)&lt;0.1,B94,0)</f>
        <v>0</v>
      </c>
      <c r="I94">
        <f t="shared" si="3"/>
        <v>76.79195404052696</v>
      </c>
    </row>
    <row r="95" spans="1:9" x14ac:dyDescent="0.25">
      <c r="A95">
        <v>9.0999999999999677</v>
      </c>
      <c r="B95">
        <v>76.999755859374844</v>
      </c>
      <c r="C95">
        <v>10.440036773681717</v>
      </c>
      <c r="D95">
        <v>2.3784029301957617</v>
      </c>
      <c r="E95">
        <f t="shared" si="2"/>
        <v>77.03161429613813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77.154296875001634</v>
      </c>
      <c r="C96">
        <v>10.568351745605659</v>
      </c>
      <c r="D96">
        <v>2.2500879582718198</v>
      </c>
      <c r="E96">
        <f t="shared" si="2"/>
        <v>77.186155311764921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79.350784301751844</v>
      </c>
      <c r="C97">
        <v>10.696604728698452</v>
      </c>
      <c r="D97">
        <v>2.1218349751790129</v>
      </c>
      <c r="E97">
        <f t="shared" si="2"/>
        <v>79.382642738515131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9.3999999999999666</v>
      </c>
      <c r="B98">
        <v>74.683013916036117</v>
      </c>
      <c r="C98">
        <v>10.813462257385183</v>
      </c>
      <c r="D98">
        <v>2.0049774464922621</v>
      </c>
      <c r="E98">
        <f t="shared" si="2"/>
        <v>74.714872352799404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9.4999999999999662</v>
      </c>
      <c r="B99">
        <v>57.558292388919483</v>
      </c>
      <c r="C99">
        <v>10.818500518798828</v>
      </c>
      <c r="D99">
        <v>1.999939185078631</v>
      </c>
      <c r="E99">
        <f t="shared" si="2"/>
        <v>57.59015082568277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9.5999999999999659</v>
      </c>
      <c r="B100">
        <v>51.054286508006079</v>
      </c>
      <c r="C100">
        <v>10.818464727962718</v>
      </c>
      <c r="D100">
        <v>1.9999749759147676</v>
      </c>
      <c r="E100">
        <f t="shared" si="2"/>
        <v>51.086144944769366</v>
      </c>
      <c r="H100">
        <f>IF(ABS(C100-$F$5)&lt;0.1,B100,0)</f>
        <v>0</v>
      </c>
      <c r="I100">
        <f t="shared" si="3"/>
        <v>0</v>
      </c>
    </row>
    <row r="101" spans="1:9" x14ac:dyDescent="0.25">
      <c r="A101">
        <v>9.6999999999999567</v>
      </c>
      <c r="B101">
        <v>47.293143104113284</v>
      </c>
      <c r="C101">
        <v>10.818450142355527</v>
      </c>
      <c r="D101">
        <v>1.999989561521943</v>
      </c>
      <c r="E101">
        <f t="shared" si="2"/>
        <v>47.325001540876571</v>
      </c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19.15614318847809</v>
      </c>
      <c r="L3">
        <f>$G$6</f>
        <v>59.856266021731173</v>
      </c>
    </row>
    <row r="4" spans="1:12" x14ac:dyDescent="0.25">
      <c r="A4">
        <v>0</v>
      </c>
      <c r="B4">
        <v>-1.3347717933356762E-2</v>
      </c>
      <c r="C4">
        <v>0</v>
      </c>
      <c r="D4">
        <v>14.53984775590078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-1.4204306217532568E-2</v>
      </c>
      <c r="C5">
        <v>-6.345095471187604E-7</v>
      </c>
      <c r="D5">
        <v>14.539848390410327</v>
      </c>
      <c r="E5">
        <f t="shared" ref="E5:E68" si="0">B5-$B$4</f>
        <v>-8.5658828417580629E-4</v>
      </c>
      <c r="F5">
        <f>D4*0.2</f>
        <v>2.9079695511801562</v>
      </c>
      <c r="G5">
        <f>MAX(H:H)</f>
        <v>19.15614318847809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-1.8900934606770017E-2</v>
      </c>
      <c r="C6">
        <v>1.5279164249036612E-7</v>
      </c>
      <c r="D6">
        <v>14.539847603109138</v>
      </c>
      <c r="E6">
        <f t="shared" si="0"/>
        <v>-5.5532166734132554E-3</v>
      </c>
      <c r="F6">
        <f>D4*0.8</f>
        <v>11.631878204720625</v>
      </c>
      <c r="G6">
        <f>MAX(I:I)</f>
        <v>59.856266021731173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-1.4422280713899147E-2</v>
      </c>
      <c r="C7">
        <v>5.5386959730499511E-7</v>
      </c>
      <c r="D7">
        <v>14.539847202031183</v>
      </c>
      <c r="E7">
        <f t="shared" si="0"/>
        <v>-1.0745627805423853E-3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-1.1454087682080371E-2</v>
      </c>
      <c r="C8">
        <v>4.0744430408798607E-7</v>
      </c>
      <c r="D8">
        <v>14.539847348456476</v>
      </c>
      <c r="E8">
        <f t="shared" si="0"/>
        <v>1.8936302512763906E-3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5.5412899702786442E-2</v>
      </c>
      <c r="C9">
        <v>1.3249006588011919E-3</v>
      </c>
      <c r="D9">
        <v>14.538522855241979</v>
      </c>
      <c r="E9">
        <f t="shared" si="0"/>
        <v>6.8760617636143204E-2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4.7589007765058949E-2</v>
      </c>
      <c r="C10">
        <v>1.3380344025790553E-3</v>
      </c>
      <c r="D10">
        <v>14.538509721498201</v>
      </c>
      <c r="E10">
        <f t="shared" si="0"/>
        <v>6.0936725698415711E-2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0.13360677659540265</v>
      </c>
      <c r="C11">
        <v>5.9805056081692958E-3</v>
      </c>
      <c r="D11">
        <v>14.533867250292587</v>
      </c>
      <c r="E11">
        <f t="shared" si="0"/>
        <v>0.14695449452875942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0.22655157744867196</v>
      </c>
      <c r="C12">
        <v>0.13926373422119179</v>
      </c>
      <c r="D12">
        <v>14.400584021679606</v>
      </c>
      <c r="E12">
        <f t="shared" si="0"/>
        <v>0.23989929538202873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0.57472991943311036</v>
      </c>
      <c r="C13">
        <v>0.28483238816247619</v>
      </c>
      <c r="D13">
        <v>14.255015367738281</v>
      </c>
      <c r="E13">
        <f t="shared" si="0"/>
        <v>0.58807763736646712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1.1692993640899425</v>
      </c>
      <c r="C14">
        <v>0.42998653650283303</v>
      </c>
      <c r="D14">
        <v>14.109861219397942</v>
      </c>
      <c r="E14">
        <f t="shared" si="0"/>
        <v>1.1826470820232993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1.9378904104240324</v>
      </c>
      <c r="C15">
        <v>0.57552778720868336</v>
      </c>
      <c r="D15">
        <v>13.964319968692109</v>
      </c>
      <c r="E15">
        <f t="shared" si="0"/>
        <v>1.9512381283573892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2.818911790849465</v>
      </c>
      <c r="C16">
        <v>0.72078597545649992</v>
      </c>
      <c r="D16">
        <v>13.819061780444258</v>
      </c>
      <c r="E16">
        <f t="shared" si="0"/>
        <v>2.8322595087828217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3.8690004348733256</v>
      </c>
      <c r="C17">
        <v>0.86643379926654229</v>
      </c>
      <c r="D17">
        <v>13.673413956634249</v>
      </c>
      <c r="E17">
        <f t="shared" si="0"/>
        <v>3.8823481528066823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5.0267114639271844</v>
      </c>
      <c r="C18">
        <v>1.0116696357725661</v>
      </c>
      <c r="D18">
        <v>13.528178120128189</v>
      </c>
      <c r="E18">
        <f t="shared" si="0"/>
        <v>5.0400591818605411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6.1684489250182475</v>
      </c>
      <c r="C19">
        <v>1.1571816205978314</v>
      </c>
      <c r="D19">
        <v>13.382666135302941</v>
      </c>
      <c r="E19">
        <f t="shared" si="0"/>
        <v>6.1817966429516042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7.3826336860667059</v>
      </c>
      <c r="C20">
        <v>1.3025859594346354</v>
      </c>
      <c r="D20">
        <v>13.237261796466157</v>
      </c>
      <c r="E20">
        <f t="shared" si="0"/>
        <v>7.3959814040000627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8.7845582962062778</v>
      </c>
      <c r="C21">
        <v>1.4480127096178697</v>
      </c>
      <c r="D21">
        <v>13.091835046282938</v>
      </c>
      <c r="E21">
        <f t="shared" si="0"/>
        <v>8.7979060141396346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10.272813796994155</v>
      </c>
      <c r="C22">
        <v>1.5933766365048558</v>
      </c>
      <c r="D22">
        <v>12.946471119395937</v>
      </c>
      <c r="E22">
        <f t="shared" si="0"/>
        <v>10.286161514927512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11.380449295043261</v>
      </c>
      <c r="C23">
        <v>1.7389764785765163</v>
      </c>
      <c r="D23">
        <v>12.800871277324291</v>
      </c>
      <c r="E23">
        <f t="shared" si="0"/>
        <v>11.393797012976618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12.189517021179128</v>
      </c>
      <c r="C24">
        <v>1.8839921951293845</v>
      </c>
      <c r="D24">
        <v>12.655855560771386</v>
      </c>
      <c r="E24">
        <f t="shared" si="0"/>
        <v>12.202864739112485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13.25994205474942</v>
      </c>
      <c r="C25">
        <v>2.029502868652465</v>
      </c>
      <c r="D25">
        <v>12.510344887248323</v>
      </c>
      <c r="E25">
        <f t="shared" si="0"/>
        <v>13.273289772682777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14.383020401003122</v>
      </c>
      <c r="C26">
        <v>2.1748633384707148</v>
      </c>
      <c r="D26">
        <v>12.364984417430037</v>
      </c>
      <c r="E26">
        <f t="shared" si="0"/>
        <v>14.396368118936479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15.583847999570825</v>
      </c>
      <c r="C27">
        <v>2.320397615432459</v>
      </c>
      <c r="D27">
        <v>12.219450140468325</v>
      </c>
      <c r="E27">
        <f t="shared" si="0"/>
        <v>15.597195717504182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16.441982269286179</v>
      </c>
      <c r="C28">
        <v>2.4657728672026145</v>
      </c>
      <c r="D28">
        <v>12.074074888698192</v>
      </c>
      <c r="E28">
        <f t="shared" si="0"/>
        <v>16.455329987219535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17.707017898559471</v>
      </c>
      <c r="C29">
        <v>2.6112287044525018</v>
      </c>
      <c r="D29">
        <v>11.928619051448266</v>
      </c>
      <c r="E29">
        <f t="shared" si="0"/>
        <v>17.720365616492828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18.297536849976211</v>
      </c>
      <c r="C30">
        <v>2.7565686702729453</v>
      </c>
      <c r="D30">
        <v>11.783279085627839</v>
      </c>
      <c r="E30">
        <f t="shared" si="0"/>
        <v>18.310884567909568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19.15614318847809</v>
      </c>
      <c r="C31">
        <v>2.9019846916201253</v>
      </c>
      <c r="D31">
        <v>11.63786306428068</v>
      </c>
      <c r="E31">
        <f t="shared" si="0"/>
        <v>19.169490906411447</v>
      </c>
      <c r="H31">
        <f>IF(ABS(C31-$F$5)&lt;0.1,B31,0)</f>
        <v>19.15614318847809</v>
      </c>
      <c r="I31">
        <f t="shared" si="1"/>
        <v>0</v>
      </c>
    </row>
    <row r="32" spans="1:9" x14ac:dyDescent="0.25">
      <c r="A32">
        <v>2.7999999999999896</v>
      </c>
      <c r="B32">
        <v>20.070096969602336</v>
      </c>
      <c r="C32">
        <v>3.0473542213437148</v>
      </c>
      <c r="D32">
        <v>11.49249353455707</v>
      </c>
      <c r="E32">
        <f t="shared" si="0"/>
        <v>20.083444687535692</v>
      </c>
      <c r="H32">
        <f>IF(ABS(C32-$F$5)&lt;0.1,B32,0)</f>
        <v>0</v>
      </c>
      <c r="I32">
        <f t="shared" si="1"/>
        <v>0</v>
      </c>
    </row>
    <row r="33" spans="1:9" x14ac:dyDescent="0.25">
      <c r="A33">
        <v>2.8999999999999897</v>
      </c>
      <c r="B33">
        <v>20.90834999084419</v>
      </c>
      <c r="C33">
        <v>3.1929366588591046</v>
      </c>
      <c r="D33">
        <v>11.346911097041698</v>
      </c>
      <c r="E33">
        <f t="shared" si="0"/>
        <v>20.921697708777547</v>
      </c>
      <c r="H33">
        <f>IF(ABS(C33-$F$5)&lt;0.1,B33,0)</f>
        <v>0</v>
      </c>
      <c r="I33">
        <f t="shared" si="1"/>
        <v>0</v>
      </c>
    </row>
    <row r="34" spans="1:9" x14ac:dyDescent="0.25">
      <c r="A34">
        <v>2.9999999999999893</v>
      </c>
      <c r="B34">
        <v>21.696315765380749</v>
      </c>
      <c r="C34">
        <v>3.3382639884948575</v>
      </c>
      <c r="D34">
        <v>11.201583767405907</v>
      </c>
      <c r="E34">
        <f t="shared" si="0"/>
        <v>21.709663483314106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22.503784179688147</v>
      </c>
      <c r="C35">
        <v>3.4834749698640084</v>
      </c>
      <c r="D35">
        <v>11.056372786036775</v>
      </c>
      <c r="E35">
        <f t="shared" si="0"/>
        <v>22.517131897621503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23.366771697999205</v>
      </c>
      <c r="C36">
        <v>3.6289482116701683</v>
      </c>
      <c r="D36">
        <v>10.910899544230631</v>
      </c>
      <c r="E36">
        <f t="shared" si="0"/>
        <v>23.380119415932562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24.16313171386513</v>
      </c>
      <c r="C37">
        <v>3.7742404937741325</v>
      </c>
      <c r="D37">
        <v>10.76560726212665</v>
      </c>
      <c r="E37">
        <f t="shared" si="0"/>
        <v>24.176479431798487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25.177082061766583</v>
      </c>
      <c r="C38">
        <v>3.9197411537168909</v>
      </c>
      <c r="D38">
        <v>10.62010660218391</v>
      </c>
      <c r="E38">
        <f t="shared" si="0"/>
        <v>25.19042977969994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25.879417419433523</v>
      </c>
      <c r="C39">
        <v>4.0651097297668271</v>
      </c>
      <c r="D39">
        <v>10.474738026133934</v>
      </c>
      <c r="E39">
        <f t="shared" si="0"/>
        <v>25.892765137366879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3.5999999999999868</v>
      </c>
      <c r="B40">
        <v>26.801073074341677</v>
      </c>
      <c r="C40">
        <v>4.2106275558472799</v>
      </c>
      <c r="D40">
        <v>10.329220200053499</v>
      </c>
      <c r="E40">
        <f t="shared" si="0"/>
        <v>26.814420792275033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27.721652984620334</v>
      </c>
      <c r="C41">
        <v>4.3559226989748563</v>
      </c>
      <c r="D41">
        <v>10.183925056925943</v>
      </c>
      <c r="E41">
        <f t="shared" si="0"/>
        <v>27.735000702553691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28.498460769651544</v>
      </c>
      <c r="C42">
        <v>4.5013446807858486</v>
      </c>
      <c r="D42">
        <v>10.038503075114932</v>
      </c>
      <c r="E42">
        <f t="shared" si="0"/>
        <v>28.511808487584901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29.570917129515539</v>
      </c>
      <c r="C43">
        <v>4.6468653678892506</v>
      </c>
      <c r="D43">
        <v>9.8929823880115464</v>
      </c>
      <c r="E43">
        <f t="shared" si="0"/>
        <v>29.584264847448896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30.369731903076051</v>
      </c>
      <c r="C44">
        <v>4.7921843528747354</v>
      </c>
      <c r="D44">
        <v>9.7476634030260243</v>
      </c>
      <c r="E44">
        <f t="shared" si="0"/>
        <v>30.383079621009408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31.373413085938299</v>
      </c>
      <c r="C45">
        <v>4.9375734329224743</v>
      </c>
      <c r="D45">
        <v>9.6022743229783032</v>
      </c>
      <c r="E45">
        <f t="shared" si="0"/>
        <v>31.386760803871656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32.367649078370562</v>
      </c>
      <c r="C46">
        <v>5.083094596863031</v>
      </c>
      <c r="D46">
        <v>9.4567531590377598</v>
      </c>
      <c r="E46">
        <f t="shared" si="0"/>
        <v>32.380996796303918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33.145931243895006</v>
      </c>
      <c r="C47">
        <v>5.2281689643857048</v>
      </c>
      <c r="D47">
        <v>9.311678791515078</v>
      </c>
      <c r="E47">
        <f t="shared" si="0"/>
        <v>33.159278961828363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33.746078491210028</v>
      </c>
      <c r="C48">
        <v>5.3736829757688866</v>
      </c>
      <c r="D48">
        <v>9.1661647801319077</v>
      </c>
      <c r="E48">
        <f t="shared" si="0"/>
        <v>33.759426209143385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34.776630401611186</v>
      </c>
      <c r="C49">
        <v>5.5190792083740003</v>
      </c>
      <c r="D49">
        <v>9.0207685475267567</v>
      </c>
      <c r="E49">
        <f t="shared" si="0"/>
        <v>34.789978119544543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35.733806610108232</v>
      </c>
      <c r="C50">
        <v>5.6646609306336524</v>
      </c>
      <c r="D50">
        <v>8.8751868252671215</v>
      </c>
      <c r="E50">
        <f t="shared" si="0"/>
        <v>35.747154328041589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36.639484405518481</v>
      </c>
      <c r="C51">
        <v>5.8098549842836897</v>
      </c>
      <c r="D51">
        <v>8.7299927716171055</v>
      </c>
      <c r="E51">
        <f t="shared" si="0"/>
        <v>36.652832123451837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37.317943572996555</v>
      </c>
      <c r="C52">
        <v>5.9554605484005867</v>
      </c>
      <c r="D52">
        <v>8.5843872075001855</v>
      </c>
      <c r="E52">
        <f t="shared" si="0"/>
        <v>37.331291290929911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38.086849212645589</v>
      </c>
      <c r="C53">
        <v>6.1006841659544344</v>
      </c>
      <c r="D53">
        <v>8.4391635899463608</v>
      </c>
      <c r="E53">
        <f t="shared" si="0"/>
        <v>38.100196930578946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38.828502655029176</v>
      </c>
      <c r="C54">
        <v>6.2462944984435778</v>
      </c>
      <c r="D54">
        <v>8.2935532574571766</v>
      </c>
      <c r="E54">
        <f t="shared" si="0"/>
        <v>38.841850372962533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39.560142517090277</v>
      </c>
      <c r="C55">
        <v>6.3915295600892188</v>
      </c>
      <c r="D55">
        <v>8.1483181958115551</v>
      </c>
      <c r="E55">
        <f t="shared" si="0"/>
        <v>39.573490235023634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40.266551971436698</v>
      </c>
      <c r="C56">
        <v>6.5371556282045802</v>
      </c>
      <c r="D56">
        <v>8.0026921276962071</v>
      </c>
      <c r="E56">
        <f t="shared" si="0"/>
        <v>40.279899689370055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40.598861694335703</v>
      </c>
      <c r="C57">
        <v>6.6823101043698303</v>
      </c>
      <c r="D57">
        <v>7.8575376515309472</v>
      </c>
      <c r="E57">
        <f t="shared" si="0"/>
        <v>40.61220941226906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40.428569793701179</v>
      </c>
      <c r="C58">
        <v>6.8277626037596049</v>
      </c>
      <c r="D58">
        <v>7.7120851521411851</v>
      </c>
      <c r="E58">
        <f t="shared" si="0"/>
        <v>40.441917511634536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40.940708160400298</v>
      </c>
      <c r="C59">
        <v>6.9730958938598357</v>
      </c>
      <c r="D59">
        <v>7.5667518620409169</v>
      </c>
      <c r="E59">
        <f t="shared" si="0"/>
        <v>40.954055878333655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5.5999999999999792</v>
      </c>
      <c r="B60">
        <v>41.334976196289844</v>
      </c>
      <c r="C60">
        <v>7.1185398101807671</v>
      </c>
      <c r="D60">
        <v>7.4213079457200024</v>
      </c>
      <c r="E60">
        <f t="shared" si="0"/>
        <v>41.348323914223201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42.489414215089333</v>
      </c>
      <c r="C61">
        <v>7.2638883590700596</v>
      </c>
      <c r="D61">
        <v>7.2759593968307286</v>
      </c>
      <c r="E61">
        <f t="shared" si="0"/>
        <v>42.50276193302269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43.043609619140909</v>
      </c>
      <c r="C62">
        <v>7.4094166755673285</v>
      </c>
      <c r="D62">
        <v>7.1304310803334374</v>
      </c>
      <c r="E62">
        <f t="shared" si="0"/>
        <v>43.056957337074266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42.47654724121157</v>
      </c>
      <c r="C63">
        <v>7.5547523498533549</v>
      </c>
      <c r="D63">
        <v>6.9850954060474351</v>
      </c>
      <c r="E63">
        <f t="shared" si="0"/>
        <v>42.489894959144927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41.879524230957209</v>
      </c>
      <c r="C64">
        <v>7.7001590728759446</v>
      </c>
      <c r="D64">
        <v>6.8396886830248604</v>
      </c>
      <c r="E64">
        <f t="shared" si="0"/>
        <v>41.892871948890566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41.688804626464993</v>
      </c>
      <c r="C65">
        <v>7.8455729484559118</v>
      </c>
      <c r="D65">
        <v>6.6942748074448559</v>
      </c>
      <c r="E65">
        <f t="shared" si="0"/>
        <v>41.70215234439835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42.067749023438402</v>
      </c>
      <c r="C66">
        <v>7.9911198616030168</v>
      </c>
      <c r="D66">
        <v>6.5487278942977696</v>
      </c>
      <c r="E66">
        <f t="shared" si="0"/>
        <v>42.081096741371759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42.907169342038337</v>
      </c>
      <c r="C67">
        <v>8.1363592147824182</v>
      </c>
      <c r="D67">
        <v>6.4034885411183495</v>
      </c>
      <c r="E67">
        <f t="shared" si="0"/>
        <v>42.920517059971694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44.736251831052371</v>
      </c>
      <c r="C68">
        <v>8.2818393707273721</v>
      </c>
      <c r="D68">
        <v>6.2580083851734116</v>
      </c>
      <c r="E68">
        <f t="shared" si="0"/>
        <v>44.749599548985728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46.407600402831712</v>
      </c>
      <c r="C69">
        <v>8.4271602630614915</v>
      </c>
      <c r="D69">
        <v>6.1126874928393136</v>
      </c>
      <c r="E69">
        <f t="shared" ref="E69:E101" si="2">B69-$B$4</f>
        <v>46.420948120765068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47.403244018555007</v>
      </c>
      <c r="C70">
        <v>8.5724134445191407</v>
      </c>
      <c r="D70">
        <v>5.9674343113816235</v>
      </c>
      <c r="E70">
        <f t="shared" si="2"/>
        <v>47.416591736488364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47.987068176271421</v>
      </c>
      <c r="C71">
        <v>8.7178621292116549</v>
      </c>
      <c r="D71">
        <v>5.821985626689127</v>
      </c>
      <c r="E71">
        <f t="shared" si="2"/>
        <v>48.000415894204778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48.906692504882855</v>
      </c>
      <c r="C72">
        <v>8.8633852005001863</v>
      </c>
      <c r="D72">
        <v>5.6764625554005761</v>
      </c>
      <c r="E72">
        <f t="shared" si="2"/>
        <v>48.920040222816212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47.923870086671315</v>
      </c>
      <c r="C73">
        <v>9.0087947845457297</v>
      </c>
      <c r="D73">
        <v>5.5310529713550523</v>
      </c>
      <c r="E73">
        <f t="shared" si="2"/>
        <v>47.937217804604671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47.26431274414054</v>
      </c>
      <c r="C74">
        <v>9.1541099548339488</v>
      </c>
      <c r="D74">
        <v>5.3857378010668526</v>
      </c>
      <c r="E74">
        <f t="shared" si="2"/>
        <v>47.277660462073896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48.189590454102024</v>
      </c>
      <c r="C75">
        <v>9.29957008361826</v>
      </c>
      <c r="D75">
        <v>5.2402776722825024</v>
      </c>
      <c r="E75">
        <f t="shared" si="2"/>
        <v>48.202938172035381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7.1999999999999735</v>
      </c>
      <c r="B76">
        <v>49.083633422853012</v>
      </c>
      <c r="C76">
        <v>9.4448843002321627</v>
      </c>
      <c r="D76">
        <v>5.0949634556686192</v>
      </c>
      <c r="E76">
        <f t="shared" si="2"/>
        <v>49.096981140786369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48.649227142336613</v>
      </c>
      <c r="C77">
        <v>9.5904846191403195</v>
      </c>
      <c r="D77">
        <v>4.9493631367604394</v>
      </c>
      <c r="E77">
        <f t="shared" si="2"/>
        <v>48.66257486026997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47.965282440185781</v>
      </c>
      <c r="C78">
        <v>9.735803604125806</v>
      </c>
      <c r="D78">
        <v>4.8040441517749741</v>
      </c>
      <c r="E78">
        <f t="shared" si="2"/>
        <v>47.978630158119138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47.783683776855447</v>
      </c>
      <c r="C79">
        <v>9.881352424621543</v>
      </c>
      <c r="D79">
        <v>4.658495331279255</v>
      </c>
      <c r="E79">
        <f t="shared" si="2"/>
        <v>47.797031494788804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48.402339935303154</v>
      </c>
      <c r="C80">
        <v>10.026431083679292</v>
      </c>
      <c r="D80">
        <v>4.5134166722214673</v>
      </c>
      <c r="E80">
        <f t="shared" si="2"/>
        <v>48.41568765323651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48.821846008301286</v>
      </c>
      <c r="C81">
        <v>10.171931266784892</v>
      </c>
      <c r="D81">
        <v>4.3679164891158848</v>
      </c>
      <c r="E81">
        <f t="shared" si="2"/>
        <v>48.835193726234642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49.356113433835958</v>
      </c>
      <c r="C82">
        <v>10.317223548888858</v>
      </c>
      <c r="D82">
        <v>4.2226242070119042</v>
      </c>
      <c r="E82">
        <f t="shared" si="2"/>
        <v>49.369461151769315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51.094604492184978</v>
      </c>
      <c r="C83">
        <v>10.462800979614082</v>
      </c>
      <c r="D83">
        <v>4.0770467762866929</v>
      </c>
      <c r="E83">
        <f t="shared" si="2"/>
        <v>51.107952210118334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53.094627380370603</v>
      </c>
      <c r="C84">
        <v>10.608058929443319</v>
      </c>
      <c r="D84">
        <v>3.9317888264574776</v>
      </c>
      <c r="E84">
        <f t="shared" si="2"/>
        <v>53.10797509830396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55.154121398927224</v>
      </c>
      <c r="C85">
        <v>10.753684997558684</v>
      </c>
      <c r="D85">
        <v>3.7861627583420727</v>
      </c>
      <c r="E85">
        <f t="shared" si="2"/>
        <v>55.16746911686058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57.063091278077863</v>
      </c>
      <c r="C86">
        <v>10.898880958557353</v>
      </c>
      <c r="D86">
        <v>3.6409667973434239</v>
      </c>
      <c r="E86">
        <f t="shared" si="2"/>
        <v>57.07643899601122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57.096725463869447</v>
      </c>
      <c r="C87">
        <v>11.044401168822933</v>
      </c>
      <c r="D87">
        <v>3.4954465870778222</v>
      </c>
      <c r="E87">
        <f t="shared" si="2"/>
        <v>57.110073181802804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56.340534210205817</v>
      </c>
      <c r="C88">
        <v>11.189812660217109</v>
      </c>
      <c r="D88">
        <v>3.3500350956836655</v>
      </c>
      <c r="E88">
        <f t="shared" si="2"/>
        <v>56.353881928139174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57.006961822509211</v>
      </c>
      <c r="C89">
        <v>11.335403442382768</v>
      </c>
      <c r="D89">
        <v>3.2044443135180245</v>
      </c>
      <c r="E89">
        <f t="shared" si="2"/>
        <v>57.020309540442568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58.606220245362131</v>
      </c>
      <c r="C90">
        <v>11.480499267578212</v>
      </c>
      <c r="D90">
        <v>3.0593484883225415</v>
      </c>
      <c r="E90">
        <f t="shared" si="2"/>
        <v>58.619567963295488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59.856266021731173</v>
      </c>
      <c r="C91">
        <v>11.626081466675021</v>
      </c>
      <c r="D91">
        <v>2.9137662892257481</v>
      </c>
      <c r="E91">
        <f t="shared" si="2"/>
        <v>59.86961373966453</v>
      </c>
      <c r="H91">
        <f>IF(ABS(C91-$F$5)&lt;0.1,B91,0)</f>
        <v>0</v>
      </c>
      <c r="I91">
        <f t="shared" si="3"/>
        <v>59.856266021731173</v>
      </c>
    </row>
    <row r="92" spans="1:9" x14ac:dyDescent="0.25">
      <c r="A92">
        <v>8.7999999999999687</v>
      </c>
      <c r="B92">
        <v>62.145381927484848</v>
      </c>
      <c r="C92">
        <v>11.771217346191101</v>
      </c>
      <c r="D92">
        <v>2.7686304097096581</v>
      </c>
      <c r="E92">
        <f t="shared" si="2"/>
        <v>62.158729645418205</v>
      </c>
      <c r="H92">
        <f>IF(ABS(C92-$F$5)&lt;0.1,B92,0)</f>
        <v>0</v>
      </c>
      <c r="I92">
        <f t="shared" si="3"/>
        <v>0</v>
      </c>
    </row>
    <row r="93" spans="1:9" x14ac:dyDescent="0.25">
      <c r="A93">
        <v>8.8999999999999684</v>
      </c>
      <c r="B93">
        <v>64.041259765624062</v>
      </c>
      <c r="C93">
        <v>11.916679382324039</v>
      </c>
      <c r="D93">
        <v>2.6231683735767319</v>
      </c>
      <c r="E93">
        <f t="shared" si="2"/>
        <v>64.054607483557419</v>
      </c>
      <c r="H93">
        <f>IF(ABS(C93-$F$5)&lt;0.1,B93,0)</f>
        <v>0</v>
      </c>
      <c r="I93">
        <f t="shared" si="3"/>
        <v>0</v>
      </c>
    </row>
    <row r="94" spans="1:9" x14ac:dyDescent="0.25">
      <c r="A94">
        <v>8.999999999999968</v>
      </c>
      <c r="B94">
        <v>65.03953552246027</v>
      </c>
      <c r="C94">
        <v>12.062004089355423</v>
      </c>
      <c r="D94">
        <v>2.4778436665453683</v>
      </c>
      <c r="E94">
        <f t="shared" si="2"/>
        <v>65.052883240393626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67.800003051759958</v>
      </c>
      <c r="C95">
        <v>12.207725524902429</v>
      </c>
      <c r="D95">
        <v>2.3321222309983796</v>
      </c>
      <c r="E95">
        <f t="shared" si="2"/>
        <v>67.813350769693315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9.1999999999999673</v>
      </c>
      <c r="B96">
        <v>71.854896545415983</v>
      </c>
      <c r="C96">
        <v>12.352897644043185</v>
      </c>
      <c r="D96">
        <v>2.186950111857584</v>
      </c>
      <c r="E96">
        <f t="shared" si="2"/>
        <v>71.868244263349339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9.299999999999967</v>
      </c>
      <c r="B97">
        <v>74.581436157237107</v>
      </c>
      <c r="C97">
        <v>12.498364448547049</v>
      </c>
      <c r="D97">
        <v>2.0414833073537579</v>
      </c>
      <c r="E97">
        <f t="shared" si="2"/>
        <v>74.594783875170464</v>
      </c>
      <c r="H97">
        <f>IF(ABS(C97-$F$5)&lt;0.1,B97,0)</f>
        <v>0</v>
      </c>
      <c r="I97">
        <f t="shared" si="3"/>
        <v>0</v>
      </c>
    </row>
    <row r="98" spans="1:9" x14ac:dyDescent="0.25">
      <c r="A98">
        <v>9.3999999999999666</v>
      </c>
      <c r="B98">
        <v>58.660148620624469</v>
      </c>
      <c r="C98">
        <v>12.539817810058592</v>
      </c>
      <c r="D98">
        <v>2.0000299458421864</v>
      </c>
      <c r="E98">
        <f t="shared" si="2"/>
        <v>58.673496338557825</v>
      </c>
      <c r="H98">
        <f>IF(ABS(C98-$F$5)&lt;0.1,B98,0)</f>
        <v>0</v>
      </c>
      <c r="I98">
        <f t="shared" si="3"/>
        <v>0</v>
      </c>
    </row>
    <row r="99" spans="1:9" x14ac:dyDescent="0.25">
      <c r="A99">
        <v>9.4999999999999662</v>
      </c>
      <c r="B99">
        <v>50.201910654697627</v>
      </c>
      <c r="C99">
        <v>12.539886156717936</v>
      </c>
      <c r="D99">
        <v>1.999961599182825</v>
      </c>
      <c r="E99">
        <f t="shared" si="2"/>
        <v>50.215258372630984</v>
      </c>
      <c r="H99">
        <f>IF(ABS(C99-$F$5)&lt;0.1,B99,0)</f>
        <v>0</v>
      </c>
      <c r="I99">
        <f t="shared" si="3"/>
        <v>0</v>
      </c>
    </row>
    <row r="100" spans="1:9" x14ac:dyDescent="0.25">
      <c r="A100">
        <v>9.5999999999999606</v>
      </c>
      <c r="B100">
        <v>46.599982868539705</v>
      </c>
      <c r="C100">
        <v>12.539866967634721</v>
      </c>
      <c r="D100">
        <v>1.9999807882660434</v>
      </c>
      <c r="E100">
        <f t="shared" si="2"/>
        <v>46.613330586473062</v>
      </c>
      <c r="H100">
        <f>IF(ABS(C100-$F$5)&lt;0.1,B100,0)</f>
        <v>0</v>
      </c>
      <c r="I100">
        <f t="shared" si="3"/>
        <v>0</v>
      </c>
    </row>
    <row r="101" spans="1:9" x14ac:dyDescent="0.25">
      <c r="A101">
        <v>9.6999999999999549</v>
      </c>
      <c r="B101">
        <v>43.410986120046253</v>
      </c>
      <c r="C101">
        <v>12.539855696938254</v>
      </c>
      <c r="D101">
        <v>1.9999920589625049</v>
      </c>
      <c r="E101">
        <f t="shared" si="2"/>
        <v>43.42433383797961</v>
      </c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42</v>
      </c>
      <c r="B2" t="s">
        <v>43</v>
      </c>
      <c r="C2" t="s">
        <v>44</v>
      </c>
      <c r="D2" t="s">
        <v>45</v>
      </c>
      <c r="K2">
        <v>20</v>
      </c>
      <c r="L2">
        <v>80</v>
      </c>
    </row>
    <row r="3" spans="1:12" x14ac:dyDescent="0.25">
      <c r="A3" t="s">
        <v>40</v>
      </c>
      <c r="B3" t="s">
        <v>17</v>
      </c>
      <c r="C3" t="s">
        <v>19</v>
      </c>
      <c r="D3" t="s">
        <v>19</v>
      </c>
      <c r="K3">
        <f>$G$5</f>
        <v>6.4872069358818703</v>
      </c>
      <c r="L3">
        <f>$G$6</f>
        <v>76.218276977529854</v>
      </c>
    </row>
    <row r="4" spans="1:12" x14ac:dyDescent="0.25">
      <c r="A4">
        <v>0</v>
      </c>
      <c r="B4">
        <v>-1.8905168399214745E-2</v>
      </c>
      <c r="C4">
        <v>0</v>
      </c>
      <c r="D4">
        <v>11.630121416936561</v>
      </c>
      <c r="E4">
        <f>B4-$B$4</f>
        <v>0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-1.9694746161499042E-2</v>
      </c>
      <c r="C5">
        <v>3.0197563774037462E-6</v>
      </c>
      <c r="D5">
        <v>11.630118397180183</v>
      </c>
      <c r="E5">
        <f t="shared" ref="E5:E68" si="0">B5-$B$4</f>
        <v>-7.8957776228429782E-4</v>
      </c>
      <c r="F5">
        <f>D4*0.2</f>
        <v>2.3260242833873122</v>
      </c>
      <c r="G5">
        <f>MAX(H:H)</f>
        <v>6.4872069358818703</v>
      </c>
      <c r="H5">
        <f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-2.0212963223455963E-2</v>
      </c>
      <c r="C6">
        <v>3.1131291962370552E-6</v>
      </c>
      <c r="D6">
        <v>11.630118303807365</v>
      </c>
      <c r="E6">
        <f t="shared" si="0"/>
        <v>-1.307794824241218E-3</v>
      </c>
      <c r="F6">
        <f>D4*0.8</f>
        <v>9.3040971335492486</v>
      </c>
      <c r="G6">
        <f>MAX(I:I)</f>
        <v>76.218276977529854</v>
      </c>
      <c r="H6">
        <f>IF(ABS(C6-$F$5)&lt;0.1,B6,0)</f>
        <v>0</v>
      </c>
      <c r="I6">
        <f t="shared" si="1"/>
        <v>0</v>
      </c>
    </row>
    <row r="7" spans="1:12" x14ac:dyDescent="0.25">
      <c r="A7">
        <v>0.29999999999999893</v>
      </c>
      <c r="B7">
        <v>-1.988269388676394E-2</v>
      </c>
      <c r="C7">
        <v>1.6552423858655624E-6</v>
      </c>
      <c r="D7">
        <v>11.630119761694175</v>
      </c>
      <c r="E7">
        <f t="shared" si="0"/>
        <v>-9.7752548754919538E-4</v>
      </c>
      <c r="H7">
        <f>IF(ABS(C7-$F$5)&lt;0.1,B7,0)</f>
        <v>0</v>
      </c>
      <c r="I7">
        <f t="shared" si="1"/>
        <v>0</v>
      </c>
    </row>
    <row r="8" spans="1:12" x14ac:dyDescent="0.25">
      <c r="A8">
        <v>0.39999999999999858</v>
      </c>
      <c r="B8">
        <v>-1.3820828171745548E-3</v>
      </c>
      <c r="C8">
        <v>4.9128872342040115E-4</v>
      </c>
      <c r="D8">
        <v>11.629630128213137</v>
      </c>
      <c r="E8">
        <f t="shared" si="0"/>
        <v>1.7523085582040191E-2</v>
      </c>
      <c r="H8">
        <f>IF(ABS(C8-$F$5)&lt;0.1,B8,0)</f>
        <v>0</v>
      </c>
      <c r="I8">
        <f t="shared" si="1"/>
        <v>0</v>
      </c>
    </row>
    <row r="9" spans="1:12" x14ac:dyDescent="0.25">
      <c r="A9">
        <v>0.49999999999999822</v>
      </c>
      <c r="B9">
        <v>2.0114837214350569E-2</v>
      </c>
      <c r="C9">
        <v>4.047017078846654E-3</v>
      </c>
      <c r="D9">
        <v>11.626074399857714</v>
      </c>
      <c r="E9">
        <f t="shared" si="0"/>
        <v>3.9020005613565313E-2</v>
      </c>
      <c r="H9">
        <f>IF(ABS(C9-$F$5)&lt;0.1,B9,0)</f>
        <v>0</v>
      </c>
      <c r="I9">
        <f t="shared" si="1"/>
        <v>0</v>
      </c>
    </row>
    <row r="10" spans="1:12" x14ac:dyDescent="0.25">
      <c r="A10">
        <v>0.59999999999999787</v>
      </c>
      <c r="B10">
        <v>1.7297320067899049E-2</v>
      </c>
      <c r="C10">
        <v>6.3907895237117077E-3</v>
      </c>
      <c r="D10">
        <v>11.62373062741284</v>
      </c>
      <c r="E10">
        <f t="shared" si="0"/>
        <v>3.6202488467113797E-2</v>
      </c>
      <c r="H10">
        <f>IF(ABS(C10-$F$5)&lt;0.1,B10,0)</f>
        <v>0</v>
      </c>
      <c r="I10">
        <f t="shared" si="1"/>
        <v>0</v>
      </c>
    </row>
    <row r="11" spans="1:12" x14ac:dyDescent="0.25">
      <c r="A11">
        <v>0.6999999999999974</v>
      </c>
      <c r="B11">
        <v>2.4187169969021066E-2</v>
      </c>
      <c r="C11">
        <v>8.8441893458290621E-3</v>
      </c>
      <c r="D11">
        <v>11.621277227590724</v>
      </c>
      <c r="E11">
        <f t="shared" si="0"/>
        <v>4.3092338368235811E-2</v>
      </c>
      <c r="H11">
        <f>IF(ABS(C11-$F$5)&lt;0.1,B11,0)</f>
        <v>0</v>
      </c>
      <c r="I11">
        <f t="shared" si="1"/>
        <v>0</v>
      </c>
    </row>
    <row r="12" spans="1:12" x14ac:dyDescent="0.25">
      <c r="A12">
        <v>0.79999999999999716</v>
      </c>
      <c r="B12">
        <v>7.9024702310422718E-2</v>
      </c>
      <c r="C12">
        <v>9.1709695756222939E-2</v>
      </c>
      <c r="D12">
        <v>11.538411721180353</v>
      </c>
      <c r="E12">
        <f t="shared" si="0"/>
        <v>9.7929870709637462E-2</v>
      </c>
      <c r="H12">
        <f>IF(ABS(C12-$F$5)&lt;0.1,B12,0)</f>
        <v>0</v>
      </c>
      <c r="I12">
        <f t="shared" si="1"/>
        <v>0</v>
      </c>
    </row>
    <row r="13" spans="1:12" x14ac:dyDescent="0.25">
      <c r="A13">
        <v>0.89999999999999691</v>
      </c>
      <c r="B13">
        <v>0.16905885934817985</v>
      </c>
      <c r="C13">
        <v>0.20806010067451863</v>
      </c>
      <c r="D13">
        <v>11.422061316262045</v>
      </c>
      <c r="E13">
        <f t="shared" si="0"/>
        <v>0.1879640277473946</v>
      </c>
      <c r="H13">
        <f>IF(ABS(C13-$F$5)&lt;0.1,B13,0)</f>
        <v>0</v>
      </c>
      <c r="I13">
        <f t="shared" si="1"/>
        <v>0</v>
      </c>
    </row>
    <row r="14" spans="1:12" x14ac:dyDescent="0.25">
      <c r="A14">
        <v>0.99999999999999645</v>
      </c>
      <c r="B14">
        <v>0.35604268312453385</v>
      </c>
      <c r="C14">
        <v>0.32419139146804393</v>
      </c>
      <c r="D14">
        <v>11.305930025468513</v>
      </c>
      <c r="E14">
        <f t="shared" si="0"/>
        <v>0.3749478515237486</v>
      </c>
      <c r="H14">
        <f>IF(ABS(C14-$F$5)&lt;0.1,B14,0)</f>
        <v>0</v>
      </c>
      <c r="I14">
        <f t="shared" si="1"/>
        <v>0</v>
      </c>
    </row>
    <row r="15" spans="1:12" x14ac:dyDescent="0.25">
      <c r="A15">
        <v>1.0999999999999961</v>
      </c>
      <c r="B15">
        <v>0.66116869449491944</v>
      </c>
      <c r="C15">
        <v>0.4404999613757678</v>
      </c>
      <c r="D15">
        <v>11.189621455560768</v>
      </c>
      <c r="E15">
        <f t="shared" si="0"/>
        <v>0.68007386289413418</v>
      </c>
      <c r="H15">
        <f>IF(ABS(C15-$F$5)&lt;0.1,B15,0)</f>
        <v>0</v>
      </c>
      <c r="I15">
        <f t="shared" si="1"/>
        <v>0</v>
      </c>
    </row>
    <row r="16" spans="1:12" x14ac:dyDescent="0.25">
      <c r="A16">
        <v>1.1999999999999957</v>
      </c>
      <c r="B16">
        <v>0.98898851871396165</v>
      </c>
      <c r="C16">
        <v>0.55687069892851138</v>
      </c>
      <c r="D16">
        <v>11.073250718008069</v>
      </c>
      <c r="E16">
        <f t="shared" si="0"/>
        <v>1.0078936871131763</v>
      </c>
      <c r="H16">
        <f>IF(ABS(C16-$F$5)&lt;0.1,B16,0)</f>
        <v>0</v>
      </c>
      <c r="I16">
        <f t="shared" si="1"/>
        <v>0</v>
      </c>
    </row>
    <row r="17" spans="1:9" x14ac:dyDescent="0.25">
      <c r="A17">
        <v>1.2999999999999954</v>
      </c>
      <c r="B17">
        <v>1.3739871978752098</v>
      </c>
      <c r="C17">
        <v>0.67323231697060937</v>
      </c>
      <c r="D17">
        <v>10.956889099965963</v>
      </c>
      <c r="E17">
        <f t="shared" si="0"/>
        <v>1.3928923662744246</v>
      </c>
      <c r="H17">
        <f>IF(ABS(C17-$F$5)&lt;0.1,B17,0)</f>
        <v>0</v>
      </c>
      <c r="I17">
        <f t="shared" si="1"/>
        <v>0</v>
      </c>
    </row>
    <row r="18" spans="1:9" x14ac:dyDescent="0.25">
      <c r="A18">
        <v>1.3999999999999948</v>
      </c>
      <c r="B18">
        <v>1.7907173633571514</v>
      </c>
      <c r="C18">
        <v>0.78952765464771479</v>
      </c>
      <c r="D18">
        <v>10.840593762288847</v>
      </c>
      <c r="E18">
        <f t="shared" si="0"/>
        <v>1.8096225317563661</v>
      </c>
      <c r="H18">
        <f>IF(ABS(C18-$F$5)&lt;0.1,B18,0)</f>
        <v>0</v>
      </c>
      <c r="I18">
        <f t="shared" si="1"/>
        <v>0</v>
      </c>
    </row>
    <row r="19" spans="1:9" x14ac:dyDescent="0.25">
      <c r="A19">
        <v>1.4999999999999947</v>
      </c>
      <c r="B19">
        <v>2.1798710823058878</v>
      </c>
      <c r="C19">
        <v>0.9058149456977781</v>
      </c>
      <c r="D19">
        <v>10.724306471238776</v>
      </c>
      <c r="E19">
        <f t="shared" si="0"/>
        <v>2.1987762507051025</v>
      </c>
      <c r="H19">
        <f>IF(ABS(C19-$F$5)&lt;0.1,B19,0)</f>
        <v>0</v>
      </c>
      <c r="I19">
        <f t="shared" si="1"/>
        <v>0</v>
      </c>
    </row>
    <row r="20" spans="1:9" x14ac:dyDescent="0.25">
      <c r="A20">
        <v>1.5999999999999943</v>
      </c>
      <c r="B20">
        <v>2.6055254936202377</v>
      </c>
      <c r="C20">
        <v>1.0220509767528063</v>
      </c>
      <c r="D20">
        <v>10.608070440183781</v>
      </c>
      <c r="E20">
        <f t="shared" si="0"/>
        <v>2.6244306620194524</v>
      </c>
      <c r="H20">
        <f>IF(ABS(C20-$F$5)&lt;0.1,B20,0)</f>
        <v>0</v>
      </c>
      <c r="I20">
        <f t="shared" si="1"/>
        <v>0</v>
      </c>
    </row>
    <row r="21" spans="1:9" x14ac:dyDescent="0.25">
      <c r="A21">
        <v>1.699999999999994</v>
      </c>
      <c r="B21">
        <v>3.0490543842304603</v>
      </c>
      <c r="C21">
        <v>1.1382538080212221</v>
      </c>
      <c r="D21">
        <v>10.491867608915356</v>
      </c>
      <c r="E21">
        <f t="shared" si="0"/>
        <v>3.067959552629675</v>
      </c>
      <c r="H21">
        <f>IF(ABS(C21-$F$5)&lt;0.1,B21,0)</f>
        <v>0</v>
      </c>
      <c r="I21">
        <f t="shared" si="1"/>
        <v>0</v>
      </c>
    </row>
    <row r="22" spans="1:9" x14ac:dyDescent="0.25">
      <c r="A22">
        <v>1.7999999999999938</v>
      </c>
      <c r="B22">
        <v>3.3189969062799989</v>
      </c>
      <c r="C22">
        <v>1.2546852827069952</v>
      </c>
      <c r="D22">
        <v>10.375436134229574</v>
      </c>
      <c r="E22">
        <f t="shared" si="0"/>
        <v>3.3379020746792136</v>
      </c>
      <c r="H22">
        <f>IF(ABS(C22-$F$5)&lt;0.1,B22,0)</f>
        <v>0</v>
      </c>
      <c r="I22">
        <f t="shared" si="1"/>
        <v>0</v>
      </c>
    </row>
    <row r="23" spans="1:9" x14ac:dyDescent="0.25">
      <c r="A23">
        <v>1.8999999999999932</v>
      </c>
      <c r="B23">
        <v>3.6534402370449586</v>
      </c>
      <c r="C23">
        <v>1.3710680007933429</v>
      </c>
      <c r="D23">
        <v>10.259053416143217</v>
      </c>
      <c r="E23">
        <f t="shared" si="0"/>
        <v>3.6723454054441733</v>
      </c>
      <c r="H23">
        <f>IF(ABS(C23-$F$5)&lt;0.1,B23,0)</f>
        <v>0</v>
      </c>
      <c r="I23">
        <f t="shared" si="1"/>
        <v>0</v>
      </c>
    </row>
    <row r="24" spans="1:9" x14ac:dyDescent="0.25">
      <c r="A24">
        <v>1.9999999999999929</v>
      </c>
      <c r="B24">
        <v>3.9738895893096697</v>
      </c>
      <c r="C24">
        <v>1.4873980283737098</v>
      </c>
      <c r="D24">
        <v>10.142723388562843</v>
      </c>
      <c r="E24">
        <f t="shared" si="0"/>
        <v>3.9927947577088845</v>
      </c>
      <c r="H24">
        <f>IF(ABS(C24-$F$5)&lt;0.1,B24,0)</f>
        <v>0</v>
      </c>
      <c r="I24">
        <f t="shared" si="1"/>
        <v>0</v>
      </c>
    </row>
    <row r="25" spans="1:9" x14ac:dyDescent="0.25">
      <c r="A25">
        <v>2.0999999999999925</v>
      </c>
      <c r="B25">
        <v>4.2629542350757879</v>
      </c>
      <c r="C25">
        <v>1.6036982536311557</v>
      </c>
      <c r="D25">
        <v>10.026423163305424</v>
      </c>
      <c r="E25">
        <f t="shared" si="0"/>
        <v>4.2818594034750026</v>
      </c>
      <c r="H25">
        <f>IF(ABS(C25-$F$5)&lt;0.1,B25,0)</f>
        <v>0</v>
      </c>
      <c r="I25">
        <f t="shared" si="1"/>
        <v>0</v>
      </c>
    </row>
    <row r="26" spans="1:9" x14ac:dyDescent="0.25">
      <c r="A26">
        <v>2.1999999999999922</v>
      </c>
      <c r="B26">
        <v>4.5722117424003335</v>
      </c>
      <c r="C26">
        <v>1.7198289632794015</v>
      </c>
      <c r="D26">
        <v>9.9102924536571777</v>
      </c>
      <c r="E26">
        <f t="shared" si="0"/>
        <v>4.5911169107995482</v>
      </c>
      <c r="H26">
        <f>IF(ABS(C26-$F$5)&lt;0.1,B26,0)</f>
        <v>0</v>
      </c>
      <c r="I26">
        <f t="shared" si="1"/>
        <v>0</v>
      </c>
    </row>
    <row r="27" spans="1:9" x14ac:dyDescent="0.25">
      <c r="A27">
        <v>2.2999999999999918</v>
      </c>
      <c r="B27">
        <v>4.8633174896234079</v>
      </c>
      <c r="C27">
        <v>1.8362919092176118</v>
      </c>
      <c r="D27">
        <v>9.7938295077189537</v>
      </c>
      <c r="E27">
        <f t="shared" si="0"/>
        <v>4.8822226580226227</v>
      </c>
      <c r="H27">
        <f>IF(ABS(C27-$F$5)&lt;0.1,B27,0)</f>
        <v>0</v>
      </c>
      <c r="I27">
        <f t="shared" si="1"/>
        <v>0</v>
      </c>
    </row>
    <row r="28" spans="1:9" x14ac:dyDescent="0.25">
      <c r="A28">
        <v>2.3999999999999915</v>
      </c>
      <c r="B28">
        <v>5.1239323616025265</v>
      </c>
      <c r="C28">
        <v>1.9525761604307919</v>
      </c>
      <c r="D28">
        <v>9.6775452565057662</v>
      </c>
      <c r="E28">
        <f t="shared" si="0"/>
        <v>5.1428375300017413</v>
      </c>
      <c r="H28">
        <f>IF(ABS(C28-$F$5)&lt;0.1,B28,0)</f>
        <v>0</v>
      </c>
      <c r="I28">
        <f t="shared" si="1"/>
        <v>0</v>
      </c>
    </row>
    <row r="29" spans="1:9" x14ac:dyDescent="0.25">
      <c r="A29">
        <v>2.4999999999999911</v>
      </c>
      <c r="B29">
        <v>5.4595289230346378</v>
      </c>
      <c r="C29">
        <v>2.0687088966369527</v>
      </c>
      <c r="D29">
        <v>9.5614125202995979</v>
      </c>
      <c r="E29">
        <f t="shared" si="0"/>
        <v>5.4784340914338525</v>
      </c>
      <c r="H29">
        <f>IF(ABS(C29-$F$5)&lt;0.1,B29,0)</f>
        <v>0</v>
      </c>
      <c r="I29">
        <f t="shared" si="1"/>
        <v>0</v>
      </c>
    </row>
    <row r="30" spans="1:9" x14ac:dyDescent="0.25">
      <c r="A30">
        <v>2.5999999999999908</v>
      </c>
      <c r="B30">
        <v>5.7636084556568159</v>
      </c>
      <c r="C30">
        <v>2.1849603652949834</v>
      </c>
      <c r="D30">
        <v>9.4451610516416054</v>
      </c>
      <c r="E30">
        <f t="shared" si="0"/>
        <v>5.7825136240560306</v>
      </c>
      <c r="H30">
        <f>IF(ABS(C30-$F$5)&lt;0.1,B30,0)</f>
        <v>0</v>
      </c>
      <c r="I30">
        <f t="shared" si="1"/>
        <v>0</v>
      </c>
    </row>
    <row r="31" spans="1:9" x14ac:dyDescent="0.25">
      <c r="A31">
        <v>2.6999999999999904</v>
      </c>
      <c r="B31">
        <v>6.1024346351613659</v>
      </c>
      <c r="C31">
        <v>2.3014333248135186</v>
      </c>
      <c r="D31">
        <v>9.3286880921230591</v>
      </c>
      <c r="E31">
        <f t="shared" si="0"/>
        <v>6.1213398035605806</v>
      </c>
      <c r="H31">
        <f>IF(ABS(C31-$F$5)&lt;0.1,B31,0)</f>
        <v>6.1024346351613659</v>
      </c>
      <c r="I31">
        <f t="shared" si="1"/>
        <v>0</v>
      </c>
    </row>
    <row r="32" spans="1:9" x14ac:dyDescent="0.25">
      <c r="A32">
        <v>2.7999999999999896</v>
      </c>
      <c r="B32">
        <v>6.4872069358818703</v>
      </c>
      <c r="C32">
        <v>2.4179022312162068</v>
      </c>
      <c r="D32">
        <v>9.2122191857203575</v>
      </c>
      <c r="E32">
        <f t="shared" si="0"/>
        <v>6.506112104281085</v>
      </c>
      <c r="H32">
        <f>IF(ABS(C32-$F$5)&lt;0.1,B32,0)</f>
        <v>6.4872069358818703</v>
      </c>
      <c r="I32">
        <f t="shared" si="1"/>
        <v>0</v>
      </c>
    </row>
    <row r="33" spans="1:9" x14ac:dyDescent="0.25">
      <c r="A33">
        <v>2.8999999999999897</v>
      </c>
      <c r="B33">
        <v>6.9173283576960607</v>
      </c>
      <c r="C33">
        <v>2.5340261459349405</v>
      </c>
      <c r="D33">
        <v>9.0960952710016159</v>
      </c>
      <c r="E33">
        <f t="shared" si="0"/>
        <v>6.9362335260952754</v>
      </c>
      <c r="H33">
        <f>IF(ABS(C33-$F$5)&lt;0.1,B33,0)</f>
        <v>0</v>
      </c>
      <c r="I33">
        <f t="shared" si="1"/>
        <v>0</v>
      </c>
    </row>
    <row r="34" spans="1:9" x14ac:dyDescent="0.25">
      <c r="A34">
        <v>2.9999999999999893</v>
      </c>
      <c r="B34">
        <v>7.252471446990941</v>
      </c>
      <c r="C34">
        <v>2.6502840518951292</v>
      </c>
      <c r="D34">
        <v>8.9798373650414192</v>
      </c>
      <c r="E34">
        <f t="shared" si="0"/>
        <v>7.2713766153901558</v>
      </c>
      <c r="H34">
        <f>IF(ABS(C34-$F$5)&lt;0.1,B34,0)</f>
        <v>0</v>
      </c>
      <c r="I34">
        <f t="shared" si="1"/>
        <v>0</v>
      </c>
    </row>
    <row r="35" spans="1:9" x14ac:dyDescent="0.25">
      <c r="A35">
        <v>3.099999999999989</v>
      </c>
      <c r="B35">
        <v>7.5800213813765325</v>
      </c>
      <c r="C35">
        <v>2.7665717601771798</v>
      </c>
      <c r="D35">
        <v>8.8635496567594032</v>
      </c>
      <c r="E35">
        <f t="shared" si="0"/>
        <v>7.5989265497757472</v>
      </c>
      <c r="H35">
        <f>IF(ABS(C35-$F$5)&lt;0.1,B35,0)</f>
        <v>0</v>
      </c>
      <c r="I35">
        <f t="shared" si="1"/>
        <v>0</v>
      </c>
    </row>
    <row r="36" spans="1:9" x14ac:dyDescent="0.25">
      <c r="A36">
        <v>3.1999999999999886</v>
      </c>
      <c r="B36">
        <v>8.0356235504136464</v>
      </c>
      <c r="C36">
        <v>2.8829369544979579</v>
      </c>
      <c r="D36">
        <v>8.7471844624386108</v>
      </c>
      <c r="E36">
        <f t="shared" si="0"/>
        <v>8.0545287188128611</v>
      </c>
      <c r="H36">
        <f>IF(ABS(C36-$F$5)&lt;0.1,B36,0)</f>
        <v>0</v>
      </c>
      <c r="I36">
        <f t="shared" si="1"/>
        <v>0</v>
      </c>
    </row>
    <row r="37" spans="1:9" x14ac:dyDescent="0.25">
      <c r="A37">
        <v>3.2999999999999883</v>
      </c>
      <c r="B37">
        <v>8.5324935913076487</v>
      </c>
      <c r="C37">
        <v>2.9991624355313884</v>
      </c>
      <c r="D37">
        <v>8.6309589814051719</v>
      </c>
      <c r="E37">
        <f t="shared" si="0"/>
        <v>8.5513987597068635</v>
      </c>
      <c r="H37">
        <f>IF(ABS(C37-$F$5)&lt;0.1,B37,0)</f>
        <v>0</v>
      </c>
      <c r="I37">
        <f t="shared" si="1"/>
        <v>0</v>
      </c>
    </row>
    <row r="38" spans="1:9" x14ac:dyDescent="0.25">
      <c r="A38">
        <v>3.3999999999999879</v>
      </c>
      <c r="B38">
        <v>9.0519123077387107</v>
      </c>
      <c r="C38">
        <v>3.1153810024260284</v>
      </c>
      <c r="D38">
        <v>8.514740414510527</v>
      </c>
      <c r="E38">
        <f t="shared" si="0"/>
        <v>9.0708174761379254</v>
      </c>
      <c r="H38">
        <f>IF(ABS(C38-$F$5)&lt;0.1,B38,0)</f>
        <v>0</v>
      </c>
      <c r="I38">
        <f t="shared" si="1"/>
        <v>0</v>
      </c>
    </row>
    <row r="39" spans="1:9" x14ac:dyDescent="0.25">
      <c r="A39">
        <v>3.4999999999999876</v>
      </c>
      <c r="B39">
        <v>9.5851793289183842</v>
      </c>
      <c r="C39">
        <v>3.2317790985107275</v>
      </c>
      <c r="D39">
        <v>8.3983423184258186</v>
      </c>
      <c r="E39">
        <f t="shared" si="0"/>
        <v>9.6040844973175989</v>
      </c>
      <c r="H39">
        <f>IF(ABS(C39-$F$5)&lt;0.1,B39,0)</f>
        <v>0</v>
      </c>
      <c r="I39">
        <f t="shared" si="1"/>
        <v>0</v>
      </c>
    </row>
    <row r="40" spans="1:9" x14ac:dyDescent="0.25">
      <c r="A40">
        <v>3.5999999999999877</v>
      </c>
      <c r="B40">
        <v>10.209728240964324</v>
      </c>
      <c r="C40">
        <v>3.3481316566462951</v>
      </c>
      <c r="D40">
        <v>8.281989760290287</v>
      </c>
      <c r="E40">
        <f t="shared" si="0"/>
        <v>10.228633409363539</v>
      </c>
      <c r="H40">
        <f>IF(ABS(C40-$F$5)&lt;0.1,B40,0)</f>
        <v>0</v>
      </c>
      <c r="I40">
        <f t="shared" si="1"/>
        <v>0</v>
      </c>
    </row>
    <row r="41" spans="1:9" x14ac:dyDescent="0.25">
      <c r="A41">
        <v>3.6999999999999869</v>
      </c>
      <c r="B41">
        <v>10.923807144163018</v>
      </c>
      <c r="C41">
        <v>3.4644093513485421</v>
      </c>
      <c r="D41">
        <v>8.1657120655880249</v>
      </c>
      <c r="E41">
        <f t="shared" si="0"/>
        <v>10.942712312562232</v>
      </c>
      <c r="H41">
        <f>IF(ABS(C41-$F$5)&lt;0.1,B41,0)</f>
        <v>0</v>
      </c>
      <c r="I41">
        <f t="shared" si="1"/>
        <v>0</v>
      </c>
    </row>
    <row r="42" spans="1:9" x14ac:dyDescent="0.25">
      <c r="A42">
        <v>3.7999999999999865</v>
      </c>
      <c r="B42">
        <v>11.668094635008231</v>
      </c>
      <c r="C42">
        <v>3.5807003974912268</v>
      </c>
      <c r="D42">
        <v>8.0494210194453331</v>
      </c>
      <c r="E42">
        <f t="shared" si="0"/>
        <v>11.686999803407446</v>
      </c>
      <c r="H42">
        <f>IF(ABS(C42-$F$5)&lt;0.1,B42,0)</f>
        <v>0</v>
      </c>
      <c r="I42">
        <f t="shared" si="1"/>
        <v>0</v>
      </c>
    </row>
    <row r="43" spans="1:9" x14ac:dyDescent="0.25">
      <c r="A43">
        <v>3.8999999999999861</v>
      </c>
      <c r="B43">
        <v>12.571460723875928</v>
      </c>
      <c r="C43">
        <v>3.6969573497771</v>
      </c>
      <c r="D43">
        <v>7.9331640671594528</v>
      </c>
      <c r="E43">
        <f t="shared" si="0"/>
        <v>12.590365892275143</v>
      </c>
      <c r="H43">
        <f>IF(ABS(C43-$F$5)&lt;0.1,B43,0)</f>
        <v>0</v>
      </c>
      <c r="I43">
        <f t="shared" si="1"/>
        <v>0</v>
      </c>
    </row>
    <row r="44" spans="1:9" x14ac:dyDescent="0.25">
      <c r="A44">
        <v>3.9999999999999858</v>
      </c>
      <c r="B44">
        <v>13.430649757385133</v>
      </c>
      <c r="C44">
        <v>3.8132455348968342</v>
      </c>
      <c r="D44">
        <v>7.8168758820397102</v>
      </c>
      <c r="E44">
        <f t="shared" si="0"/>
        <v>13.449554925784348</v>
      </c>
      <c r="H44">
        <f>IF(ABS(C44-$F$5)&lt;0.1,B44,0)</f>
        <v>0</v>
      </c>
      <c r="I44">
        <f t="shared" si="1"/>
        <v>0</v>
      </c>
    </row>
    <row r="45" spans="1:9" x14ac:dyDescent="0.25">
      <c r="A45">
        <v>4.0999999999999854</v>
      </c>
      <c r="B45">
        <v>14.428056716915121</v>
      </c>
      <c r="C45">
        <v>3.9295051097865494</v>
      </c>
      <c r="D45">
        <v>7.7006163071500282</v>
      </c>
      <c r="E45">
        <f t="shared" si="0"/>
        <v>14.446961885314336</v>
      </c>
      <c r="H45">
        <f>IF(ABS(C45-$F$5)&lt;0.1,B45,0)</f>
        <v>0</v>
      </c>
      <c r="I45">
        <f t="shared" si="1"/>
        <v>0</v>
      </c>
    </row>
    <row r="46" spans="1:9" x14ac:dyDescent="0.25">
      <c r="A46">
        <v>4.1999999999999851</v>
      </c>
      <c r="B46">
        <v>15.558933258053099</v>
      </c>
      <c r="C46">
        <v>4.0459313392635821</v>
      </c>
      <c r="D46">
        <v>7.5841900776729858</v>
      </c>
      <c r="E46">
        <f t="shared" si="0"/>
        <v>15.577838426452313</v>
      </c>
      <c r="H46">
        <f>IF(ABS(C46-$F$5)&lt;0.1,B46,0)</f>
        <v>0</v>
      </c>
      <c r="I46">
        <f t="shared" si="1"/>
        <v>0</v>
      </c>
    </row>
    <row r="47" spans="1:9" x14ac:dyDescent="0.25">
      <c r="A47">
        <v>4.2999999999999847</v>
      </c>
      <c r="B47">
        <v>16.781475067136167</v>
      </c>
      <c r="C47">
        <v>4.1623687744138307</v>
      </c>
      <c r="D47">
        <v>7.4677526425227256</v>
      </c>
      <c r="E47">
        <f t="shared" si="0"/>
        <v>16.800380235535382</v>
      </c>
      <c r="H47">
        <f>IF(ABS(C47-$F$5)&lt;0.1,B47,0)</f>
        <v>0</v>
      </c>
      <c r="I47">
        <f t="shared" si="1"/>
        <v>0</v>
      </c>
    </row>
    <row r="48" spans="1:9" x14ac:dyDescent="0.25">
      <c r="A48">
        <v>4.3999999999999844</v>
      </c>
      <c r="B48">
        <v>18.060903549192968</v>
      </c>
      <c r="C48">
        <v>4.2786169052122771</v>
      </c>
      <c r="D48">
        <v>7.3515045117242721</v>
      </c>
      <c r="E48">
        <f t="shared" si="0"/>
        <v>18.079808717592183</v>
      </c>
      <c r="H48">
        <f>IF(ABS(C48-$F$5)&lt;0.1,B48,0)</f>
        <v>0</v>
      </c>
      <c r="I48">
        <f t="shared" si="1"/>
        <v>0</v>
      </c>
    </row>
    <row r="49" spans="1:9" x14ac:dyDescent="0.25">
      <c r="A49">
        <v>4.499999999999984</v>
      </c>
      <c r="B49">
        <v>19.497413635253668</v>
      </c>
      <c r="C49">
        <v>4.3947873115539364</v>
      </c>
      <c r="D49">
        <v>7.2353341053826057</v>
      </c>
      <c r="E49">
        <f t="shared" si="0"/>
        <v>19.516318803652883</v>
      </c>
      <c r="H49">
        <f>IF(ABS(C49-$F$5)&lt;0.1,B49,0)</f>
        <v>0</v>
      </c>
      <c r="I49">
        <f t="shared" si="1"/>
        <v>0</v>
      </c>
    </row>
    <row r="50" spans="1:9" x14ac:dyDescent="0.25">
      <c r="A50">
        <v>4.5999999999999837</v>
      </c>
      <c r="B50">
        <v>21.096054077141918</v>
      </c>
      <c r="C50">
        <v>4.5111637115474092</v>
      </c>
      <c r="D50">
        <v>7.1189577053891639</v>
      </c>
      <c r="E50">
        <f t="shared" si="0"/>
        <v>21.114959245541133</v>
      </c>
      <c r="H50">
        <f>IF(ABS(C50-$F$5)&lt;0.1,B50,0)</f>
        <v>0</v>
      </c>
      <c r="I50">
        <f t="shared" si="1"/>
        <v>0</v>
      </c>
    </row>
    <row r="51" spans="1:9" x14ac:dyDescent="0.25">
      <c r="A51">
        <v>4.6999999999999833</v>
      </c>
      <c r="B51">
        <v>22.893787384028045</v>
      </c>
      <c r="C51">
        <v>4.6275072097774945</v>
      </c>
      <c r="D51">
        <v>7.0026142071590698</v>
      </c>
      <c r="E51">
        <f t="shared" si="0"/>
        <v>22.912692552427259</v>
      </c>
      <c r="H51">
        <f>IF(ABS(C51-$F$5)&lt;0.1,B51,0)</f>
        <v>0</v>
      </c>
      <c r="I51">
        <f t="shared" si="1"/>
        <v>0</v>
      </c>
    </row>
    <row r="52" spans="1:9" x14ac:dyDescent="0.25">
      <c r="A52">
        <v>4.7999999999999829</v>
      </c>
      <c r="B52">
        <v>24.707481384273528</v>
      </c>
      <c r="C52">
        <v>4.7436695098874626</v>
      </c>
      <c r="D52">
        <v>6.8864519070490928</v>
      </c>
      <c r="E52">
        <f t="shared" si="0"/>
        <v>24.726386552672743</v>
      </c>
      <c r="H52">
        <f>IF(ABS(C52-$F$5)&lt;0.1,B52,0)</f>
        <v>0</v>
      </c>
      <c r="I52">
        <f t="shared" si="1"/>
        <v>0</v>
      </c>
    </row>
    <row r="53" spans="1:9" x14ac:dyDescent="0.25">
      <c r="A53">
        <v>4.8999999999999826</v>
      </c>
      <c r="B53">
        <v>26.741847991940961</v>
      </c>
      <c r="C53">
        <v>4.8598728179930388</v>
      </c>
      <c r="D53">
        <v>6.7702485989435104</v>
      </c>
      <c r="E53">
        <f t="shared" si="0"/>
        <v>26.760753160340176</v>
      </c>
      <c r="H53">
        <f>IF(ABS(C53-$F$5)&lt;0.1,B53,0)</f>
        <v>0</v>
      </c>
      <c r="I53">
        <f t="shared" si="1"/>
        <v>0</v>
      </c>
    </row>
    <row r="54" spans="1:9" x14ac:dyDescent="0.25">
      <c r="A54">
        <v>4.9999999999999822</v>
      </c>
      <c r="B54">
        <v>28.932130813598249</v>
      </c>
      <c r="C54">
        <v>4.9762125015258585</v>
      </c>
      <c r="D54">
        <v>6.6539089154106819</v>
      </c>
      <c r="E54">
        <f t="shared" si="0"/>
        <v>28.951035981997464</v>
      </c>
      <c r="H54">
        <f>IF(ABS(C54-$F$5)&lt;0.1,B54,0)</f>
        <v>0</v>
      </c>
      <c r="I54">
        <f t="shared" si="1"/>
        <v>0</v>
      </c>
    </row>
    <row r="55" spans="1:9" x14ac:dyDescent="0.25">
      <c r="A55">
        <v>5.0999999999999819</v>
      </c>
      <c r="B55">
        <v>31.275672912588771</v>
      </c>
      <c r="C55">
        <v>5.0927658081050255</v>
      </c>
      <c r="D55">
        <v>6.5373556088315468</v>
      </c>
      <c r="E55">
        <f t="shared" si="0"/>
        <v>31.294578080987986</v>
      </c>
      <c r="H55">
        <f>IF(ABS(C55-$F$5)&lt;0.1,B55,0)</f>
        <v>0</v>
      </c>
      <c r="I55">
        <f t="shared" si="1"/>
        <v>0</v>
      </c>
    </row>
    <row r="56" spans="1:9" x14ac:dyDescent="0.25">
      <c r="A56">
        <v>5.1999999999999815</v>
      </c>
      <c r="B56">
        <v>33.817802429191467</v>
      </c>
      <c r="C56">
        <v>5.2089524269100593</v>
      </c>
      <c r="D56">
        <v>6.4211689900265014</v>
      </c>
      <c r="E56">
        <f t="shared" si="0"/>
        <v>33.836707597590681</v>
      </c>
      <c r="H56">
        <f>IF(ABS(C56-$F$5)&lt;0.1,B56,0)</f>
        <v>0</v>
      </c>
      <c r="I56">
        <f t="shared" si="1"/>
        <v>0</v>
      </c>
    </row>
    <row r="57" spans="1:9" x14ac:dyDescent="0.25">
      <c r="A57">
        <v>5.2999999999999803</v>
      </c>
      <c r="B57">
        <v>36.377361297601816</v>
      </c>
      <c r="C57">
        <v>5.3251705169675398</v>
      </c>
      <c r="D57">
        <v>6.3049508999690147</v>
      </c>
      <c r="E57">
        <f t="shared" si="0"/>
        <v>36.39626646600103</v>
      </c>
      <c r="H57">
        <f>IF(ABS(C57-$F$5)&lt;0.1,B57,0)</f>
        <v>0</v>
      </c>
      <c r="I57">
        <f t="shared" si="1"/>
        <v>0</v>
      </c>
    </row>
    <row r="58" spans="1:9" x14ac:dyDescent="0.25">
      <c r="A58">
        <v>5.3999999999999808</v>
      </c>
      <c r="B58">
        <v>38.973194122311988</v>
      </c>
      <c r="C58">
        <v>5.4414710998533877</v>
      </c>
      <c r="D58">
        <v>6.1886503170831588</v>
      </c>
      <c r="E58">
        <f t="shared" si="0"/>
        <v>38.992099290711202</v>
      </c>
      <c r="H58">
        <f>IF(ABS(C58-$F$5)&lt;0.1,B58,0)</f>
        <v>0</v>
      </c>
      <c r="I58">
        <f t="shared" si="1"/>
        <v>0</v>
      </c>
    </row>
    <row r="59" spans="1:9" x14ac:dyDescent="0.25">
      <c r="A59">
        <v>5.4999999999999805</v>
      </c>
      <c r="B59">
        <v>40.937355041503686</v>
      </c>
      <c r="C59">
        <v>5.5578246116637962</v>
      </c>
      <c r="D59">
        <v>6.0722968052727424</v>
      </c>
      <c r="E59">
        <f t="shared" si="0"/>
        <v>40.956260209902901</v>
      </c>
      <c r="H59">
        <f>IF(ABS(C59-$F$5)&lt;0.1,B59,0)</f>
        <v>0</v>
      </c>
      <c r="I59">
        <f t="shared" si="1"/>
        <v>0</v>
      </c>
    </row>
    <row r="60" spans="1:9" x14ac:dyDescent="0.25">
      <c r="A60">
        <v>5.5999999999999792</v>
      </c>
      <c r="B60">
        <v>42.172508239738278</v>
      </c>
      <c r="C60">
        <v>5.6740527153010643</v>
      </c>
      <c r="D60">
        <v>5.9560687016355018</v>
      </c>
      <c r="E60">
        <f t="shared" si="0"/>
        <v>42.191413408137493</v>
      </c>
      <c r="H60">
        <f>IF(ABS(C60-$F$5)&lt;0.1,B60,0)</f>
        <v>0</v>
      </c>
      <c r="I60">
        <f t="shared" si="1"/>
        <v>0</v>
      </c>
    </row>
    <row r="61" spans="1:9" x14ac:dyDescent="0.25">
      <c r="A61">
        <v>5.6999999999999797</v>
      </c>
      <c r="B61">
        <v>44.000278472897264</v>
      </c>
      <c r="C61">
        <v>5.7903041839596199</v>
      </c>
      <c r="D61">
        <v>5.8398172329769409</v>
      </c>
      <c r="E61">
        <f t="shared" si="0"/>
        <v>44.019183641296479</v>
      </c>
      <c r="H61">
        <f>IF(ABS(C61-$F$5)&lt;0.1,B61,0)</f>
        <v>0</v>
      </c>
      <c r="I61">
        <f t="shared" si="1"/>
        <v>0</v>
      </c>
    </row>
    <row r="62" spans="1:9" x14ac:dyDescent="0.25">
      <c r="A62">
        <v>5.7999999999999794</v>
      </c>
      <c r="B62">
        <v>43.660900115968168</v>
      </c>
      <c r="C62">
        <v>5.9066581726071865</v>
      </c>
      <c r="D62">
        <v>5.7234632443293663</v>
      </c>
      <c r="E62">
        <f t="shared" si="0"/>
        <v>43.679805284367383</v>
      </c>
      <c r="H62">
        <f>IF(ABS(C62-$F$5)&lt;0.1,B62,0)</f>
        <v>0</v>
      </c>
      <c r="I62">
        <f t="shared" si="1"/>
        <v>0</v>
      </c>
    </row>
    <row r="63" spans="1:9" x14ac:dyDescent="0.25">
      <c r="A63">
        <v>5.8999999999999799</v>
      </c>
      <c r="B63">
        <v>44.026020050047457</v>
      </c>
      <c r="C63">
        <v>6.0229859352110537</v>
      </c>
      <c r="D63">
        <v>5.6071354817254928</v>
      </c>
      <c r="E63">
        <f t="shared" si="0"/>
        <v>44.044925218446672</v>
      </c>
      <c r="H63">
        <f>IF(ABS(C63-$F$5)&lt;0.1,B63,0)</f>
        <v>0</v>
      </c>
      <c r="I63">
        <f t="shared" si="1"/>
        <v>0</v>
      </c>
    </row>
    <row r="64" spans="1:9" x14ac:dyDescent="0.25">
      <c r="A64">
        <v>5.9999999999999787</v>
      </c>
      <c r="B64">
        <v>45.681320190429346</v>
      </c>
      <c r="C64">
        <v>6.1393227577209224</v>
      </c>
      <c r="D64">
        <v>5.4907986592156135</v>
      </c>
      <c r="E64">
        <f t="shared" si="0"/>
        <v>45.700225358828561</v>
      </c>
      <c r="H64">
        <f>IF(ABS(C64-$F$5)&lt;0.1,B64,0)</f>
        <v>0</v>
      </c>
      <c r="I64">
        <f t="shared" si="1"/>
        <v>0</v>
      </c>
    </row>
    <row r="65" spans="1:9" x14ac:dyDescent="0.25">
      <c r="A65">
        <v>6.0999999999999783</v>
      </c>
      <c r="B65">
        <v>46.664535522459666</v>
      </c>
      <c r="C65">
        <v>6.2556009292598045</v>
      </c>
      <c r="D65">
        <v>5.3745204876767616</v>
      </c>
      <c r="E65">
        <f t="shared" si="0"/>
        <v>46.68344069085888</v>
      </c>
      <c r="H65">
        <f>IF(ABS(C65-$F$5)&lt;0.1,B65,0)</f>
        <v>0</v>
      </c>
      <c r="I65">
        <f t="shared" si="1"/>
        <v>0</v>
      </c>
    </row>
    <row r="66" spans="1:9" x14ac:dyDescent="0.25">
      <c r="A66">
        <v>6.199999999999978</v>
      </c>
      <c r="B66">
        <v>45.377601623541189</v>
      </c>
      <c r="C66">
        <v>6.3718819618221652</v>
      </c>
      <c r="D66">
        <v>5.2582394551143921</v>
      </c>
      <c r="E66">
        <f t="shared" si="0"/>
        <v>45.396506791940404</v>
      </c>
      <c r="H66">
        <f>IF(ABS(C66-$F$5)&lt;0.1,B66,0)</f>
        <v>0</v>
      </c>
      <c r="I66">
        <f t="shared" si="1"/>
        <v>0</v>
      </c>
    </row>
    <row r="67" spans="1:9" x14ac:dyDescent="0.25">
      <c r="A67">
        <v>6.2999999999999776</v>
      </c>
      <c r="B67">
        <v>43.408046722418341</v>
      </c>
      <c r="C67">
        <v>6.4881267547605015</v>
      </c>
      <c r="D67">
        <v>5.1419946621760459</v>
      </c>
      <c r="E67">
        <f t="shared" si="0"/>
        <v>43.426951890817556</v>
      </c>
      <c r="H67">
        <f>IF(ABS(C67-$F$5)&lt;0.1,B67,0)</f>
        <v>0</v>
      </c>
      <c r="I67">
        <f t="shared" si="1"/>
        <v>0</v>
      </c>
    </row>
    <row r="68" spans="1:9" x14ac:dyDescent="0.25">
      <c r="A68">
        <v>6.3999999999999773</v>
      </c>
      <c r="B68">
        <v>39.332832336428289</v>
      </c>
      <c r="C68">
        <v>6.6044068336485502</v>
      </c>
      <c r="D68">
        <v>5.0257145832879928</v>
      </c>
      <c r="E68">
        <f t="shared" si="0"/>
        <v>39.351737504827504</v>
      </c>
      <c r="H68">
        <f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40.459503173827585</v>
      </c>
      <c r="C69">
        <v>6.7207460403442116</v>
      </c>
      <c r="D69">
        <v>4.9093753765923225</v>
      </c>
      <c r="E69">
        <f t="shared" ref="E69:E97" si="2">B69-$B$4</f>
        <v>40.4784083422268</v>
      </c>
      <c r="H69">
        <f>IF(ABS(C69-$F$5)&lt;0.1,B69,0)</f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43.121536254874762</v>
      </c>
      <c r="C70">
        <v>6.8372569084162933</v>
      </c>
      <c r="D70">
        <v>4.7928645085202675</v>
      </c>
      <c r="E70">
        <f t="shared" si="2"/>
        <v>43.140441423273977</v>
      </c>
      <c r="H70">
        <f>IF(ABS(C70-$F$5)&lt;0.1,B70,0)</f>
        <v>0</v>
      </c>
      <c r="I70">
        <f t="shared" si="3"/>
        <v>0</v>
      </c>
    </row>
    <row r="71" spans="1:9" x14ac:dyDescent="0.25">
      <c r="A71">
        <v>6.6999999999999762</v>
      </c>
      <c r="B71">
        <v>44.702789306635275</v>
      </c>
      <c r="C71">
        <v>6.953459739684714</v>
      </c>
      <c r="D71">
        <v>4.6766616772518432</v>
      </c>
      <c r="E71">
        <f t="shared" si="2"/>
        <v>44.721694475034489</v>
      </c>
      <c r="H71">
        <f>IF(ABS(C71-$F$5)&lt;0.1,B71,0)</f>
        <v>0</v>
      </c>
      <c r="I71">
        <f t="shared" si="3"/>
        <v>0</v>
      </c>
    </row>
    <row r="72" spans="1:9" x14ac:dyDescent="0.25">
      <c r="A72">
        <v>6.7999999999999758</v>
      </c>
      <c r="B72">
        <v>45.604553222655774</v>
      </c>
      <c r="C72">
        <v>7.0697584152219264</v>
      </c>
      <c r="D72">
        <v>4.5603630017146202</v>
      </c>
      <c r="E72">
        <f t="shared" si="2"/>
        <v>45.623458391054989</v>
      </c>
      <c r="H72">
        <f>IF(ABS(C72-$F$5)&lt;0.1,B72,0)</f>
        <v>0</v>
      </c>
      <c r="I72">
        <f t="shared" si="3"/>
        <v>0</v>
      </c>
    </row>
    <row r="73" spans="1:9" x14ac:dyDescent="0.25">
      <c r="A73">
        <v>6.8999999999999746</v>
      </c>
      <c r="B73">
        <v>46.288002014159431</v>
      </c>
      <c r="C73">
        <v>7.1860485076902965</v>
      </c>
      <c r="D73">
        <v>4.4440729092462448</v>
      </c>
      <c r="E73">
        <f t="shared" si="2"/>
        <v>46.306907182558646</v>
      </c>
      <c r="H73">
        <f>IF(ABS(C73-$F$5)&lt;0.1,B73,0)</f>
        <v>0</v>
      </c>
      <c r="I73">
        <f t="shared" si="3"/>
        <v>0</v>
      </c>
    </row>
    <row r="74" spans="1:9" x14ac:dyDescent="0.25">
      <c r="A74">
        <v>6.9999999999999751</v>
      </c>
      <c r="B74">
        <v>46.974609374999652</v>
      </c>
      <c r="C74">
        <v>7.3023557662963574</v>
      </c>
      <c r="D74">
        <v>4.3277656506402309</v>
      </c>
      <c r="E74">
        <f t="shared" si="2"/>
        <v>46.993514543398867</v>
      </c>
      <c r="H74">
        <f>IF(ABS(C74-$F$5)&lt;0.1,B74,0)</f>
        <v>0</v>
      </c>
      <c r="I74">
        <f t="shared" si="3"/>
        <v>0</v>
      </c>
    </row>
    <row r="75" spans="1:9" x14ac:dyDescent="0.25">
      <c r="A75">
        <v>7.0999999999999748</v>
      </c>
      <c r="B75">
        <v>49.005870819083647</v>
      </c>
      <c r="C75">
        <v>7.4186220169062818</v>
      </c>
      <c r="D75">
        <v>4.2114994000302772</v>
      </c>
      <c r="E75">
        <f t="shared" si="2"/>
        <v>49.024775987482862</v>
      </c>
      <c r="H75">
        <f>IF(ABS(C75-$F$5)&lt;0.1,B75,0)</f>
        <v>0</v>
      </c>
      <c r="I75">
        <f t="shared" si="3"/>
        <v>0</v>
      </c>
    </row>
    <row r="76" spans="1:9" x14ac:dyDescent="0.25">
      <c r="A76">
        <v>7.1999999999999753</v>
      </c>
      <c r="B76">
        <v>50.646377563471503</v>
      </c>
      <c r="C76">
        <v>7.5347666740414025</v>
      </c>
      <c r="D76">
        <v>4.0953547428951538</v>
      </c>
      <c r="E76">
        <f t="shared" si="2"/>
        <v>50.665282731870718</v>
      </c>
      <c r="H76">
        <f>IF(ABS(C76-$F$5)&lt;0.1,B76,0)</f>
        <v>0</v>
      </c>
      <c r="I76">
        <f t="shared" si="3"/>
        <v>0</v>
      </c>
    </row>
    <row r="77" spans="1:9" x14ac:dyDescent="0.25">
      <c r="A77">
        <v>7.2999999999999741</v>
      </c>
      <c r="B77">
        <v>52.233234405515816</v>
      </c>
      <c r="C77">
        <v>7.651092529296637</v>
      </c>
      <c r="D77">
        <v>3.9790288876399131</v>
      </c>
      <c r="E77">
        <f t="shared" si="2"/>
        <v>52.252139573915031</v>
      </c>
      <c r="H77">
        <f>IF(ABS(C77-$F$5)&lt;0.1,B77,0)</f>
        <v>0</v>
      </c>
      <c r="I77">
        <f t="shared" si="3"/>
        <v>0</v>
      </c>
    </row>
    <row r="78" spans="1:9" x14ac:dyDescent="0.25">
      <c r="A78">
        <v>7.3999999999999737</v>
      </c>
      <c r="B78">
        <v>53.481098175046647</v>
      </c>
      <c r="C78">
        <v>7.7676277160643181</v>
      </c>
      <c r="D78">
        <v>3.8624937008722213</v>
      </c>
      <c r="E78">
        <f t="shared" si="2"/>
        <v>53.500003343445862</v>
      </c>
      <c r="H78">
        <f>IF(ABS(C78-$F$5)&lt;0.1,B78,0)</f>
        <v>0</v>
      </c>
      <c r="I78">
        <f t="shared" si="3"/>
        <v>0</v>
      </c>
    </row>
    <row r="79" spans="1:9" x14ac:dyDescent="0.25">
      <c r="A79">
        <v>7.4999999999999742</v>
      </c>
      <c r="B79">
        <v>55.20400619506804</v>
      </c>
      <c r="C79">
        <v>7.8838882446288752</v>
      </c>
      <c r="D79">
        <v>3.7462331723077114</v>
      </c>
      <c r="E79">
        <f t="shared" si="2"/>
        <v>55.222911363467254</v>
      </c>
      <c r="H79">
        <f>IF(ABS(C79-$F$5)&lt;0.1,B79,0)</f>
        <v>0</v>
      </c>
      <c r="I79">
        <f t="shared" si="3"/>
        <v>0</v>
      </c>
    </row>
    <row r="80" spans="1:9" x14ac:dyDescent="0.25">
      <c r="A80">
        <v>7.599999999999973</v>
      </c>
      <c r="B80">
        <v>54.082584381116895</v>
      </c>
      <c r="C80">
        <v>8.000113487243194</v>
      </c>
      <c r="D80">
        <v>3.6300079296933632</v>
      </c>
      <c r="E80">
        <f t="shared" si="2"/>
        <v>54.10148954951611</v>
      </c>
      <c r="H80">
        <f>IF(ABS(C80-$F$5)&lt;0.1,B80,0)</f>
        <v>0</v>
      </c>
      <c r="I80">
        <f t="shared" si="3"/>
        <v>0</v>
      </c>
    </row>
    <row r="81" spans="1:9" x14ac:dyDescent="0.25">
      <c r="A81">
        <v>7.6999999999999726</v>
      </c>
      <c r="B81">
        <v>51.704586029051761</v>
      </c>
      <c r="C81">
        <v>8.1164007186886149</v>
      </c>
      <c r="D81">
        <v>3.513720698247937</v>
      </c>
      <c r="E81">
        <f t="shared" si="2"/>
        <v>51.723491197450976</v>
      </c>
      <c r="H81">
        <f>IF(ABS(C81-$F$5)&lt;0.1,B81,0)</f>
        <v>0</v>
      </c>
      <c r="I81">
        <f t="shared" si="3"/>
        <v>0</v>
      </c>
    </row>
    <row r="82" spans="1:9" x14ac:dyDescent="0.25">
      <c r="A82">
        <v>7.7999999999999723</v>
      </c>
      <c r="B82">
        <v>53.255859374996412</v>
      </c>
      <c r="C82">
        <v>8.2327165603635262</v>
      </c>
      <c r="D82">
        <v>3.3974048565730186</v>
      </c>
      <c r="E82">
        <f t="shared" si="2"/>
        <v>53.274764543395627</v>
      </c>
      <c r="H82">
        <f>IF(ABS(C82-$F$5)&lt;0.1,B82,0)</f>
        <v>0</v>
      </c>
      <c r="I82">
        <f t="shared" si="3"/>
        <v>0</v>
      </c>
    </row>
    <row r="83" spans="1:9" x14ac:dyDescent="0.25">
      <c r="A83">
        <v>7.8999999999999719</v>
      </c>
      <c r="B83">
        <v>55.255592346189054</v>
      </c>
      <c r="C83">
        <v>8.3489875793455628</v>
      </c>
      <c r="D83">
        <v>3.2811338375909713</v>
      </c>
      <c r="E83">
        <f t="shared" si="2"/>
        <v>55.274497514588269</v>
      </c>
      <c r="H83">
        <f>IF(ABS(C83-$F$5)&lt;0.1,B83,0)</f>
        <v>0</v>
      </c>
      <c r="I83">
        <f t="shared" si="3"/>
        <v>0</v>
      </c>
    </row>
    <row r="84" spans="1:9" x14ac:dyDescent="0.25">
      <c r="A84">
        <v>7.9999999999999716</v>
      </c>
      <c r="B84">
        <v>56.215847015380888</v>
      </c>
      <c r="C84">
        <v>8.4652242660522123</v>
      </c>
      <c r="D84">
        <v>3.1648971508843715</v>
      </c>
      <c r="E84">
        <f t="shared" si="2"/>
        <v>56.234752183780103</v>
      </c>
      <c r="H84">
        <f>IF(ABS(C84-$F$5)&lt;0.1,B84,0)</f>
        <v>0</v>
      </c>
      <c r="I84">
        <f t="shared" si="3"/>
        <v>0</v>
      </c>
    </row>
    <row r="85" spans="1:9" x14ac:dyDescent="0.25">
      <c r="A85">
        <v>8.0999999999999712</v>
      </c>
      <c r="B85">
        <v>56.705066680901815</v>
      </c>
      <c r="C85">
        <v>8.5815410614009124</v>
      </c>
      <c r="D85">
        <v>3.0485803555356483</v>
      </c>
      <c r="E85">
        <f t="shared" si="2"/>
        <v>56.72397184930103</v>
      </c>
      <c r="H85">
        <f>IF(ABS(C85-$F$5)&lt;0.1,B85,0)</f>
        <v>0</v>
      </c>
      <c r="I85">
        <f t="shared" si="3"/>
        <v>0</v>
      </c>
    </row>
    <row r="86" spans="1:9" x14ac:dyDescent="0.25">
      <c r="A86">
        <v>8.1999999999999709</v>
      </c>
      <c r="B86">
        <v>57.995479583737144</v>
      </c>
      <c r="C86">
        <v>8.6979227066036522</v>
      </c>
      <c r="D86">
        <v>2.9321987103328979</v>
      </c>
      <c r="E86">
        <f t="shared" si="2"/>
        <v>58.014384752136358</v>
      </c>
      <c r="H86">
        <f>IF(ABS(C86-$F$5)&lt;0.1,B86,0)</f>
        <v>0</v>
      </c>
      <c r="I86">
        <f t="shared" si="3"/>
        <v>0</v>
      </c>
    </row>
    <row r="87" spans="1:9" x14ac:dyDescent="0.25">
      <c r="A87">
        <v>8.2999999999999705</v>
      </c>
      <c r="B87">
        <v>60.255744934076091</v>
      </c>
      <c r="C87">
        <v>8.8141965866086416</v>
      </c>
      <c r="D87">
        <v>2.8159248303279014</v>
      </c>
      <c r="E87">
        <f t="shared" si="2"/>
        <v>60.274650102475306</v>
      </c>
      <c r="H87">
        <f>IF(ABS(C87-$F$5)&lt;0.1,B87,0)</f>
        <v>0</v>
      </c>
      <c r="I87">
        <f t="shared" si="3"/>
        <v>0</v>
      </c>
    </row>
    <row r="88" spans="1:9" x14ac:dyDescent="0.25">
      <c r="A88">
        <v>8.3999999999999702</v>
      </c>
      <c r="B88">
        <v>63.580493926997754</v>
      </c>
      <c r="C88">
        <v>8.9305248260496644</v>
      </c>
      <c r="D88">
        <v>2.6995965908868698</v>
      </c>
      <c r="E88">
        <f t="shared" si="2"/>
        <v>63.599399095396969</v>
      </c>
      <c r="H88">
        <f>IF(ABS(C88-$F$5)&lt;0.1,B88,0)</f>
        <v>0</v>
      </c>
      <c r="I88">
        <f t="shared" si="3"/>
        <v>0</v>
      </c>
    </row>
    <row r="89" spans="1:9" x14ac:dyDescent="0.25">
      <c r="A89">
        <v>8.4999999999999698</v>
      </c>
      <c r="B89">
        <v>66.828315734862343</v>
      </c>
      <c r="C89">
        <v>9.0468511581420543</v>
      </c>
      <c r="D89">
        <v>2.5832702587945278</v>
      </c>
      <c r="E89">
        <f t="shared" si="2"/>
        <v>66.847220903261558</v>
      </c>
      <c r="H89">
        <f>IF(ABS(C89-$F$5)&lt;0.1,B89,0)</f>
        <v>0</v>
      </c>
      <c r="I89">
        <f t="shared" si="3"/>
        <v>0</v>
      </c>
    </row>
    <row r="90" spans="1:9" x14ac:dyDescent="0.25">
      <c r="A90">
        <v>8.5999999999999694</v>
      </c>
      <c r="B90">
        <v>69.10146331786305</v>
      </c>
      <c r="C90">
        <v>9.1630487442011983</v>
      </c>
      <c r="D90">
        <v>2.4670726727353554</v>
      </c>
      <c r="E90">
        <f t="shared" si="2"/>
        <v>69.120368486262265</v>
      </c>
      <c r="H90">
        <f>IF(ABS(C90-$F$5)&lt;0.1,B90,0)</f>
        <v>0</v>
      </c>
      <c r="I90">
        <f t="shared" si="3"/>
        <v>0</v>
      </c>
    </row>
    <row r="91" spans="1:9" x14ac:dyDescent="0.25">
      <c r="A91">
        <v>8.6999999999999691</v>
      </c>
      <c r="B91">
        <v>72.128807067859015</v>
      </c>
      <c r="C91">
        <v>9.2793741226192736</v>
      </c>
      <c r="D91">
        <v>2.3507472943172729</v>
      </c>
      <c r="E91">
        <f t="shared" si="2"/>
        <v>72.147712236258229</v>
      </c>
      <c r="H91">
        <f>IF(ABS(C91-$F$5)&lt;0.1,B91,0)</f>
        <v>0</v>
      </c>
      <c r="I91">
        <f t="shared" si="3"/>
        <v>72.128807067859015</v>
      </c>
    </row>
    <row r="92" spans="1:9" x14ac:dyDescent="0.25">
      <c r="A92">
        <v>8.7999999999999687</v>
      </c>
      <c r="B92">
        <v>76.218276977529854</v>
      </c>
      <c r="C92">
        <v>9.3956041336057119</v>
      </c>
      <c r="D92">
        <v>2.2345172833308311</v>
      </c>
      <c r="E92">
        <f t="shared" si="2"/>
        <v>76.237182145929069</v>
      </c>
      <c r="H92">
        <f>IF(ABS(C92-$F$5)&lt;0.1,B92,0)</f>
        <v>0</v>
      </c>
      <c r="I92">
        <f t="shared" si="3"/>
        <v>76.218276977529854</v>
      </c>
    </row>
    <row r="93" spans="1:9" x14ac:dyDescent="0.25">
      <c r="A93">
        <v>8.8999999999999684</v>
      </c>
      <c r="B93">
        <v>80.664276123041589</v>
      </c>
      <c r="C93">
        <v>9.5120763778685102</v>
      </c>
      <c r="D93">
        <v>2.1180450390680789</v>
      </c>
      <c r="E93">
        <f t="shared" si="2"/>
        <v>80.683181291440803</v>
      </c>
      <c r="H93">
        <f>IF(ABS(C93-$F$5)&lt;0.1,B93,0)</f>
        <v>0</v>
      </c>
      <c r="I93">
        <f t="shared" si="3"/>
        <v>0</v>
      </c>
    </row>
    <row r="94" spans="1:9" x14ac:dyDescent="0.25">
      <c r="A94">
        <v>8.999999999999968</v>
      </c>
      <c r="B94">
        <v>76.711029052739292</v>
      </c>
      <c r="C94">
        <v>9.6226682662963636</v>
      </c>
      <c r="D94">
        <v>2.007453150640174</v>
      </c>
      <c r="E94">
        <f t="shared" si="2"/>
        <v>76.729934221138507</v>
      </c>
      <c r="H94">
        <f>IF(ABS(C94-$F$5)&lt;0.1,B94,0)</f>
        <v>0</v>
      </c>
      <c r="I94">
        <f t="shared" si="3"/>
        <v>0</v>
      </c>
    </row>
    <row r="95" spans="1:9" x14ac:dyDescent="0.25">
      <c r="A95">
        <v>9.0999999999999677</v>
      </c>
      <c r="B95">
        <v>60.770565032999997</v>
      </c>
      <c r="C95">
        <v>9.6301813125610352</v>
      </c>
      <c r="D95">
        <v>1.9999401043755256</v>
      </c>
      <c r="E95">
        <f t="shared" si="2"/>
        <v>60.789470201399212</v>
      </c>
      <c r="H95">
        <f>IF(ABS(C95-$F$5)&lt;0.1,B95,0)</f>
        <v>0</v>
      </c>
      <c r="I95">
        <f t="shared" si="3"/>
        <v>0</v>
      </c>
    </row>
    <row r="96" spans="1:9" x14ac:dyDescent="0.25">
      <c r="A96">
        <v>9.1999999999999726</v>
      </c>
      <c r="B96">
        <v>53.935781591082296</v>
      </c>
      <c r="C96">
        <v>9.630147429073558</v>
      </c>
      <c r="D96">
        <v>1.9999739878630294</v>
      </c>
      <c r="E96">
        <f t="shared" si="2"/>
        <v>53.954686759481511</v>
      </c>
      <c r="H96">
        <f>IF(ABS(C96-$F$5)&lt;0.1,B96,0)</f>
        <v>0</v>
      </c>
      <c r="I96">
        <f t="shared" si="3"/>
        <v>0</v>
      </c>
    </row>
    <row r="97" spans="1:9" x14ac:dyDescent="0.25">
      <c r="A97">
        <v>9.2999999999999634</v>
      </c>
      <c r="B97">
        <v>49.901835722087398</v>
      </c>
      <c r="C97">
        <v>9.6301328434663667</v>
      </c>
      <c r="D97">
        <v>1.9999885734702048</v>
      </c>
      <c r="E97">
        <f t="shared" si="2"/>
        <v>49.920740890486613</v>
      </c>
      <c r="H97">
        <f>IF(ABS(C97-$F$5)&lt;0.1,B97,0)</f>
        <v>0</v>
      </c>
      <c r="I97">
        <f t="shared" si="3"/>
        <v>0</v>
      </c>
    </row>
    <row r="98" spans="1:9" x14ac:dyDescent="0.25">
      <c r="H98">
        <f>IF(ABS(C98-$F$5)&lt;0.1,B98,0)</f>
        <v>0</v>
      </c>
      <c r="I98">
        <f t="shared" si="3"/>
        <v>0</v>
      </c>
    </row>
    <row r="99" spans="1:9" x14ac:dyDescent="0.25">
      <c r="H99">
        <f>IF(ABS(C99-$F$5)&lt;0.1,B99,0)</f>
        <v>0</v>
      </c>
      <c r="I99">
        <f t="shared" si="3"/>
        <v>0</v>
      </c>
    </row>
    <row r="100" spans="1:9" x14ac:dyDescent="0.25">
      <c r="H100">
        <f>IF(ABS(C100-$F$5)&lt;0.1,B100,0)</f>
        <v>0</v>
      </c>
      <c r="I100">
        <f t="shared" si="3"/>
        <v>0</v>
      </c>
    </row>
    <row r="101" spans="1:9" x14ac:dyDescent="0.25">
      <c r="H101">
        <f>IF(ABS(C101-$F$5)&lt;0.1,B101,0)</f>
        <v>0</v>
      </c>
      <c r="I101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54DB37-173D-43BA-86A3-6C82EE7EF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DC46F-1D56-4059-9E66-A4380654D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D3C23-FA74-4D62-88BE-4F037808B7D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6e618e4-f130-4d89-b2b8-15d7c9ea6d10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ba9c7fd-95ef-44ef-827a-57a06fd71ec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Paramètres</vt:lpstr>
      <vt:lpstr>Résultats</vt:lpstr>
      <vt:lpstr>Statistiques</vt:lpstr>
      <vt:lpstr>RDG1 1</vt:lpstr>
      <vt:lpstr>RDG1 2</vt:lpstr>
      <vt:lpstr>vide</vt:lpstr>
      <vt:lpstr>RDG1 3</vt:lpstr>
      <vt:lpstr>RDG1 4</vt:lpstr>
      <vt:lpstr>RDG1 5</vt:lpstr>
      <vt:lpstr>RDG1 6</vt:lpstr>
      <vt:lpstr>RDG1 7</vt:lpstr>
      <vt:lpstr>RDG1 8</vt:lpstr>
      <vt:lpstr>RDG1 9</vt:lpstr>
      <vt:lpstr>RDG2 1</vt:lpstr>
      <vt:lpstr>RDG2 2</vt:lpstr>
      <vt:lpstr>RDG2 3</vt:lpstr>
      <vt:lpstr>RDG2 4</vt:lpstr>
      <vt:lpstr>RDG2 5</vt:lpstr>
      <vt:lpstr>RDG2 6</vt:lpstr>
      <vt:lpstr>RDG2 7</vt:lpstr>
      <vt:lpstr>RDG2 8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2023-03-31T14:37:11Z</dcterms:created>
  <dcterms:modified xsi:type="dcterms:W3CDTF">2023-05-23T08:08:10Z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