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Cambridge\Women in science\Gamechangers\"/>
    </mc:Choice>
  </mc:AlternateContent>
  <xr:revisionPtr revIDLastSave="0" documentId="8_{CC3D6989-8122-4444-B8AD-AD36F93ABB08}" xr6:coauthVersionLast="37" xr6:coauthVersionMax="37" xr10:uidLastSave="{00000000-0000-0000-0000-000000000000}"/>
  <bookViews>
    <workbookView xWindow="0" yWindow="0" windowWidth="19200" windowHeight="6940" xr2:uid="{BF7CB672-0D6F-417B-A42C-3BAE97F21B5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1" l="1"/>
  <c r="B19" i="1"/>
  <c r="B23" i="1"/>
</calcChain>
</file>

<file path=xl/sharedStrings.xml><?xml version="1.0" encoding="utf-8"?>
<sst xmlns="http://schemas.openxmlformats.org/spreadsheetml/2006/main" count="33" uniqueCount="30">
  <si>
    <t>Budget actuals</t>
  </si>
  <si>
    <t>Incoming Funds</t>
  </si>
  <si>
    <t>Description</t>
  </si>
  <si>
    <t>Total</t>
  </si>
  <si>
    <t>Organisation</t>
  </si>
  <si>
    <t>Package</t>
  </si>
  <si>
    <t>Amount</t>
  </si>
  <si>
    <t>Day 1 catering</t>
  </si>
  <si>
    <t>Turing Institute</t>
  </si>
  <si>
    <t>Platinum/Host</t>
  </si>
  <si>
    <t>Day 1 tea &amp; coffee</t>
  </si>
  <si>
    <t>IOP</t>
  </si>
  <si>
    <t>Silver</t>
  </si>
  <si>
    <t>Day 1 pizza</t>
  </si>
  <si>
    <t>Royal Society of Chemistry</t>
  </si>
  <si>
    <t>Day 1 drinks</t>
  </si>
  <si>
    <t>SPIE</t>
  </si>
  <si>
    <t>Bronze</t>
  </si>
  <si>
    <t>Day 1 extra drinks</t>
  </si>
  <si>
    <t>HSBC</t>
  </si>
  <si>
    <t>Gold</t>
  </si>
  <si>
    <t>Day 1 venue hire</t>
  </si>
  <si>
    <t>Day 2 catering</t>
  </si>
  <si>
    <t>Day 2 tea &amp; coffee</t>
  </si>
  <si>
    <t>Other projections</t>
  </si>
  <si>
    <t>Travel &amp; accommodation</t>
  </si>
  <si>
    <t>Project pitch prizes</t>
  </si>
  <si>
    <t>Total expenses:</t>
  </si>
  <si>
    <t>Child care bursaries*</t>
  </si>
  <si>
    <t>* In the end the childcare bursary fund was not required and we spent it on travel and accommodation bursaries instead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</si>
</sst>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8" formatCode="&quot;£&quot;#,##0.00;[Red]\-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9E7E7-2F7B-4DF8-BAA5-0BDBDDCEAB46}">
  <dimension ref="A1:F23"/>
  <sheetViews>
    <sheetView tabSelected="1" workbookViewId="0">
      <selection activeCell="D17" sqref="D17"/>
    </sheetView>
  </sheetViews>
  <sheetFormatPr defaultRowHeight="14.5" x14ac:dyDescent="0.35"/>
  <cols>
    <col min="1" max="1" width="21.90625" bestFit="1" customWidth="1"/>
    <col min="2" max="2" width="17.90625" bestFit="1" customWidth="1"/>
    <col min="4" max="4" width="22.90625" bestFit="1" customWidth="1"/>
    <col min="7" max="7" width="22.90625" bestFit="1" customWidth="1"/>
    <col min="8" max="8" width="12.90625" bestFit="1" customWidth="1"/>
  </cols>
  <sheetData>
    <row r="1" spans="1:6" x14ac:dyDescent="0.35">
      <c r="A1" t="s">
        <v>0</v>
      </c>
      <c r="D1" t="s">
        <v>1</v>
      </c>
    </row>
    <row r="2" spans="1:6" x14ac:dyDescent="0.35">
      <c r="A2" t="s">
        <v>2</v>
      </c>
      <c r="B2" t="s">
        <v>3</v>
      </c>
      <c r="D2" t="s">
        <v>4</v>
      </c>
      <c r="E2" t="s">
        <v>5</v>
      </c>
      <c r="F2" t="s">
        <v>6</v>
      </c>
    </row>
    <row r="3" spans="1:6" x14ac:dyDescent="0.35">
      <c r="A3" t="s">
        <v>7</v>
      </c>
      <c r="B3" s="1">
        <v>552</v>
      </c>
      <c r="D3" t="s">
        <v>8</v>
      </c>
      <c r="E3" t="s">
        <v>9</v>
      </c>
      <c r="F3" s="2">
        <v>5200</v>
      </c>
    </row>
    <row r="4" spans="1:6" x14ac:dyDescent="0.35">
      <c r="A4" t="s">
        <v>10</v>
      </c>
      <c r="B4" s="1">
        <v>374.4</v>
      </c>
      <c r="D4" t="s">
        <v>11</v>
      </c>
      <c r="E4" t="s">
        <v>12</v>
      </c>
      <c r="F4" s="2">
        <v>1000</v>
      </c>
    </row>
    <row r="5" spans="1:6" x14ac:dyDescent="0.35">
      <c r="A5" t="s">
        <v>13</v>
      </c>
      <c r="B5" s="1">
        <v>327.87</v>
      </c>
      <c r="D5" t="s">
        <v>14</v>
      </c>
      <c r="E5" t="s">
        <v>12</v>
      </c>
      <c r="F5" s="2">
        <v>1000</v>
      </c>
    </row>
    <row r="6" spans="1:6" x14ac:dyDescent="0.35">
      <c r="A6" t="s">
        <v>15</v>
      </c>
      <c r="B6" s="1">
        <v>319.99</v>
      </c>
      <c r="D6" t="s">
        <v>16</v>
      </c>
      <c r="E6" t="s">
        <v>17</v>
      </c>
      <c r="F6" s="2">
        <v>500</v>
      </c>
    </row>
    <row r="7" spans="1:6" x14ac:dyDescent="0.35">
      <c r="A7" t="s">
        <v>18</v>
      </c>
      <c r="B7" s="1">
        <v>30.5</v>
      </c>
      <c r="D7" t="s">
        <v>19</v>
      </c>
      <c r="E7" t="s">
        <v>20</v>
      </c>
      <c r="F7" s="2">
        <v>1500</v>
      </c>
    </row>
    <row r="8" spans="1:6" x14ac:dyDescent="0.35">
      <c r="A8" t="s">
        <v>21</v>
      </c>
      <c r="B8" s="1">
        <v>960</v>
      </c>
      <c r="F8" s="2">
        <v>9200</v>
      </c>
    </row>
    <row r="9" spans="1:6" x14ac:dyDescent="0.35">
      <c r="A9" t="s">
        <v>22</v>
      </c>
      <c r="B9" s="1">
        <v>620</v>
      </c>
    </row>
    <row r="10" spans="1:6" x14ac:dyDescent="0.35">
      <c r="A10" t="s">
        <v>23</v>
      </c>
      <c r="B10" s="1">
        <v>244.32</v>
      </c>
    </row>
    <row r="11" spans="1:6" x14ac:dyDescent="0.35">
      <c r="A11" t="s">
        <v>3</v>
      </c>
      <c r="B11" s="1">
        <f>SUM(B3:B10)</f>
        <v>3429.0800000000004</v>
      </c>
    </row>
    <row r="15" spans="1:6" x14ac:dyDescent="0.35">
      <c r="A15" t="s">
        <v>24</v>
      </c>
    </row>
    <row r="16" spans="1:6" x14ac:dyDescent="0.35">
      <c r="A16" t="s">
        <v>28</v>
      </c>
      <c r="B16" s="1">
        <v>500</v>
      </c>
      <c r="D16" t="s">
        <v>29</v>
      </c>
    </row>
    <row r="17" spans="1:2" x14ac:dyDescent="0.35">
      <c r="A17" t="s">
        <v>25</v>
      </c>
      <c r="B17" s="1">
        <v>2000</v>
      </c>
    </row>
    <row r="18" spans="1:2" x14ac:dyDescent="0.35">
      <c r="A18" t="s">
        <v>26</v>
      </c>
      <c r="B18" s="1">
        <v>3000</v>
      </c>
    </row>
    <row r="19" spans="1:2" x14ac:dyDescent="0.35">
      <c r="A19" t="s">
        <v>3</v>
      </c>
      <c r="B19" s="1">
        <f>SUM(B16:B18)</f>
        <v>5500</v>
      </c>
    </row>
    <row r="23" spans="1:2" x14ac:dyDescent="0.35">
      <c r="A23" t="s">
        <v>27</v>
      </c>
      <c r="B23" s="1">
        <f>B11+B19</f>
        <v>8929.08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Morgan</dc:creator>
  <cp:lastModifiedBy>Sarah Morgan</cp:lastModifiedBy>
  <dcterms:created xsi:type="dcterms:W3CDTF">2018-10-13T10:07:07Z</dcterms:created>
  <dcterms:modified xsi:type="dcterms:W3CDTF">2018-10-13T10:10:38Z</dcterms:modified>
</cp:coreProperties>
</file>