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29752DB-123D-45BD-9D0A-979159B214AA}" xr6:coauthVersionLast="45" xr6:coauthVersionMax="45" xr10:uidLastSave="{00000000-0000-0000-0000-000000000000}"/>
  <bookViews>
    <workbookView xWindow="-110" yWindow="-110" windowWidth="19420" windowHeight="10420" xr2:uid="{4B0A0FF8-45D3-4A87-AD71-BFDF1F38F3FA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5" i="1" l="1"/>
  <c r="L105" i="1"/>
  <c r="H104" i="1" l="1"/>
  <c r="H9" i="1" l="1"/>
  <c r="J9" i="1" s="1"/>
  <c r="K9" i="1" s="1"/>
  <c r="H10" i="1"/>
  <c r="J10" i="1" s="1"/>
  <c r="K10" i="1" s="1"/>
  <c r="H17" i="1"/>
  <c r="J17" i="1" s="1"/>
  <c r="K17" i="1" s="1"/>
  <c r="H18" i="1"/>
  <c r="J18" i="1" s="1"/>
  <c r="K18" i="1" s="1"/>
  <c r="H25" i="1"/>
  <c r="J25" i="1" s="1"/>
  <c r="K25" i="1" s="1"/>
  <c r="H26" i="1"/>
  <c r="J26" i="1" s="1"/>
  <c r="K26" i="1" s="1"/>
  <c r="H33" i="1"/>
  <c r="J33" i="1" s="1"/>
  <c r="K33" i="1" s="1"/>
  <c r="H34" i="1"/>
  <c r="J34" i="1" s="1"/>
  <c r="K34" i="1" s="1"/>
  <c r="H41" i="1"/>
  <c r="J41" i="1" s="1"/>
  <c r="K41" i="1" s="1"/>
  <c r="H42" i="1"/>
  <c r="J42" i="1" s="1"/>
  <c r="K42" i="1" s="1"/>
  <c r="H49" i="1"/>
  <c r="J49" i="1" s="1"/>
  <c r="K49" i="1" s="1"/>
  <c r="H50" i="1"/>
  <c r="J50" i="1" s="1"/>
  <c r="K50" i="1" s="1"/>
  <c r="H57" i="1"/>
  <c r="J57" i="1" s="1"/>
  <c r="K57" i="1" s="1"/>
  <c r="H58" i="1"/>
  <c r="J58" i="1" s="1"/>
  <c r="K58" i="1" s="1"/>
  <c r="H65" i="1"/>
  <c r="J65" i="1" s="1"/>
  <c r="K65" i="1" s="1"/>
  <c r="H66" i="1"/>
  <c r="J66" i="1" s="1"/>
  <c r="K66" i="1" s="1"/>
  <c r="H73" i="1"/>
  <c r="J73" i="1" s="1"/>
  <c r="K73" i="1" s="1"/>
  <c r="H74" i="1"/>
  <c r="J74" i="1" s="1"/>
  <c r="K74" i="1" s="1"/>
  <c r="H81" i="1"/>
  <c r="J81" i="1" s="1"/>
  <c r="K81" i="1" s="1"/>
  <c r="H82" i="1"/>
  <c r="J82" i="1" s="1"/>
  <c r="K82" i="1" s="1"/>
  <c r="H89" i="1"/>
  <c r="J89" i="1" s="1"/>
  <c r="K89" i="1" s="1"/>
  <c r="H90" i="1"/>
  <c r="J90" i="1" s="1"/>
  <c r="K90" i="1" s="1"/>
  <c r="H97" i="1"/>
  <c r="J97" i="1" s="1"/>
  <c r="K97" i="1" s="1"/>
  <c r="H98" i="1"/>
  <c r="J98" i="1" s="1"/>
  <c r="K98" i="1" s="1"/>
  <c r="J3" i="1"/>
  <c r="K3" i="1" s="1"/>
  <c r="J11" i="1"/>
  <c r="K11" i="1" s="1"/>
  <c r="J35" i="1"/>
  <c r="K35" i="1" s="1"/>
  <c r="J43" i="1"/>
  <c r="K43" i="1" s="1"/>
  <c r="J67" i="1"/>
  <c r="K67" i="1" s="1"/>
  <c r="J75" i="1"/>
  <c r="K75" i="1" s="1"/>
  <c r="J99" i="1"/>
  <c r="K9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11" i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5" i="1"/>
  <c r="H36" i="1"/>
  <c r="J36" i="1" s="1"/>
  <c r="K36" i="1" s="1"/>
  <c r="H37" i="1"/>
  <c r="J37" i="1" s="1"/>
  <c r="K37" i="1" s="1"/>
  <c r="H38" i="1"/>
  <c r="J38" i="1" s="1"/>
  <c r="K38" i="1" s="1"/>
  <c r="H39" i="1"/>
  <c r="J39" i="1" s="1"/>
  <c r="K39" i="1" s="1"/>
  <c r="H40" i="1"/>
  <c r="J40" i="1" s="1"/>
  <c r="K40" i="1" s="1"/>
  <c r="H43" i="1"/>
  <c r="H44" i="1"/>
  <c r="J44" i="1" s="1"/>
  <c r="K44" i="1" s="1"/>
  <c r="H45" i="1"/>
  <c r="J45" i="1" s="1"/>
  <c r="K45" i="1" s="1"/>
  <c r="H46" i="1"/>
  <c r="J46" i="1" s="1"/>
  <c r="K46" i="1" s="1"/>
  <c r="H47" i="1"/>
  <c r="J47" i="1" s="1"/>
  <c r="K47" i="1" s="1"/>
  <c r="H48" i="1"/>
  <c r="J48" i="1" s="1"/>
  <c r="K48" i="1" s="1"/>
  <c r="H51" i="1"/>
  <c r="J51" i="1" s="1"/>
  <c r="K51" i="1" s="1"/>
  <c r="H52" i="1"/>
  <c r="J52" i="1" s="1"/>
  <c r="K52" i="1" s="1"/>
  <c r="H53" i="1"/>
  <c r="J53" i="1" s="1"/>
  <c r="K53" i="1" s="1"/>
  <c r="H54" i="1"/>
  <c r="J54" i="1" s="1"/>
  <c r="K54" i="1" s="1"/>
  <c r="H55" i="1"/>
  <c r="J55" i="1" s="1"/>
  <c r="K55" i="1" s="1"/>
  <c r="H56" i="1"/>
  <c r="J56" i="1" s="1"/>
  <c r="K56" i="1" s="1"/>
  <c r="H59" i="1"/>
  <c r="J59" i="1" s="1"/>
  <c r="K59" i="1" s="1"/>
  <c r="H60" i="1"/>
  <c r="J60" i="1" s="1"/>
  <c r="K60" i="1" s="1"/>
  <c r="H61" i="1"/>
  <c r="J61" i="1" s="1"/>
  <c r="K61" i="1" s="1"/>
  <c r="H62" i="1"/>
  <c r="J62" i="1" s="1"/>
  <c r="K62" i="1" s="1"/>
  <c r="H63" i="1"/>
  <c r="J63" i="1" s="1"/>
  <c r="K63" i="1" s="1"/>
  <c r="H64" i="1"/>
  <c r="J64" i="1" s="1"/>
  <c r="K64" i="1" s="1"/>
  <c r="H67" i="1"/>
  <c r="H68" i="1"/>
  <c r="J68" i="1" s="1"/>
  <c r="K68" i="1" s="1"/>
  <c r="H69" i="1"/>
  <c r="J69" i="1" s="1"/>
  <c r="K69" i="1" s="1"/>
  <c r="H70" i="1"/>
  <c r="J70" i="1" s="1"/>
  <c r="K70" i="1" s="1"/>
  <c r="H71" i="1"/>
  <c r="J71" i="1" s="1"/>
  <c r="K71" i="1" s="1"/>
  <c r="H72" i="1"/>
  <c r="J72" i="1" s="1"/>
  <c r="K72" i="1" s="1"/>
  <c r="H75" i="1"/>
  <c r="H76" i="1"/>
  <c r="J76" i="1" s="1"/>
  <c r="K76" i="1" s="1"/>
  <c r="H77" i="1"/>
  <c r="J77" i="1" s="1"/>
  <c r="K77" i="1" s="1"/>
  <c r="H78" i="1"/>
  <c r="J78" i="1" s="1"/>
  <c r="K78" i="1" s="1"/>
  <c r="H79" i="1"/>
  <c r="J79" i="1" s="1"/>
  <c r="K79" i="1" s="1"/>
  <c r="H80" i="1"/>
  <c r="J80" i="1" s="1"/>
  <c r="K80" i="1" s="1"/>
  <c r="H83" i="1"/>
  <c r="J83" i="1" s="1"/>
  <c r="K83" i="1" s="1"/>
  <c r="H84" i="1"/>
  <c r="J84" i="1" s="1"/>
  <c r="K84" i="1" s="1"/>
  <c r="H85" i="1"/>
  <c r="J85" i="1" s="1"/>
  <c r="K85" i="1" s="1"/>
  <c r="H86" i="1"/>
  <c r="J86" i="1" s="1"/>
  <c r="K86" i="1" s="1"/>
  <c r="H87" i="1"/>
  <c r="J87" i="1" s="1"/>
  <c r="K87" i="1" s="1"/>
  <c r="H88" i="1"/>
  <c r="J88" i="1" s="1"/>
  <c r="K88" i="1" s="1"/>
  <c r="H91" i="1"/>
  <c r="J91" i="1" s="1"/>
  <c r="K91" i="1" s="1"/>
  <c r="H92" i="1"/>
  <c r="J92" i="1" s="1"/>
  <c r="K92" i="1" s="1"/>
  <c r="H93" i="1"/>
  <c r="J93" i="1" s="1"/>
  <c r="K93" i="1" s="1"/>
  <c r="H94" i="1"/>
  <c r="J94" i="1" s="1"/>
  <c r="K94" i="1" s="1"/>
  <c r="H95" i="1"/>
  <c r="J95" i="1" s="1"/>
  <c r="K95" i="1" s="1"/>
  <c r="H96" i="1"/>
  <c r="J96" i="1" s="1"/>
  <c r="K96" i="1" s="1"/>
  <c r="H99" i="1"/>
  <c r="H100" i="1"/>
  <c r="J100" i="1" s="1"/>
  <c r="K100" i="1" s="1"/>
  <c r="H101" i="1"/>
  <c r="J101" i="1" s="1"/>
  <c r="K101" i="1" s="1"/>
  <c r="H2" i="1"/>
  <c r="J2" i="1" s="1"/>
  <c r="K2" i="1" s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2" i="1"/>
  <c r="F2" i="1" s="1"/>
</calcChain>
</file>

<file path=xl/sharedStrings.xml><?xml version="1.0" encoding="utf-8"?>
<sst xmlns="http://schemas.openxmlformats.org/spreadsheetml/2006/main" count="114" uniqueCount="114">
  <si>
    <t>Sl.no</t>
  </si>
  <si>
    <t>Product Name</t>
  </si>
  <si>
    <t>Cost Price</t>
  </si>
  <si>
    <t xml:space="preserve">Sales Price </t>
  </si>
  <si>
    <t>Profit</t>
  </si>
  <si>
    <t>Profit percenctage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</si>
  <si>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</si>
  <si>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</si>
  <si>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</si>
  <si>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</si>
  <si>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</si>
  <si>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</si>
  <si>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</si>
  <si>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</si>
  <si>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</si>
  <si>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</si>
  <si>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</si>
  <si>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</si>
  <si>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</si>
  <si>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</si>
  <si>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</si>
  <si>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</si>
  <si>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</si>
  <si>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</si>
  <si>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</si>
  <si>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</si>
  <si>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</si>
  <si>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</si>
  <si>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</si>
  <si>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</si>
  <si>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</si>
  <si>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</si>
  <si>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</si>
  <si>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</si>
  <si>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</si>
  <si>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</si>
  <si>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</si>
  <si>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</si>
  <si>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</si>
  <si>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</si>
  <si>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</si>
  <si>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</si>
  <si>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</si>
  <si>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</si>
  <si>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</si>
  <si>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</si>
  <si>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</si>
  <si>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</si>
  <si>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</si>
  <si>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</si>
  <si>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</si>
  <si>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</si>
  <si>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</si>
  <si>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</si>
  <si>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</si>
  <si>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</si>
  <si>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</si>
  <si>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</si>
  <si>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</si>
  <si>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</si>
  <si>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</si>
  <si>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</si>
  <si>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</si>
  <si>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</si>
  <si>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</si>
  <si>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</si>
  <si>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</si>
  <si>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</si>
  <si>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</si>
  <si>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</si>
  <si>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</si>
  <si>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</si>
  <si>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</si>
  <si>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</si>
  <si>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</si>
  <si>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</si>
  <si>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</si>
  <si>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</si>
  <si>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</si>
  <si>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</si>
  <si>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</si>
  <si>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</si>
  <si>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</si>
  <si>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</si>
  <si>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</si>
  <si>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</si>
  <si>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</si>
  <si>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</si>
  <si>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</si>
  <si>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</si>
  <si>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</si>
  <si>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</si>
  <si>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</si>
  <si>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</si>
  <si>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</si>
  <si>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</si>
  <si>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</si>
  <si>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</si>
  <si>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</si>
  <si>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</si>
  <si>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</si>
  <si>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</si>
  <si>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</si>
  <si>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</si>
  <si>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</si>
  <si>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</si>
  <si>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Quantity</t>
  </si>
  <si>
    <t>COST PRICE</t>
  </si>
  <si>
    <t>SALES PRICE</t>
  </si>
  <si>
    <t>PROFIT</t>
  </si>
  <si>
    <t>PROFIT %</t>
  </si>
  <si>
    <t>TOTAL POFIT:</t>
  </si>
  <si>
    <t>TOTAL PROFIT %:</t>
  </si>
  <si>
    <t>here, Total COST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</si>
</sst>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9322-0B69-4D86-9450-AC8A228DEF74}">
  <dimension ref="A1:L425"/>
  <sheetViews>
    <sheetView tabSelected="1" topLeftCell="A98" workbookViewId="0">
      <selection activeCell="C110" sqref="C110"/>
    </sheetView>
  </sheetViews>
  <sheetFormatPr defaultRowHeight="14.5" x14ac:dyDescent="0.35"/>
  <cols>
    <col min="1" max="1" width="9.453125" bestFit="1" customWidth="1"/>
    <col min="2" max="2" width="17.453125" bestFit="1" customWidth="1"/>
    <col min="3" max="3" width="13.6328125" bestFit="1" customWidth="1"/>
    <col min="4" max="4" width="14.54296875" bestFit="1" customWidth="1"/>
    <col min="5" max="5" width="10.08984375" bestFit="1" customWidth="1"/>
    <col min="6" max="6" width="20.81640625" bestFit="1" customWidth="1"/>
    <col min="7" max="7" width="15.1796875" style="5" bestFit="1" customWidth="1"/>
    <col min="8" max="8" width="10.453125" style="5" bestFit="1" customWidth="1"/>
    <col min="9" max="9" width="10.90625" style="5" bestFit="1" customWidth="1"/>
    <col min="10" max="10" width="6.81640625" style="5" bestFit="1" customWidth="1"/>
    <col min="11" max="11" width="8.7265625" style="5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6" t="s">
        <v>106</v>
      </c>
      <c r="H1" s="6" t="s">
        <v>107</v>
      </c>
      <c r="I1" s="6" t="s">
        <v>108</v>
      </c>
      <c r="J1" s="6" t="s">
        <v>109</v>
      </c>
      <c r="K1" s="6" t="s">
        <v>110</v>
      </c>
    </row>
    <row r="2" spans="1:11" x14ac:dyDescent="0.35">
      <c r="A2" s="2">
        <v>1</v>
      </c>
      <c r="B2" s="2" t="s">
        <v>6</v>
      </c>
      <c r="C2" s="2">
        <v>100</v>
      </c>
      <c r="D2" s="2">
        <v>130</v>
      </c>
      <c r="E2" s="2">
        <f t="shared" ref="E2:E33" si="0">D2-C2</f>
        <v>30</v>
      </c>
      <c r="F2" s="4">
        <f t="shared" ref="F2:F33" si="1">(E2/C2)*100</f>
        <v>30</v>
      </c>
      <c r="G2" s="5">
        <v>10</v>
      </c>
      <c r="H2" s="5">
        <f>C2*G2</f>
        <v>1000</v>
      </c>
      <c r="I2" s="5">
        <f>D2*G2</f>
        <v>1300</v>
      </c>
      <c r="J2" s="5">
        <f>I2-H2</f>
        <v>300</v>
      </c>
      <c r="K2" s="11">
        <f>(J2/H2)*100</f>
        <v>30</v>
      </c>
    </row>
    <row r="3" spans="1:11" x14ac:dyDescent="0.35">
      <c r="A3" s="2">
        <v>2</v>
      </c>
      <c r="B3" s="2" t="s">
        <v>7</v>
      </c>
      <c r="C3" s="2">
        <v>105</v>
      </c>
      <c r="D3" s="2">
        <v>134</v>
      </c>
      <c r="E3" s="2">
        <f t="shared" si="0"/>
        <v>29</v>
      </c>
      <c r="F3" s="4">
        <f t="shared" si="1"/>
        <v>27.61904761904762</v>
      </c>
      <c r="G3" s="5">
        <v>20</v>
      </c>
      <c r="H3" s="5">
        <f t="shared" ref="H3:H66" si="2">C3*G3</f>
        <v>2100</v>
      </c>
      <c r="I3" s="5">
        <f t="shared" ref="I3:I66" si="3">D3*G3</f>
        <v>2680</v>
      </c>
      <c r="J3" s="5">
        <f t="shared" ref="J3:J66" si="4">I3-H3</f>
        <v>580</v>
      </c>
      <c r="K3" s="11">
        <f t="shared" ref="K3:K66" si="5">(J3/H3)*100</f>
        <v>27.61904761904762</v>
      </c>
    </row>
    <row r="4" spans="1:11" x14ac:dyDescent="0.35">
      <c r="A4" s="2">
        <v>3</v>
      </c>
      <c r="B4" s="2" t="s">
        <v>8</v>
      </c>
      <c r="C4" s="2">
        <v>110</v>
      </c>
      <c r="D4" s="2">
        <v>138</v>
      </c>
      <c r="E4" s="2">
        <f t="shared" si="0"/>
        <v>28</v>
      </c>
      <c r="F4" s="4">
        <f t="shared" si="1"/>
        <v>25.454545454545453</v>
      </c>
      <c r="G4" s="5">
        <v>30</v>
      </c>
      <c r="H4" s="5">
        <f t="shared" si="2"/>
        <v>3300</v>
      </c>
      <c r="I4" s="5">
        <f t="shared" si="3"/>
        <v>4140</v>
      </c>
      <c r="J4" s="5">
        <f t="shared" si="4"/>
        <v>840</v>
      </c>
      <c r="K4" s="11">
        <f t="shared" si="5"/>
        <v>25.454545454545453</v>
      </c>
    </row>
    <row r="5" spans="1:11" x14ac:dyDescent="0.35">
      <c r="A5" s="2">
        <v>4</v>
      </c>
      <c r="B5" s="2" t="s">
        <v>9</v>
      </c>
      <c r="C5" s="2">
        <v>115</v>
      </c>
      <c r="D5" s="2">
        <v>142</v>
      </c>
      <c r="E5" s="2">
        <f t="shared" si="0"/>
        <v>27</v>
      </c>
      <c r="F5" s="4">
        <f t="shared" si="1"/>
        <v>23.478260869565219</v>
      </c>
      <c r="G5" s="5">
        <v>40</v>
      </c>
      <c r="H5" s="5">
        <f t="shared" si="2"/>
        <v>4600</v>
      </c>
      <c r="I5" s="5">
        <f t="shared" si="3"/>
        <v>5680</v>
      </c>
      <c r="J5" s="5">
        <f t="shared" si="4"/>
        <v>1080</v>
      </c>
      <c r="K5" s="11">
        <f t="shared" si="5"/>
        <v>23.478260869565219</v>
      </c>
    </row>
    <row r="6" spans="1:11" x14ac:dyDescent="0.35">
      <c r="A6" s="2">
        <v>5</v>
      </c>
      <c r="B6" s="2" t="s">
        <v>10</v>
      </c>
      <c r="C6" s="2">
        <v>120</v>
      </c>
      <c r="D6" s="2">
        <v>146</v>
      </c>
      <c r="E6" s="2">
        <f t="shared" si="0"/>
        <v>26</v>
      </c>
      <c r="F6" s="4">
        <f t="shared" si="1"/>
        <v>21.666666666666668</v>
      </c>
      <c r="G6" s="5">
        <v>50</v>
      </c>
      <c r="H6" s="5">
        <f t="shared" si="2"/>
        <v>6000</v>
      </c>
      <c r="I6" s="5">
        <f t="shared" si="3"/>
        <v>7300</v>
      </c>
      <c r="J6" s="5">
        <f t="shared" si="4"/>
        <v>1300</v>
      </c>
      <c r="K6" s="11">
        <f t="shared" si="5"/>
        <v>21.666666666666668</v>
      </c>
    </row>
    <row r="7" spans="1:11" x14ac:dyDescent="0.35">
      <c r="A7" s="2">
        <v>6</v>
      </c>
      <c r="B7" s="2" t="s">
        <v>11</v>
      </c>
      <c r="C7" s="2">
        <v>125</v>
      </c>
      <c r="D7" s="2">
        <v>150</v>
      </c>
      <c r="E7" s="2">
        <f t="shared" si="0"/>
        <v>25</v>
      </c>
      <c r="F7" s="4">
        <f t="shared" si="1"/>
        <v>20</v>
      </c>
      <c r="G7" s="5">
        <v>60</v>
      </c>
      <c r="H7" s="5">
        <f t="shared" si="2"/>
        <v>7500</v>
      </c>
      <c r="I7" s="5">
        <f t="shared" si="3"/>
        <v>9000</v>
      </c>
      <c r="J7" s="5">
        <f t="shared" si="4"/>
        <v>1500</v>
      </c>
      <c r="K7" s="11">
        <f t="shared" si="5"/>
        <v>20</v>
      </c>
    </row>
    <row r="8" spans="1:11" x14ac:dyDescent="0.35">
      <c r="A8" s="2">
        <v>7</v>
      </c>
      <c r="B8" s="2" t="s">
        <v>12</v>
      </c>
      <c r="C8" s="2">
        <v>130</v>
      </c>
      <c r="D8" s="2">
        <v>154</v>
      </c>
      <c r="E8" s="2">
        <f t="shared" si="0"/>
        <v>24</v>
      </c>
      <c r="F8" s="4">
        <f t="shared" si="1"/>
        <v>18.461538461538463</v>
      </c>
      <c r="G8" s="5">
        <v>70</v>
      </c>
      <c r="H8" s="5">
        <f t="shared" si="2"/>
        <v>9100</v>
      </c>
      <c r="I8" s="5">
        <f t="shared" si="3"/>
        <v>10780</v>
      </c>
      <c r="J8" s="5">
        <f t="shared" si="4"/>
        <v>1680</v>
      </c>
      <c r="K8" s="11">
        <f t="shared" si="5"/>
        <v>18.461538461538463</v>
      </c>
    </row>
    <row r="9" spans="1:11" x14ac:dyDescent="0.35">
      <c r="A9" s="2">
        <v>8</v>
      </c>
      <c r="B9" s="2" t="s">
        <v>13</v>
      </c>
      <c r="C9" s="2">
        <v>135</v>
      </c>
      <c r="D9" s="2">
        <v>158</v>
      </c>
      <c r="E9" s="2">
        <f t="shared" si="0"/>
        <v>23</v>
      </c>
      <c r="F9" s="4">
        <f t="shared" si="1"/>
        <v>17.037037037037038</v>
      </c>
      <c r="G9" s="5">
        <v>80</v>
      </c>
      <c r="H9" s="5">
        <f t="shared" si="2"/>
        <v>10800</v>
      </c>
      <c r="I9" s="5">
        <f t="shared" si="3"/>
        <v>12640</v>
      </c>
      <c r="J9" s="5">
        <f t="shared" si="4"/>
        <v>1840</v>
      </c>
      <c r="K9" s="11">
        <f t="shared" si="5"/>
        <v>17.037037037037038</v>
      </c>
    </row>
    <row r="10" spans="1:11" x14ac:dyDescent="0.35">
      <c r="A10" s="2">
        <v>9</v>
      </c>
      <c r="B10" s="2" t="s">
        <v>14</v>
      </c>
      <c r="C10" s="2">
        <v>140</v>
      </c>
      <c r="D10" s="2">
        <v>162</v>
      </c>
      <c r="E10" s="2">
        <f t="shared" si="0"/>
        <v>22</v>
      </c>
      <c r="F10" s="4">
        <f t="shared" si="1"/>
        <v>15.714285714285714</v>
      </c>
      <c r="G10" s="5">
        <v>90</v>
      </c>
      <c r="H10" s="5">
        <f t="shared" si="2"/>
        <v>12600</v>
      </c>
      <c r="I10" s="5">
        <f t="shared" si="3"/>
        <v>14580</v>
      </c>
      <c r="J10" s="5">
        <f t="shared" si="4"/>
        <v>1980</v>
      </c>
      <c r="K10" s="11">
        <f t="shared" si="5"/>
        <v>15.714285714285714</v>
      </c>
    </row>
    <row r="11" spans="1:11" x14ac:dyDescent="0.35">
      <c r="A11" s="2">
        <v>10</v>
      </c>
      <c r="B11" s="2" t="s">
        <v>15</v>
      </c>
      <c r="C11" s="2">
        <v>145</v>
      </c>
      <c r="D11" s="2">
        <v>166</v>
      </c>
      <c r="E11" s="2">
        <f t="shared" si="0"/>
        <v>21</v>
      </c>
      <c r="F11" s="4">
        <f t="shared" si="1"/>
        <v>14.482758620689657</v>
      </c>
      <c r="G11" s="5">
        <v>100</v>
      </c>
      <c r="H11" s="5">
        <f t="shared" si="2"/>
        <v>14500</v>
      </c>
      <c r="I11" s="5">
        <f t="shared" si="3"/>
        <v>16600</v>
      </c>
      <c r="J11" s="5">
        <f t="shared" si="4"/>
        <v>2100</v>
      </c>
      <c r="K11" s="11">
        <f t="shared" si="5"/>
        <v>14.482758620689657</v>
      </c>
    </row>
    <row r="12" spans="1:11" x14ac:dyDescent="0.35">
      <c r="A12" s="2">
        <v>11</v>
      </c>
      <c r="B12" s="2" t="s">
        <v>16</v>
      </c>
      <c r="C12" s="2">
        <v>150</v>
      </c>
      <c r="D12" s="2">
        <v>170</v>
      </c>
      <c r="E12" s="2">
        <f t="shared" si="0"/>
        <v>20</v>
      </c>
      <c r="F12" s="4">
        <f t="shared" si="1"/>
        <v>13.333333333333334</v>
      </c>
      <c r="G12" s="5">
        <v>110</v>
      </c>
      <c r="H12" s="5">
        <f t="shared" si="2"/>
        <v>16500</v>
      </c>
      <c r="I12" s="5">
        <f t="shared" si="3"/>
        <v>18700</v>
      </c>
      <c r="J12" s="5">
        <f t="shared" si="4"/>
        <v>2200</v>
      </c>
      <c r="K12" s="11">
        <f t="shared" si="5"/>
        <v>13.333333333333334</v>
      </c>
    </row>
    <row r="13" spans="1:11" x14ac:dyDescent="0.35">
      <c r="A13" s="2">
        <v>12</v>
      </c>
      <c r="B13" s="2" t="s">
        <v>17</v>
      </c>
      <c r="C13" s="2">
        <v>155</v>
      </c>
      <c r="D13" s="2">
        <v>174</v>
      </c>
      <c r="E13" s="2">
        <f t="shared" si="0"/>
        <v>19</v>
      </c>
      <c r="F13" s="4">
        <f t="shared" si="1"/>
        <v>12.258064516129032</v>
      </c>
      <c r="G13" s="5">
        <v>120</v>
      </c>
      <c r="H13" s="5">
        <f t="shared" si="2"/>
        <v>18600</v>
      </c>
      <c r="I13" s="5">
        <f t="shared" si="3"/>
        <v>20880</v>
      </c>
      <c r="J13" s="5">
        <f t="shared" si="4"/>
        <v>2280</v>
      </c>
      <c r="K13" s="11">
        <f t="shared" si="5"/>
        <v>12.258064516129032</v>
      </c>
    </row>
    <row r="14" spans="1:11" x14ac:dyDescent="0.35">
      <c r="A14" s="2">
        <v>13</v>
      </c>
      <c r="B14" s="2" t="s">
        <v>18</v>
      </c>
      <c r="C14" s="2">
        <v>160</v>
      </c>
      <c r="D14" s="2">
        <v>178</v>
      </c>
      <c r="E14" s="2">
        <f t="shared" si="0"/>
        <v>18</v>
      </c>
      <c r="F14" s="4">
        <f t="shared" si="1"/>
        <v>11.25</v>
      </c>
      <c r="G14" s="5">
        <v>130</v>
      </c>
      <c r="H14" s="5">
        <f t="shared" si="2"/>
        <v>20800</v>
      </c>
      <c r="I14" s="5">
        <f t="shared" si="3"/>
        <v>23140</v>
      </c>
      <c r="J14" s="5">
        <f t="shared" si="4"/>
        <v>2340</v>
      </c>
      <c r="K14" s="11">
        <f t="shared" si="5"/>
        <v>11.25</v>
      </c>
    </row>
    <row r="15" spans="1:11" x14ac:dyDescent="0.35">
      <c r="A15" s="2">
        <v>14</v>
      </c>
      <c r="B15" s="2" t="s">
        <v>19</v>
      </c>
      <c r="C15" s="2">
        <v>165</v>
      </c>
      <c r="D15" s="2">
        <v>182</v>
      </c>
      <c r="E15" s="2">
        <f t="shared" si="0"/>
        <v>17</v>
      </c>
      <c r="F15" s="4">
        <f t="shared" si="1"/>
        <v>10.303030303030303</v>
      </c>
      <c r="G15" s="5">
        <v>140</v>
      </c>
      <c r="H15" s="5">
        <f t="shared" si="2"/>
        <v>23100</v>
      </c>
      <c r="I15" s="5">
        <f t="shared" si="3"/>
        <v>25480</v>
      </c>
      <c r="J15" s="5">
        <f t="shared" si="4"/>
        <v>2380</v>
      </c>
      <c r="K15" s="11">
        <f t="shared" si="5"/>
        <v>10.303030303030303</v>
      </c>
    </row>
    <row r="16" spans="1:11" x14ac:dyDescent="0.35">
      <c r="A16" s="2">
        <v>15</v>
      </c>
      <c r="B16" s="2" t="s">
        <v>20</v>
      </c>
      <c r="C16" s="2">
        <v>170</v>
      </c>
      <c r="D16" s="2">
        <v>186</v>
      </c>
      <c r="E16" s="2">
        <f t="shared" si="0"/>
        <v>16</v>
      </c>
      <c r="F16" s="4">
        <f t="shared" si="1"/>
        <v>9.4117647058823533</v>
      </c>
      <c r="G16" s="5">
        <v>150</v>
      </c>
      <c r="H16" s="5">
        <f t="shared" si="2"/>
        <v>25500</v>
      </c>
      <c r="I16" s="5">
        <f t="shared" si="3"/>
        <v>27900</v>
      </c>
      <c r="J16" s="5">
        <f t="shared" si="4"/>
        <v>2400</v>
      </c>
      <c r="K16" s="11">
        <f t="shared" si="5"/>
        <v>9.4117647058823533</v>
      </c>
    </row>
    <row r="17" spans="1:11" x14ac:dyDescent="0.35">
      <c r="A17" s="2">
        <v>16</v>
      </c>
      <c r="B17" s="2" t="s">
        <v>21</v>
      </c>
      <c r="C17" s="2">
        <v>175</v>
      </c>
      <c r="D17" s="2">
        <v>190</v>
      </c>
      <c r="E17" s="2">
        <f t="shared" si="0"/>
        <v>15</v>
      </c>
      <c r="F17" s="4">
        <f t="shared" si="1"/>
        <v>8.5714285714285712</v>
      </c>
      <c r="G17" s="5">
        <v>160</v>
      </c>
      <c r="H17" s="5">
        <f t="shared" si="2"/>
        <v>28000</v>
      </c>
      <c r="I17" s="5">
        <f t="shared" si="3"/>
        <v>30400</v>
      </c>
      <c r="J17" s="5">
        <f t="shared" si="4"/>
        <v>2400</v>
      </c>
      <c r="K17" s="11">
        <f t="shared" si="5"/>
        <v>8.5714285714285712</v>
      </c>
    </row>
    <row r="18" spans="1:11" x14ac:dyDescent="0.35">
      <c r="A18" s="2">
        <v>17</v>
      </c>
      <c r="B18" s="2" t="s">
        <v>22</v>
      </c>
      <c r="C18" s="2">
        <v>180</v>
      </c>
      <c r="D18" s="2">
        <v>194</v>
      </c>
      <c r="E18" s="2">
        <f t="shared" si="0"/>
        <v>14</v>
      </c>
      <c r="F18" s="4">
        <f t="shared" si="1"/>
        <v>7.7777777777777777</v>
      </c>
      <c r="G18" s="5">
        <v>170</v>
      </c>
      <c r="H18" s="5">
        <f t="shared" si="2"/>
        <v>30600</v>
      </c>
      <c r="I18" s="5">
        <f t="shared" si="3"/>
        <v>32980</v>
      </c>
      <c r="J18" s="5">
        <f t="shared" si="4"/>
        <v>2380</v>
      </c>
      <c r="K18" s="11">
        <f t="shared" si="5"/>
        <v>7.7777777777777777</v>
      </c>
    </row>
    <row r="19" spans="1:11" x14ac:dyDescent="0.35">
      <c r="A19" s="2">
        <v>18</v>
      </c>
      <c r="B19" s="2" t="s">
        <v>23</v>
      </c>
      <c r="C19" s="2">
        <v>185</v>
      </c>
      <c r="D19" s="2">
        <v>198</v>
      </c>
      <c r="E19" s="2">
        <f t="shared" si="0"/>
        <v>13</v>
      </c>
      <c r="F19" s="4">
        <f t="shared" si="1"/>
        <v>7.0270270270270272</v>
      </c>
      <c r="G19" s="5">
        <v>180</v>
      </c>
      <c r="H19" s="5">
        <f t="shared" si="2"/>
        <v>33300</v>
      </c>
      <c r="I19" s="5">
        <f t="shared" si="3"/>
        <v>35640</v>
      </c>
      <c r="J19" s="5">
        <f t="shared" si="4"/>
        <v>2340</v>
      </c>
      <c r="K19" s="11">
        <f t="shared" si="5"/>
        <v>7.0270270270270272</v>
      </c>
    </row>
    <row r="20" spans="1:11" x14ac:dyDescent="0.35">
      <c r="A20" s="2">
        <v>19</v>
      </c>
      <c r="B20" s="2" t="s">
        <v>24</v>
      </c>
      <c r="C20" s="2">
        <v>190</v>
      </c>
      <c r="D20" s="2">
        <v>202</v>
      </c>
      <c r="E20" s="2">
        <f t="shared" si="0"/>
        <v>12</v>
      </c>
      <c r="F20" s="4">
        <f t="shared" si="1"/>
        <v>6.3157894736842106</v>
      </c>
      <c r="G20" s="5">
        <v>190</v>
      </c>
      <c r="H20" s="5">
        <f t="shared" si="2"/>
        <v>36100</v>
      </c>
      <c r="I20" s="5">
        <f t="shared" si="3"/>
        <v>38380</v>
      </c>
      <c r="J20" s="5">
        <f t="shared" si="4"/>
        <v>2280</v>
      </c>
      <c r="K20" s="11">
        <f t="shared" si="5"/>
        <v>6.3157894736842106</v>
      </c>
    </row>
    <row r="21" spans="1:11" x14ac:dyDescent="0.35">
      <c r="A21" s="2">
        <v>20</v>
      </c>
      <c r="B21" s="2" t="s">
        <v>25</v>
      </c>
      <c r="C21" s="2">
        <v>195</v>
      </c>
      <c r="D21" s="2">
        <v>206</v>
      </c>
      <c r="E21" s="2">
        <f t="shared" si="0"/>
        <v>11</v>
      </c>
      <c r="F21" s="4">
        <f t="shared" si="1"/>
        <v>5.6410256410256414</v>
      </c>
      <c r="G21" s="5">
        <v>200</v>
      </c>
      <c r="H21" s="5">
        <f t="shared" si="2"/>
        <v>39000</v>
      </c>
      <c r="I21" s="5">
        <f t="shared" si="3"/>
        <v>41200</v>
      </c>
      <c r="J21" s="5">
        <f t="shared" si="4"/>
        <v>2200</v>
      </c>
      <c r="K21" s="11">
        <f t="shared" si="5"/>
        <v>5.6410256410256414</v>
      </c>
    </row>
    <row r="22" spans="1:11" x14ac:dyDescent="0.35">
      <c r="A22" s="2">
        <v>21</v>
      </c>
      <c r="B22" s="2" t="s">
        <v>26</v>
      </c>
      <c r="C22" s="2">
        <v>200</v>
      </c>
      <c r="D22" s="2">
        <v>210</v>
      </c>
      <c r="E22" s="2">
        <f t="shared" si="0"/>
        <v>10</v>
      </c>
      <c r="F22" s="4">
        <f t="shared" si="1"/>
        <v>5</v>
      </c>
      <c r="G22" s="5">
        <v>210</v>
      </c>
      <c r="H22" s="5">
        <f t="shared" si="2"/>
        <v>42000</v>
      </c>
      <c r="I22" s="5">
        <f t="shared" si="3"/>
        <v>44100</v>
      </c>
      <c r="J22" s="5">
        <f t="shared" si="4"/>
        <v>2100</v>
      </c>
      <c r="K22" s="11">
        <f t="shared" si="5"/>
        <v>5</v>
      </c>
    </row>
    <row r="23" spans="1:11" x14ac:dyDescent="0.35">
      <c r="A23" s="2">
        <v>22</v>
      </c>
      <c r="B23" s="2" t="s">
        <v>27</v>
      </c>
      <c r="C23" s="2">
        <v>205</v>
      </c>
      <c r="D23" s="2">
        <v>214</v>
      </c>
      <c r="E23" s="2">
        <f t="shared" si="0"/>
        <v>9</v>
      </c>
      <c r="F23" s="4">
        <f t="shared" si="1"/>
        <v>4.3902439024390238</v>
      </c>
      <c r="G23" s="5">
        <v>220</v>
      </c>
      <c r="H23" s="5">
        <f t="shared" si="2"/>
        <v>45100</v>
      </c>
      <c r="I23" s="5">
        <f t="shared" si="3"/>
        <v>47080</v>
      </c>
      <c r="J23" s="5">
        <f t="shared" si="4"/>
        <v>1980</v>
      </c>
      <c r="K23" s="11">
        <f t="shared" si="5"/>
        <v>4.3902439024390238</v>
      </c>
    </row>
    <row r="24" spans="1:11" x14ac:dyDescent="0.35">
      <c r="A24" s="2">
        <v>23</v>
      </c>
      <c r="B24" s="2" t="s">
        <v>28</v>
      </c>
      <c r="C24" s="2">
        <v>210</v>
      </c>
      <c r="D24" s="2">
        <v>218</v>
      </c>
      <c r="E24" s="2">
        <f t="shared" si="0"/>
        <v>8</v>
      </c>
      <c r="F24" s="4">
        <f t="shared" si="1"/>
        <v>3.8095238095238098</v>
      </c>
      <c r="G24" s="5">
        <v>230</v>
      </c>
      <c r="H24" s="5">
        <f t="shared" si="2"/>
        <v>48300</v>
      </c>
      <c r="I24" s="5">
        <f t="shared" si="3"/>
        <v>50140</v>
      </c>
      <c r="J24" s="5">
        <f t="shared" si="4"/>
        <v>1840</v>
      </c>
      <c r="K24" s="11">
        <f t="shared" si="5"/>
        <v>3.8095238095238098</v>
      </c>
    </row>
    <row r="25" spans="1:11" x14ac:dyDescent="0.35">
      <c r="A25" s="2">
        <v>24</v>
      </c>
      <c r="B25" s="2" t="s">
        <v>29</v>
      </c>
      <c r="C25" s="2">
        <v>215</v>
      </c>
      <c r="D25" s="2">
        <v>222</v>
      </c>
      <c r="E25" s="2">
        <f t="shared" si="0"/>
        <v>7</v>
      </c>
      <c r="F25" s="4">
        <f t="shared" si="1"/>
        <v>3.2558139534883721</v>
      </c>
      <c r="G25" s="5">
        <v>240</v>
      </c>
      <c r="H25" s="5">
        <f t="shared" si="2"/>
        <v>51600</v>
      </c>
      <c r="I25" s="5">
        <f t="shared" si="3"/>
        <v>53280</v>
      </c>
      <c r="J25" s="5">
        <f t="shared" si="4"/>
        <v>1680</v>
      </c>
      <c r="K25" s="11">
        <f t="shared" si="5"/>
        <v>3.2558139534883721</v>
      </c>
    </row>
    <row r="26" spans="1:11" x14ac:dyDescent="0.35">
      <c r="A26" s="2">
        <v>25</v>
      </c>
      <c r="B26" s="2" t="s">
        <v>30</v>
      </c>
      <c r="C26" s="2">
        <v>220</v>
      </c>
      <c r="D26" s="2">
        <v>226</v>
      </c>
      <c r="E26" s="2">
        <f t="shared" si="0"/>
        <v>6</v>
      </c>
      <c r="F26" s="4">
        <f t="shared" si="1"/>
        <v>2.7272727272727271</v>
      </c>
      <c r="G26" s="5">
        <v>250</v>
      </c>
      <c r="H26" s="5">
        <f t="shared" si="2"/>
        <v>55000</v>
      </c>
      <c r="I26" s="5">
        <f t="shared" si="3"/>
        <v>56500</v>
      </c>
      <c r="J26" s="5">
        <f t="shared" si="4"/>
        <v>1500</v>
      </c>
      <c r="K26" s="11">
        <f t="shared" si="5"/>
        <v>2.7272727272727271</v>
      </c>
    </row>
    <row r="27" spans="1:11" x14ac:dyDescent="0.35">
      <c r="A27" s="2">
        <v>26</v>
      </c>
      <c r="B27" s="2" t="s">
        <v>31</v>
      </c>
      <c r="C27" s="2">
        <v>225</v>
      </c>
      <c r="D27" s="2">
        <v>230</v>
      </c>
      <c r="E27" s="2">
        <f t="shared" si="0"/>
        <v>5</v>
      </c>
      <c r="F27" s="4">
        <f t="shared" si="1"/>
        <v>2.2222222222222223</v>
      </c>
      <c r="G27" s="5">
        <v>260</v>
      </c>
      <c r="H27" s="5">
        <f t="shared" si="2"/>
        <v>58500</v>
      </c>
      <c r="I27" s="5">
        <f t="shared" si="3"/>
        <v>59800</v>
      </c>
      <c r="J27" s="5">
        <f t="shared" si="4"/>
        <v>1300</v>
      </c>
      <c r="K27" s="11">
        <f t="shared" si="5"/>
        <v>2.2222222222222223</v>
      </c>
    </row>
    <row r="28" spans="1:11" x14ac:dyDescent="0.35">
      <c r="A28" s="2">
        <v>27</v>
      </c>
      <c r="B28" s="2" t="s">
        <v>32</v>
      </c>
      <c r="C28" s="2">
        <v>230</v>
      </c>
      <c r="D28" s="2">
        <v>234</v>
      </c>
      <c r="E28" s="2">
        <f t="shared" si="0"/>
        <v>4</v>
      </c>
      <c r="F28" s="4">
        <f t="shared" si="1"/>
        <v>1.7391304347826086</v>
      </c>
      <c r="G28" s="5">
        <v>270</v>
      </c>
      <c r="H28" s="5">
        <f t="shared" si="2"/>
        <v>62100</v>
      </c>
      <c r="I28" s="5">
        <f t="shared" si="3"/>
        <v>63180</v>
      </c>
      <c r="J28" s="5">
        <f t="shared" si="4"/>
        <v>1080</v>
      </c>
      <c r="K28" s="11">
        <f t="shared" si="5"/>
        <v>1.7391304347826086</v>
      </c>
    </row>
    <row r="29" spans="1:11" x14ac:dyDescent="0.35">
      <c r="A29" s="2">
        <v>28</v>
      </c>
      <c r="B29" s="2" t="s">
        <v>33</v>
      </c>
      <c r="C29" s="2">
        <v>235</v>
      </c>
      <c r="D29" s="2">
        <v>238</v>
      </c>
      <c r="E29" s="2">
        <f t="shared" si="0"/>
        <v>3</v>
      </c>
      <c r="F29" s="4">
        <f t="shared" si="1"/>
        <v>1.2765957446808509</v>
      </c>
      <c r="G29" s="5">
        <v>280</v>
      </c>
      <c r="H29" s="5">
        <f t="shared" si="2"/>
        <v>65800</v>
      </c>
      <c r="I29" s="5">
        <f t="shared" si="3"/>
        <v>66640</v>
      </c>
      <c r="J29" s="5">
        <f t="shared" si="4"/>
        <v>840</v>
      </c>
      <c r="K29" s="11">
        <f t="shared" si="5"/>
        <v>1.2765957446808509</v>
      </c>
    </row>
    <row r="30" spans="1:11" x14ac:dyDescent="0.35">
      <c r="A30" s="2">
        <v>29</v>
      </c>
      <c r="B30" s="2" t="s">
        <v>34</v>
      </c>
      <c r="C30" s="2">
        <v>240</v>
      </c>
      <c r="D30" s="2">
        <v>242</v>
      </c>
      <c r="E30" s="2">
        <f t="shared" si="0"/>
        <v>2</v>
      </c>
      <c r="F30" s="4">
        <f t="shared" si="1"/>
        <v>0.83333333333333337</v>
      </c>
      <c r="G30" s="5">
        <v>290</v>
      </c>
      <c r="H30" s="5">
        <f t="shared" si="2"/>
        <v>69600</v>
      </c>
      <c r="I30" s="5">
        <f t="shared" si="3"/>
        <v>70180</v>
      </c>
      <c r="J30" s="5">
        <f t="shared" si="4"/>
        <v>580</v>
      </c>
      <c r="K30" s="11">
        <f t="shared" si="5"/>
        <v>0.83333333333333337</v>
      </c>
    </row>
    <row r="31" spans="1:11" x14ac:dyDescent="0.35">
      <c r="A31" s="2">
        <v>30</v>
      </c>
      <c r="B31" s="2" t="s">
        <v>35</v>
      </c>
      <c r="C31" s="2">
        <v>245</v>
      </c>
      <c r="D31" s="2">
        <v>246</v>
      </c>
      <c r="E31" s="2">
        <f t="shared" si="0"/>
        <v>1</v>
      </c>
      <c r="F31" s="4">
        <f t="shared" si="1"/>
        <v>0.40816326530612246</v>
      </c>
      <c r="G31" s="5">
        <v>300</v>
      </c>
      <c r="H31" s="5">
        <f t="shared" si="2"/>
        <v>73500</v>
      </c>
      <c r="I31" s="5">
        <f t="shared" si="3"/>
        <v>73800</v>
      </c>
      <c r="J31" s="5">
        <f t="shared" si="4"/>
        <v>300</v>
      </c>
      <c r="K31" s="11">
        <f t="shared" si="5"/>
        <v>0.40816326530612246</v>
      </c>
    </row>
    <row r="32" spans="1:11" x14ac:dyDescent="0.35">
      <c r="A32" s="2">
        <v>31</v>
      </c>
      <c r="B32" s="2" t="s">
        <v>36</v>
      </c>
      <c r="C32" s="2">
        <v>250</v>
      </c>
      <c r="D32" s="2">
        <v>250</v>
      </c>
      <c r="E32" s="2">
        <f t="shared" si="0"/>
        <v>0</v>
      </c>
      <c r="F32" s="4">
        <f t="shared" si="1"/>
        <v>0</v>
      </c>
      <c r="G32" s="5">
        <v>310</v>
      </c>
      <c r="H32" s="5">
        <f t="shared" si="2"/>
        <v>77500</v>
      </c>
      <c r="I32" s="5">
        <f t="shared" si="3"/>
        <v>77500</v>
      </c>
      <c r="J32" s="5">
        <f t="shared" si="4"/>
        <v>0</v>
      </c>
      <c r="K32" s="11">
        <f t="shared" si="5"/>
        <v>0</v>
      </c>
    </row>
    <row r="33" spans="1:11" x14ac:dyDescent="0.35">
      <c r="A33" s="2">
        <v>32</v>
      </c>
      <c r="B33" s="2" t="s">
        <v>37</v>
      </c>
      <c r="C33" s="2">
        <v>255</v>
      </c>
      <c r="D33" s="2">
        <v>254</v>
      </c>
      <c r="E33" s="2">
        <f t="shared" si="0"/>
        <v>-1</v>
      </c>
      <c r="F33" s="4">
        <f t="shared" si="1"/>
        <v>-0.39215686274509803</v>
      </c>
      <c r="G33" s="5">
        <v>320</v>
      </c>
      <c r="H33" s="5">
        <f t="shared" si="2"/>
        <v>81600</v>
      </c>
      <c r="I33" s="5">
        <f t="shared" si="3"/>
        <v>81280</v>
      </c>
      <c r="J33" s="5">
        <f t="shared" si="4"/>
        <v>-320</v>
      </c>
      <c r="K33" s="11">
        <f t="shared" si="5"/>
        <v>-0.39215686274509803</v>
      </c>
    </row>
    <row r="34" spans="1:11" x14ac:dyDescent="0.35">
      <c r="A34" s="2">
        <v>33</v>
      </c>
      <c r="B34" s="2" t="s">
        <v>38</v>
      </c>
      <c r="C34" s="2">
        <v>260</v>
      </c>
      <c r="D34" s="2">
        <v>258</v>
      </c>
      <c r="E34" s="2">
        <f t="shared" ref="E34:E65" si="6">D34-C34</f>
        <v>-2</v>
      </c>
      <c r="F34" s="4">
        <f t="shared" ref="F34:F65" si="7">(E34/C34)*100</f>
        <v>-0.76923076923076927</v>
      </c>
      <c r="G34" s="5">
        <v>330</v>
      </c>
      <c r="H34" s="5">
        <f t="shared" si="2"/>
        <v>85800</v>
      </c>
      <c r="I34" s="5">
        <f t="shared" si="3"/>
        <v>85140</v>
      </c>
      <c r="J34" s="5">
        <f t="shared" si="4"/>
        <v>-660</v>
      </c>
      <c r="K34" s="11">
        <f t="shared" si="5"/>
        <v>-0.76923076923076927</v>
      </c>
    </row>
    <row r="35" spans="1:11" x14ac:dyDescent="0.35">
      <c r="A35" s="2">
        <v>34</v>
      </c>
      <c r="B35" s="2" t="s">
        <v>39</v>
      </c>
      <c r="C35" s="2">
        <v>265</v>
      </c>
      <c r="D35" s="2">
        <v>262</v>
      </c>
      <c r="E35" s="2">
        <f t="shared" si="6"/>
        <v>-3</v>
      </c>
      <c r="F35" s="4">
        <f t="shared" si="7"/>
        <v>-1.1320754716981132</v>
      </c>
      <c r="G35" s="5">
        <v>340</v>
      </c>
      <c r="H35" s="5">
        <f t="shared" si="2"/>
        <v>90100</v>
      </c>
      <c r="I35" s="5">
        <f t="shared" si="3"/>
        <v>89080</v>
      </c>
      <c r="J35" s="5">
        <f t="shared" si="4"/>
        <v>-1020</v>
      </c>
      <c r="K35" s="11">
        <f t="shared" si="5"/>
        <v>-1.1320754716981132</v>
      </c>
    </row>
    <row r="36" spans="1:11" x14ac:dyDescent="0.35">
      <c r="A36" s="2">
        <v>35</v>
      </c>
      <c r="B36" s="2" t="s">
        <v>40</v>
      </c>
      <c r="C36" s="2">
        <v>270</v>
      </c>
      <c r="D36" s="2">
        <v>266</v>
      </c>
      <c r="E36" s="2">
        <f t="shared" si="6"/>
        <v>-4</v>
      </c>
      <c r="F36" s="4">
        <f t="shared" si="7"/>
        <v>-1.4814814814814816</v>
      </c>
      <c r="G36" s="5">
        <v>350</v>
      </c>
      <c r="H36" s="5">
        <f t="shared" si="2"/>
        <v>94500</v>
      </c>
      <c r="I36" s="5">
        <f t="shared" si="3"/>
        <v>93100</v>
      </c>
      <c r="J36" s="5">
        <f t="shared" si="4"/>
        <v>-1400</v>
      </c>
      <c r="K36" s="11">
        <f t="shared" si="5"/>
        <v>-1.4814814814814816</v>
      </c>
    </row>
    <row r="37" spans="1:11" x14ac:dyDescent="0.35">
      <c r="A37" s="2">
        <v>36</v>
      </c>
      <c r="B37" s="2" t="s">
        <v>41</v>
      </c>
      <c r="C37" s="2">
        <v>275</v>
      </c>
      <c r="D37" s="2">
        <v>270</v>
      </c>
      <c r="E37" s="2">
        <f t="shared" si="6"/>
        <v>-5</v>
      </c>
      <c r="F37" s="4">
        <f t="shared" si="7"/>
        <v>-1.8181818181818181</v>
      </c>
      <c r="G37" s="5">
        <v>360</v>
      </c>
      <c r="H37" s="5">
        <f t="shared" si="2"/>
        <v>99000</v>
      </c>
      <c r="I37" s="5">
        <f t="shared" si="3"/>
        <v>97200</v>
      </c>
      <c r="J37" s="5">
        <f t="shared" si="4"/>
        <v>-1800</v>
      </c>
      <c r="K37" s="11">
        <f t="shared" si="5"/>
        <v>-1.8181818181818181</v>
      </c>
    </row>
    <row r="38" spans="1:11" x14ac:dyDescent="0.35">
      <c r="A38" s="2">
        <v>37</v>
      </c>
      <c r="B38" s="2" t="s">
        <v>42</v>
      </c>
      <c r="C38" s="2">
        <v>280</v>
      </c>
      <c r="D38" s="2">
        <v>274</v>
      </c>
      <c r="E38" s="2">
        <f t="shared" si="6"/>
        <v>-6</v>
      </c>
      <c r="F38" s="4">
        <f t="shared" si="7"/>
        <v>-2.1428571428571428</v>
      </c>
      <c r="G38" s="5">
        <v>370</v>
      </c>
      <c r="H38" s="5">
        <f t="shared" si="2"/>
        <v>103600</v>
      </c>
      <c r="I38" s="5">
        <f t="shared" si="3"/>
        <v>101380</v>
      </c>
      <c r="J38" s="5">
        <f t="shared" si="4"/>
        <v>-2220</v>
      </c>
      <c r="K38" s="11">
        <f t="shared" si="5"/>
        <v>-2.1428571428571428</v>
      </c>
    </row>
    <row r="39" spans="1:11" x14ac:dyDescent="0.35">
      <c r="A39" s="2">
        <v>38</v>
      </c>
      <c r="B39" s="2" t="s">
        <v>43</v>
      </c>
      <c r="C39" s="2">
        <v>285</v>
      </c>
      <c r="D39" s="2">
        <v>278</v>
      </c>
      <c r="E39" s="2">
        <f t="shared" si="6"/>
        <v>-7</v>
      </c>
      <c r="F39" s="4">
        <f t="shared" si="7"/>
        <v>-2.4561403508771931</v>
      </c>
      <c r="G39" s="5">
        <v>380</v>
      </c>
      <c r="H39" s="5">
        <f t="shared" si="2"/>
        <v>108300</v>
      </c>
      <c r="I39" s="5">
        <f t="shared" si="3"/>
        <v>105640</v>
      </c>
      <c r="J39" s="5">
        <f t="shared" si="4"/>
        <v>-2660</v>
      </c>
      <c r="K39" s="11">
        <f t="shared" si="5"/>
        <v>-2.4561403508771931</v>
      </c>
    </row>
    <row r="40" spans="1:11" x14ac:dyDescent="0.35">
      <c r="A40" s="2">
        <v>39</v>
      </c>
      <c r="B40" s="2" t="s">
        <v>44</v>
      </c>
      <c r="C40" s="2">
        <v>290</v>
      </c>
      <c r="D40" s="2">
        <v>282</v>
      </c>
      <c r="E40" s="2">
        <f t="shared" si="6"/>
        <v>-8</v>
      </c>
      <c r="F40" s="4">
        <f t="shared" si="7"/>
        <v>-2.7586206896551726</v>
      </c>
      <c r="G40" s="5">
        <v>390</v>
      </c>
      <c r="H40" s="5">
        <f t="shared" si="2"/>
        <v>113100</v>
      </c>
      <c r="I40" s="5">
        <f t="shared" si="3"/>
        <v>109980</v>
      </c>
      <c r="J40" s="5">
        <f t="shared" si="4"/>
        <v>-3120</v>
      </c>
      <c r="K40" s="11">
        <f t="shared" si="5"/>
        <v>-2.7586206896551726</v>
      </c>
    </row>
    <row r="41" spans="1:11" x14ac:dyDescent="0.35">
      <c r="A41" s="2">
        <v>40</v>
      </c>
      <c r="B41" s="2" t="s">
        <v>45</v>
      </c>
      <c r="C41" s="2">
        <v>295</v>
      </c>
      <c r="D41" s="2">
        <v>286</v>
      </c>
      <c r="E41" s="2">
        <f t="shared" si="6"/>
        <v>-9</v>
      </c>
      <c r="F41" s="4">
        <f t="shared" si="7"/>
        <v>-3.050847457627119</v>
      </c>
      <c r="G41" s="5">
        <v>400</v>
      </c>
      <c r="H41" s="5">
        <f t="shared" si="2"/>
        <v>118000</v>
      </c>
      <c r="I41" s="5">
        <f t="shared" si="3"/>
        <v>114400</v>
      </c>
      <c r="J41" s="5">
        <f t="shared" si="4"/>
        <v>-3600</v>
      </c>
      <c r="K41" s="11">
        <f t="shared" si="5"/>
        <v>-3.050847457627119</v>
      </c>
    </row>
    <row r="42" spans="1:11" x14ac:dyDescent="0.35">
      <c r="A42" s="2">
        <v>41</v>
      </c>
      <c r="B42" s="2" t="s">
        <v>46</v>
      </c>
      <c r="C42" s="2">
        <v>300</v>
      </c>
      <c r="D42" s="2">
        <v>290</v>
      </c>
      <c r="E42" s="2">
        <f t="shared" si="6"/>
        <v>-10</v>
      </c>
      <c r="F42" s="4">
        <f t="shared" si="7"/>
        <v>-3.3333333333333335</v>
      </c>
      <c r="G42" s="5">
        <v>410</v>
      </c>
      <c r="H42" s="5">
        <f t="shared" si="2"/>
        <v>123000</v>
      </c>
      <c r="I42" s="5">
        <f t="shared" si="3"/>
        <v>118900</v>
      </c>
      <c r="J42" s="5">
        <f t="shared" si="4"/>
        <v>-4100</v>
      </c>
      <c r="K42" s="11">
        <f t="shared" si="5"/>
        <v>-3.3333333333333335</v>
      </c>
    </row>
    <row r="43" spans="1:11" x14ac:dyDescent="0.35">
      <c r="A43" s="2">
        <v>42</v>
      </c>
      <c r="B43" s="2" t="s">
        <v>47</v>
      </c>
      <c r="C43" s="2">
        <v>305</v>
      </c>
      <c r="D43" s="2">
        <v>294</v>
      </c>
      <c r="E43" s="2">
        <f t="shared" si="6"/>
        <v>-11</v>
      </c>
      <c r="F43" s="4">
        <f t="shared" si="7"/>
        <v>-3.6065573770491808</v>
      </c>
      <c r="G43" s="5">
        <v>420</v>
      </c>
      <c r="H43" s="5">
        <f t="shared" si="2"/>
        <v>128100</v>
      </c>
      <c r="I43" s="5">
        <f t="shared" si="3"/>
        <v>123480</v>
      </c>
      <c r="J43" s="5">
        <f t="shared" si="4"/>
        <v>-4620</v>
      </c>
      <c r="K43" s="11">
        <f t="shared" si="5"/>
        <v>-3.6065573770491808</v>
      </c>
    </row>
    <row r="44" spans="1:11" x14ac:dyDescent="0.35">
      <c r="A44" s="2">
        <v>43</v>
      </c>
      <c r="B44" s="2" t="s">
        <v>48</v>
      </c>
      <c r="C44" s="2">
        <v>310</v>
      </c>
      <c r="D44" s="2">
        <v>298</v>
      </c>
      <c r="E44" s="2">
        <f t="shared" si="6"/>
        <v>-12</v>
      </c>
      <c r="F44" s="4">
        <f t="shared" si="7"/>
        <v>-3.870967741935484</v>
      </c>
      <c r="G44" s="5">
        <v>430</v>
      </c>
      <c r="H44" s="5">
        <f t="shared" si="2"/>
        <v>133300</v>
      </c>
      <c r="I44" s="5">
        <f t="shared" si="3"/>
        <v>128140</v>
      </c>
      <c r="J44" s="5">
        <f t="shared" si="4"/>
        <v>-5160</v>
      </c>
      <c r="K44" s="11">
        <f t="shared" si="5"/>
        <v>-3.870967741935484</v>
      </c>
    </row>
    <row r="45" spans="1:11" x14ac:dyDescent="0.35">
      <c r="A45" s="2">
        <v>44</v>
      </c>
      <c r="B45" s="2" t="s">
        <v>49</v>
      </c>
      <c r="C45" s="2">
        <v>315</v>
      </c>
      <c r="D45" s="2">
        <v>302</v>
      </c>
      <c r="E45" s="2">
        <f t="shared" si="6"/>
        <v>-13</v>
      </c>
      <c r="F45" s="4">
        <f t="shared" si="7"/>
        <v>-4.1269841269841265</v>
      </c>
      <c r="G45" s="5">
        <v>440</v>
      </c>
      <c r="H45" s="5">
        <f t="shared" si="2"/>
        <v>138600</v>
      </c>
      <c r="I45" s="5">
        <f t="shared" si="3"/>
        <v>132880</v>
      </c>
      <c r="J45" s="5">
        <f t="shared" si="4"/>
        <v>-5720</v>
      </c>
      <c r="K45" s="11">
        <f t="shared" si="5"/>
        <v>-4.1269841269841265</v>
      </c>
    </row>
    <row r="46" spans="1:11" x14ac:dyDescent="0.35">
      <c r="A46" s="2">
        <v>45</v>
      </c>
      <c r="B46" s="2" t="s">
        <v>50</v>
      </c>
      <c r="C46" s="2">
        <v>320</v>
      </c>
      <c r="D46" s="2">
        <v>306</v>
      </c>
      <c r="E46" s="2">
        <f t="shared" si="6"/>
        <v>-14</v>
      </c>
      <c r="F46" s="4">
        <f t="shared" si="7"/>
        <v>-4.375</v>
      </c>
      <c r="G46" s="5">
        <v>450</v>
      </c>
      <c r="H46" s="5">
        <f t="shared" si="2"/>
        <v>144000</v>
      </c>
      <c r="I46" s="5">
        <f t="shared" si="3"/>
        <v>137700</v>
      </c>
      <c r="J46" s="5">
        <f t="shared" si="4"/>
        <v>-6300</v>
      </c>
      <c r="K46" s="11">
        <f t="shared" si="5"/>
        <v>-4.375</v>
      </c>
    </row>
    <row r="47" spans="1:11" x14ac:dyDescent="0.35">
      <c r="A47" s="2">
        <v>46</v>
      </c>
      <c r="B47" s="2" t="s">
        <v>51</v>
      </c>
      <c r="C47" s="2">
        <v>325</v>
      </c>
      <c r="D47" s="2">
        <v>310</v>
      </c>
      <c r="E47" s="2">
        <f t="shared" si="6"/>
        <v>-15</v>
      </c>
      <c r="F47" s="4">
        <f t="shared" si="7"/>
        <v>-4.6153846153846159</v>
      </c>
      <c r="G47" s="5">
        <v>460</v>
      </c>
      <c r="H47" s="5">
        <f t="shared" si="2"/>
        <v>149500</v>
      </c>
      <c r="I47" s="5">
        <f t="shared" si="3"/>
        <v>142600</v>
      </c>
      <c r="J47" s="5">
        <f t="shared" si="4"/>
        <v>-6900</v>
      </c>
      <c r="K47" s="11">
        <f t="shared" si="5"/>
        <v>-4.6153846153846159</v>
      </c>
    </row>
    <row r="48" spans="1:11" x14ac:dyDescent="0.35">
      <c r="A48" s="2">
        <v>47</v>
      </c>
      <c r="B48" s="2" t="s">
        <v>52</v>
      </c>
      <c r="C48" s="2">
        <v>330</v>
      </c>
      <c r="D48" s="2">
        <v>314</v>
      </c>
      <c r="E48" s="2">
        <f t="shared" si="6"/>
        <v>-16</v>
      </c>
      <c r="F48" s="4">
        <f t="shared" si="7"/>
        <v>-4.8484848484848486</v>
      </c>
      <c r="G48" s="5">
        <v>470</v>
      </c>
      <c r="H48" s="5">
        <f t="shared" si="2"/>
        <v>155100</v>
      </c>
      <c r="I48" s="5">
        <f t="shared" si="3"/>
        <v>147580</v>
      </c>
      <c r="J48" s="5">
        <f t="shared" si="4"/>
        <v>-7520</v>
      </c>
      <c r="K48" s="11">
        <f t="shared" si="5"/>
        <v>-4.8484848484848486</v>
      </c>
    </row>
    <row r="49" spans="1:11" x14ac:dyDescent="0.35">
      <c r="A49" s="2">
        <v>48</v>
      </c>
      <c r="B49" s="2" t="s">
        <v>53</v>
      </c>
      <c r="C49" s="2">
        <v>335</v>
      </c>
      <c r="D49" s="2">
        <v>318</v>
      </c>
      <c r="E49" s="2">
        <f t="shared" si="6"/>
        <v>-17</v>
      </c>
      <c r="F49" s="4">
        <f t="shared" si="7"/>
        <v>-5.0746268656716413</v>
      </c>
      <c r="G49" s="5">
        <v>480</v>
      </c>
      <c r="H49" s="5">
        <f t="shared" si="2"/>
        <v>160800</v>
      </c>
      <c r="I49" s="5">
        <f t="shared" si="3"/>
        <v>152640</v>
      </c>
      <c r="J49" s="5">
        <f t="shared" si="4"/>
        <v>-8160</v>
      </c>
      <c r="K49" s="11">
        <f t="shared" si="5"/>
        <v>-5.0746268656716413</v>
      </c>
    </row>
    <row r="50" spans="1:11" x14ac:dyDescent="0.35">
      <c r="A50" s="2">
        <v>49</v>
      </c>
      <c r="B50" s="2" t="s">
        <v>54</v>
      </c>
      <c r="C50" s="2">
        <v>340</v>
      </c>
      <c r="D50" s="2">
        <v>322</v>
      </c>
      <c r="E50" s="2">
        <f t="shared" si="6"/>
        <v>-18</v>
      </c>
      <c r="F50" s="4">
        <f t="shared" si="7"/>
        <v>-5.2941176470588234</v>
      </c>
      <c r="G50" s="5">
        <v>490</v>
      </c>
      <c r="H50" s="5">
        <f t="shared" si="2"/>
        <v>166600</v>
      </c>
      <c r="I50" s="5">
        <f t="shared" si="3"/>
        <v>157780</v>
      </c>
      <c r="J50" s="5">
        <f t="shared" si="4"/>
        <v>-8820</v>
      </c>
      <c r="K50" s="11">
        <f t="shared" si="5"/>
        <v>-5.2941176470588234</v>
      </c>
    </row>
    <row r="51" spans="1:11" x14ac:dyDescent="0.35">
      <c r="A51" s="2">
        <v>50</v>
      </c>
      <c r="B51" s="2" t="s">
        <v>55</v>
      </c>
      <c r="C51" s="2">
        <v>345</v>
      </c>
      <c r="D51" s="2">
        <v>326</v>
      </c>
      <c r="E51" s="2">
        <f t="shared" si="6"/>
        <v>-19</v>
      </c>
      <c r="F51" s="4">
        <f t="shared" si="7"/>
        <v>-5.5072463768115938</v>
      </c>
      <c r="G51" s="5">
        <v>500</v>
      </c>
      <c r="H51" s="5">
        <f t="shared" si="2"/>
        <v>172500</v>
      </c>
      <c r="I51" s="5">
        <f t="shared" si="3"/>
        <v>163000</v>
      </c>
      <c r="J51" s="5">
        <f t="shared" si="4"/>
        <v>-9500</v>
      </c>
      <c r="K51" s="11">
        <f t="shared" si="5"/>
        <v>-5.5072463768115938</v>
      </c>
    </row>
    <row r="52" spans="1:11" x14ac:dyDescent="0.35">
      <c r="A52" s="2">
        <v>51</v>
      </c>
      <c r="B52" s="2" t="s">
        <v>56</v>
      </c>
      <c r="C52" s="2">
        <v>350</v>
      </c>
      <c r="D52" s="2">
        <v>330</v>
      </c>
      <c r="E52" s="2">
        <f t="shared" si="6"/>
        <v>-20</v>
      </c>
      <c r="F52" s="4">
        <f t="shared" si="7"/>
        <v>-5.7142857142857144</v>
      </c>
      <c r="G52" s="5">
        <v>510</v>
      </c>
      <c r="H52" s="5">
        <f t="shared" si="2"/>
        <v>178500</v>
      </c>
      <c r="I52" s="5">
        <f t="shared" si="3"/>
        <v>168300</v>
      </c>
      <c r="J52" s="5">
        <f t="shared" si="4"/>
        <v>-10200</v>
      </c>
      <c r="K52" s="11">
        <f t="shared" si="5"/>
        <v>-5.7142857142857144</v>
      </c>
    </row>
    <row r="53" spans="1:11" x14ac:dyDescent="0.35">
      <c r="A53" s="2">
        <v>52</v>
      </c>
      <c r="B53" s="2" t="s">
        <v>57</v>
      </c>
      <c r="C53" s="2">
        <v>355</v>
      </c>
      <c r="D53" s="2">
        <v>334</v>
      </c>
      <c r="E53" s="2">
        <f t="shared" si="6"/>
        <v>-21</v>
      </c>
      <c r="F53" s="4">
        <f t="shared" si="7"/>
        <v>-5.915492957746479</v>
      </c>
      <c r="G53" s="5">
        <v>520</v>
      </c>
      <c r="H53" s="5">
        <f t="shared" si="2"/>
        <v>184600</v>
      </c>
      <c r="I53" s="5">
        <f t="shared" si="3"/>
        <v>173680</v>
      </c>
      <c r="J53" s="5">
        <f t="shared" si="4"/>
        <v>-10920</v>
      </c>
      <c r="K53" s="11">
        <f t="shared" si="5"/>
        <v>-5.915492957746479</v>
      </c>
    </row>
    <row r="54" spans="1:11" x14ac:dyDescent="0.35">
      <c r="A54" s="2">
        <v>53</v>
      </c>
      <c r="B54" s="2" t="s">
        <v>58</v>
      </c>
      <c r="C54" s="2">
        <v>360</v>
      </c>
      <c r="D54" s="2">
        <v>338</v>
      </c>
      <c r="E54" s="2">
        <f t="shared" si="6"/>
        <v>-22</v>
      </c>
      <c r="F54" s="4">
        <f t="shared" si="7"/>
        <v>-6.1111111111111107</v>
      </c>
      <c r="G54" s="5">
        <v>530</v>
      </c>
      <c r="H54" s="5">
        <f t="shared" si="2"/>
        <v>190800</v>
      </c>
      <c r="I54" s="5">
        <f t="shared" si="3"/>
        <v>179140</v>
      </c>
      <c r="J54" s="5">
        <f t="shared" si="4"/>
        <v>-11660</v>
      </c>
      <c r="K54" s="11">
        <f t="shared" si="5"/>
        <v>-6.1111111111111107</v>
      </c>
    </row>
    <row r="55" spans="1:11" x14ac:dyDescent="0.35">
      <c r="A55" s="2">
        <v>54</v>
      </c>
      <c r="B55" s="2" t="s">
        <v>59</v>
      </c>
      <c r="C55" s="2">
        <v>365</v>
      </c>
      <c r="D55" s="2">
        <v>342</v>
      </c>
      <c r="E55" s="2">
        <f t="shared" si="6"/>
        <v>-23</v>
      </c>
      <c r="F55" s="4">
        <f t="shared" si="7"/>
        <v>-6.3013698630136989</v>
      </c>
      <c r="G55" s="5">
        <v>540</v>
      </c>
      <c r="H55" s="5">
        <f t="shared" si="2"/>
        <v>197100</v>
      </c>
      <c r="I55" s="5">
        <f t="shared" si="3"/>
        <v>184680</v>
      </c>
      <c r="J55" s="5">
        <f t="shared" si="4"/>
        <v>-12420</v>
      </c>
      <c r="K55" s="11">
        <f t="shared" si="5"/>
        <v>-6.3013698630136989</v>
      </c>
    </row>
    <row r="56" spans="1:11" x14ac:dyDescent="0.35">
      <c r="A56" s="2">
        <v>55</v>
      </c>
      <c r="B56" s="2" t="s">
        <v>60</v>
      </c>
      <c r="C56" s="2">
        <v>370</v>
      </c>
      <c r="D56" s="2">
        <v>346</v>
      </c>
      <c r="E56" s="2">
        <f t="shared" si="6"/>
        <v>-24</v>
      </c>
      <c r="F56" s="4">
        <f t="shared" si="7"/>
        <v>-6.4864864864864868</v>
      </c>
      <c r="G56" s="5">
        <v>550</v>
      </c>
      <c r="H56" s="5">
        <f t="shared" si="2"/>
        <v>203500</v>
      </c>
      <c r="I56" s="5">
        <f t="shared" si="3"/>
        <v>190300</v>
      </c>
      <c r="J56" s="5">
        <f t="shared" si="4"/>
        <v>-13200</v>
      </c>
      <c r="K56" s="11">
        <f t="shared" si="5"/>
        <v>-6.4864864864864868</v>
      </c>
    </row>
    <row r="57" spans="1:11" x14ac:dyDescent="0.35">
      <c r="A57" s="2">
        <v>56</v>
      </c>
      <c r="B57" s="2" t="s">
        <v>61</v>
      </c>
      <c r="C57" s="2">
        <v>375</v>
      </c>
      <c r="D57" s="2">
        <v>350</v>
      </c>
      <c r="E57" s="2">
        <f t="shared" si="6"/>
        <v>-25</v>
      </c>
      <c r="F57" s="4">
        <f t="shared" si="7"/>
        <v>-6.666666666666667</v>
      </c>
      <c r="G57" s="5">
        <v>560</v>
      </c>
      <c r="H57" s="5">
        <f t="shared" si="2"/>
        <v>210000</v>
      </c>
      <c r="I57" s="5">
        <f t="shared" si="3"/>
        <v>196000</v>
      </c>
      <c r="J57" s="5">
        <f t="shared" si="4"/>
        <v>-14000</v>
      </c>
      <c r="K57" s="11">
        <f t="shared" si="5"/>
        <v>-6.666666666666667</v>
      </c>
    </row>
    <row r="58" spans="1:11" x14ac:dyDescent="0.35">
      <c r="A58" s="2">
        <v>57</v>
      </c>
      <c r="B58" s="2" t="s">
        <v>62</v>
      </c>
      <c r="C58" s="2">
        <v>380</v>
      </c>
      <c r="D58" s="2">
        <v>354</v>
      </c>
      <c r="E58" s="2">
        <f t="shared" si="6"/>
        <v>-26</v>
      </c>
      <c r="F58" s="4">
        <f t="shared" si="7"/>
        <v>-6.8421052631578956</v>
      </c>
      <c r="G58" s="5">
        <v>570</v>
      </c>
      <c r="H58" s="5">
        <f t="shared" si="2"/>
        <v>216600</v>
      </c>
      <c r="I58" s="5">
        <f t="shared" si="3"/>
        <v>201780</v>
      </c>
      <c r="J58" s="5">
        <f t="shared" si="4"/>
        <v>-14820</v>
      </c>
      <c r="K58" s="11">
        <f t="shared" si="5"/>
        <v>-6.8421052631578956</v>
      </c>
    </row>
    <row r="59" spans="1:11" x14ac:dyDescent="0.35">
      <c r="A59" s="2">
        <v>58</v>
      </c>
      <c r="B59" s="2" t="s">
        <v>63</v>
      </c>
      <c r="C59" s="2">
        <v>385</v>
      </c>
      <c r="D59" s="2">
        <v>358</v>
      </c>
      <c r="E59" s="2">
        <f t="shared" si="6"/>
        <v>-27</v>
      </c>
      <c r="F59" s="4">
        <f t="shared" si="7"/>
        <v>-7.0129870129870122</v>
      </c>
      <c r="G59" s="5">
        <v>580</v>
      </c>
      <c r="H59" s="5">
        <f t="shared" si="2"/>
        <v>223300</v>
      </c>
      <c r="I59" s="5">
        <f t="shared" si="3"/>
        <v>207640</v>
      </c>
      <c r="J59" s="5">
        <f t="shared" si="4"/>
        <v>-15660</v>
      </c>
      <c r="K59" s="11">
        <f t="shared" si="5"/>
        <v>-7.0129870129870122</v>
      </c>
    </row>
    <row r="60" spans="1:11" x14ac:dyDescent="0.35">
      <c r="A60" s="2">
        <v>59</v>
      </c>
      <c r="B60" s="2" t="s">
        <v>64</v>
      </c>
      <c r="C60" s="2">
        <v>390</v>
      </c>
      <c r="D60" s="2">
        <v>362</v>
      </c>
      <c r="E60" s="2">
        <f t="shared" si="6"/>
        <v>-28</v>
      </c>
      <c r="F60" s="4">
        <f t="shared" si="7"/>
        <v>-7.1794871794871788</v>
      </c>
      <c r="G60" s="5">
        <v>590</v>
      </c>
      <c r="H60" s="5">
        <f t="shared" si="2"/>
        <v>230100</v>
      </c>
      <c r="I60" s="5">
        <f t="shared" si="3"/>
        <v>213580</v>
      </c>
      <c r="J60" s="5">
        <f t="shared" si="4"/>
        <v>-16520</v>
      </c>
      <c r="K60" s="11">
        <f t="shared" si="5"/>
        <v>-7.1794871794871788</v>
      </c>
    </row>
    <row r="61" spans="1:11" x14ac:dyDescent="0.35">
      <c r="A61" s="2">
        <v>60</v>
      </c>
      <c r="B61" s="2" t="s">
        <v>65</v>
      </c>
      <c r="C61" s="2">
        <v>395</v>
      </c>
      <c r="D61" s="2">
        <v>366</v>
      </c>
      <c r="E61" s="2">
        <f t="shared" si="6"/>
        <v>-29</v>
      </c>
      <c r="F61" s="4">
        <f t="shared" si="7"/>
        <v>-7.3417721518987342</v>
      </c>
      <c r="G61" s="5">
        <v>600</v>
      </c>
      <c r="H61" s="5">
        <f t="shared" si="2"/>
        <v>237000</v>
      </c>
      <c r="I61" s="5">
        <f t="shared" si="3"/>
        <v>219600</v>
      </c>
      <c r="J61" s="5">
        <f t="shared" si="4"/>
        <v>-17400</v>
      </c>
      <c r="K61" s="11">
        <f t="shared" si="5"/>
        <v>-7.3417721518987342</v>
      </c>
    </row>
    <row r="62" spans="1:11" x14ac:dyDescent="0.35">
      <c r="A62" s="2">
        <v>61</v>
      </c>
      <c r="B62" s="2" t="s">
        <v>66</v>
      </c>
      <c r="C62" s="2">
        <v>400</v>
      </c>
      <c r="D62" s="2">
        <v>370</v>
      </c>
      <c r="E62" s="2">
        <f t="shared" si="6"/>
        <v>-30</v>
      </c>
      <c r="F62" s="4">
        <f t="shared" si="7"/>
        <v>-7.5</v>
      </c>
      <c r="G62" s="5">
        <v>610</v>
      </c>
      <c r="H62" s="5">
        <f t="shared" si="2"/>
        <v>244000</v>
      </c>
      <c r="I62" s="5">
        <f t="shared" si="3"/>
        <v>225700</v>
      </c>
      <c r="J62" s="5">
        <f t="shared" si="4"/>
        <v>-18300</v>
      </c>
      <c r="K62" s="11">
        <f t="shared" si="5"/>
        <v>-7.5</v>
      </c>
    </row>
    <row r="63" spans="1:11" x14ac:dyDescent="0.35">
      <c r="A63" s="2">
        <v>62</v>
      </c>
      <c r="B63" s="2" t="s">
        <v>67</v>
      </c>
      <c r="C63" s="2">
        <v>405</v>
      </c>
      <c r="D63" s="2">
        <v>374</v>
      </c>
      <c r="E63" s="2">
        <f t="shared" si="6"/>
        <v>-31</v>
      </c>
      <c r="F63" s="4">
        <f t="shared" si="7"/>
        <v>-7.6543209876543212</v>
      </c>
      <c r="G63" s="5">
        <v>620</v>
      </c>
      <c r="H63" s="5">
        <f t="shared" si="2"/>
        <v>251100</v>
      </c>
      <c r="I63" s="5">
        <f t="shared" si="3"/>
        <v>231880</v>
      </c>
      <c r="J63" s="5">
        <f t="shared" si="4"/>
        <v>-19220</v>
      </c>
      <c r="K63" s="11">
        <f t="shared" si="5"/>
        <v>-7.6543209876543212</v>
      </c>
    </row>
    <row r="64" spans="1:11" x14ac:dyDescent="0.35">
      <c r="A64" s="2">
        <v>63</v>
      </c>
      <c r="B64" s="2" t="s">
        <v>68</v>
      </c>
      <c r="C64" s="2">
        <v>410</v>
      </c>
      <c r="D64" s="2">
        <v>378</v>
      </c>
      <c r="E64" s="2">
        <f t="shared" si="6"/>
        <v>-32</v>
      </c>
      <c r="F64" s="4">
        <f t="shared" si="7"/>
        <v>-7.8048780487804876</v>
      </c>
      <c r="G64" s="5">
        <v>630</v>
      </c>
      <c r="H64" s="5">
        <f t="shared" si="2"/>
        <v>258300</v>
      </c>
      <c r="I64" s="5">
        <f t="shared" si="3"/>
        <v>238140</v>
      </c>
      <c r="J64" s="5">
        <f t="shared" si="4"/>
        <v>-20160</v>
      </c>
      <c r="K64" s="11">
        <f t="shared" si="5"/>
        <v>-7.8048780487804876</v>
      </c>
    </row>
    <row r="65" spans="1:11" x14ac:dyDescent="0.35">
      <c r="A65" s="2">
        <v>64</v>
      </c>
      <c r="B65" s="2" t="s">
        <v>69</v>
      </c>
      <c r="C65" s="2">
        <v>415</v>
      </c>
      <c r="D65" s="2">
        <v>382</v>
      </c>
      <c r="E65" s="2">
        <f t="shared" si="6"/>
        <v>-33</v>
      </c>
      <c r="F65" s="4">
        <f t="shared" si="7"/>
        <v>-7.9518072289156621</v>
      </c>
      <c r="G65" s="5">
        <v>640</v>
      </c>
      <c r="H65" s="5">
        <f t="shared" si="2"/>
        <v>265600</v>
      </c>
      <c r="I65" s="5">
        <f t="shared" si="3"/>
        <v>244480</v>
      </c>
      <c r="J65" s="5">
        <f t="shared" si="4"/>
        <v>-21120</v>
      </c>
      <c r="K65" s="11">
        <f t="shared" si="5"/>
        <v>-7.9518072289156621</v>
      </c>
    </row>
    <row r="66" spans="1:11" x14ac:dyDescent="0.35">
      <c r="A66" s="2">
        <v>65</v>
      </c>
      <c r="B66" s="2" t="s">
        <v>70</v>
      </c>
      <c r="C66" s="2">
        <v>420</v>
      </c>
      <c r="D66" s="2">
        <v>386</v>
      </c>
      <c r="E66" s="2">
        <f t="shared" ref="E66:E97" si="8">D66-C66</f>
        <v>-34</v>
      </c>
      <c r="F66" s="4">
        <f t="shared" ref="F66:F97" si="9">(E66/C66)*100</f>
        <v>-8.0952380952380949</v>
      </c>
      <c r="G66" s="5">
        <v>650</v>
      </c>
      <c r="H66" s="5">
        <f t="shared" si="2"/>
        <v>273000</v>
      </c>
      <c r="I66" s="5">
        <f t="shared" si="3"/>
        <v>250900</v>
      </c>
      <c r="J66" s="5">
        <f t="shared" si="4"/>
        <v>-22100</v>
      </c>
      <c r="K66" s="11">
        <f t="shared" si="5"/>
        <v>-8.0952380952380949</v>
      </c>
    </row>
    <row r="67" spans="1:11" x14ac:dyDescent="0.35">
      <c r="A67" s="2">
        <v>66</v>
      </c>
      <c r="B67" s="2" t="s">
        <v>71</v>
      </c>
      <c r="C67" s="2">
        <v>425</v>
      </c>
      <c r="D67" s="2">
        <v>390</v>
      </c>
      <c r="E67" s="2">
        <f t="shared" si="8"/>
        <v>-35</v>
      </c>
      <c r="F67" s="4">
        <f t="shared" si="9"/>
        <v>-8.235294117647058</v>
      </c>
      <c r="G67" s="5">
        <v>660</v>
      </c>
      <c r="H67" s="5">
        <f t="shared" ref="H67:H101" si="10">C67*G67</f>
        <v>280500</v>
      </c>
      <c r="I67" s="5">
        <f t="shared" ref="I67:I101" si="11">D67*G67</f>
        <v>257400</v>
      </c>
      <c r="J67" s="5">
        <f t="shared" ref="J67:J101" si="12">I67-H67</f>
        <v>-23100</v>
      </c>
      <c r="K67" s="11">
        <f t="shared" ref="K67:K101" si="13">(J67/H67)*100</f>
        <v>-8.235294117647058</v>
      </c>
    </row>
    <row r="68" spans="1:11" x14ac:dyDescent="0.35">
      <c r="A68" s="2">
        <v>67</v>
      </c>
      <c r="B68" s="2" t="s">
        <v>72</v>
      </c>
      <c r="C68" s="2">
        <v>430</v>
      </c>
      <c r="D68" s="2">
        <v>394</v>
      </c>
      <c r="E68" s="2">
        <f t="shared" si="8"/>
        <v>-36</v>
      </c>
      <c r="F68" s="4">
        <f t="shared" si="9"/>
        <v>-8.3720930232558146</v>
      </c>
      <c r="G68" s="5">
        <v>670</v>
      </c>
      <c r="H68" s="5">
        <f t="shared" si="10"/>
        <v>288100</v>
      </c>
      <c r="I68" s="5">
        <f t="shared" si="11"/>
        <v>263980</v>
      </c>
      <c r="J68" s="5">
        <f t="shared" si="12"/>
        <v>-24120</v>
      </c>
      <c r="K68" s="11">
        <f t="shared" si="13"/>
        <v>-8.3720930232558146</v>
      </c>
    </row>
    <row r="69" spans="1:11" x14ac:dyDescent="0.35">
      <c r="A69" s="2">
        <v>68</v>
      </c>
      <c r="B69" s="2" t="s">
        <v>73</v>
      </c>
      <c r="C69" s="2">
        <v>435</v>
      </c>
      <c r="D69" s="2">
        <v>398</v>
      </c>
      <c r="E69" s="2">
        <f t="shared" si="8"/>
        <v>-37</v>
      </c>
      <c r="F69" s="4">
        <f t="shared" si="9"/>
        <v>-8.5057471264367823</v>
      </c>
      <c r="G69" s="5">
        <v>680</v>
      </c>
      <c r="H69" s="5">
        <f t="shared" si="10"/>
        <v>295800</v>
      </c>
      <c r="I69" s="5">
        <f t="shared" si="11"/>
        <v>270640</v>
      </c>
      <c r="J69" s="5">
        <f t="shared" si="12"/>
        <v>-25160</v>
      </c>
      <c r="K69" s="11">
        <f t="shared" si="13"/>
        <v>-8.5057471264367823</v>
      </c>
    </row>
    <row r="70" spans="1:11" x14ac:dyDescent="0.35">
      <c r="A70" s="2">
        <v>69</v>
      </c>
      <c r="B70" s="2" t="s">
        <v>74</v>
      </c>
      <c r="C70" s="2">
        <v>440</v>
      </c>
      <c r="D70" s="2">
        <v>402</v>
      </c>
      <c r="E70" s="2">
        <f t="shared" si="8"/>
        <v>-38</v>
      </c>
      <c r="F70" s="4">
        <f t="shared" si="9"/>
        <v>-8.6363636363636367</v>
      </c>
      <c r="G70" s="5">
        <v>690</v>
      </c>
      <c r="H70" s="5">
        <f t="shared" si="10"/>
        <v>303600</v>
      </c>
      <c r="I70" s="5">
        <f t="shared" si="11"/>
        <v>277380</v>
      </c>
      <c r="J70" s="5">
        <f t="shared" si="12"/>
        <v>-26220</v>
      </c>
      <c r="K70" s="11">
        <f t="shared" si="13"/>
        <v>-8.6363636363636367</v>
      </c>
    </row>
    <row r="71" spans="1:11" x14ac:dyDescent="0.35">
      <c r="A71" s="2">
        <v>70</v>
      </c>
      <c r="B71" s="2" t="s">
        <v>75</v>
      </c>
      <c r="C71" s="2">
        <v>445</v>
      </c>
      <c r="D71" s="2">
        <v>406</v>
      </c>
      <c r="E71" s="2">
        <f t="shared" si="8"/>
        <v>-39</v>
      </c>
      <c r="F71" s="4">
        <f t="shared" si="9"/>
        <v>-8.7640449438202239</v>
      </c>
      <c r="G71" s="5">
        <v>700</v>
      </c>
      <c r="H71" s="5">
        <f t="shared" si="10"/>
        <v>311500</v>
      </c>
      <c r="I71" s="5">
        <f t="shared" si="11"/>
        <v>284200</v>
      </c>
      <c r="J71" s="5">
        <f t="shared" si="12"/>
        <v>-27300</v>
      </c>
      <c r="K71" s="11">
        <f t="shared" si="13"/>
        <v>-8.7640449438202239</v>
      </c>
    </row>
    <row r="72" spans="1:11" x14ac:dyDescent="0.35">
      <c r="A72" s="2">
        <v>71</v>
      </c>
      <c r="B72" s="2" t="s">
        <v>76</v>
      </c>
      <c r="C72" s="2">
        <v>450</v>
      </c>
      <c r="D72" s="2">
        <v>410</v>
      </c>
      <c r="E72" s="2">
        <f t="shared" si="8"/>
        <v>-40</v>
      </c>
      <c r="F72" s="4">
        <f t="shared" si="9"/>
        <v>-8.8888888888888893</v>
      </c>
      <c r="G72" s="5">
        <v>710</v>
      </c>
      <c r="H72" s="5">
        <f t="shared" si="10"/>
        <v>319500</v>
      </c>
      <c r="I72" s="5">
        <f t="shared" si="11"/>
        <v>291100</v>
      </c>
      <c r="J72" s="5">
        <f t="shared" si="12"/>
        <v>-28400</v>
      </c>
      <c r="K72" s="11">
        <f t="shared" si="13"/>
        <v>-8.8888888888888893</v>
      </c>
    </row>
    <row r="73" spans="1:11" x14ac:dyDescent="0.35">
      <c r="A73" s="2">
        <v>72</v>
      </c>
      <c r="B73" s="2" t="s">
        <v>77</v>
      </c>
      <c r="C73" s="2">
        <v>455</v>
      </c>
      <c r="D73" s="2">
        <v>414</v>
      </c>
      <c r="E73" s="2">
        <f t="shared" si="8"/>
        <v>-41</v>
      </c>
      <c r="F73" s="4">
        <f t="shared" si="9"/>
        <v>-9.0109890109890109</v>
      </c>
      <c r="G73" s="5">
        <v>720</v>
      </c>
      <c r="H73" s="5">
        <f t="shared" si="10"/>
        <v>327600</v>
      </c>
      <c r="I73" s="5">
        <f t="shared" si="11"/>
        <v>298080</v>
      </c>
      <c r="J73" s="5">
        <f t="shared" si="12"/>
        <v>-29520</v>
      </c>
      <c r="K73" s="11">
        <f t="shared" si="13"/>
        <v>-9.0109890109890109</v>
      </c>
    </row>
    <row r="74" spans="1:11" x14ac:dyDescent="0.35">
      <c r="A74" s="2">
        <v>73</v>
      </c>
      <c r="B74" s="2" t="s">
        <v>78</v>
      </c>
      <c r="C74" s="2">
        <v>460</v>
      </c>
      <c r="D74" s="2">
        <v>418</v>
      </c>
      <c r="E74" s="2">
        <f t="shared" si="8"/>
        <v>-42</v>
      </c>
      <c r="F74" s="4">
        <f t="shared" si="9"/>
        <v>-9.1304347826086953</v>
      </c>
      <c r="G74" s="5">
        <v>730</v>
      </c>
      <c r="H74" s="5">
        <f t="shared" si="10"/>
        <v>335800</v>
      </c>
      <c r="I74" s="5">
        <f t="shared" si="11"/>
        <v>305140</v>
      </c>
      <c r="J74" s="5">
        <f t="shared" si="12"/>
        <v>-30660</v>
      </c>
      <c r="K74" s="11">
        <f t="shared" si="13"/>
        <v>-9.1304347826086953</v>
      </c>
    </row>
    <row r="75" spans="1:11" x14ac:dyDescent="0.35">
      <c r="A75" s="2">
        <v>74</v>
      </c>
      <c r="B75" s="2" t="s">
        <v>79</v>
      </c>
      <c r="C75" s="2">
        <v>465</v>
      </c>
      <c r="D75" s="2">
        <v>422</v>
      </c>
      <c r="E75" s="2">
        <f t="shared" si="8"/>
        <v>-43</v>
      </c>
      <c r="F75" s="4">
        <f t="shared" si="9"/>
        <v>-9.2473118279569881</v>
      </c>
      <c r="G75" s="5">
        <v>740</v>
      </c>
      <c r="H75" s="5">
        <f t="shared" si="10"/>
        <v>344100</v>
      </c>
      <c r="I75" s="5">
        <f t="shared" si="11"/>
        <v>312280</v>
      </c>
      <c r="J75" s="5">
        <f t="shared" si="12"/>
        <v>-31820</v>
      </c>
      <c r="K75" s="11">
        <f t="shared" si="13"/>
        <v>-9.2473118279569881</v>
      </c>
    </row>
    <row r="76" spans="1:11" x14ac:dyDescent="0.35">
      <c r="A76" s="2">
        <v>75</v>
      </c>
      <c r="B76" s="2" t="s">
        <v>80</v>
      </c>
      <c r="C76" s="2">
        <v>470</v>
      </c>
      <c r="D76" s="2">
        <v>426</v>
      </c>
      <c r="E76" s="2">
        <f t="shared" si="8"/>
        <v>-44</v>
      </c>
      <c r="F76" s="4">
        <f t="shared" si="9"/>
        <v>-9.3617021276595747</v>
      </c>
      <c r="G76" s="5">
        <v>750</v>
      </c>
      <c r="H76" s="5">
        <f t="shared" si="10"/>
        <v>352500</v>
      </c>
      <c r="I76" s="5">
        <f t="shared" si="11"/>
        <v>319500</v>
      </c>
      <c r="J76" s="5">
        <f t="shared" si="12"/>
        <v>-33000</v>
      </c>
      <c r="K76" s="11">
        <f t="shared" si="13"/>
        <v>-9.3617021276595747</v>
      </c>
    </row>
    <row r="77" spans="1:11" x14ac:dyDescent="0.35">
      <c r="A77" s="2">
        <v>76</v>
      </c>
      <c r="B77" s="2" t="s">
        <v>81</v>
      </c>
      <c r="C77" s="2">
        <v>475</v>
      </c>
      <c r="D77" s="2">
        <v>430</v>
      </c>
      <c r="E77" s="2">
        <f t="shared" si="8"/>
        <v>-45</v>
      </c>
      <c r="F77" s="4">
        <f t="shared" si="9"/>
        <v>-9.4736842105263168</v>
      </c>
      <c r="G77" s="5">
        <v>760</v>
      </c>
      <c r="H77" s="5">
        <f t="shared" si="10"/>
        <v>361000</v>
      </c>
      <c r="I77" s="5">
        <f t="shared" si="11"/>
        <v>326800</v>
      </c>
      <c r="J77" s="5">
        <f t="shared" si="12"/>
        <v>-34200</v>
      </c>
      <c r="K77" s="11">
        <f t="shared" si="13"/>
        <v>-9.4736842105263168</v>
      </c>
    </row>
    <row r="78" spans="1:11" x14ac:dyDescent="0.35">
      <c r="A78" s="2">
        <v>77</v>
      </c>
      <c r="B78" s="2" t="s">
        <v>82</v>
      </c>
      <c r="C78" s="2">
        <v>480</v>
      </c>
      <c r="D78" s="2">
        <v>434</v>
      </c>
      <c r="E78" s="2">
        <f t="shared" si="8"/>
        <v>-46</v>
      </c>
      <c r="F78" s="4">
        <f t="shared" si="9"/>
        <v>-9.5833333333333339</v>
      </c>
      <c r="G78" s="5">
        <v>770</v>
      </c>
      <c r="H78" s="5">
        <f t="shared" si="10"/>
        <v>369600</v>
      </c>
      <c r="I78" s="5">
        <f t="shared" si="11"/>
        <v>334180</v>
      </c>
      <c r="J78" s="5">
        <f t="shared" si="12"/>
        <v>-35420</v>
      </c>
      <c r="K78" s="11">
        <f t="shared" si="13"/>
        <v>-9.5833333333333339</v>
      </c>
    </row>
    <row r="79" spans="1:11" x14ac:dyDescent="0.35">
      <c r="A79" s="2">
        <v>78</v>
      </c>
      <c r="B79" s="2" t="s">
        <v>83</v>
      </c>
      <c r="C79" s="2">
        <v>485</v>
      </c>
      <c r="D79" s="2">
        <v>438</v>
      </c>
      <c r="E79" s="2">
        <f t="shared" si="8"/>
        <v>-47</v>
      </c>
      <c r="F79" s="4">
        <f t="shared" si="9"/>
        <v>-9.6907216494845372</v>
      </c>
      <c r="G79" s="5">
        <v>780</v>
      </c>
      <c r="H79" s="5">
        <f t="shared" si="10"/>
        <v>378300</v>
      </c>
      <c r="I79" s="5">
        <f t="shared" si="11"/>
        <v>341640</v>
      </c>
      <c r="J79" s="5">
        <f t="shared" si="12"/>
        <v>-36660</v>
      </c>
      <c r="K79" s="11">
        <f t="shared" si="13"/>
        <v>-9.6907216494845372</v>
      </c>
    </row>
    <row r="80" spans="1:11" x14ac:dyDescent="0.35">
      <c r="A80" s="2">
        <v>79</v>
      </c>
      <c r="B80" s="2" t="s">
        <v>84</v>
      </c>
      <c r="C80" s="2">
        <v>490</v>
      </c>
      <c r="D80" s="2">
        <v>442</v>
      </c>
      <c r="E80" s="2">
        <f t="shared" si="8"/>
        <v>-48</v>
      </c>
      <c r="F80" s="4">
        <f t="shared" si="9"/>
        <v>-9.795918367346939</v>
      </c>
      <c r="G80" s="5">
        <v>790</v>
      </c>
      <c r="H80" s="5">
        <f t="shared" si="10"/>
        <v>387100</v>
      </c>
      <c r="I80" s="5">
        <f t="shared" si="11"/>
        <v>349180</v>
      </c>
      <c r="J80" s="5">
        <f t="shared" si="12"/>
        <v>-37920</v>
      </c>
      <c r="K80" s="11">
        <f t="shared" si="13"/>
        <v>-9.795918367346939</v>
      </c>
    </row>
    <row r="81" spans="1:11" x14ac:dyDescent="0.35">
      <c r="A81" s="2">
        <v>80</v>
      </c>
      <c r="B81" s="2" t="s">
        <v>85</v>
      </c>
      <c r="C81" s="2">
        <v>495</v>
      </c>
      <c r="D81" s="2">
        <v>446</v>
      </c>
      <c r="E81" s="2">
        <f t="shared" si="8"/>
        <v>-49</v>
      </c>
      <c r="F81" s="4">
        <f t="shared" si="9"/>
        <v>-9.8989898989898997</v>
      </c>
      <c r="G81" s="5">
        <v>800</v>
      </c>
      <c r="H81" s="5">
        <f t="shared" si="10"/>
        <v>396000</v>
      </c>
      <c r="I81" s="5">
        <f t="shared" si="11"/>
        <v>356800</v>
      </c>
      <c r="J81" s="5">
        <f t="shared" si="12"/>
        <v>-39200</v>
      </c>
      <c r="K81" s="11">
        <f t="shared" si="13"/>
        <v>-9.8989898989898997</v>
      </c>
    </row>
    <row r="82" spans="1:11" x14ac:dyDescent="0.35">
      <c r="A82" s="2">
        <v>81</v>
      </c>
      <c r="B82" s="2" t="s">
        <v>86</v>
      </c>
      <c r="C82" s="2">
        <v>500</v>
      </c>
      <c r="D82" s="2">
        <v>450</v>
      </c>
      <c r="E82" s="2">
        <f t="shared" si="8"/>
        <v>-50</v>
      </c>
      <c r="F82" s="4">
        <f t="shared" si="9"/>
        <v>-10</v>
      </c>
      <c r="G82" s="5">
        <v>810</v>
      </c>
      <c r="H82" s="5">
        <f t="shared" si="10"/>
        <v>405000</v>
      </c>
      <c r="I82" s="5">
        <f t="shared" si="11"/>
        <v>364500</v>
      </c>
      <c r="J82" s="5">
        <f t="shared" si="12"/>
        <v>-40500</v>
      </c>
      <c r="K82" s="11">
        <f t="shared" si="13"/>
        <v>-10</v>
      </c>
    </row>
    <row r="83" spans="1:11" x14ac:dyDescent="0.35">
      <c r="A83" s="2">
        <v>82</v>
      </c>
      <c r="B83" s="2" t="s">
        <v>87</v>
      </c>
      <c r="C83" s="2">
        <v>505</v>
      </c>
      <c r="D83" s="2">
        <v>454</v>
      </c>
      <c r="E83" s="2">
        <f t="shared" si="8"/>
        <v>-51</v>
      </c>
      <c r="F83" s="4">
        <f t="shared" si="9"/>
        <v>-10.099009900990099</v>
      </c>
      <c r="G83" s="5">
        <v>820</v>
      </c>
      <c r="H83" s="5">
        <f t="shared" si="10"/>
        <v>414100</v>
      </c>
      <c r="I83" s="5">
        <f t="shared" si="11"/>
        <v>372280</v>
      </c>
      <c r="J83" s="5">
        <f t="shared" si="12"/>
        <v>-41820</v>
      </c>
      <c r="K83" s="11">
        <f t="shared" si="13"/>
        <v>-10.099009900990099</v>
      </c>
    </row>
    <row r="84" spans="1:11" x14ac:dyDescent="0.35">
      <c r="A84" s="2">
        <v>83</v>
      </c>
      <c r="B84" s="2" t="s">
        <v>88</v>
      </c>
      <c r="C84" s="2">
        <v>510</v>
      </c>
      <c r="D84" s="2">
        <v>458</v>
      </c>
      <c r="E84" s="2">
        <f t="shared" si="8"/>
        <v>-52</v>
      </c>
      <c r="F84" s="4">
        <f t="shared" si="9"/>
        <v>-10.196078431372548</v>
      </c>
      <c r="G84" s="5">
        <v>830</v>
      </c>
      <c r="H84" s="5">
        <f t="shared" si="10"/>
        <v>423300</v>
      </c>
      <c r="I84" s="5">
        <f t="shared" si="11"/>
        <v>380140</v>
      </c>
      <c r="J84" s="5">
        <f t="shared" si="12"/>
        <v>-43160</v>
      </c>
      <c r="K84" s="11">
        <f t="shared" si="13"/>
        <v>-10.196078431372548</v>
      </c>
    </row>
    <row r="85" spans="1:11" x14ac:dyDescent="0.35">
      <c r="A85" s="2">
        <v>84</v>
      </c>
      <c r="B85" s="2" t="s">
        <v>89</v>
      </c>
      <c r="C85" s="2">
        <v>515</v>
      </c>
      <c r="D85" s="2">
        <v>462</v>
      </c>
      <c r="E85" s="2">
        <f t="shared" si="8"/>
        <v>-53</v>
      </c>
      <c r="F85" s="4">
        <f t="shared" si="9"/>
        <v>-10.291262135922331</v>
      </c>
      <c r="G85" s="5">
        <v>840</v>
      </c>
      <c r="H85" s="5">
        <f t="shared" si="10"/>
        <v>432600</v>
      </c>
      <c r="I85" s="5">
        <f t="shared" si="11"/>
        <v>388080</v>
      </c>
      <c r="J85" s="5">
        <f t="shared" si="12"/>
        <v>-44520</v>
      </c>
      <c r="K85" s="11">
        <f t="shared" si="13"/>
        <v>-10.291262135922331</v>
      </c>
    </row>
    <row r="86" spans="1:11" x14ac:dyDescent="0.35">
      <c r="A86" s="2">
        <v>85</v>
      </c>
      <c r="B86" s="2" t="s">
        <v>90</v>
      </c>
      <c r="C86" s="2">
        <v>520</v>
      </c>
      <c r="D86" s="2">
        <v>466</v>
      </c>
      <c r="E86" s="2">
        <f t="shared" si="8"/>
        <v>-54</v>
      </c>
      <c r="F86" s="4">
        <f t="shared" si="9"/>
        <v>-10.384615384615385</v>
      </c>
      <c r="G86" s="5">
        <v>850</v>
      </c>
      <c r="H86" s="5">
        <f t="shared" si="10"/>
        <v>442000</v>
      </c>
      <c r="I86" s="5">
        <f t="shared" si="11"/>
        <v>396100</v>
      </c>
      <c r="J86" s="5">
        <f t="shared" si="12"/>
        <v>-45900</v>
      </c>
      <c r="K86" s="11">
        <f t="shared" si="13"/>
        <v>-10.384615384615385</v>
      </c>
    </row>
    <row r="87" spans="1:11" x14ac:dyDescent="0.35">
      <c r="A87" s="2">
        <v>86</v>
      </c>
      <c r="B87" s="2" t="s">
        <v>91</v>
      </c>
      <c r="C87" s="2">
        <v>525</v>
      </c>
      <c r="D87" s="2">
        <v>470</v>
      </c>
      <c r="E87" s="2">
        <f t="shared" si="8"/>
        <v>-55</v>
      </c>
      <c r="F87" s="4">
        <f t="shared" si="9"/>
        <v>-10.476190476190476</v>
      </c>
      <c r="G87" s="5">
        <v>860</v>
      </c>
      <c r="H87" s="5">
        <f t="shared" si="10"/>
        <v>451500</v>
      </c>
      <c r="I87" s="5">
        <f t="shared" si="11"/>
        <v>404200</v>
      </c>
      <c r="J87" s="5">
        <f t="shared" si="12"/>
        <v>-47300</v>
      </c>
      <c r="K87" s="11">
        <f t="shared" si="13"/>
        <v>-10.476190476190476</v>
      </c>
    </row>
    <row r="88" spans="1:11" x14ac:dyDescent="0.35">
      <c r="A88" s="2">
        <v>87</v>
      </c>
      <c r="B88" s="2" t="s">
        <v>92</v>
      </c>
      <c r="C88" s="2">
        <v>530</v>
      </c>
      <c r="D88" s="2">
        <v>474</v>
      </c>
      <c r="E88" s="2">
        <f t="shared" si="8"/>
        <v>-56</v>
      </c>
      <c r="F88" s="4">
        <f t="shared" si="9"/>
        <v>-10.566037735849058</v>
      </c>
      <c r="G88" s="5">
        <v>870</v>
      </c>
      <c r="H88" s="5">
        <f t="shared" si="10"/>
        <v>461100</v>
      </c>
      <c r="I88" s="5">
        <f t="shared" si="11"/>
        <v>412380</v>
      </c>
      <c r="J88" s="5">
        <f t="shared" si="12"/>
        <v>-48720</v>
      </c>
      <c r="K88" s="11">
        <f t="shared" si="13"/>
        <v>-10.566037735849058</v>
      </c>
    </row>
    <row r="89" spans="1:11" x14ac:dyDescent="0.35">
      <c r="A89" s="2">
        <v>88</v>
      </c>
      <c r="B89" s="2" t="s">
        <v>93</v>
      </c>
      <c r="C89" s="2">
        <v>535</v>
      </c>
      <c r="D89" s="2">
        <v>478</v>
      </c>
      <c r="E89" s="2">
        <f t="shared" si="8"/>
        <v>-57</v>
      </c>
      <c r="F89" s="4">
        <f t="shared" si="9"/>
        <v>-10.654205607476635</v>
      </c>
      <c r="G89" s="5">
        <v>880</v>
      </c>
      <c r="H89" s="5">
        <f t="shared" si="10"/>
        <v>470800</v>
      </c>
      <c r="I89" s="5">
        <f t="shared" si="11"/>
        <v>420640</v>
      </c>
      <c r="J89" s="5">
        <f t="shared" si="12"/>
        <v>-50160</v>
      </c>
      <c r="K89" s="11">
        <f t="shared" si="13"/>
        <v>-10.654205607476635</v>
      </c>
    </row>
    <row r="90" spans="1:11" x14ac:dyDescent="0.35">
      <c r="A90" s="2">
        <v>89</v>
      </c>
      <c r="B90" s="2" t="s">
        <v>94</v>
      </c>
      <c r="C90" s="2">
        <v>540</v>
      </c>
      <c r="D90" s="2">
        <v>482</v>
      </c>
      <c r="E90" s="2">
        <f t="shared" si="8"/>
        <v>-58</v>
      </c>
      <c r="F90" s="4">
        <f t="shared" si="9"/>
        <v>-10.74074074074074</v>
      </c>
      <c r="G90" s="5">
        <v>890</v>
      </c>
      <c r="H90" s="5">
        <f t="shared" si="10"/>
        <v>480600</v>
      </c>
      <c r="I90" s="5">
        <f t="shared" si="11"/>
        <v>428980</v>
      </c>
      <c r="J90" s="5">
        <f t="shared" si="12"/>
        <v>-51620</v>
      </c>
      <c r="K90" s="11">
        <f t="shared" si="13"/>
        <v>-10.74074074074074</v>
      </c>
    </row>
    <row r="91" spans="1:11" x14ac:dyDescent="0.35">
      <c r="A91" s="2">
        <v>90</v>
      </c>
      <c r="B91" s="2" t="s">
        <v>95</v>
      </c>
      <c r="C91" s="2">
        <v>545</v>
      </c>
      <c r="D91" s="2">
        <v>486</v>
      </c>
      <c r="E91" s="2">
        <f t="shared" si="8"/>
        <v>-59</v>
      </c>
      <c r="F91" s="4">
        <f t="shared" si="9"/>
        <v>-10.825688073394495</v>
      </c>
      <c r="G91" s="5">
        <v>900</v>
      </c>
      <c r="H91" s="5">
        <f t="shared" si="10"/>
        <v>490500</v>
      </c>
      <c r="I91" s="5">
        <f t="shared" si="11"/>
        <v>437400</v>
      </c>
      <c r="J91" s="5">
        <f t="shared" si="12"/>
        <v>-53100</v>
      </c>
      <c r="K91" s="11">
        <f t="shared" si="13"/>
        <v>-10.825688073394495</v>
      </c>
    </row>
    <row r="92" spans="1:11" x14ac:dyDescent="0.35">
      <c r="A92" s="2">
        <v>91</v>
      </c>
      <c r="B92" s="2" t="s">
        <v>96</v>
      </c>
      <c r="C92" s="2">
        <v>550</v>
      </c>
      <c r="D92" s="2">
        <v>490</v>
      </c>
      <c r="E92" s="2">
        <f t="shared" si="8"/>
        <v>-60</v>
      </c>
      <c r="F92" s="4">
        <f t="shared" si="9"/>
        <v>-10.909090909090908</v>
      </c>
      <c r="G92" s="5">
        <v>910</v>
      </c>
      <c r="H92" s="5">
        <f t="shared" si="10"/>
        <v>500500</v>
      </c>
      <c r="I92" s="5">
        <f t="shared" si="11"/>
        <v>445900</v>
      </c>
      <c r="J92" s="5">
        <f t="shared" si="12"/>
        <v>-54600</v>
      </c>
      <c r="K92" s="11">
        <f t="shared" si="13"/>
        <v>-10.909090909090908</v>
      </c>
    </row>
    <row r="93" spans="1:11" x14ac:dyDescent="0.35">
      <c r="A93" s="2">
        <v>92</v>
      </c>
      <c r="B93" s="2" t="s">
        <v>97</v>
      </c>
      <c r="C93" s="2">
        <v>555</v>
      </c>
      <c r="D93" s="2">
        <v>494</v>
      </c>
      <c r="E93" s="2">
        <f t="shared" si="8"/>
        <v>-61</v>
      </c>
      <c r="F93" s="4">
        <f t="shared" si="9"/>
        <v>-10.990990990990991</v>
      </c>
      <c r="G93" s="5">
        <v>920</v>
      </c>
      <c r="H93" s="5">
        <f t="shared" si="10"/>
        <v>510600</v>
      </c>
      <c r="I93" s="5">
        <f t="shared" si="11"/>
        <v>454480</v>
      </c>
      <c r="J93" s="5">
        <f t="shared" si="12"/>
        <v>-56120</v>
      </c>
      <c r="K93" s="11">
        <f t="shared" si="13"/>
        <v>-10.990990990990991</v>
      </c>
    </row>
    <row r="94" spans="1:11" x14ac:dyDescent="0.35">
      <c r="A94" s="2">
        <v>93</v>
      </c>
      <c r="B94" s="2" t="s">
        <v>98</v>
      </c>
      <c r="C94" s="2">
        <v>560</v>
      </c>
      <c r="D94" s="2">
        <v>498</v>
      </c>
      <c r="E94" s="2">
        <f t="shared" si="8"/>
        <v>-62</v>
      </c>
      <c r="F94" s="4">
        <f t="shared" si="9"/>
        <v>-11.071428571428571</v>
      </c>
      <c r="G94" s="5">
        <v>930</v>
      </c>
      <c r="H94" s="5">
        <f t="shared" si="10"/>
        <v>520800</v>
      </c>
      <c r="I94" s="5">
        <f t="shared" si="11"/>
        <v>463140</v>
      </c>
      <c r="J94" s="5">
        <f t="shared" si="12"/>
        <v>-57660</v>
      </c>
      <c r="K94" s="11">
        <f t="shared" si="13"/>
        <v>-11.071428571428571</v>
      </c>
    </row>
    <row r="95" spans="1:11" x14ac:dyDescent="0.35">
      <c r="A95" s="2">
        <v>94</v>
      </c>
      <c r="B95" s="2" t="s">
        <v>99</v>
      </c>
      <c r="C95" s="2">
        <v>565</v>
      </c>
      <c r="D95" s="2">
        <v>502</v>
      </c>
      <c r="E95" s="2">
        <f t="shared" si="8"/>
        <v>-63</v>
      </c>
      <c r="F95" s="4">
        <f t="shared" si="9"/>
        <v>-11.150442477876107</v>
      </c>
      <c r="G95" s="5">
        <v>940</v>
      </c>
      <c r="H95" s="5">
        <f t="shared" si="10"/>
        <v>531100</v>
      </c>
      <c r="I95" s="5">
        <f t="shared" si="11"/>
        <v>471880</v>
      </c>
      <c r="J95" s="5">
        <f t="shared" si="12"/>
        <v>-59220</v>
      </c>
      <c r="K95" s="11">
        <f t="shared" si="13"/>
        <v>-11.150442477876107</v>
      </c>
    </row>
    <row r="96" spans="1:11" x14ac:dyDescent="0.35">
      <c r="A96" s="2">
        <v>95</v>
      </c>
      <c r="B96" s="2" t="s">
        <v>100</v>
      </c>
      <c r="C96" s="2">
        <v>570</v>
      </c>
      <c r="D96" s="2">
        <v>506</v>
      </c>
      <c r="E96" s="2">
        <f t="shared" si="8"/>
        <v>-64</v>
      </c>
      <c r="F96" s="4">
        <f t="shared" si="9"/>
        <v>-11.228070175438596</v>
      </c>
      <c r="G96" s="5">
        <v>950</v>
      </c>
      <c r="H96" s="5">
        <f t="shared" si="10"/>
        <v>541500</v>
      </c>
      <c r="I96" s="5">
        <f t="shared" si="11"/>
        <v>480700</v>
      </c>
      <c r="J96" s="5">
        <f t="shared" si="12"/>
        <v>-60800</v>
      </c>
      <c r="K96" s="11">
        <f t="shared" si="13"/>
        <v>-11.228070175438596</v>
      </c>
    </row>
    <row r="97" spans="1:12" x14ac:dyDescent="0.35">
      <c r="A97" s="2">
        <v>96</v>
      </c>
      <c r="B97" s="2" t="s">
        <v>101</v>
      </c>
      <c r="C97" s="2">
        <v>575</v>
      </c>
      <c r="D97" s="2">
        <v>510</v>
      </c>
      <c r="E97" s="2">
        <f t="shared" si="8"/>
        <v>-65</v>
      </c>
      <c r="F97" s="4">
        <f t="shared" si="9"/>
        <v>-11.304347826086957</v>
      </c>
      <c r="G97" s="5">
        <v>960</v>
      </c>
      <c r="H97" s="5">
        <f t="shared" si="10"/>
        <v>552000</v>
      </c>
      <c r="I97" s="5">
        <f t="shared" si="11"/>
        <v>489600</v>
      </c>
      <c r="J97" s="5">
        <f t="shared" si="12"/>
        <v>-62400</v>
      </c>
      <c r="K97" s="11">
        <f t="shared" si="13"/>
        <v>-11.304347826086957</v>
      </c>
    </row>
    <row r="98" spans="1:12" x14ac:dyDescent="0.35">
      <c r="A98" s="2">
        <v>97</v>
      </c>
      <c r="B98" s="2" t="s">
        <v>102</v>
      </c>
      <c r="C98" s="2">
        <v>580</v>
      </c>
      <c r="D98" s="2">
        <v>514</v>
      </c>
      <c r="E98" s="2">
        <f t="shared" ref="E98:E101" si="14">D98-C98</f>
        <v>-66</v>
      </c>
      <c r="F98" s="4">
        <f t="shared" ref="F98:F101" si="15">(E98/C98)*100</f>
        <v>-11.379310344827587</v>
      </c>
      <c r="G98" s="5">
        <v>970</v>
      </c>
      <c r="H98" s="5">
        <f t="shared" si="10"/>
        <v>562600</v>
      </c>
      <c r="I98" s="5">
        <f t="shared" si="11"/>
        <v>498580</v>
      </c>
      <c r="J98" s="5">
        <f t="shared" si="12"/>
        <v>-64020</v>
      </c>
      <c r="K98" s="11">
        <f t="shared" si="13"/>
        <v>-11.379310344827587</v>
      </c>
    </row>
    <row r="99" spans="1:12" x14ac:dyDescent="0.35">
      <c r="A99" s="2">
        <v>98</v>
      </c>
      <c r="B99" s="2" t="s">
        <v>103</v>
      </c>
      <c r="C99" s="2">
        <v>585</v>
      </c>
      <c r="D99" s="2">
        <v>518</v>
      </c>
      <c r="E99" s="2">
        <f t="shared" si="14"/>
        <v>-67</v>
      </c>
      <c r="F99" s="4">
        <f t="shared" si="15"/>
        <v>-11.452991452991453</v>
      </c>
      <c r="G99" s="5">
        <v>980</v>
      </c>
      <c r="H99" s="5">
        <f t="shared" si="10"/>
        <v>573300</v>
      </c>
      <c r="I99" s="5">
        <f t="shared" si="11"/>
        <v>507640</v>
      </c>
      <c r="J99" s="5">
        <f t="shared" si="12"/>
        <v>-65660</v>
      </c>
      <c r="K99" s="11">
        <f t="shared" si="13"/>
        <v>-11.452991452991453</v>
      </c>
    </row>
    <row r="100" spans="1:12" x14ac:dyDescent="0.35">
      <c r="A100" s="2">
        <v>99</v>
      </c>
      <c r="B100" s="2" t="s">
        <v>104</v>
      </c>
      <c r="C100" s="2">
        <v>590</v>
      </c>
      <c r="D100" s="2">
        <v>522</v>
      </c>
      <c r="E100" s="2">
        <f t="shared" si="14"/>
        <v>-68</v>
      </c>
      <c r="F100" s="4">
        <f t="shared" si="15"/>
        <v>-11.525423728813559</v>
      </c>
      <c r="G100" s="5">
        <v>990</v>
      </c>
      <c r="H100" s="5">
        <f t="shared" si="10"/>
        <v>584100</v>
      </c>
      <c r="I100" s="5">
        <f t="shared" si="11"/>
        <v>516780</v>
      </c>
      <c r="J100" s="5">
        <f t="shared" si="12"/>
        <v>-67320</v>
      </c>
      <c r="K100" s="11">
        <f t="shared" si="13"/>
        <v>-11.525423728813559</v>
      </c>
    </row>
    <row r="101" spans="1:12" x14ac:dyDescent="0.35">
      <c r="A101" s="2">
        <v>100</v>
      </c>
      <c r="B101" s="2" t="s">
        <v>105</v>
      </c>
      <c r="C101" s="2">
        <v>595</v>
      </c>
      <c r="D101" s="2">
        <v>526</v>
      </c>
      <c r="E101" s="2">
        <f t="shared" si="14"/>
        <v>-69</v>
      </c>
      <c r="F101" s="4">
        <f t="shared" si="15"/>
        <v>-11.596638655462185</v>
      </c>
      <c r="G101" s="7">
        <v>1000</v>
      </c>
      <c r="H101" s="7">
        <f t="shared" si="10"/>
        <v>595000</v>
      </c>
      <c r="I101" s="7">
        <f t="shared" si="11"/>
        <v>526000</v>
      </c>
      <c r="J101" s="7">
        <f t="shared" si="12"/>
        <v>-69000</v>
      </c>
      <c r="K101" s="12">
        <f t="shared" si="13"/>
        <v>-11.596638655462185</v>
      </c>
    </row>
    <row r="102" spans="1:12" x14ac:dyDescent="0.35">
      <c r="G102" s="8"/>
      <c r="H102" s="8"/>
      <c r="I102" s="8"/>
      <c r="J102" s="8"/>
      <c r="K102" s="8"/>
    </row>
    <row r="103" spans="1:12" x14ac:dyDescent="0.35">
      <c r="G103" s="8"/>
      <c r="H103" s="8"/>
      <c r="I103" s="8"/>
      <c r="J103" s="8"/>
      <c r="K103" s="8"/>
    </row>
    <row r="104" spans="1:12" x14ac:dyDescent="0.35">
      <c r="G104" s="9" t="s">
        <v>111</v>
      </c>
      <c r="H104" s="9">
        <f>SUM(J2:J101)</f>
        <v>-1818000</v>
      </c>
      <c r="I104" s="8"/>
      <c r="J104" s="8"/>
      <c r="K104" s="8"/>
    </row>
    <row r="105" spans="1:12" x14ac:dyDescent="0.35">
      <c r="G105" s="9" t="s">
        <v>112</v>
      </c>
      <c r="H105" s="10">
        <f>(H104/L105)*100</f>
        <v>-8.3720930232558146</v>
      </c>
      <c r="I105" s="8"/>
      <c r="J105" s="8" t="s">
        <v>113</v>
      </c>
      <c r="K105" s="8"/>
      <c r="L105">
        <f>SUM(H2:H101)</f>
        <v>21715000</v>
      </c>
    </row>
    <row r="106" spans="1:12" x14ac:dyDescent="0.35">
      <c r="G106" s="8"/>
      <c r="H106" s="8"/>
      <c r="I106" s="8"/>
      <c r="J106" s="8"/>
      <c r="K106" s="8"/>
    </row>
    <row r="107" spans="1:12" x14ac:dyDescent="0.35">
      <c r="G107" s="8"/>
      <c r="H107" s="8"/>
      <c r="I107" s="8"/>
      <c r="J107" s="8"/>
      <c r="K107" s="8"/>
    </row>
    <row r="108" spans="1:12" x14ac:dyDescent="0.35">
      <c r="G108" s="8"/>
      <c r="H108" s="8"/>
      <c r="I108" s="8"/>
      <c r="J108" s="8"/>
      <c r="K108" s="8"/>
    </row>
    <row r="109" spans="1:12" x14ac:dyDescent="0.35">
      <c r="G109" s="8"/>
      <c r="H109" s="8"/>
      <c r="I109" s="8"/>
      <c r="J109" s="8"/>
      <c r="K109" s="8"/>
    </row>
    <row r="110" spans="1:12" x14ac:dyDescent="0.35">
      <c r="G110" s="8"/>
      <c r="H110" s="8"/>
      <c r="I110" s="8"/>
      <c r="J110" s="8"/>
      <c r="K110" s="8"/>
    </row>
    <row r="111" spans="1:12" x14ac:dyDescent="0.35">
      <c r="G111" s="8"/>
      <c r="H111" s="8"/>
      <c r="I111" s="8"/>
      <c r="J111" s="8"/>
      <c r="K111" s="8"/>
    </row>
    <row r="112" spans="1:12" x14ac:dyDescent="0.35">
      <c r="G112" s="8"/>
      <c r="H112" s="8"/>
      <c r="I112" s="8"/>
      <c r="J112" s="8"/>
      <c r="K112" s="8"/>
    </row>
    <row r="113" spans="7:11" x14ac:dyDescent="0.35">
      <c r="G113" s="8"/>
      <c r="H113" s="8"/>
      <c r="I113" s="8"/>
      <c r="J113" s="8"/>
      <c r="K113" s="8"/>
    </row>
    <row r="114" spans="7:11" x14ac:dyDescent="0.35">
      <c r="G114" s="8"/>
      <c r="H114" s="8"/>
      <c r="I114" s="8"/>
      <c r="J114" s="8"/>
      <c r="K114" s="8"/>
    </row>
    <row r="115" spans="7:11" x14ac:dyDescent="0.35">
      <c r="G115" s="8"/>
      <c r="H115" s="8"/>
      <c r="I115" s="8"/>
      <c r="J115" s="8"/>
      <c r="K115" s="8"/>
    </row>
    <row r="116" spans="7:11" x14ac:dyDescent="0.35">
      <c r="G116" s="8"/>
      <c r="H116" s="8"/>
      <c r="I116" s="8"/>
      <c r="J116" s="8"/>
      <c r="K116" s="8"/>
    </row>
    <row r="117" spans="7:11" x14ac:dyDescent="0.35">
      <c r="G117" s="8"/>
      <c r="H117" s="8"/>
      <c r="I117" s="8"/>
      <c r="J117" s="8"/>
      <c r="K117" s="8"/>
    </row>
    <row r="118" spans="7:11" x14ac:dyDescent="0.35">
      <c r="G118" s="8"/>
      <c r="H118" s="8"/>
      <c r="I118" s="8"/>
      <c r="J118" s="8"/>
      <c r="K118" s="8"/>
    </row>
    <row r="119" spans="7:11" x14ac:dyDescent="0.35">
      <c r="G119" s="8"/>
      <c r="H119" s="8"/>
      <c r="I119" s="8"/>
      <c r="J119" s="8"/>
      <c r="K119" s="8"/>
    </row>
    <row r="120" spans="7:11" x14ac:dyDescent="0.35">
      <c r="G120" s="8"/>
      <c r="H120" s="8"/>
      <c r="I120" s="8"/>
      <c r="J120" s="8"/>
      <c r="K120" s="8"/>
    </row>
    <row r="121" spans="7:11" x14ac:dyDescent="0.35">
      <c r="G121" s="8"/>
      <c r="H121" s="8"/>
      <c r="I121" s="8"/>
      <c r="J121" s="8"/>
      <c r="K121" s="8"/>
    </row>
    <row r="122" spans="7:11" x14ac:dyDescent="0.35">
      <c r="G122" s="8"/>
      <c r="H122" s="8"/>
      <c r="I122" s="8"/>
      <c r="J122" s="8"/>
      <c r="K122" s="8"/>
    </row>
    <row r="123" spans="7:11" x14ac:dyDescent="0.35">
      <c r="G123" s="8"/>
      <c r="H123" s="8"/>
      <c r="I123" s="8"/>
      <c r="J123" s="8"/>
      <c r="K123" s="8"/>
    </row>
    <row r="124" spans="7:11" x14ac:dyDescent="0.35">
      <c r="G124" s="8"/>
      <c r="H124" s="8"/>
      <c r="I124" s="8"/>
      <c r="J124" s="8"/>
      <c r="K124" s="8"/>
    </row>
    <row r="125" spans="7:11" x14ac:dyDescent="0.35">
      <c r="G125" s="8"/>
      <c r="H125" s="8"/>
      <c r="I125" s="8"/>
      <c r="J125" s="8"/>
      <c r="K125" s="8"/>
    </row>
    <row r="126" spans="7:11" x14ac:dyDescent="0.35">
      <c r="G126" s="8"/>
      <c r="H126" s="8"/>
      <c r="I126" s="8"/>
      <c r="J126" s="8"/>
      <c r="K126" s="8"/>
    </row>
    <row r="127" spans="7:11" x14ac:dyDescent="0.35">
      <c r="G127" s="8"/>
      <c r="H127" s="8"/>
      <c r="I127" s="8"/>
      <c r="J127" s="8"/>
      <c r="K127" s="8"/>
    </row>
    <row r="128" spans="7:11" x14ac:dyDescent="0.35">
      <c r="G128" s="8"/>
      <c r="H128" s="8"/>
      <c r="I128" s="8"/>
      <c r="J128" s="8"/>
      <c r="K128" s="8"/>
    </row>
    <row r="129" spans="7:11" x14ac:dyDescent="0.35">
      <c r="G129" s="8"/>
      <c r="H129" s="8"/>
      <c r="I129" s="8"/>
      <c r="J129" s="8"/>
      <c r="K129" s="8"/>
    </row>
    <row r="130" spans="7:11" x14ac:dyDescent="0.35">
      <c r="G130" s="8"/>
      <c r="H130" s="8"/>
      <c r="I130" s="8"/>
      <c r="J130" s="8"/>
      <c r="K130" s="8"/>
    </row>
    <row r="131" spans="7:11" x14ac:dyDescent="0.35">
      <c r="G131" s="8"/>
      <c r="H131" s="8"/>
      <c r="I131" s="8"/>
      <c r="J131" s="8"/>
      <c r="K131" s="8"/>
    </row>
    <row r="132" spans="7:11" x14ac:dyDescent="0.35">
      <c r="G132" s="8"/>
      <c r="H132" s="8"/>
      <c r="I132" s="8"/>
      <c r="J132" s="8"/>
      <c r="K132" s="8"/>
    </row>
    <row r="133" spans="7:11" x14ac:dyDescent="0.35">
      <c r="G133" s="8"/>
      <c r="H133" s="8"/>
      <c r="I133" s="8"/>
      <c r="J133" s="8"/>
      <c r="K133" s="8"/>
    </row>
    <row r="134" spans="7:11" x14ac:dyDescent="0.35">
      <c r="G134" s="8"/>
      <c r="H134" s="8"/>
      <c r="I134" s="8"/>
      <c r="J134" s="8"/>
      <c r="K134" s="8"/>
    </row>
    <row r="135" spans="7:11" x14ac:dyDescent="0.35">
      <c r="G135" s="8"/>
      <c r="H135" s="8"/>
      <c r="I135" s="8"/>
      <c r="J135" s="8"/>
      <c r="K135" s="8"/>
    </row>
    <row r="136" spans="7:11" x14ac:dyDescent="0.35">
      <c r="G136" s="8"/>
      <c r="H136" s="8"/>
      <c r="I136" s="8"/>
      <c r="J136" s="8"/>
      <c r="K136" s="8"/>
    </row>
    <row r="137" spans="7:11" x14ac:dyDescent="0.35">
      <c r="G137" s="8"/>
      <c r="H137" s="8"/>
      <c r="I137" s="8"/>
      <c r="J137" s="8"/>
      <c r="K137" s="8"/>
    </row>
    <row r="138" spans="7:11" x14ac:dyDescent="0.35">
      <c r="G138" s="8"/>
      <c r="H138" s="8"/>
      <c r="I138" s="8"/>
      <c r="J138" s="8"/>
      <c r="K138" s="8"/>
    </row>
    <row r="139" spans="7:11" x14ac:dyDescent="0.35">
      <c r="G139" s="8"/>
      <c r="H139" s="8"/>
      <c r="I139" s="8"/>
      <c r="J139" s="8"/>
      <c r="K139" s="8"/>
    </row>
    <row r="140" spans="7:11" x14ac:dyDescent="0.35">
      <c r="G140" s="8"/>
      <c r="H140" s="8"/>
      <c r="I140" s="8"/>
      <c r="J140" s="8"/>
      <c r="K140" s="8"/>
    </row>
    <row r="141" spans="7:11" x14ac:dyDescent="0.35">
      <c r="G141" s="8"/>
      <c r="H141" s="8"/>
      <c r="I141" s="8"/>
      <c r="J141" s="8"/>
      <c r="K141" s="8"/>
    </row>
    <row r="142" spans="7:11" x14ac:dyDescent="0.35">
      <c r="G142" s="8"/>
      <c r="H142" s="8"/>
      <c r="I142" s="8"/>
      <c r="J142" s="8"/>
      <c r="K142" s="8"/>
    </row>
    <row r="143" spans="7:11" x14ac:dyDescent="0.35">
      <c r="G143" s="8"/>
      <c r="H143" s="8"/>
      <c r="I143" s="8"/>
      <c r="J143" s="8"/>
      <c r="K143" s="8"/>
    </row>
    <row r="144" spans="7:11" x14ac:dyDescent="0.35">
      <c r="G144" s="8"/>
      <c r="H144" s="8"/>
      <c r="I144" s="8"/>
      <c r="J144" s="8"/>
      <c r="K144" s="8"/>
    </row>
    <row r="145" spans="7:11" x14ac:dyDescent="0.35">
      <c r="G145" s="8"/>
      <c r="H145" s="8"/>
      <c r="I145" s="8"/>
      <c r="J145" s="8"/>
      <c r="K145" s="8"/>
    </row>
    <row r="146" spans="7:11" x14ac:dyDescent="0.35">
      <c r="G146" s="8"/>
      <c r="H146" s="8"/>
      <c r="I146" s="8"/>
      <c r="J146" s="8"/>
      <c r="K146" s="8"/>
    </row>
    <row r="147" spans="7:11" x14ac:dyDescent="0.35">
      <c r="G147" s="8"/>
      <c r="H147" s="8"/>
      <c r="I147" s="8"/>
      <c r="J147" s="8"/>
      <c r="K147" s="8"/>
    </row>
    <row r="148" spans="7:11" x14ac:dyDescent="0.35">
      <c r="G148" s="8"/>
      <c r="H148" s="8"/>
      <c r="I148" s="8"/>
      <c r="J148" s="8"/>
      <c r="K148" s="8"/>
    </row>
    <row r="149" spans="7:11" x14ac:dyDescent="0.35">
      <c r="G149" s="8"/>
      <c r="H149" s="8"/>
      <c r="I149" s="8"/>
      <c r="J149" s="8"/>
      <c r="K149" s="8"/>
    </row>
    <row r="150" spans="7:11" x14ac:dyDescent="0.35">
      <c r="G150" s="8"/>
      <c r="H150" s="8"/>
      <c r="I150" s="8"/>
      <c r="J150" s="8"/>
      <c r="K150" s="8"/>
    </row>
    <row r="151" spans="7:11" x14ac:dyDescent="0.35">
      <c r="G151" s="8"/>
      <c r="H151" s="8"/>
      <c r="I151" s="8"/>
      <c r="J151" s="8"/>
      <c r="K151" s="8"/>
    </row>
    <row r="152" spans="7:11" x14ac:dyDescent="0.35">
      <c r="G152" s="8"/>
      <c r="H152" s="8"/>
      <c r="I152" s="8"/>
      <c r="J152" s="8"/>
      <c r="K152" s="8"/>
    </row>
    <row r="153" spans="7:11" x14ac:dyDescent="0.35">
      <c r="G153" s="8"/>
      <c r="H153" s="8"/>
      <c r="I153" s="8"/>
      <c r="J153" s="8"/>
      <c r="K153" s="8"/>
    </row>
    <row r="154" spans="7:11" x14ac:dyDescent="0.35">
      <c r="G154" s="8"/>
      <c r="H154" s="8"/>
      <c r="I154" s="8"/>
      <c r="J154" s="8"/>
      <c r="K154" s="8"/>
    </row>
    <row r="155" spans="7:11" x14ac:dyDescent="0.35">
      <c r="G155" s="8"/>
      <c r="H155" s="8"/>
      <c r="I155" s="8"/>
      <c r="J155" s="8"/>
      <c r="K155" s="8"/>
    </row>
    <row r="156" spans="7:11" x14ac:dyDescent="0.35">
      <c r="G156" s="8"/>
      <c r="H156" s="8"/>
      <c r="I156" s="8"/>
      <c r="J156" s="8"/>
      <c r="K156" s="8"/>
    </row>
    <row r="157" spans="7:11" x14ac:dyDescent="0.35">
      <c r="G157" s="8"/>
      <c r="H157" s="8"/>
      <c r="I157" s="8"/>
      <c r="J157" s="8"/>
      <c r="K157" s="8"/>
    </row>
    <row r="158" spans="7:11" x14ac:dyDescent="0.35">
      <c r="G158" s="8"/>
      <c r="H158" s="8"/>
      <c r="I158" s="8"/>
      <c r="J158" s="8"/>
      <c r="K158" s="8"/>
    </row>
    <row r="159" spans="7:11" x14ac:dyDescent="0.35">
      <c r="G159" s="8"/>
      <c r="H159" s="8"/>
      <c r="I159" s="8"/>
      <c r="J159" s="8"/>
      <c r="K159" s="8"/>
    </row>
    <row r="160" spans="7:11" x14ac:dyDescent="0.35">
      <c r="G160" s="8"/>
      <c r="H160" s="8"/>
      <c r="I160" s="8"/>
      <c r="J160" s="8"/>
      <c r="K160" s="8"/>
    </row>
    <row r="161" spans="7:11" x14ac:dyDescent="0.35">
      <c r="G161" s="8"/>
      <c r="H161" s="8"/>
      <c r="I161" s="8"/>
      <c r="J161" s="8"/>
      <c r="K161" s="8"/>
    </row>
    <row r="162" spans="7:11" x14ac:dyDescent="0.35">
      <c r="G162" s="8"/>
      <c r="H162" s="8"/>
      <c r="I162" s="8"/>
      <c r="J162" s="8"/>
      <c r="K162" s="8"/>
    </row>
    <row r="163" spans="7:11" x14ac:dyDescent="0.35">
      <c r="G163" s="8"/>
      <c r="H163" s="8"/>
      <c r="I163" s="8"/>
      <c r="J163" s="8"/>
      <c r="K163" s="8"/>
    </row>
    <row r="164" spans="7:11" x14ac:dyDescent="0.35">
      <c r="G164" s="8"/>
      <c r="H164" s="8"/>
      <c r="I164" s="8"/>
      <c r="J164" s="8"/>
      <c r="K164" s="8"/>
    </row>
    <row r="165" spans="7:11" x14ac:dyDescent="0.35">
      <c r="G165" s="8"/>
      <c r="H165" s="8"/>
      <c r="I165" s="8"/>
      <c r="J165" s="8"/>
      <c r="K165" s="8"/>
    </row>
    <row r="166" spans="7:11" x14ac:dyDescent="0.35">
      <c r="G166" s="8"/>
      <c r="H166" s="8"/>
      <c r="I166" s="8"/>
      <c r="J166" s="8"/>
      <c r="K166" s="8"/>
    </row>
    <row r="167" spans="7:11" x14ac:dyDescent="0.35">
      <c r="G167" s="8"/>
      <c r="H167" s="8"/>
      <c r="I167" s="8"/>
      <c r="J167" s="8"/>
      <c r="K167" s="8"/>
    </row>
    <row r="168" spans="7:11" x14ac:dyDescent="0.35">
      <c r="G168" s="8"/>
      <c r="H168" s="8"/>
      <c r="I168" s="8"/>
      <c r="J168" s="8"/>
      <c r="K168" s="8"/>
    </row>
    <row r="169" spans="7:11" x14ac:dyDescent="0.35">
      <c r="G169" s="8"/>
      <c r="H169" s="8"/>
      <c r="I169" s="8"/>
      <c r="J169" s="8"/>
      <c r="K169" s="8"/>
    </row>
    <row r="170" spans="7:11" x14ac:dyDescent="0.35">
      <c r="G170" s="8"/>
      <c r="H170" s="8"/>
      <c r="I170" s="8"/>
      <c r="J170" s="8"/>
      <c r="K170" s="8"/>
    </row>
    <row r="171" spans="7:11" x14ac:dyDescent="0.35">
      <c r="G171" s="8"/>
      <c r="H171" s="8"/>
      <c r="I171" s="8"/>
      <c r="J171" s="8"/>
      <c r="K171" s="8"/>
    </row>
    <row r="172" spans="7:11" x14ac:dyDescent="0.35">
      <c r="G172" s="8"/>
      <c r="H172" s="8"/>
      <c r="I172" s="8"/>
      <c r="J172" s="8"/>
      <c r="K172" s="8"/>
    </row>
    <row r="173" spans="7:11" x14ac:dyDescent="0.35">
      <c r="G173" s="8"/>
      <c r="H173" s="8"/>
      <c r="I173" s="8"/>
      <c r="J173" s="8"/>
      <c r="K173" s="8"/>
    </row>
    <row r="174" spans="7:11" x14ac:dyDescent="0.35">
      <c r="G174" s="8"/>
      <c r="H174" s="8"/>
      <c r="I174" s="8"/>
      <c r="J174" s="8"/>
      <c r="K174" s="8"/>
    </row>
    <row r="175" spans="7:11" x14ac:dyDescent="0.35">
      <c r="G175" s="8"/>
      <c r="H175" s="8"/>
      <c r="I175" s="8"/>
      <c r="J175" s="8"/>
      <c r="K175" s="8"/>
    </row>
    <row r="176" spans="7:11" x14ac:dyDescent="0.35">
      <c r="G176" s="8"/>
      <c r="H176" s="8"/>
      <c r="I176" s="8"/>
      <c r="J176" s="8"/>
      <c r="K176" s="8"/>
    </row>
    <row r="177" spans="7:11" x14ac:dyDescent="0.35">
      <c r="G177" s="8"/>
      <c r="H177" s="8"/>
      <c r="I177" s="8"/>
      <c r="J177" s="8"/>
      <c r="K177" s="8"/>
    </row>
    <row r="178" spans="7:11" x14ac:dyDescent="0.35">
      <c r="G178" s="8"/>
      <c r="H178" s="8"/>
      <c r="I178" s="8"/>
      <c r="J178" s="8"/>
      <c r="K178" s="8"/>
    </row>
    <row r="179" spans="7:11" x14ac:dyDescent="0.35">
      <c r="G179" s="8"/>
      <c r="H179" s="8"/>
      <c r="I179" s="8"/>
      <c r="J179" s="8"/>
      <c r="K179" s="8"/>
    </row>
    <row r="180" spans="7:11" x14ac:dyDescent="0.35">
      <c r="G180" s="8"/>
      <c r="H180" s="8"/>
      <c r="I180" s="8"/>
      <c r="J180" s="8"/>
      <c r="K180" s="8"/>
    </row>
    <row r="181" spans="7:11" x14ac:dyDescent="0.35">
      <c r="G181" s="8"/>
      <c r="H181" s="8"/>
      <c r="I181" s="8"/>
      <c r="J181" s="8"/>
      <c r="K181" s="8"/>
    </row>
    <row r="182" spans="7:11" x14ac:dyDescent="0.35">
      <c r="G182" s="8"/>
      <c r="H182" s="8"/>
      <c r="I182" s="8"/>
      <c r="J182" s="8"/>
      <c r="K182" s="8"/>
    </row>
    <row r="183" spans="7:11" x14ac:dyDescent="0.35">
      <c r="G183" s="8"/>
      <c r="H183" s="8"/>
      <c r="I183" s="8"/>
      <c r="J183" s="8"/>
      <c r="K183" s="8"/>
    </row>
    <row r="184" spans="7:11" x14ac:dyDescent="0.35">
      <c r="G184" s="8"/>
      <c r="H184" s="8"/>
      <c r="I184" s="8"/>
      <c r="J184" s="8"/>
      <c r="K184" s="8"/>
    </row>
    <row r="185" spans="7:11" x14ac:dyDescent="0.35">
      <c r="G185" s="8"/>
      <c r="H185" s="8"/>
      <c r="I185" s="8"/>
      <c r="J185" s="8"/>
      <c r="K185" s="8"/>
    </row>
    <row r="186" spans="7:11" x14ac:dyDescent="0.35">
      <c r="G186" s="8"/>
      <c r="H186" s="8"/>
      <c r="I186" s="8"/>
      <c r="J186" s="8"/>
      <c r="K186" s="8"/>
    </row>
    <row r="187" spans="7:11" x14ac:dyDescent="0.35">
      <c r="G187" s="8"/>
      <c r="H187" s="8"/>
      <c r="I187" s="8"/>
      <c r="J187" s="8"/>
      <c r="K187" s="8"/>
    </row>
    <row r="188" spans="7:11" x14ac:dyDescent="0.35">
      <c r="G188" s="8"/>
      <c r="H188" s="8"/>
      <c r="I188" s="8"/>
      <c r="J188" s="8"/>
      <c r="K188" s="8"/>
    </row>
    <row r="189" spans="7:11" x14ac:dyDescent="0.35">
      <c r="G189" s="8"/>
      <c r="H189" s="8"/>
      <c r="I189" s="8"/>
      <c r="J189" s="8"/>
      <c r="K189" s="8"/>
    </row>
    <row r="190" spans="7:11" x14ac:dyDescent="0.35">
      <c r="G190" s="8"/>
      <c r="H190" s="8"/>
      <c r="I190" s="8"/>
      <c r="J190" s="8"/>
      <c r="K190" s="8"/>
    </row>
    <row r="191" spans="7:11" x14ac:dyDescent="0.35">
      <c r="G191" s="8"/>
      <c r="H191" s="8"/>
      <c r="I191" s="8"/>
      <c r="J191" s="8"/>
      <c r="K191" s="8"/>
    </row>
    <row r="192" spans="7:11" x14ac:dyDescent="0.35">
      <c r="G192" s="8"/>
      <c r="H192" s="8"/>
      <c r="I192" s="8"/>
      <c r="J192" s="8"/>
      <c r="K192" s="8"/>
    </row>
    <row r="193" spans="7:11" x14ac:dyDescent="0.35">
      <c r="G193" s="8"/>
      <c r="H193" s="8"/>
      <c r="I193" s="8"/>
      <c r="J193" s="8"/>
      <c r="K193" s="8"/>
    </row>
    <row r="194" spans="7:11" x14ac:dyDescent="0.35">
      <c r="G194" s="8"/>
      <c r="H194" s="8"/>
      <c r="I194" s="8"/>
      <c r="J194" s="8"/>
      <c r="K194" s="8"/>
    </row>
    <row r="195" spans="7:11" x14ac:dyDescent="0.35">
      <c r="G195" s="8"/>
      <c r="H195" s="8"/>
      <c r="I195" s="8"/>
      <c r="J195" s="8"/>
      <c r="K195" s="8"/>
    </row>
    <row r="196" spans="7:11" x14ac:dyDescent="0.35">
      <c r="G196" s="8"/>
      <c r="H196" s="8"/>
      <c r="I196" s="8"/>
      <c r="J196" s="8"/>
      <c r="K196" s="8"/>
    </row>
    <row r="197" spans="7:11" x14ac:dyDescent="0.35">
      <c r="G197" s="8"/>
      <c r="H197" s="8"/>
      <c r="I197" s="8"/>
      <c r="J197" s="8"/>
      <c r="K197" s="8"/>
    </row>
    <row r="198" spans="7:11" x14ac:dyDescent="0.35">
      <c r="G198" s="8"/>
      <c r="H198" s="8"/>
      <c r="I198" s="8"/>
      <c r="J198" s="8"/>
      <c r="K198" s="8"/>
    </row>
    <row r="199" spans="7:11" x14ac:dyDescent="0.35">
      <c r="G199" s="8"/>
      <c r="H199" s="8"/>
      <c r="I199" s="8"/>
      <c r="J199" s="8"/>
      <c r="K199" s="8"/>
    </row>
    <row r="200" spans="7:11" x14ac:dyDescent="0.35">
      <c r="G200" s="8"/>
      <c r="H200" s="8"/>
      <c r="I200" s="8"/>
      <c r="J200" s="8"/>
      <c r="K200" s="8"/>
    </row>
    <row r="201" spans="7:11" x14ac:dyDescent="0.35">
      <c r="G201" s="8"/>
      <c r="H201" s="8"/>
      <c r="I201" s="8"/>
      <c r="J201" s="8"/>
      <c r="K201" s="8"/>
    </row>
    <row r="202" spans="7:11" x14ac:dyDescent="0.35">
      <c r="G202" s="8"/>
      <c r="H202" s="8"/>
      <c r="I202" s="8"/>
      <c r="J202" s="8"/>
      <c r="K202" s="8"/>
    </row>
    <row r="203" spans="7:11" x14ac:dyDescent="0.35">
      <c r="G203" s="8"/>
      <c r="H203" s="8"/>
      <c r="I203" s="8"/>
      <c r="J203" s="8"/>
      <c r="K203" s="8"/>
    </row>
    <row r="204" spans="7:11" x14ac:dyDescent="0.35">
      <c r="G204" s="8"/>
      <c r="H204" s="8"/>
      <c r="I204" s="8"/>
      <c r="J204" s="8"/>
      <c r="K204" s="8"/>
    </row>
    <row r="205" spans="7:11" x14ac:dyDescent="0.35">
      <c r="G205" s="8"/>
      <c r="H205" s="8"/>
      <c r="I205" s="8"/>
      <c r="J205" s="8"/>
      <c r="K205" s="8"/>
    </row>
    <row r="206" spans="7:11" x14ac:dyDescent="0.35">
      <c r="G206" s="8"/>
      <c r="H206" s="8"/>
      <c r="I206" s="8"/>
      <c r="J206" s="8"/>
      <c r="K206" s="8"/>
    </row>
    <row r="207" spans="7:11" x14ac:dyDescent="0.35">
      <c r="G207" s="8"/>
      <c r="H207" s="8"/>
      <c r="I207" s="8"/>
      <c r="J207" s="8"/>
      <c r="K207" s="8"/>
    </row>
    <row r="208" spans="7:11" x14ac:dyDescent="0.35">
      <c r="G208" s="8"/>
      <c r="H208" s="8"/>
      <c r="I208" s="8"/>
      <c r="J208" s="8"/>
      <c r="K208" s="8"/>
    </row>
    <row r="209" spans="7:11" x14ac:dyDescent="0.35">
      <c r="G209" s="8"/>
      <c r="H209" s="8"/>
      <c r="I209" s="8"/>
      <c r="J209" s="8"/>
      <c r="K209" s="8"/>
    </row>
    <row r="210" spans="7:11" x14ac:dyDescent="0.35">
      <c r="G210" s="8"/>
      <c r="H210" s="8"/>
      <c r="I210" s="8"/>
      <c r="J210" s="8"/>
      <c r="K210" s="8"/>
    </row>
    <row r="211" spans="7:11" x14ac:dyDescent="0.35">
      <c r="G211" s="8"/>
      <c r="H211" s="8"/>
      <c r="I211" s="8"/>
      <c r="J211" s="8"/>
      <c r="K211" s="8"/>
    </row>
    <row r="212" spans="7:11" x14ac:dyDescent="0.35">
      <c r="G212" s="8"/>
      <c r="H212" s="8"/>
      <c r="I212" s="8"/>
      <c r="J212" s="8"/>
      <c r="K212" s="8"/>
    </row>
    <row r="213" spans="7:11" x14ac:dyDescent="0.35">
      <c r="G213" s="8"/>
      <c r="H213" s="8"/>
      <c r="I213" s="8"/>
      <c r="J213" s="8"/>
      <c r="K213" s="8"/>
    </row>
    <row r="214" spans="7:11" x14ac:dyDescent="0.35">
      <c r="G214" s="8"/>
      <c r="H214" s="8"/>
      <c r="I214" s="8"/>
      <c r="J214" s="8"/>
      <c r="K214" s="8"/>
    </row>
    <row r="215" spans="7:11" x14ac:dyDescent="0.35">
      <c r="G215" s="8"/>
      <c r="H215" s="8"/>
      <c r="I215" s="8"/>
      <c r="J215" s="8"/>
      <c r="K215" s="8"/>
    </row>
    <row r="216" spans="7:11" x14ac:dyDescent="0.35">
      <c r="G216" s="8"/>
      <c r="H216" s="8"/>
      <c r="I216" s="8"/>
      <c r="J216" s="8"/>
      <c r="K216" s="8"/>
    </row>
    <row r="217" spans="7:11" x14ac:dyDescent="0.35">
      <c r="G217" s="8"/>
      <c r="H217" s="8"/>
      <c r="I217" s="8"/>
      <c r="J217" s="8"/>
      <c r="K217" s="8"/>
    </row>
    <row r="218" spans="7:11" x14ac:dyDescent="0.35">
      <c r="G218" s="8"/>
      <c r="H218" s="8"/>
      <c r="I218" s="8"/>
      <c r="J218" s="8"/>
      <c r="K218" s="8"/>
    </row>
    <row r="219" spans="7:11" x14ac:dyDescent="0.35">
      <c r="G219" s="8"/>
      <c r="H219" s="8"/>
      <c r="I219" s="8"/>
      <c r="J219" s="8"/>
      <c r="K219" s="8"/>
    </row>
    <row r="220" spans="7:11" x14ac:dyDescent="0.35">
      <c r="G220" s="8"/>
      <c r="H220" s="8"/>
      <c r="I220" s="8"/>
      <c r="J220" s="8"/>
      <c r="K220" s="8"/>
    </row>
    <row r="221" spans="7:11" x14ac:dyDescent="0.35">
      <c r="G221" s="8"/>
      <c r="H221" s="8"/>
      <c r="I221" s="8"/>
      <c r="J221" s="8"/>
      <c r="K221" s="8"/>
    </row>
    <row r="222" spans="7:11" x14ac:dyDescent="0.35">
      <c r="G222" s="8"/>
      <c r="H222" s="8"/>
      <c r="I222" s="8"/>
      <c r="J222" s="8"/>
      <c r="K222" s="8"/>
    </row>
    <row r="223" spans="7:11" x14ac:dyDescent="0.35">
      <c r="G223" s="8"/>
      <c r="H223" s="8"/>
      <c r="I223" s="8"/>
      <c r="J223" s="8"/>
      <c r="K223" s="8"/>
    </row>
    <row r="224" spans="7:11" x14ac:dyDescent="0.35">
      <c r="G224" s="8"/>
      <c r="H224" s="8"/>
      <c r="I224" s="8"/>
      <c r="J224" s="8"/>
      <c r="K224" s="8"/>
    </row>
    <row r="225" spans="7:11" x14ac:dyDescent="0.35">
      <c r="G225" s="8"/>
      <c r="H225" s="8"/>
      <c r="I225" s="8"/>
      <c r="J225" s="8"/>
      <c r="K225" s="8"/>
    </row>
    <row r="226" spans="7:11" x14ac:dyDescent="0.35">
      <c r="G226" s="8"/>
      <c r="H226" s="8"/>
      <c r="I226" s="8"/>
      <c r="J226" s="8"/>
      <c r="K226" s="8"/>
    </row>
    <row r="227" spans="7:11" x14ac:dyDescent="0.35">
      <c r="G227" s="8"/>
      <c r="H227" s="8"/>
      <c r="I227" s="8"/>
      <c r="J227" s="8"/>
      <c r="K227" s="8"/>
    </row>
    <row r="228" spans="7:11" x14ac:dyDescent="0.35">
      <c r="G228" s="8"/>
      <c r="H228" s="8"/>
      <c r="I228" s="8"/>
      <c r="J228" s="8"/>
      <c r="K228" s="8"/>
    </row>
    <row r="229" spans="7:11" x14ac:dyDescent="0.35">
      <c r="G229" s="8"/>
      <c r="H229" s="8"/>
      <c r="I229" s="8"/>
      <c r="J229" s="8"/>
      <c r="K229" s="8"/>
    </row>
    <row r="230" spans="7:11" x14ac:dyDescent="0.35">
      <c r="G230" s="8"/>
      <c r="H230" s="8"/>
      <c r="I230" s="8"/>
      <c r="J230" s="8"/>
      <c r="K230" s="8"/>
    </row>
    <row r="231" spans="7:11" x14ac:dyDescent="0.35">
      <c r="G231" s="8"/>
      <c r="H231" s="8"/>
      <c r="I231" s="8"/>
      <c r="J231" s="8"/>
      <c r="K231" s="8"/>
    </row>
    <row r="232" spans="7:11" x14ac:dyDescent="0.35">
      <c r="G232" s="8"/>
      <c r="H232" s="8"/>
      <c r="I232" s="8"/>
      <c r="J232" s="8"/>
      <c r="K232" s="8"/>
    </row>
    <row r="233" spans="7:11" x14ac:dyDescent="0.35">
      <c r="G233" s="8"/>
      <c r="H233" s="8"/>
      <c r="I233" s="8"/>
      <c r="J233" s="8"/>
      <c r="K233" s="8"/>
    </row>
    <row r="234" spans="7:11" x14ac:dyDescent="0.35">
      <c r="G234" s="8"/>
      <c r="H234" s="8"/>
      <c r="I234" s="8"/>
      <c r="J234" s="8"/>
      <c r="K234" s="8"/>
    </row>
    <row r="235" spans="7:11" x14ac:dyDescent="0.35">
      <c r="G235" s="8"/>
      <c r="H235" s="8"/>
      <c r="I235" s="8"/>
      <c r="J235" s="8"/>
      <c r="K235" s="8"/>
    </row>
    <row r="236" spans="7:11" x14ac:dyDescent="0.35">
      <c r="G236" s="8"/>
      <c r="H236" s="8"/>
      <c r="I236" s="8"/>
      <c r="J236" s="8"/>
      <c r="K236" s="8"/>
    </row>
    <row r="237" spans="7:11" x14ac:dyDescent="0.35">
      <c r="G237" s="8"/>
      <c r="H237" s="8"/>
      <c r="I237" s="8"/>
      <c r="J237" s="8"/>
      <c r="K237" s="8"/>
    </row>
    <row r="238" spans="7:11" x14ac:dyDescent="0.35">
      <c r="G238" s="8"/>
      <c r="H238" s="8"/>
      <c r="I238" s="8"/>
      <c r="J238" s="8"/>
      <c r="K238" s="8"/>
    </row>
    <row r="239" spans="7:11" x14ac:dyDescent="0.35">
      <c r="G239" s="8"/>
      <c r="H239" s="8"/>
      <c r="I239" s="8"/>
      <c r="J239" s="8"/>
      <c r="K239" s="8"/>
    </row>
    <row r="240" spans="7:11" x14ac:dyDescent="0.35">
      <c r="G240" s="8"/>
      <c r="H240" s="8"/>
      <c r="I240" s="8"/>
      <c r="J240" s="8"/>
      <c r="K240" s="8"/>
    </row>
    <row r="241" spans="7:11" x14ac:dyDescent="0.35">
      <c r="G241" s="8"/>
      <c r="H241" s="8"/>
      <c r="I241" s="8"/>
      <c r="J241" s="8"/>
      <c r="K241" s="8"/>
    </row>
    <row r="242" spans="7:11" x14ac:dyDescent="0.35">
      <c r="G242" s="8"/>
      <c r="H242" s="8"/>
      <c r="I242" s="8"/>
      <c r="J242" s="8"/>
      <c r="K242" s="8"/>
    </row>
    <row r="243" spans="7:11" x14ac:dyDescent="0.35">
      <c r="G243" s="8"/>
      <c r="H243" s="8"/>
      <c r="I243" s="8"/>
      <c r="J243" s="8"/>
      <c r="K243" s="8"/>
    </row>
    <row r="244" spans="7:11" x14ac:dyDescent="0.35">
      <c r="G244" s="8"/>
      <c r="H244" s="8"/>
      <c r="I244" s="8"/>
      <c r="J244" s="8"/>
      <c r="K244" s="8"/>
    </row>
    <row r="245" spans="7:11" x14ac:dyDescent="0.35">
      <c r="G245" s="8"/>
      <c r="H245" s="8"/>
      <c r="I245" s="8"/>
      <c r="J245" s="8"/>
      <c r="K245" s="8"/>
    </row>
    <row r="246" spans="7:11" x14ac:dyDescent="0.35">
      <c r="G246" s="8"/>
      <c r="H246" s="8"/>
      <c r="I246" s="8"/>
      <c r="J246" s="8"/>
      <c r="K246" s="8"/>
    </row>
    <row r="247" spans="7:11" x14ac:dyDescent="0.35">
      <c r="G247" s="8"/>
      <c r="H247" s="8"/>
      <c r="I247" s="8"/>
      <c r="J247" s="8"/>
      <c r="K247" s="8"/>
    </row>
    <row r="248" spans="7:11" x14ac:dyDescent="0.35">
      <c r="G248" s="8"/>
      <c r="H248" s="8"/>
      <c r="I248" s="8"/>
      <c r="J248" s="8"/>
      <c r="K248" s="8"/>
    </row>
    <row r="249" spans="7:11" x14ac:dyDescent="0.35">
      <c r="G249" s="8"/>
      <c r="H249" s="8"/>
      <c r="I249" s="8"/>
      <c r="J249" s="8"/>
      <c r="K249" s="8"/>
    </row>
    <row r="250" spans="7:11" x14ac:dyDescent="0.35">
      <c r="G250" s="8"/>
      <c r="H250" s="8"/>
      <c r="I250" s="8"/>
      <c r="J250" s="8"/>
      <c r="K250" s="8"/>
    </row>
    <row r="251" spans="7:11" x14ac:dyDescent="0.35">
      <c r="G251" s="8"/>
      <c r="H251" s="8"/>
      <c r="I251" s="8"/>
      <c r="J251" s="8"/>
      <c r="K251" s="8"/>
    </row>
    <row r="252" spans="7:11" x14ac:dyDescent="0.35">
      <c r="G252" s="8"/>
      <c r="H252" s="8"/>
      <c r="I252" s="8"/>
      <c r="J252" s="8"/>
      <c r="K252" s="8"/>
    </row>
    <row r="253" spans="7:11" x14ac:dyDescent="0.35">
      <c r="G253" s="8"/>
      <c r="H253" s="8"/>
      <c r="I253" s="8"/>
      <c r="J253" s="8"/>
      <c r="K253" s="8"/>
    </row>
    <row r="254" spans="7:11" x14ac:dyDescent="0.35">
      <c r="G254" s="8"/>
      <c r="H254" s="8"/>
      <c r="I254" s="8"/>
      <c r="J254" s="8"/>
      <c r="K254" s="8"/>
    </row>
    <row r="255" spans="7:11" x14ac:dyDescent="0.35">
      <c r="G255" s="8"/>
      <c r="H255" s="8"/>
      <c r="I255" s="8"/>
      <c r="J255" s="8"/>
      <c r="K255" s="8"/>
    </row>
    <row r="256" spans="7:11" x14ac:dyDescent="0.35">
      <c r="G256" s="8"/>
      <c r="H256" s="8"/>
      <c r="I256" s="8"/>
      <c r="J256" s="8"/>
      <c r="K256" s="8"/>
    </row>
    <row r="257" spans="7:11" x14ac:dyDescent="0.35">
      <c r="G257" s="8"/>
      <c r="H257" s="8"/>
      <c r="I257" s="8"/>
      <c r="J257" s="8"/>
      <c r="K257" s="8"/>
    </row>
    <row r="258" spans="7:11" x14ac:dyDescent="0.35">
      <c r="G258" s="8"/>
      <c r="H258" s="8"/>
      <c r="I258" s="8"/>
      <c r="J258" s="8"/>
      <c r="K258" s="8"/>
    </row>
    <row r="259" spans="7:11" x14ac:dyDescent="0.35">
      <c r="G259" s="8"/>
      <c r="H259" s="8"/>
      <c r="I259" s="8"/>
      <c r="J259" s="8"/>
      <c r="K259" s="8"/>
    </row>
    <row r="260" spans="7:11" x14ac:dyDescent="0.35">
      <c r="G260" s="8"/>
      <c r="H260" s="8"/>
      <c r="I260" s="8"/>
      <c r="J260" s="8"/>
      <c r="K260" s="8"/>
    </row>
    <row r="261" spans="7:11" x14ac:dyDescent="0.35">
      <c r="G261" s="8"/>
      <c r="H261" s="8"/>
      <c r="I261" s="8"/>
      <c r="J261" s="8"/>
      <c r="K261" s="8"/>
    </row>
    <row r="262" spans="7:11" x14ac:dyDescent="0.35">
      <c r="G262" s="8"/>
      <c r="H262" s="8"/>
      <c r="I262" s="8"/>
      <c r="J262" s="8"/>
      <c r="K262" s="8"/>
    </row>
    <row r="263" spans="7:11" x14ac:dyDescent="0.35">
      <c r="G263" s="8"/>
      <c r="H263" s="8"/>
      <c r="I263" s="8"/>
      <c r="J263" s="8"/>
      <c r="K263" s="8"/>
    </row>
    <row r="264" spans="7:11" x14ac:dyDescent="0.35">
      <c r="G264" s="8"/>
      <c r="H264" s="8"/>
      <c r="I264" s="8"/>
      <c r="J264" s="8"/>
      <c r="K264" s="8"/>
    </row>
    <row r="265" spans="7:11" x14ac:dyDescent="0.35">
      <c r="G265" s="8"/>
      <c r="H265" s="8"/>
      <c r="I265" s="8"/>
      <c r="J265" s="8"/>
      <c r="K265" s="8"/>
    </row>
    <row r="266" spans="7:11" x14ac:dyDescent="0.35">
      <c r="G266" s="8"/>
      <c r="H266" s="8"/>
      <c r="I266" s="8"/>
      <c r="J266" s="8"/>
      <c r="K266" s="8"/>
    </row>
    <row r="267" spans="7:11" x14ac:dyDescent="0.35">
      <c r="G267" s="8"/>
      <c r="H267" s="8"/>
      <c r="I267" s="8"/>
      <c r="J267" s="8"/>
      <c r="K267" s="8"/>
    </row>
    <row r="268" spans="7:11" x14ac:dyDescent="0.35">
      <c r="G268" s="8"/>
      <c r="H268" s="8"/>
      <c r="I268" s="8"/>
      <c r="J268" s="8"/>
      <c r="K268" s="8"/>
    </row>
    <row r="269" spans="7:11" x14ac:dyDescent="0.35">
      <c r="G269" s="8"/>
      <c r="H269" s="8"/>
      <c r="I269" s="8"/>
      <c r="J269" s="8"/>
      <c r="K269" s="8"/>
    </row>
    <row r="270" spans="7:11" x14ac:dyDescent="0.35">
      <c r="G270" s="8"/>
      <c r="H270" s="8"/>
      <c r="I270" s="8"/>
      <c r="J270" s="8"/>
      <c r="K270" s="8"/>
    </row>
    <row r="271" spans="7:11" x14ac:dyDescent="0.35">
      <c r="G271" s="8"/>
      <c r="H271" s="8"/>
      <c r="I271" s="8"/>
      <c r="J271" s="8"/>
      <c r="K271" s="8"/>
    </row>
    <row r="272" spans="7:11" x14ac:dyDescent="0.35">
      <c r="G272" s="8"/>
      <c r="H272" s="8"/>
      <c r="I272" s="8"/>
      <c r="J272" s="8"/>
      <c r="K272" s="8"/>
    </row>
    <row r="273" spans="7:11" x14ac:dyDescent="0.35">
      <c r="G273" s="8"/>
      <c r="H273" s="8"/>
      <c r="I273" s="8"/>
      <c r="J273" s="8"/>
      <c r="K273" s="8"/>
    </row>
    <row r="274" spans="7:11" x14ac:dyDescent="0.35">
      <c r="G274" s="8"/>
      <c r="H274" s="8"/>
      <c r="I274" s="8"/>
      <c r="J274" s="8"/>
      <c r="K274" s="8"/>
    </row>
    <row r="275" spans="7:11" x14ac:dyDescent="0.35">
      <c r="G275" s="8"/>
      <c r="H275" s="8"/>
      <c r="I275" s="8"/>
      <c r="J275" s="8"/>
      <c r="K275" s="8"/>
    </row>
    <row r="276" spans="7:11" x14ac:dyDescent="0.35">
      <c r="G276" s="8"/>
      <c r="H276" s="8"/>
      <c r="I276" s="8"/>
      <c r="J276" s="8"/>
      <c r="K276" s="8"/>
    </row>
    <row r="277" spans="7:11" x14ac:dyDescent="0.35">
      <c r="G277" s="8"/>
      <c r="H277" s="8"/>
      <c r="I277" s="8"/>
      <c r="J277" s="8"/>
      <c r="K277" s="8"/>
    </row>
    <row r="278" spans="7:11" x14ac:dyDescent="0.35">
      <c r="G278" s="8"/>
      <c r="H278" s="8"/>
      <c r="I278" s="8"/>
      <c r="J278" s="8"/>
      <c r="K278" s="8"/>
    </row>
    <row r="279" spans="7:11" x14ac:dyDescent="0.35">
      <c r="G279" s="8"/>
      <c r="H279" s="8"/>
      <c r="I279" s="8"/>
      <c r="J279" s="8"/>
      <c r="K279" s="8"/>
    </row>
    <row r="280" spans="7:11" x14ac:dyDescent="0.35">
      <c r="G280" s="8"/>
      <c r="H280" s="8"/>
      <c r="I280" s="8"/>
      <c r="J280" s="8"/>
      <c r="K280" s="8"/>
    </row>
    <row r="281" spans="7:11" x14ac:dyDescent="0.35">
      <c r="G281" s="8"/>
      <c r="H281" s="8"/>
      <c r="I281" s="8"/>
      <c r="J281" s="8"/>
      <c r="K281" s="8"/>
    </row>
    <row r="282" spans="7:11" x14ac:dyDescent="0.35">
      <c r="G282" s="8"/>
      <c r="H282" s="8"/>
      <c r="I282" s="8"/>
      <c r="J282" s="8"/>
      <c r="K282" s="8"/>
    </row>
    <row r="283" spans="7:11" x14ac:dyDescent="0.35">
      <c r="G283" s="8"/>
      <c r="H283" s="8"/>
      <c r="I283" s="8"/>
      <c r="J283" s="8"/>
      <c r="K283" s="8"/>
    </row>
    <row r="284" spans="7:11" x14ac:dyDescent="0.35">
      <c r="G284" s="8"/>
      <c r="H284" s="8"/>
      <c r="I284" s="8"/>
      <c r="J284" s="8"/>
      <c r="K284" s="8"/>
    </row>
    <row r="285" spans="7:11" x14ac:dyDescent="0.35">
      <c r="G285" s="8"/>
      <c r="H285" s="8"/>
      <c r="I285" s="8"/>
      <c r="J285" s="8"/>
      <c r="K285" s="8"/>
    </row>
    <row r="286" spans="7:11" x14ac:dyDescent="0.35">
      <c r="G286" s="8"/>
      <c r="H286" s="8"/>
      <c r="I286" s="8"/>
      <c r="J286" s="8"/>
      <c r="K286" s="8"/>
    </row>
    <row r="287" spans="7:11" x14ac:dyDescent="0.35">
      <c r="G287" s="8"/>
      <c r="H287" s="8"/>
      <c r="I287" s="8"/>
      <c r="J287" s="8"/>
      <c r="K287" s="8"/>
    </row>
    <row r="288" spans="7:11" x14ac:dyDescent="0.35">
      <c r="G288" s="8"/>
      <c r="H288" s="8"/>
      <c r="I288" s="8"/>
      <c r="J288" s="8"/>
      <c r="K288" s="8"/>
    </row>
    <row r="289" spans="7:11" x14ac:dyDescent="0.35">
      <c r="G289" s="8"/>
      <c r="H289" s="8"/>
      <c r="I289" s="8"/>
      <c r="J289" s="8"/>
      <c r="K289" s="8"/>
    </row>
    <row r="290" spans="7:11" x14ac:dyDescent="0.35">
      <c r="G290" s="8"/>
      <c r="H290" s="8"/>
      <c r="I290" s="8"/>
      <c r="J290" s="8"/>
      <c r="K290" s="8"/>
    </row>
    <row r="291" spans="7:11" x14ac:dyDescent="0.35">
      <c r="G291" s="8"/>
      <c r="H291" s="8"/>
      <c r="I291" s="8"/>
      <c r="J291" s="8"/>
      <c r="K291" s="8"/>
    </row>
    <row r="292" spans="7:11" x14ac:dyDescent="0.35">
      <c r="G292" s="8"/>
      <c r="H292" s="8"/>
      <c r="I292" s="8"/>
      <c r="J292" s="8"/>
      <c r="K292" s="8"/>
    </row>
    <row r="293" spans="7:11" x14ac:dyDescent="0.35">
      <c r="G293" s="8"/>
      <c r="H293" s="8"/>
      <c r="I293" s="8"/>
      <c r="J293" s="8"/>
      <c r="K293" s="8"/>
    </row>
    <row r="294" spans="7:11" x14ac:dyDescent="0.35">
      <c r="G294" s="8"/>
      <c r="H294" s="8"/>
      <c r="I294" s="8"/>
      <c r="J294" s="8"/>
      <c r="K294" s="8"/>
    </row>
    <row r="295" spans="7:11" x14ac:dyDescent="0.35">
      <c r="G295" s="8"/>
      <c r="H295" s="8"/>
      <c r="I295" s="8"/>
      <c r="J295" s="8"/>
      <c r="K295" s="8"/>
    </row>
    <row r="296" spans="7:11" x14ac:dyDescent="0.35">
      <c r="G296" s="8"/>
      <c r="H296" s="8"/>
      <c r="I296" s="8"/>
      <c r="J296" s="8"/>
      <c r="K296" s="8"/>
    </row>
    <row r="297" spans="7:11" x14ac:dyDescent="0.35">
      <c r="G297" s="8"/>
      <c r="H297" s="8"/>
      <c r="I297" s="8"/>
      <c r="J297" s="8"/>
      <c r="K297" s="8"/>
    </row>
    <row r="298" spans="7:11" x14ac:dyDescent="0.35">
      <c r="G298" s="8"/>
      <c r="H298" s="8"/>
      <c r="I298" s="8"/>
      <c r="J298" s="8"/>
      <c r="K298" s="8"/>
    </row>
    <row r="299" spans="7:11" x14ac:dyDescent="0.35">
      <c r="G299" s="8"/>
      <c r="H299" s="8"/>
      <c r="I299" s="8"/>
      <c r="J299" s="8"/>
      <c r="K299" s="8"/>
    </row>
    <row r="300" spans="7:11" x14ac:dyDescent="0.35">
      <c r="G300" s="8"/>
      <c r="H300" s="8"/>
      <c r="I300" s="8"/>
      <c r="J300" s="8"/>
      <c r="K300" s="8"/>
    </row>
    <row r="301" spans="7:11" x14ac:dyDescent="0.35">
      <c r="G301" s="8"/>
      <c r="H301" s="8"/>
      <c r="I301" s="8"/>
      <c r="J301" s="8"/>
      <c r="K301" s="8"/>
    </row>
    <row r="302" spans="7:11" x14ac:dyDescent="0.35">
      <c r="G302" s="8"/>
      <c r="H302" s="8"/>
      <c r="I302" s="8"/>
      <c r="J302" s="8"/>
      <c r="K302" s="8"/>
    </row>
    <row r="303" spans="7:11" x14ac:dyDescent="0.35">
      <c r="G303" s="8"/>
      <c r="H303" s="8"/>
      <c r="I303" s="8"/>
      <c r="J303" s="8"/>
      <c r="K303" s="8"/>
    </row>
    <row r="304" spans="7:11" x14ac:dyDescent="0.35">
      <c r="G304" s="8"/>
      <c r="H304" s="8"/>
      <c r="I304" s="8"/>
      <c r="J304" s="8"/>
      <c r="K304" s="8"/>
    </row>
    <row r="305" spans="7:11" x14ac:dyDescent="0.35">
      <c r="G305" s="8"/>
      <c r="H305" s="8"/>
      <c r="I305" s="8"/>
      <c r="J305" s="8"/>
      <c r="K305" s="8"/>
    </row>
    <row r="306" spans="7:11" x14ac:dyDescent="0.35">
      <c r="G306" s="8"/>
      <c r="H306" s="8"/>
      <c r="I306" s="8"/>
      <c r="J306" s="8"/>
      <c r="K306" s="8"/>
    </row>
    <row r="307" spans="7:11" x14ac:dyDescent="0.35">
      <c r="G307" s="8"/>
      <c r="H307" s="8"/>
      <c r="I307" s="8"/>
      <c r="J307" s="8"/>
      <c r="K307" s="8"/>
    </row>
    <row r="308" spans="7:11" x14ac:dyDescent="0.35">
      <c r="G308" s="8"/>
      <c r="H308" s="8"/>
      <c r="I308" s="8"/>
      <c r="J308" s="8"/>
      <c r="K308" s="8"/>
    </row>
    <row r="309" spans="7:11" x14ac:dyDescent="0.35">
      <c r="G309" s="8"/>
      <c r="H309" s="8"/>
      <c r="I309" s="8"/>
      <c r="J309" s="8"/>
      <c r="K309" s="8"/>
    </row>
    <row r="310" spans="7:11" x14ac:dyDescent="0.35">
      <c r="G310" s="8"/>
      <c r="H310" s="8"/>
      <c r="I310" s="8"/>
      <c r="J310" s="8"/>
      <c r="K310" s="8"/>
    </row>
    <row r="311" spans="7:11" x14ac:dyDescent="0.35">
      <c r="G311" s="8"/>
      <c r="H311" s="8"/>
      <c r="I311" s="8"/>
      <c r="J311" s="8"/>
      <c r="K311" s="8"/>
    </row>
    <row r="312" spans="7:11" x14ac:dyDescent="0.35">
      <c r="G312" s="8"/>
      <c r="H312" s="8"/>
      <c r="I312" s="8"/>
      <c r="J312" s="8"/>
      <c r="K312" s="8"/>
    </row>
    <row r="313" spans="7:11" x14ac:dyDescent="0.35">
      <c r="G313" s="8"/>
      <c r="H313" s="8"/>
      <c r="I313" s="8"/>
      <c r="J313" s="8"/>
      <c r="K313" s="8"/>
    </row>
    <row r="314" spans="7:11" x14ac:dyDescent="0.35">
      <c r="G314" s="8"/>
      <c r="H314" s="8"/>
      <c r="I314" s="8"/>
      <c r="J314" s="8"/>
      <c r="K314" s="8"/>
    </row>
    <row r="315" spans="7:11" x14ac:dyDescent="0.35">
      <c r="G315" s="8"/>
      <c r="H315" s="8"/>
      <c r="I315" s="8"/>
      <c r="J315" s="8"/>
      <c r="K315" s="8"/>
    </row>
    <row r="316" spans="7:11" x14ac:dyDescent="0.35">
      <c r="G316" s="8"/>
      <c r="H316" s="8"/>
      <c r="I316" s="8"/>
      <c r="J316" s="8"/>
      <c r="K316" s="8"/>
    </row>
    <row r="317" spans="7:11" x14ac:dyDescent="0.35">
      <c r="G317" s="8"/>
      <c r="H317" s="8"/>
      <c r="I317" s="8"/>
      <c r="J317" s="8"/>
      <c r="K317" s="8"/>
    </row>
    <row r="318" spans="7:11" x14ac:dyDescent="0.35">
      <c r="G318" s="8"/>
      <c r="H318" s="8"/>
      <c r="I318" s="8"/>
      <c r="J318" s="8"/>
      <c r="K318" s="8"/>
    </row>
    <row r="319" spans="7:11" x14ac:dyDescent="0.35">
      <c r="G319" s="8"/>
      <c r="H319" s="8"/>
      <c r="I319" s="8"/>
      <c r="J319" s="8"/>
      <c r="K319" s="8"/>
    </row>
    <row r="320" spans="7:11" x14ac:dyDescent="0.35">
      <c r="G320" s="8"/>
      <c r="H320" s="8"/>
      <c r="I320" s="8"/>
      <c r="J320" s="8"/>
      <c r="K320" s="8"/>
    </row>
    <row r="321" spans="7:11" x14ac:dyDescent="0.35">
      <c r="G321" s="8"/>
      <c r="H321" s="8"/>
      <c r="I321" s="8"/>
      <c r="J321" s="8"/>
      <c r="K321" s="8"/>
    </row>
    <row r="322" spans="7:11" x14ac:dyDescent="0.35">
      <c r="G322" s="8"/>
      <c r="H322" s="8"/>
      <c r="I322" s="8"/>
      <c r="J322" s="8"/>
      <c r="K322" s="8"/>
    </row>
    <row r="323" spans="7:11" x14ac:dyDescent="0.35">
      <c r="G323" s="8"/>
      <c r="H323" s="8"/>
      <c r="I323" s="8"/>
      <c r="J323" s="8"/>
      <c r="K323" s="8"/>
    </row>
    <row r="324" spans="7:11" x14ac:dyDescent="0.35">
      <c r="G324" s="8"/>
      <c r="H324" s="8"/>
      <c r="I324" s="8"/>
      <c r="J324" s="8"/>
      <c r="K324" s="8"/>
    </row>
    <row r="325" spans="7:11" x14ac:dyDescent="0.35">
      <c r="G325" s="8"/>
      <c r="H325" s="8"/>
      <c r="I325" s="8"/>
      <c r="J325" s="8"/>
      <c r="K325" s="8"/>
    </row>
    <row r="326" spans="7:11" x14ac:dyDescent="0.35">
      <c r="G326" s="8"/>
      <c r="H326" s="8"/>
      <c r="I326" s="8"/>
      <c r="J326" s="8"/>
      <c r="K326" s="8"/>
    </row>
    <row r="327" spans="7:11" x14ac:dyDescent="0.35">
      <c r="G327" s="8"/>
      <c r="H327" s="8"/>
      <c r="I327" s="8"/>
      <c r="J327" s="8"/>
      <c r="K327" s="8"/>
    </row>
    <row r="328" spans="7:11" x14ac:dyDescent="0.35">
      <c r="G328" s="8"/>
      <c r="H328" s="8"/>
      <c r="I328" s="8"/>
      <c r="J328" s="8"/>
      <c r="K328" s="8"/>
    </row>
    <row r="329" spans="7:11" x14ac:dyDescent="0.35">
      <c r="G329" s="8"/>
      <c r="H329" s="8"/>
      <c r="I329" s="8"/>
      <c r="J329" s="8"/>
      <c r="K329" s="8"/>
    </row>
    <row r="330" spans="7:11" x14ac:dyDescent="0.35">
      <c r="G330" s="8"/>
      <c r="H330" s="8"/>
      <c r="I330" s="8"/>
      <c r="J330" s="8"/>
      <c r="K330" s="8"/>
    </row>
    <row r="331" spans="7:11" x14ac:dyDescent="0.35">
      <c r="G331" s="8"/>
      <c r="H331" s="8"/>
      <c r="I331" s="8"/>
      <c r="J331" s="8"/>
      <c r="K331" s="8"/>
    </row>
    <row r="332" spans="7:11" x14ac:dyDescent="0.35">
      <c r="G332" s="8"/>
      <c r="H332" s="8"/>
      <c r="I332" s="8"/>
      <c r="J332" s="8"/>
      <c r="K332" s="8"/>
    </row>
    <row r="333" spans="7:11" x14ac:dyDescent="0.35">
      <c r="G333" s="8"/>
      <c r="H333" s="8"/>
      <c r="I333" s="8"/>
      <c r="J333" s="8"/>
      <c r="K333" s="8"/>
    </row>
    <row r="334" spans="7:11" x14ac:dyDescent="0.35">
      <c r="G334" s="8"/>
      <c r="H334" s="8"/>
      <c r="I334" s="8"/>
      <c r="J334" s="8"/>
      <c r="K334" s="8"/>
    </row>
    <row r="335" spans="7:11" x14ac:dyDescent="0.35">
      <c r="G335" s="8"/>
      <c r="H335" s="8"/>
      <c r="I335" s="8"/>
      <c r="J335" s="8"/>
      <c r="K335" s="8"/>
    </row>
    <row r="336" spans="7:11" x14ac:dyDescent="0.35">
      <c r="G336" s="8"/>
      <c r="H336" s="8"/>
      <c r="I336" s="8"/>
      <c r="J336" s="8"/>
      <c r="K336" s="8"/>
    </row>
    <row r="337" spans="7:11" x14ac:dyDescent="0.35">
      <c r="G337" s="8"/>
      <c r="H337" s="8"/>
      <c r="I337" s="8"/>
      <c r="J337" s="8"/>
      <c r="K337" s="8"/>
    </row>
    <row r="338" spans="7:11" x14ac:dyDescent="0.35">
      <c r="G338" s="8"/>
      <c r="H338" s="8"/>
      <c r="I338" s="8"/>
      <c r="J338" s="8"/>
      <c r="K338" s="8"/>
    </row>
    <row r="339" spans="7:11" x14ac:dyDescent="0.35">
      <c r="G339" s="8"/>
      <c r="H339" s="8"/>
      <c r="I339" s="8"/>
      <c r="J339" s="8"/>
      <c r="K339" s="8"/>
    </row>
    <row r="340" spans="7:11" x14ac:dyDescent="0.35">
      <c r="G340" s="8"/>
      <c r="H340" s="8"/>
      <c r="I340" s="8"/>
      <c r="J340" s="8"/>
      <c r="K340" s="8"/>
    </row>
    <row r="341" spans="7:11" x14ac:dyDescent="0.35">
      <c r="G341" s="8"/>
      <c r="H341" s="8"/>
      <c r="I341" s="8"/>
      <c r="J341" s="8"/>
      <c r="K341" s="8"/>
    </row>
    <row r="342" spans="7:11" x14ac:dyDescent="0.35">
      <c r="G342" s="8"/>
      <c r="H342" s="8"/>
      <c r="I342" s="8"/>
      <c r="J342" s="8"/>
      <c r="K342" s="8"/>
    </row>
    <row r="343" spans="7:11" x14ac:dyDescent="0.35">
      <c r="G343" s="8"/>
      <c r="H343" s="8"/>
      <c r="I343" s="8"/>
      <c r="J343" s="8"/>
      <c r="K343" s="8"/>
    </row>
    <row r="344" spans="7:11" x14ac:dyDescent="0.35">
      <c r="G344" s="8"/>
      <c r="H344" s="8"/>
      <c r="I344" s="8"/>
      <c r="J344" s="8"/>
      <c r="K344" s="8"/>
    </row>
    <row r="345" spans="7:11" x14ac:dyDescent="0.35">
      <c r="G345" s="8"/>
      <c r="H345" s="8"/>
      <c r="I345" s="8"/>
      <c r="J345" s="8"/>
      <c r="K345" s="8"/>
    </row>
    <row r="346" spans="7:11" x14ac:dyDescent="0.35">
      <c r="G346" s="8"/>
      <c r="H346" s="8"/>
      <c r="I346" s="8"/>
      <c r="J346" s="8"/>
      <c r="K346" s="8"/>
    </row>
    <row r="347" spans="7:11" x14ac:dyDescent="0.35">
      <c r="G347" s="8"/>
      <c r="H347" s="8"/>
      <c r="I347" s="8"/>
      <c r="J347" s="8"/>
      <c r="K347" s="8"/>
    </row>
    <row r="348" spans="7:11" x14ac:dyDescent="0.35">
      <c r="G348" s="8"/>
      <c r="H348" s="8"/>
      <c r="I348" s="8"/>
      <c r="J348" s="8"/>
      <c r="K348" s="8"/>
    </row>
    <row r="349" spans="7:11" x14ac:dyDescent="0.35">
      <c r="G349" s="8"/>
      <c r="H349" s="8"/>
      <c r="I349" s="8"/>
      <c r="J349" s="8"/>
      <c r="K349" s="8"/>
    </row>
    <row r="350" spans="7:11" x14ac:dyDescent="0.35">
      <c r="G350" s="8"/>
      <c r="H350" s="8"/>
      <c r="I350" s="8"/>
      <c r="J350" s="8"/>
      <c r="K350" s="8"/>
    </row>
    <row r="351" spans="7:11" x14ac:dyDescent="0.35">
      <c r="G351" s="8"/>
      <c r="H351" s="8"/>
      <c r="I351" s="8"/>
      <c r="J351" s="8"/>
      <c r="K351" s="8"/>
    </row>
    <row r="352" spans="7:11" x14ac:dyDescent="0.35">
      <c r="G352" s="8"/>
      <c r="H352" s="8"/>
      <c r="I352" s="8"/>
      <c r="J352" s="8"/>
      <c r="K352" s="8"/>
    </row>
    <row r="353" spans="7:11" x14ac:dyDescent="0.35">
      <c r="G353" s="8"/>
      <c r="H353" s="8"/>
      <c r="I353" s="8"/>
      <c r="J353" s="8"/>
      <c r="K353" s="8"/>
    </row>
    <row r="354" spans="7:11" x14ac:dyDescent="0.35">
      <c r="G354" s="8"/>
      <c r="H354" s="8"/>
      <c r="I354" s="8"/>
      <c r="J354" s="8"/>
      <c r="K354" s="8"/>
    </row>
    <row r="355" spans="7:11" x14ac:dyDescent="0.35">
      <c r="G355" s="8"/>
      <c r="H355" s="8"/>
      <c r="I355" s="8"/>
      <c r="J355" s="8"/>
      <c r="K355" s="8"/>
    </row>
    <row r="356" spans="7:11" x14ac:dyDescent="0.35">
      <c r="G356" s="8"/>
      <c r="H356" s="8"/>
      <c r="I356" s="8"/>
      <c r="J356" s="8"/>
      <c r="K356" s="8"/>
    </row>
    <row r="357" spans="7:11" x14ac:dyDescent="0.35">
      <c r="G357" s="8"/>
      <c r="H357" s="8"/>
      <c r="I357" s="8"/>
      <c r="J357" s="8"/>
      <c r="K357" s="8"/>
    </row>
    <row r="358" spans="7:11" x14ac:dyDescent="0.35">
      <c r="G358" s="8"/>
      <c r="H358" s="8"/>
      <c r="I358" s="8"/>
      <c r="J358" s="8"/>
      <c r="K358" s="8"/>
    </row>
    <row r="359" spans="7:11" x14ac:dyDescent="0.35">
      <c r="G359" s="8"/>
      <c r="H359" s="8"/>
      <c r="I359" s="8"/>
      <c r="J359" s="8"/>
      <c r="K359" s="8"/>
    </row>
    <row r="360" spans="7:11" x14ac:dyDescent="0.35">
      <c r="G360" s="8"/>
      <c r="H360" s="8"/>
      <c r="I360" s="8"/>
      <c r="J360" s="8"/>
      <c r="K360" s="8"/>
    </row>
    <row r="361" spans="7:11" x14ac:dyDescent="0.35">
      <c r="G361" s="8"/>
      <c r="H361" s="8"/>
      <c r="I361" s="8"/>
      <c r="J361" s="8"/>
      <c r="K361" s="8"/>
    </row>
    <row r="362" spans="7:11" x14ac:dyDescent="0.35">
      <c r="G362" s="8"/>
      <c r="H362" s="8"/>
      <c r="I362" s="8"/>
      <c r="J362" s="8"/>
      <c r="K362" s="8"/>
    </row>
    <row r="363" spans="7:11" x14ac:dyDescent="0.35">
      <c r="G363" s="8"/>
      <c r="H363" s="8"/>
      <c r="I363" s="8"/>
      <c r="J363" s="8"/>
      <c r="K363" s="8"/>
    </row>
    <row r="364" spans="7:11" x14ac:dyDescent="0.35">
      <c r="G364" s="8"/>
      <c r="H364" s="8"/>
      <c r="I364" s="8"/>
      <c r="J364" s="8"/>
      <c r="K364" s="8"/>
    </row>
    <row r="365" spans="7:11" x14ac:dyDescent="0.35">
      <c r="G365" s="8"/>
      <c r="H365" s="8"/>
      <c r="I365" s="8"/>
      <c r="J365" s="8"/>
      <c r="K365" s="8"/>
    </row>
    <row r="366" spans="7:11" x14ac:dyDescent="0.35">
      <c r="G366" s="8"/>
      <c r="H366" s="8"/>
      <c r="I366" s="8"/>
      <c r="J366" s="8"/>
      <c r="K366" s="8"/>
    </row>
    <row r="367" spans="7:11" x14ac:dyDescent="0.35">
      <c r="G367" s="8"/>
      <c r="H367" s="8"/>
      <c r="I367" s="8"/>
      <c r="J367" s="8"/>
      <c r="K367" s="8"/>
    </row>
    <row r="368" spans="7:11" x14ac:dyDescent="0.35">
      <c r="G368" s="8"/>
      <c r="H368" s="8"/>
      <c r="I368" s="8"/>
      <c r="J368" s="8"/>
      <c r="K368" s="8"/>
    </row>
    <row r="369" spans="7:11" x14ac:dyDescent="0.35">
      <c r="G369" s="8"/>
      <c r="H369" s="8"/>
      <c r="I369" s="8"/>
      <c r="J369" s="8"/>
      <c r="K369" s="8"/>
    </row>
    <row r="370" spans="7:11" x14ac:dyDescent="0.35">
      <c r="G370" s="8"/>
      <c r="H370" s="8"/>
      <c r="I370" s="8"/>
      <c r="J370" s="8"/>
      <c r="K370" s="8"/>
    </row>
    <row r="371" spans="7:11" x14ac:dyDescent="0.35">
      <c r="G371" s="8"/>
      <c r="H371" s="8"/>
      <c r="I371" s="8"/>
      <c r="J371" s="8"/>
      <c r="K371" s="8"/>
    </row>
    <row r="372" spans="7:11" x14ac:dyDescent="0.35">
      <c r="G372" s="8"/>
      <c r="H372" s="8"/>
      <c r="I372" s="8"/>
      <c r="J372" s="8"/>
      <c r="K372" s="8"/>
    </row>
    <row r="373" spans="7:11" x14ac:dyDescent="0.35">
      <c r="G373" s="8"/>
      <c r="H373" s="8"/>
      <c r="I373" s="8"/>
      <c r="J373" s="8"/>
      <c r="K373" s="8"/>
    </row>
    <row r="374" spans="7:11" x14ac:dyDescent="0.35">
      <c r="G374" s="8"/>
      <c r="H374" s="8"/>
      <c r="I374" s="8"/>
      <c r="J374" s="8"/>
      <c r="K374" s="8"/>
    </row>
    <row r="375" spans="7:11" x14ac:dyDescent="0.35">
      <c r="G375" s="8"/>
      <c r="H375" s="8"/>
      <c r="I375" s="8"/>
      <c r="J375" s="8"/>
      <c r="K375" s="8"/>
    </row>
    <row r="376" spans="7:11" x14ac:dyDescent="0.35">
      <c r="G376" s="8"/>
      <c r="H376" s="8"/>
      <c r="I376" s="8"/>
      <c r="J376" s="8"/>
      <c r="K376" s="8"/>
    </row>
    <row r="377" spans="7:11" x14ac:dyDescent="0.35">
      <c r="G377" s="8"/>
      <c r="H377" s="8"/>
      <c r="I377" s="8"/>
      <c r="J377" s="8"/>
      <c r="K377" s="8"/>
    </row>
    <row r="378" spans="7:11" x14ac:dyDescent="0.35">
      <c r="G378" s="8"/>
      <c r="H378" s="8"/>
      <c r="I378" s="8"/>
      <c r="J378" s="8"/>
      <c r="K378" s="8"/>
    </row>
    <row r="379" spans="7:11" x14ac:dyDescent="0.35">
      <c r="G379" s="8"/>
      <c r="H379" s="8"/>
      <c r="I379" s="8"/>
      <c r="J379" s="8"/>
      <c r="K379" s="8"/>
    </row>
    <row r="380" spans="7:11" x14ac:dyDescent="0.35">
      <c r="G380" s="8"/>
      <c r="H380" s="8"/>
      <c r="I380" s="8"/>
      <c r="J380" s="8"/>
      <c r="K380" s="8"/>
    </row>
    <row r="381" spans="7:11" x14ac:dyDescent="0.35">
      <c r="G381" s="8"/>
      <c r="H381" s="8"/>
      <c r="I381" s="8"/>
      <c r="J381" s="8"/>
      <c r="K381" s="8"/>
    </row>
    <row r="382" spans="7:11" x14ac:dyDescent="0.35">
      <c r="G382" s="8"/>
      <c r="H382" s="8"/>
      <c r="I382" s="8"/>
      <c r="J382" s="8"/>
      <c r="K382" s="8"/>
    </row>
    <row r="383" spans="7:11" x14ac:dyDescent="0.35">
      <c r="G383" s="8"/>
      <c r="H383" s="8"/>
      <c r="I383" s="8"/>
      <c r="J383" s="8"/>
      <c r="K383" s="8"/>
    </row>
    <row r="384" spans="7:11" x14ac:dyDescent="0.35">
      <c r="G384" s="8"/>
      <c r="H384" s="8"/>
      <c r="I384" s="8"/>
      <c r="J384" s="8"/>
      <c r="K384" s="8"/>
    </row>
    <row r="385" spans="7:11" x14ac:dyDescent="0.35">
      <c r="G385" s="8"/>
      <c r="H385" s="8"/>
      <c r="I385" s="8"/>
      <c r="J385" s="8"/>
      <c r="K385" s="8"/>
    </row>
    <row r="386" spans="7:11" x14ac:dyDescent="0.35">
      <c r="G386" s="8"/>
      <c r="H386" s="8"/>
      <c r="I386" s="8"/>
      <c r="J386" s="8"/>
      <c r="K386" s="8"/>
    </row>
    <row r="387" spans="7:11" x14ac:dyDescent="0.35">
      <c r="G387" s="8"/>
      <c r="H387" s="8"/>
      <c r="I387" s="8"/>
      <c r="J387" s="8"/>
      <c r="K387" s="8"/>
    </row>
    <row r="388" spans="7:11" x14ac:dyDescent="0.35">
      <c r="G388" s="8"/>
      <c r="H388" s="8"/>
      <c r="I388" s="8"/>
      <c r="J388" s="8"/>
      <c r="K388" s="8"/>
    </row>
    <row r="389" spans="7:11" x14ac:dyDescent="0.35">
      <c r="G389" s="8"/>
      <c r="H389" s="8"/>
      <c r="I389" s="8"/>
      <c r="J389" s="8"/>
      <c r="K389" s="8"/>
    </row>
    <row r="390" spans="7:11" x14ac:dyDescent="0.35">
      <c r="G390" s="8"/>
      <c r="H390" s="8"/>
      <c r="I390" s="8"/>
      <c r="J390" s="8"/>
      <c r="K390" s="8"/>
    </row>
    <row r="391" spans="7:11" x14ac:dyDescent="0.35">
      <c r="G391" s="8"/>
      <c r="H391" s="8"/>
      <c r="I391" s="8"/>
      <c r="J391" s="8"/>
      <c r="K391" s="8"/>
    </row>
    <row r="392" spans="7:11" x14ac:dyDescent="0.35">
      <c r="G392" s="8"/>
      <c r="H392" s="8"/>
      <c r="I392" s="8"/>
      <c r="J392" s="8"/>
      <c r="K392" s="8"/>
    </row>
    <row r="393" spans="7:11" x14ac:dyDescent="0.35">
      <c r="G393" s="8"/>
      <c r="H393" s="8"/>
      <c r="I393" s="8"/>
      <c r="J393" s="8"/>
      <c r="K393" s="8"/>
    </row>
    <row r="394" spans="7:11" x14ac:dyDescent="0.35">
      <c r="G394" s="8"/>
      <c r="H394" s="8"/>
      <c r="I394" s="8"/>
      <c r="J394" s="8"/>
      <c r="K394" s="8"/>
    </row>
    <row r="395" spans="7:11" x14ac:dyDescent="0.35">
      <c r="G395" s="8"/>
      <c r="H395" s="8"/>
      <c r="I395" s="8"/>
      <c r="J395" s="8"/>
      <c r="K395" s="8"/>
    </row>
    <row r="396" spans="7:11" x14ac:dyDescent="0.35">
      <c r="G396" s="8"/>
      <c r="H396" s="8"/>
      <c r="I396" s="8"/>
      <c r="J396" s="8"/>
      <c r="K396" s="8"/>
    </row>
    <row r="397" spans="7:11" x14ac:dyDescent="0.35">
      <c r="G397" s="8"/>
      <c r="H397" s="8"/>
      <c r="I397" s="8"/>
      <c r="J397" s="8"/>
      <c r="K397" s="8"/>
    </row>
    <row r="398" spans="7:11" x14ac:dyDescent="0.35">
      <c r="G398" s="8"/>
      <c r="H398" s="8"/>
      <c r="I398" s="8"/>
      <c r="J398" s="8"/>
      <c r="K398" s="8"/>
    </row>
    <row r="399" spans="7:11" x14ac:dyDescent="0.35">
      <c r="G399" s="8"/>
      <c r="H399" s="8"/>
      <c r="I399" s="8"/>
      <c r="J399" s="8"/>
      <c r="K399" s="8"/>
    </row>
    <row r="400" spans="7:11" x14ac:dyDescent="0.35">
      <c r="G400" s="8"/>
      <c r="H400" s="8"/>
      <c r="I400" s="8"/>
      <c r="J400" s="8"/>
      <c r="K400" s="8"/>
    </row>
    <row r="401" spans="7:11" x14ac:dyDescent="0.35">
      <c r="G401" s="8"/>
      <c r="H401" s="8"/>
      <c r="I401" s="8"/>
      <c r="J401" s="8"/>
      <c r="K401" s="8"/>
    </row>
    <row r="402" spans="7:11" x14ac:dyDescent="0.35">
      <c r="G402" s="8"/>
      <c r="H402" s="8"/>
      <c r="I402" s="8"/>
      <c r="J402" s="8"/>
      <c r="K402" s="8"/>
    </row>
    <row r="403" spans="7:11" x14ac:dyDescent="0.35">
      <c r="G403" s="8"/>
      <c r="H403" s="8"/>
      <c r="I403" s="8"/>
      <c r="J403" s="8"/>
      <c r="K403" s="8"/>
    </row>
    <row r="404" spans="7:11" x14ac:dyDescent="0.35">
      <c r="G404" s="8"/>
      <c r="H404" s="8"/>
      <c r="I404" s="8"/>
      <c r="J404" s="8"/>
      <c r="K404" s="8"/>
    </row>
    <row r="405" spans="7:11" x14ac:dyDescent="0.35">
      <c r="G405" s="8"/>
      <c r="H405" s="8"/>
      <c r="I405" s="8"/>
      <c r="J405" s="8"/>
      <c r="K405" s="8"/>
    </row>
    <row r="406" spans="7:11" x14ac:dyDescent="0.35">
      <c r="G406" s="8"/>
      <c r="H406" s="8"/>
      <c r="I406" s="8"/>
      <c r="J406" s="8"/>
      <c r="K406" s="8"/>
    </row>
    <row r="407" spans="7:11" x14ac:dyDescent="0.35">
      <c r="G407" s="8"/>
      <c r="H407" s="8"/>
      <c r="I407" s="8"/>
      <c r="J407" s="8"/>
      <c r="K407" s="8"/>
    </row>
    <row r="408" spans="7:11" x14ac:dyDescent="0.35">
      <c r="G408" s="8"/>
      <c r="H408" s="8"/>
      <c r="I408" s="8"/>
      <c r="J408" s="8"/>
      <c r="K408" s="8"/>
    </row>
    <row r="409" spans="7:11" x14ac:dyDescent="0.35">
      <c r="G409" s="8"/>
      <c r="H409" s="8"/>
      <c r="I409" s="8"/>
      <c r="J409" s="8"/>
      <c r="K409" s="8"/>
    </row>
    <row r="410" spans="7:11" x14ac:dyDescent="0.35">
      <c r="G410" s="8"/>
      <c r="H410" s="8"/>
      <c r="I410" s="8"/>
      <c r="J410" s="8"/>
      <c r="K410" s="8"/>
    </row>
    <row r="411" spans="7:11" x14ac:dyDescent="0.35">
      <c r="G411" s="8"/>
      <c r="H411" s="8"/>
      <c r="I411" s="8"/>
      <c r="J411" s="8"/>
      <c r="K411" s="8"/>
    </row>
    <row r="412" spans="7:11" x14ac:dyDescent="0.35">
      <c r="G412" s="8"/>
      <c r="H412" s="8"/>
      <c r="I412" s="8"/>
      <c r="J412" s="8"/>
      <c r="K412" s="8"/>
    </row>
    <row r="413" spans="7:11" x14ac:dyDescent="0.35">
      <c r="G413" s="8"/>
      <c r="H413" s="8"/>
      <c r="I413" s="8"/>
      <c r="J413" s="8"/>
      <c r="K413" s="8"/>
    </row>
    <row r="414" spans="7:11" x14ac:dyDescent="0.35">
      <c r="G414" s="8"/>
      <c r="H414" s="8"/>
      <c r="I414" s="8"/>
      <c r="J414" s="8"/>
      <c r="K414" s="8"/>
    </row>
    <row r="415" spans="7:11" x14ac:dyDescent="0.35">
      <c r="G415" s="8"/>
      <c r="H415" s="8"/>
      <c r="I415" s="8"/>
      <c r="J415" s="8"/>
      <c r="K415" s="8"/>
    </row>
    <row r="416" spans="7:11" x14ac:dyDescent="0.35">
      <c r="G416" s="8"/>
      <c r="H416" s="8"/>
      <c r="I416" s="8"/>
      <c r="J416" s="8"/>
      <c r="K416" s="8"/>
    </row>
    <row r="417" spans="7:11" x14ac:dyDescent="0.35">
      <c r="G417" s="8"/>
      <c r="H417" s="8"/>
      <c r="I417" s="8"/>
      <c r="J417" s="8"/>
      <c r="K417" s="8"/>
    </row>
    <row r="418" spans="7:11" x14ac:dyDescent="0.35">
      <c r="G418" s="8"/>
      <c r="H418" s="8"/>
      <c r="I418" s="8"/>
      <c r="J418" s="8"/>
      <c r="K418" s="8"/>
    </row>
    <row r="419" spans="7:11" x14ac:dyDescent="0.35">
      <c r="G419" s="8"/>
      <c r="H419" s="8"/>
      <c r="I419" s="8"/>
      <c r="J419" s="8"/>
      <c r="K419" s="8"/>
    </row>
    <row r="420" spans="7:11" x14ac:dyDescent="0.35">
      <c r="G420" s="8"/>
      <c r="H420" s="8"/>
      <c r="I420" s="8"/>
      <c r="J420" s="8"/>
      <c r="K420" s="8"/>
    </row>
    <row r="421" spans="7:11" x14ac:dyDescent="0.35">
      <c r="G421" s="8"/>
      <c r="H421" s="8"/>
      <c r="I421" s="8"/>
      <c r="J421" s="8"/>
      <c r="K421" s="8"/>
    </row>
    <row r="422" spans="7:11" x14ac:dyDescent="0.35">
      <c r="G422" s="8"/>
      <c r="H422" s="8"/>
      <c r="I422" s="8"/>
      <c r="J422" s="8"/>
      <c r="K422" s="8"/>
    </row>
    <row r="423" spans="7:11" x14ac:dyDescent="0.35">
      <c r="G423" s="8"/>
      <c r="H423" s="8"/>
      <c r="I423" s="8"/>
      <c r="J423" s="8"/>
      <c r="K423" s="8"/>
    </row>
    <row r="424" spans="7:11" x14ac:dyDescent="0.35">
      <c r="G424" s="8"/>
      <c r="H424" s="8"/>
      <c r="I424" s="8"/>
      <c r="J424" s="8"/>
      <c r="K424" s="8"/>
    </row>
    <row r="425" spans="7:11" x14ac:dyDescent="0.35">
      <c r="G425" s="8"/>
      <c r="H425" s="8"/>
      <c r="I425" s="8"/>
      <c r="J425" s="8"/>
      <c r="K425" s="8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2020-09-24T09:14:19Z</dcterms:created>
  <dcterms:modified xsi:type="dcterms:W3CDTF">2020-09-25T10:02:54Z</dcterms:modified>
</cp:coreProperties>
</file>