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13_ncr:1_{A93CFC08-5F7D-44A9-BC43-6B1475903247}" xr6:coauthVersionLast="45" xr6:coauthVersionMax="45" xr10:uidLastSave="{00000000-0000-0000-0000-000000000000}"/>
  <bookViews>
    <workbookView xWindow="-110" yWindow="-110" windowWidth="19420" windowHeight="10420" firstSheet="2" activeTab="6" xr2:uid="{00000000-000D-0000-FFFF-FFFF00000000}"/>
  </bookViews>
  <sheets>
    <sheet name="Documentation" sheetId="4" r:id="rId1"/>
    <sheet name="PivotTable by Type" sheetId="9" r:id="rId2"/>
    <sheet name="PivotTable for Average Cost" sheetId="10" r:id="rId3"/>
    <sheet name="Seminars" sheetId="1" r:id="rId4"/>
    <sheet name="Sort by Type" sheetId="5" r:id="rId5"/>
    <sheet name="Filter by Location" sheetId="6" r:id="rId6"/>
    <sheet name="Filter Top 25%" sheetId="7" r:id="rId7"/>
    <sheet name="Subtotals" sheetId="8" r:id="rId8"/>
  </sheets>
  <definedNames>
    <definedName name="_xlnm._FilterDatabase" localSheetId="5" hidden="1">'Filter by Location'!$A$1:$F$81</definedName>
    <definedName name="_xlnm._FilterDatabase" localSheetId="6" hidden="1">'Filter Top 25%'!$A$1:$F$82</definedName>
    <definedName name="_xlnm._FilterDatabase" localSheetId="3" hidden="1">Seminars!$A$1:$F$81</definedName>
    <definedName name="_xlnm._FilterDatabase" localSheetId="4" hidden="1">'Sort by Type'!$A$1:$F$81</definedName>
    <definedName name="_xlnm._FilterDatabase" localSheetId="7" hidden="1">Subtotals!$A$1:$F$87</definedName>
    <definedName name="Slicer_Location">#N/A</definedName>
    <definedName name="Slicer_Type">#N/A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Lst>
</workbook>
</file>

<file path=xl/calcChain.xml><?xml version="1.0" encoding="utf-8"?>
<calcChain xmlns="http://schemas.openxmlformats.org/spreadsheetml/2006/main">
  <c r="G68" i="7" l="1"/>
  <c r="G73" i="8" l="1"/>
  <c r="G72" i="8"/>
  <c r="G50" i="8"/>
  <c r="G29" i="8"/>
  <c r="G18" i="8"/>
  <c r="G9" i="8"/>
</calcChain>
</file>

<file path=xl/sharedStrings.xml><?xml version="1.0" encoding="utf-8"?>
<sst xmlns="http://schemas.openxmlformats.org/spreadsheetml/2006/main" count="1493" uniqueCount="75">
  <si>
    <t>Author</t>
  </si>
  <si>
    <t>Date</t>
  </si>
  <si>
    <t>Purpose</t>
  </si>
  <si>
    <t>Number</t>
  </si>
  <si>
    <t>Text</t>
  </si>
  <si>
    <t>Notes</t>
  </si>
  <si>
    <t>Data Type</t>
  </si>
  <si>
    <t>Description</t>
  </si>
  <si>
    <t>Field</t>
  </si>
  <si>
    <t>Data Definition Table</t>
  </si>
  <si>
    <t>Accounting, Finance, Marketing, Management, Undecided</t>
  </si>
  <si>
    <t>Collegiate Seminars</t>
  </si>
  <si>
    <t>To track seminar bookings</t>
  </si>
  <si>
    <t>Seminar ID</t>
  </si>
  <si>
    <t>Topic</t>
  </si>
  <si>
    <t>Seminar Topic</t>
  </si>
  <si>
    <t>Location</t>
  </si>
  <si>
    <t>Location of Seminar</t>
  </si>
  <si>
    <t xml:space="preserve">Type </t>
  </si>
  <si>
    <t>Type of Seminar</t>
  </si>
  <si>
    <t>Length</t>
  </si>
  <si>
    <t>Instructor</t>
  </si>
  <si>
    <t>Instructor Name</t>
  </si>
  <si>
    <t>Cost</t>
  </si>
  <si>
    <t>Length of seminar (days)</t>
  </si>
  <si>
    <t>Type</t>
  </si>
  <si>
    <t>Max</t>
  </si>
  <si>
    <t>Maximum Enrollment</t>
  </si>
  <si>
    <t>Cost of Seminar</t>
  </si>
  <si>
    <t xml:space="preserve"> </t>
  </si>
  <si>
    <t>Main, Downtown, Beltway (all buildings of Collegiate Seminars)</t>
  </si>
  <si>
    <t>Marketing</t>
  </si>
  <si>
    <t>Undergrad</t>
  </si>
  <si>
    <t>Wheeler</t>
  </si>
  <si>
    <t>Beltway</t>
  </si>
  <si>
    <t>Accounting</t>
  </si>
  <si>
    <t>Graduate</t>
  </si>
  <si>
    <t>Connor</t>
  </si>
  <si>
    <t>Information Systems</t>
  </si>
  <si>
    <t>Ginder</t>
  </si>
  <si>
    <t>Main</t>
  </si>
  <si>
    <t>General Interest</t>
  </si>
  <si>
    <t>Management</t>
  </si>
  <si>
    <t>Post Grad</t>
  </si>
  <si>
    <t>Moir</t>
  </si>
  <si>
    <t>Vinson</t>
  </si>
  <si>
    <t>Nguyen</t>
  </si>
  <si>
    <t>Finance</t>
  </si>
  <si>
    <t>Welker</t>
  </si>
  <si>
    <t>Downtown</t>
  </si>
  <si>
    <t>Conn</t>
  </si>
  <si>
    <t>Teague</t>
  </si>
  <si>
    <t>Hamilton</t>
  </si>
  <si>
    <t>Flores</t>
  </si>
  <si>
    <t>Parker</t>
  </si>
  <si>
    <t>Suiter</t>
  </si>
  <si>
    <t>General Interest, Graduate, Post Grad, and Undergrad</t>
  </si>
  <si>
    <t>Use Number format with no decimal places</t>
  </si>
  <si>
    <t>Use Number format with one decimal place</t>
  </si>
  <si>
    <t>Use Accounting format with two decimal places</t>
  </si>
  <si>
    <t>Sarah Romy</t>
  </si>
  <si>
    <t>Average</t>
  </si>
  <si>
    <t>Accounting Total</t>
  </si>
  <si>
    <t>Finance Total</t>
  </si>
  <si>
    <t>Information Systems Total</t>
  </si>
  <si>
    <t>Management Total</t>
  </si>
  <si>
    <t>Marketing Total</t>
  </si>
  <si>
    <t>Grand Total</t>
  </si>
  <si>
    <t>Sum of Cost</t>
  </si>
  <si>
    <t>Column Labels</t>
  </si>
  <si>
    <t>Row Labels</t>
  </si>
  <si>
    <t>Average of Cost</t>
  </si>
  <si>
    <t>Beltway Sum</t>
  </si>
  <si>
    <t>Downtown Sum</t>
  </si>
  <si>
    <t>Main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</si>
</sst>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_-[$$-409]* #,##0_ ;_-[$$-409]* \-#,##0\ ;_-[$$-409]* &quot;-&quot;??_ ;_-@_ "/>
    <numFmt numFmtId="165" formatCode="_-[$$-409]* #,##0_ ;_-[$$-409]* \-#,##0\ ;_-[$$-409]* &quot;-&quot;_ ;_-@_ "/>
  </numFmts>
  <fonts count="11" x14ac:knownFonts="1">
    <font>
      <sz val="11"/>
      <color theme="1"/>
      <name val="Calibri"/>
      <family val="2"/>
      <scheme val="minor"/>
    </font>
    <font>
      <sz val="11"/>
      <color rgb="FF000000"/>
      <name val="Calibri"/>
      <family val="2"/>
      <scheme val="minor"/>
    </font>
    <font>
      <sz val="11"/>
      <color rgb="FF000000"/>
      <name val="Calibri"/>
      <family val="2"/>
      <scheme val="minor"/>
    </font>
    <font>
      <sz val="14"/>
      <color theme="0"/>
      <name val="Bradley Hand ITC"/>
      <family val="4"/>
    </font>
    <font>
      <b/>
      <sz val="22"/>
      <color theme="8" tint="-0.499984740745262"/>
      <name val="Bradley Hand ITC"/>
      <family val="4"/>
    </font>
    <font>
      <sz val="11"/>
      <color theme="8" tint="-0.499984740745262"/>
      <name val="Calibri"/>
      <family val="2"/>
      <scheme val="minor"/>
    </font>
    <font>
      <sz val="11"/>
      <color theme="8" tint="-0.499984740745262"/>
      <name val="Bradley Hand ITC"/>
      <family val="4"/>
    </font>
    <font>
      <b/>
      <sz val="10"/>
      <color theme="8" tint="-0.499984740745262"/>
      <name val="Bradley Hand ITC"/>
      <family val="4"/>
    </font>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6"/>
        <bgColor theme="6"/>
      </patternFill>
    </fill>
    <fill>
      <patternFill patternType="solid">
        <fgColor theme="6" tint="0.79998168889431442"/>
        <bgColor theme="6" tint="0.79998168889431442"/>
      </patternFill>
    </fill>
  </fills>
  <borders count="13">
    <border>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s>
  <cellStyleXfs count="2">
    <xf numFmtId="0" fontId="0" fillId="0" borderId="0"/>
    <xf numFmtId="44" fontId="8" fillId="0" borderId="0" applyFont="0" applyFill="0" applyBorder="0" applyAlignment="0" applyProtection="0"/>
  </cellStyleXfs>
  <cellXfs count="40">
    <xf numFmtId="0" fontId="0" fillId="0" borderId="0" xfId="0"/>
    <xf numFmtId="14" fontId="0" fillId="0" borderId="0" xfId="0" applyNumberFormat="1" applyAlignment="1">
      <alignment horizontal="left"/>
    </xf>
    <xf numFmtId="0" fontId="1" fillId="0" borderId="2" xfId="0" applyFont="1" applyBorder="1" applyAlignment="1">
      <alignment vertical="center"/>
    </xf>
    <xf numFmtId="0" fontId="1"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3" xfId="0" applyFont="1" applyBorder="1" applyAlignment="1">
      <alignment vertical="center"/>
    </xf>
    <xf numFmtId="0" fontId="4" fillId="0" borderId="0" xfId="0" applyFont="1"/>
    <xf numFmtId="0" fontId="5" fillId="0" borderId="0" xfId="0" applyFont="1"/>
    <xf numFmtId="0" fontId="6" fillId="0" borderId="0" xfId="0" applyFont="1"/>
    <xf numFmtId="0" fontId="7" fillId="0" borderId="3" xfId="0" applyFont="1" applyBorder="1" applyAlignment="1">
      <alignment vertical="center"/>
    </xf>
    <xf numFmtId="164" fontId="0" fillId="0" borderId="0" xfId="1" applyNumberFormat="1" applyFont="1"/>
    <xf numFmtId="0" fontId="0" fillId="0" borderId="7" xfId="0" applyFont="1" applyBorder="1"/>
    <xf numFmtId="0" fontId="0" fillId="0" borderId="8" xfId="0" applyFont="1" applyBorder="1"/>
    <xf numFmtId="0" fontId="0" fillId="0" borderId="9" xfId="0" applyFont="1" applyBorder="1"/>
    <xf numFmtId="0" fontId="9" fillId="3" borderId="10" xfId="0" applyFont="1" applyFill="1" applyBorder="1"/>
    <xf numFmtId="0" fontId="9" fillId="3" borderId="11" xfId="0" applyFont="1" applyFill="1" applyBorder="1"/>
    <xf numFmtId="164" fontId="9" fillId="3" borderId="11" xfId="1" applyNumberFormat="1" applyFont="1" applyFill="1" applyBorder="1"/>
    <xf numFmtId="0" fontId="9" fillId="3" borderId="12" xfId="0" applyFont="1" applyFill="1" applyBorder="1"/>
    <xf numFmtId="0" fontId="0" fillId="4" borderId="10" xfId="0" applyFont="1" applyFill="1" applyBorder="1"/>
    <xf numFmtId="0" fontId="0" fillId="4" borderId="11" xfId="0" applyFont="1" applyFill="1" applyBorder="1"/>
    <xf numFmtId="164" fontId="0" fillId="4" borderId="11" xfId="1" applyNumberFormat="1" applyFont="1" applyFill="1" applyBorder="1"/>
    <xf numFmtId="0" fontId="0" fillId="4" borderId="12" xfId="0" applyFont="1" applyFill="1" applyBorder="1"/>
    <xf numFmtId="0" fontId="0" fillId="0" borderId="10" xfId="0" applyFont="1" applyBorder="1"/>
    <xf numFmtId="0" fontId="0" fillId="0" borderId="11" xfId="0" applyFont="1" applyBorder="1"/>
    <xf numFmtId="164" fontId="0" fillId="0" borderId="11" xfId="1" applyNumberFormat="1" applyFont="1" applyBorder="1"/>
    <xf numFmtId="0" fontId="0" fillId="0" borderId="12" xfId="0" applyFont="1" applyBorder="1"/>
    <xf numFmtId="164" fontId="0" fillId="0" borderId="8" xfId="1" applyNumberFormat="1" applyFont="1" applyBorder="1"/>
    <xf numFmtId="0" fontId="10" fillId="4" borderId="11" xfId="0" applyFont="1" applyFill="1" applyBorder="1"/>
    <xf numFmtId="0" fontId="0" fillId="0" borderId="0" xfId="0" applyFont="1" applyBorder="1"/>
    <xf numFmtId="164" fontId="0" fillId="0" borderId="0" xfId="1" applyNumberFormat="1" applyFont="1" applyBorder="1"/>
    <xf numFmtId="0" fontId="10" fillId="0" borderId="0" xfId="0" applyFont="1"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left" indent="1"/>
    </xf>
    <xf numFmtId="164" fontId="0" fillId="0" borderId="0" xfId="0" applyNumberFormat="1"/>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cellXfs>
  <cellStyles count="2">
    <cellStyle name="Currency" xfId="1" builtinId="4"/>
    <cellStyle name="Normal" xfId="0" builtinId="0"/>
  </cellStyles>
  <dxfs count="8">
    <dxf>
      <numFmt numFmtId="164" formatCode="_-[$$-409]* #,##0_ ;_-[$$-409]* \-#,##0\ ;_-[$$-409]* &quot;-&quot;??_ ;_-@_ "/>
    </dxf>
    <dxf>
      <numFmt numFmtId="164" formatCode="_-[$$-409]* #,##0_ ;_-[$$-409]* \-#,##0\ ;_-[$$-409]* &quot;-&quot;??_ ;_-@_ "/>
    </dxf>
    <dxf>
      <fill>
        <patternFill>
          <bgColor rgb="FF6699FF"/>
        </patternFill>
      </fill>
    </dxf>
    <dxf>
      <numFmt numFmtId="164" formatCode="_-[$$-409]* #,##0_ ;_-[$$-409]* \-#,##0\ ;_-[$$-409]* &quot;-&quot;??_ ;_-@_ "/>
    </dxf>
    <dxf>
      <numFmt numFmtId="164" formatCode="_-[$$-409]* #,##0_ ;_-[$$-409]* \-#,##0\ ;_-[$$-409]* &quot;-&quot;??_ ;_-@_ "/>
    </dxf>
    <dxf>
      <font>
        <color rgb="FF9C5700"/>
      </font>
      <fill>
        <patternFill>
          <bgColor rgb="FFFFEB9C"/>
        </patternFill>
      </fill>
    </dxf>
    <dxf>
      <font>
        <color rgb="FF9C5700"/>
      </font>
      <fill>
        <patternFill>
          <bgColor rgb="FFFFEB9C"/>
        </patternFill>
      </fill>
    </dxf>
    <dxf>
      <numFmt numFmtId="164" formatCode="_-[$$-409]* #,##0_ ;_-[$$-409]* \-#,##0\ ;_-[$$-409]* &quot;-&quot;??_ ;_-@_ "/>
    </dxf>
  </dxfs>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6350</xdr:colOff>
      <xdr:row>1</xdr:row>
      <xdr:rowOff>177801</xdr:rowOff>
    </xdr:from>
    <xdr:to>
      <xdr:col>8</xdr:col>
      <xdr:colOff>6350</xdr:colOff>
      <xdr:row>10</xdr:row>
      <xdr:rowOff>25400</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3F4A0E19-436F-413E-9831-5B46CD687E07}"/>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5200650" y="361951"/>
              <a:ext cx="1219200" cy="1504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8467</xdr:colOff>
      <xdr:row>0</xdr:row>
      <xdr:rowOff>1</xdr:rowOff>
    </xdr:from>
    <xdr:to>
      <xdr:col>10</xdr:col>
      <xdr:colOff>227542</xdr:colOff>
      <xdr:row>14</xdr:row>
      <xdr:rowOff>121709</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2BCCFFD6-F5D4-4A79-AFB7-D5E82EB41D8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871759" y="1"/>
              <a:ext cx="1436158" cy="180445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125.703558217596" createdVersion="6" refreshedVersion="6" minRefreshableVersion="3" recordCount="66" xr:uid="{B8801ADD-E5CE-4A23-9DEC-32ACCE62865F}">
  <cacheSource type="worksheet">
    <worksheetSource name="SeminarsTbl."/>
  </cacheSource>
  <cacheFields count="8">
    <cacheField name="Seminar ID" numFmtId="0">
      <sharedItems containsSemiMixedTypes="0" containsString="0" containsNumber="1" containsInteger="1" minValue="101" maxValue="180" count="66">
        <n v="101"/>
        <n v="102"/>
        <n v="103"/>
        <n v="104"/>
        <n v="105"/>
        <n v="106"/>
        <n v="108"/>
        <n v="109"/>
        <n v="110"/>
        <n v="112"/>
        <n v="113"/>
        <n v="114"/>
        <n v="115"/>
        <n v="116"/>
        <n v="117"/>
        <n v="118"/>
        <n v="119"/>
        <n v="120"/>
        <n v="121"/>
        <n v="122"/>
        <n v="123"/>
        <n v="124"/>
        <n v="125"/>
        <n v="126"/>
        <n v="127"/>
        <n v="128"/>
        <n v="129"/>
        <n v="130"/>
        <n v="131"/>
        <n v="133"/>
        <n v="134"/>
        <n v="135"/>
        <n v="136"/>
        <n v="137"/>
        <n v="138"/>
        <n v="139"/>
        <n v="140"/>
        <n v="141"/>
        <n v="143"/>
        <n v="144"/>
        <n v="145"/>
        <n v="146"/>
        <n v="147"/>
        <n v="149"/>
        <n v="150"/>
        <n v="151"/>
        <n v="152"/>
        <n v="153"/>
        <n v="154"/>
        <n v="155"/>
        <n v="156"/>
        <n v="157"/>
        <n v="158"/>
        <n v="159"/>
        <n v="160"/>
        <n v="161"/>
        <n v="163"/>
        <n v="164"/>
        <n v="165"/>
        <n v="169"/>
        <n v="171"/>
        <n v="175"/>
        <n v="176"/>
        <n v="178"/>
        <n v="179"/>
        <n v="180"/>
      </sharedItems>
    </cacheField>
    <cacheField name="Topic" numFmtId="0">
      <sharedItems count="5">
        <s v="Marketing"/>
        <s v="Accounting"/>
        <s v="Information Systems"/>
        <s v="Management"/>
        <s v="Finance"/>
      </sharedItems>
    </cacheField>
    <cacheField name="Type" numFmtId="0">
      <sharedItems count="4">
        <s v="Undergrad"/>
        <s v="Graduate"/>
        <s v="General Interest"/>
        <s v="Post Grad"/>
      </sharedItems>
    </cacheField>
    <cacheField name="Instructor" numFmtId="0">
      <sharedItems/>
    </cacheField>
    <cacheField name="Length" numFmtId="0">
      <sharedItems containsSemiMixedTypes="0" containsString="0" containsNumber="1" minValue="2" maxValue="5"/>
    </cacheField>
    <cacheField name="Location" numFmtId="0">
      <sharedItems count="3">
        <s v="Beltway"/>
        <s v="Main"/>
        <s v="Downtown"/>
      </sharedItems>
    </cacheField>
    <cacheField name="Cost" numFmtId="164">
      <sharedItems containsSemiMixedTypes="0" containsString="0" containsNumber="1" containsInteger="1" minValue="250" maxValue="1500"/>
    </cacheField>
    <cacheField name="Max" numFmtId="0">
      <sharedItems containsSemiMixedTypes="0" containsString="0" containsNumber="1" containsInteger="1" minValue="20" maxValue="30"/>
    </cacheField>
  </cacheFields>
  <extLst>
    <ext xmlns:x14="http://schemas.microsoft.com/office/spreadsheetml/2009/9/main" uri="{725AE2AE-9491-48be-B2B4-4EB974FC3084}">
      <x14:pivotCacheDefinition pivotCacheId="361959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x v="0"/>
    <x v="0"/>
    <s v="Wheeler"/>
    <n v="3"/>
    <x v="0"/>
    <n v="300"/>
    <n v="30"/>
  </r>
  <r>
    <x v="1"/>
    <x v="1"/>
    <x v="1"/>
    <s v="Connor"/>
    <n v="5"/>
    <x v="0"/>
    <n v="1000"/>
    <n v="30"/>
  </r>
  <r>
    <x v="2"/>
    <x v="2"/>
    <x v="0"/>
    <s v="Ginder"/>
    <n v="2.5"/>
    <x v="1"/>
    <n v="250"/>
    <n v="25"/>
  </r>
  <r>
    <x v="3"/>
    <x v="0"/>
    <x v="2"/>
    <s v="Wheeler"/>
    <n v="3"/>
    <x v="0"/>
    <n v="525"/>
    <n v="30"/>
  </r>
  <r>
    <x v="4"/>
    <x v="2"/>
    <x v="1"/>
    <s v="Ginder"/>
    <n v="3.5"/>
    <x v="1"/>
    <n v="700"/>
    <n v="25"/>
  </r>
  <r>
    <x v="5"/>
    <x v="3"/>
    <x v="3"/>
    <s v="Moir"/>
    <n v="4"/>
    <x v="0"/>
    <n v="1200"/>
    <n v="30"/>
  </r>
  <r>
    <x v="6"/>
    <x v="0"/>
    <x v="2"/>
    <s v="Vinson"/>
    <n v="3"/>
    <x v="1"/>
    <n v="525"/>
    <n v="25"/>
  </r>
  <r>
    <x v="7"/>
    <x v="3"/>
    <x v="3"/>
    <s v="Nguyen"/>
    <n v="4"/>
    <x v="1"/>
    <n v="1200"/>
    <n v="25"/>
  </r>
  <r>
    <x v="8"/>
    <x v="4"/>
    <x v="1"/>
    <s v="Welker"/>
    <n v="5"/>
    <x v="2"/>
    <n v="1000"/>
    <n v="20"/>
  </r>
  <r>
    <x v="9"/>
    <x v="3"/>
    <x v="2"/>
    <s v="Moir"/>
    <n v="3"/>
    <x v="0"/>
    <n v="525"/>
    <n v="30"/>
  </r>
  <r>
    <x v="10"/>
    <x v="2"/>
    <x v="0"/>
    <s v="Conn"/>
    <n v="2.5"/>
    <x v="1"/>
    <n v="250"/>
    <n v="25"/>
  </r>
  <r>
    <x v="11"/>
    <x v="3"/>
    <x v="0"/>
    <s v="Moir"/>
    <n v="3"/>
    <x v="0"/>
    <n v="300"/>
    <n v="30"/>
  </r>
  <r>
    <x v="12"/>
    <x v="0"/>
    <x v="0"/>
    <s v="Vinson"/>
    <n v="3"/>
    <x v="1"/>
    <n v="300"/>
    <n v="25"/>
  </r>
  <r>
    <x v="13"/>
    <x v="3"/>
    <x v="3"/>
    <s v="Teague"/>
    <n v="4"/>
    <x v="2"/>
    <n v="1200"/>
    <n v="20"/>
  </r>
  <r>
    <x v="14"/>
    <x v="3"/>
    <x v="1"/>
    <s v="Moir"/>
    <n v="4"/>
    <x v="0"/>
    <n v="800"/>
    <n v="30"/>
  </r>
  <r>
    <x v="15"/>
    <x v="0"/>
    <x v="3"/>
    <s v="Vinson"/>
    <n v="4"/>
    <x v="1"/>
    <n v="1200"/>
    <n v="25"/>
  </r>
  <r>
    <x v="16"/>
    <x v="0"/>
    <x v="2"/>
    <s v="Wheeler"/>
    <n v="3"/>
    <x v="0"/>
    <n v="525"/>
    <n v="30"/>
  </r>
  <r>
    <x v="17"/>
    <x v="1"/>
    <x v="1"/>
    <s v="Hamilton"/>
    <n v="5"/>
    <x v="1"/>
    <n v="1000"/>
    <n v="25"/>
  </r>
  <r>
    <x v="18"/>
    <x v="2"/>
    <x v="1"/>
    <s v="Conn"/>
    <n v="3.5"/>
    <x v="1"/>
    <n v="700"/>
    <n v="25"/>
  </r>
  <r>
    <x v="19"/>
    <x v="1"/>
    <x v="0"/>
    <s v="Connor"/>
    <n v="3"/>
    <x v="0"/>
    <n v="300"/>
    <n v="30"/>
  </r>
  <r>
    <x v="20"/>
    <x v="2"/>
    <x v="0"/>
    <s v="Flores"/>
    <n v="2.5"/>
    <x v="1"/>
    <n v="250"/>
    <n v="25"/>
  </r>
  <r>
    <x v="21"/>
    <x v="2"/>
    <x v="1"/>
    <s v="Flores"/>
    <n v="3.5"/>
    <x v="1"/>
    <n v="700"/>
    <n v="25"/>
  </r>
  <r>
    <x v="22"/>
    <x v="4"/>
    <x v="3"/>
    <s v="Welker"/>
    <n v="5"/>
    <x v="2"/>
    <n v="1500"/>
    <n v="20"/>
  </r>
  <r>
    <x v="23"/>
    <x v="0"/>
    <x v="3"/>
    <s v="Parker"/>
    <n v="4"/>
    <x v="2"/>
    <n v="1200"/>
    <n v="20"/>
  </r>
  <r>
    <x v="24"/>
    <x v="0"/>
    <x v="1"/>
    <s v="Parker"/>
    <n v="4"/>
    <x v="2"/>
    <n v="800"/>
    <n v="20"/>
  </r>
  <r>
    <x v="25"/>
    <x v="3"/>
    <x v="3"/>
    <s v="Teague"/>
    <n v="4"/>
    <x v="2"/>
    <n v="1200"/>
    <n v="20"/>
  </r>
  <r>
    <x v="26"/>
    <x v="0"/>
    <x v="2"/>
    <s v="Vinson"/>
    <n v="3"/>
    <x v="1"/>
    <n v="525"/>
    <n v="25"/>
  </r>
  <r>
    <x v="27"/>
    <x v="0"/>
    <x v="3"/>
    <s v="Wheeler"/>
    <n v="4"/>
    <x v="0"/>
    <n v="1200"/>
    <n v="30"/>
  </r>
  <r>
    <x v="28"/>
    <x v="4"/>
    <x v="3"/>
    <s v="Suiter"/>
    <n v="5"/>
    <x v="0"/>
    <n v="1500"/>
    <n v="30"/>
  </r>
  <r>
    <x v="29"/>
    <x v="2"/>
    <x v="3"/>
    <s v="Ginder"/>
    <n v="3"/>
    <x v="1"/>
    <n v="900"/>
    <n v="25"/>
  </r>
  <r>
    <x v="30"/>
    <x v="1"/>
    <x v="2"/>
    <s v="Hamilton"/>
    <n v="3"/>
    <x v="1"/>
    <n v="525"/>
    <n v="25"/>
  </r>
  <r>
    <x v="31"/>
    <x v="3"/>
    <x v="0"/>
    <s v="Nguyen"/>
    <n v="3"/>
    <x v="1"/>
    <n v="300"/>
    <n v="25"/>
  </r>
  <r>
    <x v="32"/>
    <x v="4"/>
    <x v="0"/>
    <s v="Welker"/>
    <n v="3"/>
    <x v="2"/>
    <n v="300"/>
    <n v="20"/>
  </r>
  <r>
    <x v="33"/>
    <x v="1"/>
    <x v="3"/>
    <s v="Connor"/>
    <n v="5"/>
    <x v="0"/>
    <n v="1500"/>
    <n v="30"/>
  </r>
  <r>
    <x v="34"/>
    <x v="3"/>
    <x v="1"/>
    <s v="Nguyen"/>
    <n v="4"/>
    <x v="1"/>
    <n v="800"/>
    <n v="25"/>
  </r>
  <r>
    <x v="35"/>
    <x v="0"/>
    <x v="3"/>
    <s v="Vinson"/>
    <n v="4"/>
    <x v="1"/>
    <n v="1200"/>
    <n v="25"/>
  </r>
  <r>
    <x v="36"/>
    <x v="0"/>
    <x v="0"/>
    <s v="Wheeler"/>
    <n v="3"/>
    <x v="0"/>
    <n v="300"/>
    <n v="30"/>
  </r>
  <r>
    <x v="37"/>
    <x v="3"/>
    <x v="1"/>
    <s v="Teague"/>
    <n v="4"/>
    <x v="2"/>
    <n v="800"/>
    <n v="20"/>
  </r>
  <r>
    <x v="38"/>
    <x v="0"/>
    <x v="2"/>
    <s v="Vinson"/>
    <n v="3"/>
    <x v="1"/>
    <n v="525"/>
    <n v="25"/>
  </r>
  <r>
    <x v="39"/>
    <x v="0"/>
    <x v="3"/>
    <s v="Parker"/>
    <n v="4"/>
    <x v="2"/>
    <n v="1200"/>
    <n v="20"/>
  </r>
  <r>
    <x v="40"/>
    <x v="3"/>
    <x v="0"/>
    <s v="Moir"/>
    <n v="3"/>
    <x v="0"/>
    <n v="300"/>
    <n v="30"/>
  </r>
  <r>
    <x v="41"/>
    <x v="2"/>
    <x v="3"/>
    <s v="Conn"/>
    <n v="3"/>
    <x v="1"/>
    <n v="900"/>
    <n v="25"/>
  </r>
  <r>
    <x v="42"/>
    <x v="3"/>
    <x v="2"/>
    <s v="Nguyen"/>
    <n v="3"/>
    <x v="1"/>
    <n v="525"/>
    <n v="25"/>
  </r>
  <r>
    <x v="43"/>
    <x v="0"/>
    <x v="3"/>
    <s v="Parker"/>
    <n v="4"/>
    <x v="2"/>
    <n v="1200"/>
    <n v="20"/>
  </r>
  <r>
    <x v="44"/>
    <x v="3"/>
    <x v="3"/>
    <s v="Moir"/>
    <n v="4"/>
    <x v="0"/>
    <n v="1200"/>
    <n v="30"/>
  </r>
  <r>
    <x v="45"/>
    <x v="0"/>
    <x v="1"/>
    <s v="Vinson"/>
    <n v="4"/>
    <x v="1"/>
    <n v="800"/>
    <n v="25"/>
  </r>
  <r>
    <x v="46"/>
    <x v="0"/>
    <x v="3"/>
    <s v="Wheeler"/>
    <n v="4"/>
    <x v="0"/>
    <n v="1200"/>
    <n v="30"/>
  </r>
  <r>
    <x v="47"/>
    <x v="0"/>
    <x v="1"/>
    <s v="Parker"/>
    <n v="4"/>
    <x v="2"/>
    <n v="800"/>
    <n v="20"/>
  </r>
  <r>
    <x v="48"/>
    <x v="0"/>
    <x v="3"/>
    <s v="Vinson"/>
    <n v="4"/>
    <x v="1"/>
    <n v="1200"/>
    <n v="25"/>
  </r>
  <r>
    <x v="49"/>
    <x v="1"/>
    <x v="1"/>
    <s v="Hamilton"/>
    <n v="5"/>
    <x v="1"/>
    <n v="1000"/>
    <n v="25"/>
  </r>
  <r>
    <x v="50"/>
    <x v="0"/>
    <x v="1"/>
    <s v="Wheeler"/>
    <n v="4"/>
    <x v="0"/>
    <n v="800"/>
    <n v="30"/>
  </r>
  <r>
    <x v="51"/>
    <x v="2"/>
    <x v="2"/>
    <s v="Flores"/>
    <n v="2"/>
    <x v="1"/>
    <n v="350"/>
    <n v="25"/>
  </r>
  <r>
    <x v="52"/>
    <x v="2"/>
    <x v="2"/>
    <s v="Ginder"/>
    <n v="2"/>
    <x v="1"/>
    <n v="350"/>
    <n v="25"/>
  </r>
  <r>
    <x v="53"/>
    <x v="4"/>
    <x v="1"/>
    <s v="Suiter"/>
    <n v="5"/>
    <x v="0"/>
    <n v="1000"/>
    <n v="30"/>
  </r>
  <r>
    <x v="54"/>
    <x v="3"/>
    <x v="2"/>
    <s v="Nguyen"/>
    <n v="3"/>
    <x v="1"/>
    <n v="525"/>
    <n v="25"/>
  </r>
  <r>
    <x v="55"/>
    <x v="3"/>
    <x v="2"/>
    <s v="Teague"/>
    <n v="3"/>
    <x v="2"/>
    <n v="525"/>
    <n v="20"/>
  </r>
  <r>
    <x v="56"/>
    <x v="3"/>
    <x v="3"/>
    <s v="Teague"/>
    <n v="4"/>
    <x v="2"/>
    <n v="1200"/>
    <n v="20"/>
  </r>
  <r>
    <x v="57"/>
    <x v="3"/>
    <x v="3"/>
    <s v="Moir"/>
    <n v="4"/>
    <x v="0"/>
    <n v="1200"/>
    <n v="30"/>
  </r>
  <r>
    <x v="58"/>
    <x v="3"/>
    <x v="2"/>
    <s v="Teague"/>
    <n v="3"/>
    <x v="2"/>
    <n v="525"/>
    <n v="20"/>
  </r>
  <r>
    <x v="59"/>
    <x v="3"/>
    <x v="3"/>
    <s v="Moir"/>
    <n v="4"/>
    <x v="0"/>
    <n v="1200"/>
    <n v="30"/>
  </r>
  <r>
    <x v="60"/>
    <x v="4"/>
    <x v="1"/>
    <s v="Suiter"/>
    <n v="5"/>
    <x v="0"/>
    <n v="1000"/>
    <n v="30"/>
  </r>
  <r>
    <x v="61"/>
    <x v="3"/>
    <x v="2"/>
    <s v="Teague"/>
    <n v="3"/>
    <x v="2"/>
    <n v="525"/>
    <n v="20"/>
  </r>
  <r>
    <x v="62"/>
    <x v="1"/>
    <x v="2"/>
    <s v="Connor"/>
    <n v="3"/>
    <x v="0"/>
    <n v="525"/>
    <n v="30"/>
  </r>
  <r>
    <x v="63"/>
    <x v="4"/>
    <x v="2"/>
    <s v="Welker"/>
    <n v="3"/>
    <x v="2"/>
    <n v="525"/>
    <n v="20"/>
  </r>
  <r>
    <x v="64"/>
    <x v="4"/>
    <x v="3"/>
    <s v="Suiter"/>
    <n v="5"/>
    <x v="0"/>
    <n v="1500"/>
    <n v="30"/>
  </r>
  <r>
    <x v="65"/>
    <x v="0"/>
    <x v="1"/>
    <s v="Parker"/>
    <n v="4"/>
    <x v="2"/>
    <n v="800"/>
    <n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075904-D689-43CB-9C35-279159C486D5}"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0" firstHeaderRow="1" firstDataRow="2" firstDataCol="1"/>
  <pivotFields count="8">
    <pivotField showAll="0"/>
    <pivotField axis="axisRow" showAll="0">
      <items count="6">
        <item x="1"/>
        <item x="4"/>
        <item x="2"/>
        <item x="3"/>
        <item x="0"/>
        <item t="default"/>
      </items>
    </pivotField>
    <pivotField axis="axisCol" showAll="0">
      <items count="5">
        <item h="1" x="2"/>
        <item x="1"/>
        <item h="1" x="3"/>
        <item x="0"/>
        <item t="default"/>
      </items>
    </pivotField>
    <pivotField showAll="0"/>
    <pivotField showAll="0"/>
    <pivotField showAll="0"/>
    <pivotField dataField="1" numFmtId="164" showAll="0"/>
    <pivotField showAll="0"/>
  </pivotFields>
  <rowFields count="1">
    <field x="1"/>
  </rowFields>
  <rowItems count="6">
    <i>
      <x/>
    </i>
    <i>
      <x v="1"/>
    </i>
    <i>
      <x v="2"/>
    </i>
    <i>
      <x v="3"/>
    </i>
    <i>
      <x v="4"/>
    </i>
    <i t="grand">
      <x/>
    </i>
  </rowItems>
  <colFields count="1">
    <field x="2"/>
  </colFields>
  <colItems count="3">
    <i>
      <x v="1"/>
    </i>
    <i>
      <x v="3"/>
    </i>
    <i t="grand">
      <x/>
    </i>
  </colItems>
  <dataFields count="1">
    <dataField name="Sum of Cost" fld="6" baseField="1"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62F4ED-C445-471D-887B-198A6A7AE8A1}"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9" firstHeaderRow="1" firstDataRow="1" firstDataCol="1"/>
  <pivotFields count="8">
    <pivotField axis="axisRow" showAll="0" countASubtotal="1">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countA"/>
      </items>
    </pivotField>
    <pivotField showAll="0"/>
    <pivotField showAll="0"/>
    <pivotField showAll="0"/>
    <pivotField showAll="0"/>
    <pivotField axis="axisRow" showAll="0" sumSubtotal="1">
      <items count="4">
        <item x="0"/>
        <item x="2"/>
        <item x="1"/>
        <item t="sum"/>
      </items>
    </pivotField>
    <pivotField dataField="1" numFmtId="164" showAll="0"/>
    <pivotField showAll="0"/>
  </pivotFields>
  <rowFields count="2">
    <field x="0"/>
    <field x="5"/>
  </rowFields>
  <rowItems count="136">
    <i>
      <x/>
    </i>
    <i r="1">
      <x/>
    </i>
    <i>
      <x v="1"/>
    </i>
    <i r="1">
      <x/>
    </i>
    <i>
      <x v="2"/>
    </i>
    <i r="1">
      <x v="2"/>
    </i>
    <i>
      <x v="3"/>
    </i>
    <i r="1">
      <x/>
    </i>
    <i>
      <x v="4"/>
    </i>
    <i r="1">
      <x v="2"/>
    </i>
    <i>
      <x v="5"/>
    </i>
    <i r="1">
      <x/>
    </i>
    <i>
      <x v="6"/>
    </i>
    <i r="1">
      <x v="2"/>
    </i>
    <i>
      <x v="7"/>
    </i>
    <i r="1">
      <x v="2"/>
    </i>
    <i>
      <x v="8"/>
    </i>
    <i r="1">
      <x v="1"/>
    </i>
    <i>
      <x v="9"/>
    </i>
    <i r="1">
      <x/>
    </i>
    <i>
      <x v="10"/>
    </i>
    <i r="1">
      <x v="2"/>
    </i>
    <i>
      <x v="11"/>
    </i>
    <i r="1">
      <x/>
    </i>
    <i>
      <x v="12"/>
    </i>
    <i r="1">
      <x v="2"/>
    </i>
    <i>
      <x v="13"/>
    </i>
    <i r="1">
      <x v="1"/>
    </i>
    <i>
      <x v="14"/>
    </i>
    <i r="1">
      <x/>
    </i>
    <i>
      <x v="15"/>
    </i>
    <i r="1">
      <x v="2"/>
    </i>
    <i>
      <x v="16"/>
    </i>
    <i r="1">
      <x/>
    </i>
    <i>
      <x v="17"/>
    </i>
    <i r="1">
      <x v="2"/>
    </i>
    <i>
      <x v="18"/>
    </i>
    <i r="1">
      <x v="2"/>
    </i>
    <i>
      <x v="19"/>
    </i>
    <i r="1">
      <x/>
    </i>
    <i>
      <x v="20"/>
    </i>
    <i r="1">
      <x v="2"/>
    </i>
    <i>
      <x v="21"/>
    </i>
    <i r="1">
      <x v="2"/>
    </i>
    <i>
      <x v="22"/>
    </i>
    <i r="1">
      <x v="1"/>
    </i>
    <i>
      <x v="23"/>
    </i>
    <i r="1">
      <x v="1"/>
    </i>
    <i>
      <x v="24"/>
    </i>
    <i r="1">
      <x v="1"/>
    </i>
    <i>
      <x v="25"/>
    </i>
    <i r="1">
      <x v="1"/>
    </i>
    <i>
      <x v="26"/>
    </i>
    <i r="1">
      <x v="2"/>
    </i>
    <i>
      <x v="27"/>
    </i>
    <i r="1">
      <x/>
    </i>
    <i>
      <x v="28"/>
    </i>
    <i r="1">
      <x/>
    </i>
    <i>
      <x v="29"/>
    </i>
    <i r="1">
      <x v="2"/>
    </i>
    <i>
      <x v="30"/>
    </i>
    <i r="1">
      <x v="2"/>
    </i>
    <i>
      <x v="31"/>
    </i>
    <i r="1">
      <x v="2"/>
    </i>
    <i>
      <x v="32"/>
    </i>
    <i r="1">
      <x v="1"/>
    </i>
    <i>
      <x v="33"/>
    </i>
    <i r="1">
      <x/>
    </i>
    <i>
      <x v="34"/>
    </i>
    <i r="1">
      <x v="2"/>
    </i>
    <i>
      <x v="35"/>
    </i>
    <i r="1">
      <x v="2"/>
    </i>
    <i>
      <x v="36"/>
    </i>
    <i r="1">
      <x/>
    </i>
    <i>
      <x v="37"/>
    </i>
    <i r="1">
      <x v="1"/>
    </i>
    <i>
      <x v="38"/>
    </i>
    <i r="1">
      <x v="2"/>
    </i>
    <i>
      <x v="39"/>
    </i>
    <i r="1">
      <x v="1"/>
    </i>
    <i>
      <x v="40"/>
    </i>
    <i r="1">
      <x/>
    </i>
    <i>
      <x v="41"/>
    </i>
    <i r="1">
      <x v="2"/>
    </i>
    <i>
      <x v="42"/>
    </i>
    <i r="1">
      <x v="2"/>
    </i>
    <i>
      <x v="43"/>
    </i>
    <i r="1">
      <x v="1"/>
    </i>
    <i>
      <x v="44"/>
    </i>
    <i r="1">
      <x/>
    </i>
    <i>
      <x v="45"/>
    </i>
    <i r="1">
      <x v="2"/>
    </i>
    <i>
      <x v="46"/>
    </i>
    <i r="1">
      <x/>
    </i>
    <i>
      <x v="47"/>
    </i>
    <i r="1">
      <x v="1"/>
    </i>
    <i>
      <x v="48"/>
    </i>
    <i r="1">
      <x v="2"/>
    </i>
    <i>
      <x v="49"/>
    </i>
    <i r="1">
      <x v="2"/>
    </i>
    <i>
      <x v="50"/>
    </i>
    <i r="1">
      <x/>
    </i>
    <i>
      <x v="51"/>
    </i>
    <i r="1">
      <x v="2"/>
    </i>
    <i>
      <x v="52"/>
    </i>
    <i r="1">
      <x v="2"/>
    </i>
    <i>
      <x v="53"/>
    </i>
    <i r="1">
      <x/>
    </i>
    <i>
      <x v="54"/>
    </i>
    <i r="1">
      <x v="2"/>
    </i>
    <i>
      <x v="55"/>
    </i>
    <i r="1">
      <x v="1"/>
    </i>
    <i>
      <x v="56"/>
    </i>
    <i r="1">
      <x v="1"/>
    </i>
    <i>
      <x v="57"/>
    </i>
    <i r="1">
      <x/>
    </i>
    <i>
      <x v="58"/>
    </i>
    <i r="1">
      <x v="1"/>
    </i>
    <i>
      <x v="59"/>
    </i>
    <i r="1">
      <x/>
    </i>
    <i>
      <x v="60"/>
    </i>
    <i r="1">
      <x/>
    </i>
    <i>
      <x v="61"/>
    </i>
    <i r="1">
      <x v="1"/>
    </i>
    <i>
      <x v="62"/>
    </i>
    <i r="1">
      <x/>
    </i>
    <i>
      <x v="63"/>
    </i>
    <i r="1">
      <x v="1"/>
    </i>
    <i>
      <x v="64"/>
    </i>
    <i r="1">
      <x/>
    </i>
    <i>
      <x v="65"/>
    </i>
    <i r="1">
      <x v="1"/>
    </i>
    <i t="sum">
      <x v="1048832"/>
      <x/>
    </i>
    <i t="sum" r="1">
      <x v="1"/>
    </i>
    <i t="sum" r="1">
      <x v="2"/>
    </i>
    <i t="grand">
      <x/>
    </i>
  </rowItems>
  <colItems count="1">
    <i/>
  </colItems>
  <dataFields count="1">
    <dataField name="Average of Cost" fld="6"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BBDACAA1-5E9D-4C98-A8B8-DBC210A61283}" sourceName="Type">
  <pivotTables>
    <pivotTable tabId="9" name="PivotTable1"/>
  </pivotTables>
  <data>
    <tabular pivotCacheId="361959585">
      <items count="4">
        <i x="2"/>
        <i x="1" s="1"/>
        <i x="3"/>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1287682-49E8-4935-BAED-74752562C2BD}" sourceName="Location">
  <extLst>
    <x:ext xmlns:x15="http://schemas.microsoft.com/office/spreadsheetml/2010/11/main" uri="{2F2917AC-EB37-4324-AD4E-5DD8C200BD13}">
      <x15:tableSlicerCache tableId="3"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A32E0717-6B93-4E65-B9C6-0D450642FDED}" cache="Slicer_Type" caption="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AFE94936-A163-41EA-86C0-04CB25A6F7CC}" cache="Slicer_Location" caption="Location"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B9AD52-A8BF-4065-915E-3024522DBFC2}" name="SeminarsTbl." displayName="SeminarsTbl." ref="A1:H67" totalsRowShown="0">
  <autoFilter ref="A1:H67" xr:uid="{3BADD032-F5CA-45B6-91AF-CC7CE61EB6C0}"/>
  <tableColumns count="8">
    <tableColumn id="1" xr3:uid="{DA3AE167-7455-4468-9F3B-EF19A04A4890}" name="Seminar ID"/>
    <tableColumn id="2" xr3:uid="{8AF52524-2258-4574-A569-B7C78A368DF1}" name="Topic"/>
    <tableColumn id="3" xr3:uid="{FC3C14EB-DCF5-4649-9D12-43AC2895CAE4}" name="Type"/>
    <tableColumn id="4" xr3:uid="{00DB2875-AAB7-4CBB-9947-157BC1FF1F75}" name="Instructor"/>
    <tableColumn id="5" xr3:uid="{96E27760-7326-4864-9DEC-AE3AC9D3AAC7}" name="Length"/>
    <tableColumn id="6" xr3:uid="{3B1A090C-C51D-43FC-A593-B17DF1889AD0}" name="Location"/>
    <tableColumn id="7" xr3:uid="{C0E02A32-C3D1-4622-B4AE-EFC04880B3A1}" name="Cost" dataDxfId="7" dataCellStyle="Currency"/>
    <tableColumn id="8" xr3:uid="{9991DB52-606C-4CE3-B05D-A353062B16CB}" name="Max"/>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06DA3A-C3C0-412E-A7F1-358CD0EEEC8B}" name="SeminarsTbl.3" displayName="SeminarsTbl.3" ref="A1:H67" totalsRowShown="0">
  <autoFilter ref="A1:H67" xr:uid="{3BADD032-F5CA-45B6-91AF-CC7CE61EB6C0}"/>
  <sortState xmlns:xlrd2="http://schemas.microsoft.com/office/spreadsheetml/2017/richdata2" ref="A2:H67">
    <sortCondition ref="C2:C67"/>
    <sortCondition descending="1" ref="G2:G67"/>
  </sortState>
  <tableColumns count="8">
    <tableColumn id="1" xr3:uid="{4B05F4C6-6842-4501-B7C0-E02A9AA0FB8F}" name="Seminar ID"/>
    <tableColumn id="2" xr3:uid="{21AE2B29-8074-40B1-BE70-8CFDCAEDD9B9}" name="Topic"/>
    <tableColumn id="3" xr3:uid="{E8E7FACE-14CB-4B83-B062-D3B1F5ADFCF4}" name="Type"/>
    <tableColumn id="4" xr3:uid="{BDE370FF-6D6B-4C75-BE5C-042CDC855928}" name="Instructor"/>
    <tableColumn id="5" xr3:uid="{1AAD99D8-AD1C-42F1-89DD-B5E15E6F8384}" name="Length"/>
    <tableColumn id="6" xr3:uid="{2E32F482-F0C0-489F-8E96-20D38033B0B3}" name="Location"/>
    <tableColumn id="7" xr3:uid="{D159EAAC-23C3-4BD7-BADA-60DAF805F4F2}" name="Cost" dataDxfId="4" dataCellStyle="Currency"/>
    <tableColumn id="8" xr3:uid="{C6DBBA5D-8CF5-40B0-87BA-3E51885048E4}" name="Ma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A11EF5-88BB-40B4-B854-FBC6DC8C8BF6}" name="SeminarsTbl.4" displayName="SeminarsTbl.4" ref="A1:H67" totalsRowShown="0">
  <autoFilter ref="A1:H67" xr:uid="{3BADD032-F5CA-45B6-91AF-CC7CE61EB6C0}">
    <filterColumn colId="5">
      <filters>
        <filter val="Beltway"/>
        <filter val="Downtown"/>
      </filters>
    </filterColumn>
  </autoFilter>
  <sortState xmlns:xlrd2="http://schemas.microsoft.com/office/spreadsheetml/2017/richdata2" ref="A2:H67">
    <sortCondition ref="G2:G67"/>
  </sortState>
  <tableColumns count="8">
    <tableColumn id="1" xr3:uid="{1E7AE07B-C342-44FB-94A1-A477CF1D45EB}" name="Seminar ID"/>
    <tableColumn id="2" xr3:uid="{540D68A3-99C6-46DD-9475-50C1C9C756FE}" name="Topic"/>
    <tableColumn id="3" xr3:uid="{47BC5283-5C99-4DD3-B2D0-CDE99D0CE576}" name="Type"/>
    <tableColumn id="4" xr3:uid="{F1A94257-31B1-4DBB-A11F-BFB8B0518320}" name="Instructor"/>
    <tableColumn id="5" xr3:uid="{85B21010-E05D-4AC0-B066-E279C30363B1}" name="Length"/>
    <tableColumn id="6" xr3:uid="{BFB9D00D-C7FA-407C-BC9A-75F72DD397C7}" name="Location"/>
    <tableColumn id="7" xr3:uid="{18C85D57-21D5-41B1-8CBB-BFA83FE0A958}" name="Cost" dataDxfId="3" dataCellStyle="Currency"/>
    <tableColumn id="8" xr3:uid="{740B04D1-A17F-4203-BD7A-98400084E038}" name="Max"/>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B42515-36CD-42A3-BCC6-5723B54B5F83}" name="SeminarsTbl.5" displayName="SeminarsTbl.5" ref="A1:H68" totalsRowCount="1">
  <autoFilter ref="A1:H67" xr:uid="{3BADD032-F5CA-45B6-91AF-CC7CE61EB6C0}"/>
  <sortState xmlns:xlrd2="http://schemas.microsoft.com/office/spreadsheetml/2017/richdata2" ref="A2:H67">
    <sortCondition descending="1" ref="G2:G67"/>
  </sortState>
  <tableColumns count="8">
    <tableColumn id="1" xr3:uid="{6C27F212-B758-4995-ABAA-45ED219E6AFA}" name="Seminar ID" totalsRowLabel="Average"/>
    <tableColumn id="2" xr3:uid="{CE2375BC-1D0A-41E0-AD89-2B1680755F6C}" name="Topic"/>
    <tableColumn id="3" xr3:uid="{FD890BB7-CB78-43A8-88F9-6192BA02D1B4}" name="Type"/>
    <tableColumn id="4" xr3:uid="{D5271583-89A0-45BD-9680-AD2E2767A430}" name="Instructor"/>
    <tableColumn id="5" xr3:uid="{664A280A-EE87-4754-AB9F-76D4D4AA5248}" name="Length"/>
    <tableColumn id="6" xr3:uid="{85FA5F4F-AB33-498E-B360-BA00B528C49A}" name="Location"/>
    <tableColumn id="7" xr3:uid="{8EC710EF-1D50-4FCA-9333-C491F206338F}" name="Cost" totalsRowFunction="average" dataDxfId="1" totalsRowDxfId="0" dataCellStyle="Currency"/>
    <tableColumn id="8" xr3:uid="{F254669D-984B-4B76-A635-56B30D071897}" name="Max"/>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zoomScale="120" zoomScaleNormal="120" workbookViewId="0">
      <selection activeCell="C3" sqref="C3"/>
    </sheetView>
  </sheetViews>
  <sheetFormatPr defaultRowHeight="14.5" x14ac:dyDescent="0.35"/>
  <cols>
    <col min="1" max="1" width="15.81640625" customWidth="1"/>
    <col min="2" max="2" width="32.1796875" bestFit="1" customWidth="1"/>
    <col min="3" max="3" width="10.26953125" bestFit="1" customWidth="1"/>
    <col min="4" max="4" width="58.81640625" bestFit="1" customWidth="1"/>
    <col min="6" max="6" width="51.1796875" bestFit="1" customWidth="1"/>
  </cols>
  <sheetData>
    <row r="1" spans="1:4" ht="31.5" x14ac:dyDescent="0.95">
      <c r="A1" s="7" t="s">
        <v>11</v>
      </c>
    </row>
    <row r="2" spans="1:4" x14ac:dyDescent="0.35">
      <c r="A2" s="8"/>
    </row>
    <row r="3" spans="1:4" ht="16" x14ac:dyDescent="0.5">
      <c r="A3" s="9" t="s">
        <v>0</v>
      </c>
      <c r="B3" t="s">
        <v>60</v>
      </c>
    </row>
    <row r="4" spans="1:4" ht="16" x14ac:dyDescent="0.5">
      <c r="A4" s="9" t="s">
        <v>1</v>
      </c>
      <c r="B4" s="1">
        <v>44125</v>
      </c>
    </row>
    <row r="5" spans="1:4" ht="16" x14ac:dyDescent="0.5">
      <c r="A5" s="9" t="s">
        <v>2</v>
      </c>
      <c r="B5" t="s">
        <v>12</v>
      </c>
    </row>
    <row r="6" spans="1:4" ht="15" thickBot="1" x14ac:dyDescent="0.4"/>
    <row r="7" spans="1:4" ht="20.5" thickBot="1" x14ac:dyDescent="0.65">
      <c r="A7" s="37" t="s">
        <v>9</v>
      </c>
      <c r="B7" s="38"/>
      <c r="C7" s="38"/>
      <c r="D7" s="39"/>
    </row>
    <row r="8" spans="1:4" ht="15" thickBot="1" x14ac:dyDescent="0.4">
      <c r="A8" s="10" t="s">
        <v>8</v>
      </c>
      <c r="B8" s="10" t="s">
        <v>7</v>
      </c>
      <c r="C8" s="10" t="s">
        <v>6</v>
      </c>
      <c r="D8" s="10" t="s">
        <v>5</v>
      </c>
    </row>
    <row r="9" spans="1:4" ht="15" thickBot="1" x14ac:dyDescent="0.4">
      <c r="A9" s="4" t="s">
        <v>13</v>
      </c>
      <c r="B9" s="2" t="s">
        <v>13</v>
      </c>
      <c r="C9" s="2" t="s">
        <v>3</v>
      </c>
      <c r="D9" s="2"/>
    </row>
    <row r="10" spans="1:4" ht="15" thickBot="1" x14ac:dyDescent="0.4">
      <c r="A10" s="4" t="s">
        <v>14</v>
      </c>
      <c r="B10" s="2" t="s">
        <v>15</v>
      </c>
      <c r="C10" s="2" t="s">
        <v>4</v>
      </c>
      <c r="D10" s="2" t="s">
        <v>10</v>
      </c>
    </row>
    <row r="11" spans="1:4" ht="15" thickBot="1" x14ac:dyDescent="0.4">
      <c r="A11" s="4" t="s">
        <v>18</v>
      </c>
      <c r="B11" s="2" t="s">
        <v>19</v>
      </c>
      <c r="C11" s="2" t="s">
        <v>4</v>
      </c>
      <c r="D11" s="2" t="s">
        <v>56</v>
      </c>
    </row>
    <row r="12" spans="1:4" ht="15" thickBot="1" x14ac:dyDescent="0.4">
      <c r="A12" s="4" t="s">
        <v>21</v>
      </c>
      <c r="B12" s="2" t="s">
        <v>22</v>
      </c>
      <c r="C12" s="2" t="s">
        <v>4</v>
      </c>
      <c r="D12" s="2" t="s">
        <v>29</v>
      </c>
    </row>
    <row r="13" spans="1:4" ht="15" thickBot="1" x14ac:dyDescent="0.4">
      <c r="A13" s="4" t="s">
        <v>20</v>
      </c>
      <c r="B13" s="4" t="s">
        <v>24</v>
      </c>
      <c r="C13" s="2" t="s">
        <v>3</v>
      </c>
      <c r="D13" s="2" t="s">
        <v>58</v>
      </c>
    </row>
    <row r="14" spans="1:4" ht="15" thickBot="1" x14ac:dyDescent="0.4">
      <c r="A14" s="4" t="s">
        <v>16</v>
      </c>
      <c r="B14" s="3" t="s">
        <v>17</v>
      </c>
      <c r="C14" s="3" t="s">
        <v>4</v>
      </c>
      <c r="D14" s="5" t="s">
        <v>30</v>
      </c>
    </row>
    <row r="15" spans="1:4" ht="15" thickBot="1" x14ac:dyDescent="0.4">
      <c r="A15" s="6" t="s">
        <v>23</v>
      </c>
      <c r="B15" s="3" t="s">
        <v>28</v>
      </c>
      <c r="C15" s="3" t="s">
        <v>3</v>
      </c>
      <c r="D15" s="3" t="s">
        <v>59</v>
      </c>
    </row>
    <row r="16" spans="1:4" ht="15" thickBot="1" x14ac:dyDescent="0.4">
      <c r="A16" s="6" t="s">
        <v>26</v>
      </c>
      <c r="B16" s="3" t="s">
        <v>27</v>
      </c>
      <c r="C16" s="3" t="s">
        <v>3</v>
      </c>
      <c r="D16" s="3" t="s">
        <v>57</v>
      </c>
    </row>
  </sheetData>
  <mergeCells count="1">
    <mergeCell ref="A7:D7"/>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B72A-781D-4481-902D-3DC2DA8B75F4}">
  <dimension ref="A3:D10"/>
  <sheetViews>
    <sheetView workbookViewId="0">
      <selection activeCell="J6" sqref="J6"/>
    </sheetView>
  </sheetViews>
  <sheetFormatPr defaultRowHeight="14.5" x14ac:dyDescent="0.35"/>
  <cols>
    <col min="1" max="1" width="18.1796875" bestFit="1" customWidth="1"/>
    <col min="2" max="2" width="15.26953125" bestFit="1" customWidth="1"/>
    <col min="3" max="3" width="9.7265625" bestFit="1" customWidth="1"/>
    <col min="4" max="4" width="10.7265625" bestFit="1" customWidth="1"/>
    <col min="5" max="5" width="9.7265625" bestFit="1" customWidth="1"/>
    <col min="6" max="6" width="10.7265625" bestFit="1" customWidth="1"/>
  </cols>
  <sheetData>
    <row r="3" spans="1:4" x14ac:dyDescent="0.35">
      <c r="A3" s="32" t="s">
        <v>68</v>
      </c>
      <c r="B3" s="32" t="s">
        <v>69</v>
      </c>
    </row>
    <row r="4" spans="1:4" x14ac:dyDescent="0.35">
      <c r="A4" s="32" t="s">
        <v>70</v>
      </c>
      <c r="B4" t="s">
        <v>36</v>
      </c>
      <c r="C4" t="s">
        <v>32</v>
      </c>
      <c r="D4" t="s">
        <v>67</v>
      </c>
    </row>
    <row r="5" spans="1:4" x14ac:dyDescent="0.35">
      <c r="A5" s="33" t="s">
        <v>35</v>
      </c>
      <c r="B5" s="34">
        <v>3000</v>
      </c>
      <c r="C5" s="34">
        <v>300</v>
      </c>
      <c r="D5" s="34">
        <v>3300</v>
      </c>
    </row>
    <row r="6" spans="1:4" x14ac:dyDescent="0.35">
      <c r="A6" s="33" t="s">
        <v>47</v>
      </c>
      <c r="B6" s="34">
        <v>3000</v>
      </c>
      <c r="C6" s="34">
        <v>300</v>
      </c>
      <c r="D6" s="34">
        <v>3300</v>
      </c>
    </row>
    <row r="7" spans="1:4" x14ac:dyDescent="0.35">
      <c r="A7" s="33" t="s">
        <v>38</v>
      </c>
      <c r="B7" s="34">
        <v>2100</v>
      </c>
      <c r="C7" s="34">
        <v>750</v>
      </c>
      <c r="D7" s="34">
        <v>2850</v>
      </c>
    </row>
    <row r="8" spans="1:4" x14ac:dyDescent="0.35">
      <c r="A8" s="33" t="s">
        <v>42</v>
      </c>
      <c r="B8" s="34">
        <v>2400</v>
      </c>
      <c r="C8" s="34">
        <v>900</v>
      </c>
      <c r="D8" s="34">
        <v>3300</v>
      </c>
    </row>
    <row r="9" spans="1:4" x14ac:dyDescent="0.35">
      <c r="A9" s="33" t="s">
        <v>31</v>
      </c>
      <c r="B9" s="34">
        <v>4000</v>
      </c>
      <c r="C9" s="34">
        <v>900</v>
      </c>
      <c r="D9" s="34">
        <v>4900</v>
      </c>
    </row>
    <row r="10" spans="1:4" x14ac:dyDescent="0.35">
      <c r="A10" s="33" t="s">
        <v>67</v>
      </c>
      <c r="B10" s="34">
        <v>14500</v>
      </c>
      <c r="C10" s="34">
        <v>3150</v>
      </c>
      <c r="D10" s="34">
        <v>17650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44A12-03BD-4D36-84E8-62BECC10F945}">
  <dimension ref="A3:B139"/>
  <sheetViews>
    <sheetView workbookViewId="0">
      <selection activeCell="O16" sqref="O16"/>
    </sheetView>
  </sheetViews>
  <sheetFormatPr defaultRowHeight="14.5" x14ac:dyDescent="0.35"/>
  <cols>
    <col min="1" max="1" width="15.54296875" bestFit="1" customWidth="1"/>
    <col min="2" max="2" width="14" bestFit="1" customWidth="1"/>
    <col min="3" max="3" width="7.453125" bestFit="1" customWidth="1"/>
    <col min="4" max="6" width="5.90625" bestFit="1" customWidth="1"/>
    <col min="7" max="7" width="7.453125" bestFit="1" customWidth="1"/>
    <col min="8" max="8" width="5.90625" bestFit="1" customWidth="1"/>
    <col min="9" max="10" width="7.453125" bestFit="1" customWidth="1"/>
    <col min="11" max="14" width="5.90625" bestFit="1" customWidth="1"/>
    <col min="15" max="15" width="7.453125" bestFit="1" customWidth="1"/>
    <col min="16" max="16" width="5.90625" bestFit="1" customWidth="1"/>
    <col min="17" max="17" width="7.453125" bestFit="1" customWidth="1"/>
    <col min="18" max="18" width="5.90625" bestFit="1" customWidth="1"/>
    <col min="19" max="19" width="7.453125" bestFit="1" customWidth="1"/>
    <col min="20" max="23" width="5.90625" bestFit="1" customWidth="1"/>
    <col min="24" max="25" width="7.453125" bestFit="1" customWidth="1"/>
    <col min="26" max="26" width="5.90625" bestFit="1" customWidth="1"/>
    <col min="27" max="27" width="7.453125" bestFit="1" customWidth="1"/>
    <col min="28" max="28" width="5.90625" bestFit="1" customWidth="1"/>
    <col min="29" max="30" width="7.453125" bestFit="1" customWidth="1"/>
    <col min="31" max="34" width="5.90625" bestFit="1" customWidth="1"/>
    <col min="35" max="35" width="7.453125" bestFit="1" customWidth="1"/>
    <col min="36" max="36" width="5.90625" bestFit="1" customWidth="1"/>
    <col min="37" max="37" width="7.453125" bestFit="1" customWidth="1"/>
    <col min="38" max="40" width="5.90625" bestFit="1" customWidth="1"/>
    <col min="41" max="41" width="7.453125" bestFit="1" customWidth="1"/>
    <col min="42" max="44" width="5.90625" bestFit="1" customWidth="1"/>
    <col min="45" max="46" width="7.453125" bestFit="1" customWidth="1"/>
    <col min="47" max="47" width="5.90625" bestFit="1" customWidth="1"/>
    <col min="48" max="48" width="7.453125" bestFit="1" customWidth="1"/>
    <col min="49" max="49" width="5.90625" bestFit="1" customWidth="1"/>
    <col min="50" max="51" width="7.453125" bestFit="1" customWidth="1"/>
    <col min="52" max="54" width="5.90625" bestFit="1" customWidth="1"/>
    <col min="55" max="55" width="7.453125" bestFit="1" customWidth="1"/>
    <col min="56" max="57" width="5.90625" bestFit="1" customWidth="1"/>
    <col min="58" max="59" width="7.453125" bestFit="1" customWidth="1"/>
    <col min="60" max="60" width="5.90625" bestFit="1" customWidth="1"/>
    <col min="61" max="62" width="7.453125" bestFit="1" customWidth="1"/>
    <col min="63" max="65" width="5.90625" bestFit="1" customWidth="1"/>
    <col min="66" max="66" width="7.453125" bestFit="1" customWidth="1"/>
    <col min="67" max="67" width="5.90625" bestFit="1" customWidth="1"/>
    <col min="68" max="68" width="10.7265625" bestFit="1" customWidth="1"/>
  </cols>
  <sheetData>
    <row r="3" spans="1:2" x14ac:dyDescent="0.35">
      <c r="A3" s="32" t="s">
        <v>70</v>
      </c>
      <c r="B3" t="s">
        <v>71</v>
      </c>
    </row>
    <row r="4" spans="1:2" x14ac:dyDescent="0.35">
      <c r="A4" s="33">
        <v>101</v>
      </c>
      <c r="B4" s="34">
        <v>1</v>
      </c>
    </row>
    <row r="5" spans="1:2" x14ac:dyDescent="0.35">
      <c r="A5" s="35" t="s">
        <v>34</v>
      </c>
      <c r="B5" s="34">
        <v>300</v>
      </c>
    </row>
    <row r="6" spans="1:2" x14ac:dyDescent="0.35">
      <c r="A6" s="33">
        <v>102</v>
      </c>
      <c r="B6" s="34">
        <v>1</v>
      </c>
    </row>
    <row r="7" spans="1:2" x14ac:dyDescent="0.35">
      <c r="A7" s="35" t="s">
        <v>34</v>
      </c>
      <c r="B7" s="34">
        <v>1000</v>
      </c>
    </row>
    <row r="8" spans="1:2" x14ac:dyDescent="0.35">
      <c r="A8" s="33">
        <v>103</v>
      </c>
      <c r="B8" s="34">
        <v>1</v>
      </c>
    </row>
    <row r="9" spans="1:2" x14ac:dyDescent="0.35">
      <c r="A9" s="35" t="s">
        <v>40</v>
      </c>
      <c r="B9" s="34">
        <v>250</v>
      </c>
    </row>
    <row r="10" spans="1:2" x14ac:dyDescent="0.35">
      <c r="A10" s="33">
        <v>104</v>
      </c>
      <c r="B10" s="34">
        <v>1</v>
      </c>
    </row>
    <row r="11" spans="1:2" x14ac:dyDescent="0.35">
      <c r="A11" s="35" t="s">
        <v>34</v>
      </c>
      <c r="B11" s="34">
        <v>525</v>
      </c>
    </row>
    <row r="12" spans="1:2" x14ac:dyDescent="0.35">
      <c r="A12" s="33">
        <v>105</v>
      </c>
      <c r="B12" s="34">
        <v>1</v>
      </c>
    </row>
    <row r="13" spans="1:2" x14ac:dyDescent="0.35">
      <c r="A13" s="35" t="s">
        <v>40</v>
      </c>
      <c r="B13" s="34">
        <v>700</v>
      </c>
    </row>
    <row r="14" spans="1:2" x14ac:dyDescent="0.35">
      <c r="A14" s="33">
        <v>106</v>
      </c>
      <c r="B14" s="34">
        <v>1</v>
      </c>
    </row>
    <row r="15" spans="1:2" x14ac:dyDescent="0.35">
      <c r="A15" s="35" t="s">
        <v>34</v>
      </c>
      <c r="B15" s="34">
        <v>1200</v>
      </c>
    </row>
    <row r="16" spans="1:2" x14ac:dyDescent="0.35">
      <c r="A16" s="33">
        <v>108</v>
      </c>
      <c r="B16" s="34">
        <v>1</v>
      </c>
    </row>
    <row r="17" spans="1:2" x14ac:dyDescent="0.35">
      <c r="A17" s="35" t="s">
        <v>40</v>
      </c>
      <c r="B17" s="34">
        <v>525</v>
      </c>
    </row>
    <row r="18" spans="1:2" x14ac:dyDescent="0.35">
      <c r="A18" s="33">
        <v>109</v>
      </c>
      <c r="B18" s="34">
        <v>1</v>
      </c>
    </row>
    <row r="19" spans="1:2" x14ac:dyDescent="0.35">
      <c r="A19" s="35" t="s">
        <v>40</v>
      </c>
      <c r="B19" s="34">
        <v>1200</v>
      </c>
    </row>
    <row r="20" spans="1:2" x14ac:dyDescent="0.35">
      <c r="A20" s="33">
        <v>110</v>
      </c>
      <c r="B20" s="34">
        <v>1</v>
      </c>
    </row>
    <row r="21" spans="1:2" x14ac:dyDescent="0.35">
      <c r="A21" s="35" t="s">
        <v>49</v>
      </c>
      <c r="B21" s="34">
        <v>1000</v>
      </c>
    </row>
    <row r="22" spans="1:2" x14ac:dyDescent="0.35">
      <c r="A22" s="33">
        <v>112</v>
      </c>
      <c r="B22" s="34">
        <v>1</v>
      </c>
    </row>
    <row r="23" spans="1:2" x14ac:dyDescent="0.35">
      <c r="A23" s="35" t="s">
        <v>34</v>
      </c>
      <c r="B23" s="34">
        <v>525</v>
      </c>
    </row>
    <row r="24" spans="1:2" x14ac:dyDescent="0.35">
      <c r="A24" s="33">
        <v>113</v>
      </c>
      <c r="B24" s="34">
        <v>1</v>
      </c>
    </row>
    <row r="25" spans="1:2" x14ac:dyDescent="0.35">
      <c r="A25" s="35" t="s">
        <v>40</v>
      </c>
      <c r="B25" s="34">
        <v>250</v>
      </c>
    </row>
    <row r="26" spans="1:2" x14ac:dyDescent="0.35">
      <c r="A26" s="33">
        <v>114</v>
      </c>
      <c r="B26" s="34">
        <v>1</v>
      </c>
    </row>
    <row r="27" spans="1:2" x14ac:dyDescent="0.35">
      <c r="A27" s="35" t="s">
        <v>34</v>
      </c>
      <c r="B27" s="34">
        <v>300</v>
      </c>
    </row>
    <row r="28" spans="1:2" x14ac:dyDescent="0.35">
      <c r="A28" s="33">
        <v>115</v>
      </c>
      <c r="B28" s="34">
        <v>1</v>
      </c>
    </row>
    <row r="29" spans="1:2" x14ac:dyDescent="0.35">
      <c r="A29" s="35" t="s">
        <v>40</v>
      </c>
      <c r="B29" s="34">
        <v>300</v>
      </c>
    </row>
    <row r="30" spans="1:2" x14ac:dyDescent="0.35">
      <c r="A30" s="33">
        <v>116</v>
      </c>
      <c r="B30" s="34">
        <v>1</v>
      </c>
    </row>
    <row r="31" spans="1:2" x14ac:dyDescent="0.35">
      <c r="A31" s="35" t="s">
        <v>49</v>
      </c>
      <c r="B31" s="34">
        <v>1200</v>
      </c>
    </row>
    <row r="32" spans="1:2" x14ac:dyDescent="0.35">
      <c r="A32" s="33">
        <v>117</v>
      </c>
      <c r="B32" s="34">
        <v>1</v>
      </c>
    </row>
    <row r="33" spans="1:2" x14ac:dyDescent="0.35">
      <c r="A33" s="35" t="s">
        <v>34</v>
      </c>
      <c r="B33" s="34">
        <v>800</v>
      </c>
    </row>
    <row r="34" spans="1:2" x14ac:dyDescent="0.35">
      <c r="A34" s="33">
        <v>118</v>
      </c>
      <c r="B34" s="34">
        <v>1</v>
      </c>
    </row>
    <row r="35" spans="1:2" x14ac:dyDescent="0.35">
      <c r="A35" s="35" t="s">
        <v>40</v>
      </c>
      <c r="B35" s="34">
        <v>1200</v>
      </c>
    </row>
    <row r="36" spans="1:2" x14ac:dyDescent="0.35">
      <c r="A36" s="33">
        <v>119</v>
      </c>
      <c r="B36" s="34">
        <v>1</v>
      </c>
    </row>
    <row r="37" spans="1:2" x14ac:dyDescent="0.35">
      <c r="A37" s="35" t="s">
        <v>34</v>
      </c>
      <c r="B37" s="34">
        <v>525</v>
      </c>
    </row>
    <row r="38" spans="1:2" x14ac:dyDescent="0.35">
      <c r="A38" s="33">
        <v>120</v>
      </c>
      <c r="B38" s="34">
        <v>1</v>
      </c>
    </row>
    <row r="39" spans="1:2" x14ac:dyDescent="0.35">
      <c r="A39" s="35" t="s">
        <v>40</v>
      </c>
      <c r="B39" s="34">
        <v>1000</v>
      </c>
    </row>
    <row r="40" spans="1:2" x14ac:dyDescent="0.35">
      <c r="A40" s="33">
        <v>121</v>
      </c>
      <c r="B40" s="34">
        <v>1</v>
      </c>
    </row>
    <row r="41" spans="1:2" x14ac:dyDescent="0.35">
      <c r="A41" s="35" t="s">
        <v>40</v>
      </c>
      <c r="B41" s="34">
        <v>700</v>
      </c>
    </row>
    <row r="42" spans="1:2" x14ac:dyDescent="0.35">
      <c r="A42" s="33">
        <v>122</v>
      </c>
      <c r="B42" s="34">
        <v>1</v>
      </c>
    </row>
    <row r="43" spans="1:2" x14ac:dyDescent="0.35">
      <c r="A43" s="35" t="s">
        <v>34</v>
      </c>
      <c r="B43" s="34">
        <v>300</v>
      </c>
    </row>
    <row r="44" spans="1:2" x14ac:dyDescent="0.35">
      <c r="A44" s="33">
        <v>123</v>
      </c>
      <c r="B44" s="34">
        <v>1</v>
      </c>
    </row>
    <row r="45" spans="1:2" x14ac:dyDescent="0.35">
      <c r="A45" s="35" t="s">
        <v>40</v>
      </c>
      <c r="B45" s="34">
        <v>250</v>
      </c>
    </row>
    <row r="46" spans="1:2" x14ac:dyDescent="0.35">
      <c r="A46" s="33">
        <v>124</v>
      </c>
      <c r="B46" s="34">
        <v>1</v>
      </c>
    </row>
    <row r="47" spans="1:2" x14ac:dyDescent="0.35">
      <c r="A47" s="35" t="s">
        <v>40</v>
      </c>
      <c r="B47" s="34">
        <v>700</v>
      </c>
    </row>
    <row r="48" spans="1:2" x14ac:dyDescent="0.35">
      <c r="A48" s="33">
        <v>125</v>
      </c>
      <c r="B48" s="34">
        <v>1</v>
      </c>
    </row>
    <row r="49" spans="1:2" x14ac:dyDescent="0.35">
      <c r="A49" s="35" t="s">
        <v>49</v>
      </c>
      <c r="B49" s="34">
        <v>1500</v>
      </c>
    </row>
    <row r="50" spans="1:2" x14ac:dyDescent="0.35">
      <c r="A50" s="33">
        <v>126</v>
      </c>
      <c r="B50" s="34">
        <v>1</v>
      </c>
    </row>
    <row r="51" spans="1:2" x14ac:dyDescent="0.35">
      <c r="A51" s="35" t="s">
        <v>49</v>
      </c>
      <c r="B51" s="34">
        <v>1200</v>
      </c>
    </row>
    <row r="52" spans="1:2" x14ac:dyDescent="0.35">
      <c r="A52" s="33">
        <v>127</v>
      </c>
      <c r="B52" s="34">
        <v>1</v>
      </c>
    </row>
    <row r="53" spans="1:2" x14ac:dyDescent="0.35">
      <c r="A53" s="35" t="s">
        <v>49</v>
      </c>
      <c r="B53" s="34">
        <v>800</v>
      </c>
    </row>
    <row r="54" spans="1:2" x14ac:dyDescent="0.35">
      <c r="A54" s="33">
        <v>128</v>
      </c>
      <c r="B54" s="34">
        <v>1</v>
      </c>
    </row>
    <row r="55" spans="1:2" x14ac:dyDescent="0.35">
      <c r="A55" s="35" t="s">
        <v>49</v>
      </c>
      <c r="B55" s="34">
        <v>1200</v>
      </c>
    </row>
    <row r="56" spans="1:2" x14ac:dyDescent="0.35">
      <c r="A56" s="33">
        <v>129</v>
      </c>
      <c r="B56" s="34">
        <v>1</v>
      </c>
    </row>
    <row r="57" spans="1:2" x14ac:dyDescent="0.35">
      <c r="A57" s="35" t="s">
        <v>40</v>
      </c>
      <c r="B57" s="34">
        <v>525</v>
      </c>
    </row>
    <row r="58" spans="1:2" x14ac:dyDescent="0.35">
      <c r="A58" s="33">
        <v>130</v>
      </c>
      <c r="B58" s="34">
        <v>1</v>
      </c>
    </row>
    <row r="59" spans="1:2" x14ac:dyDescent="0.35">
      <c r="A59" s="35" t="s">
        <v>34</v>
      </c>
      <c r="B59" s="34">
        <v>1200</v>
      </c>
    </row>
    <row r="60" spans="1:2" x14ac:dyDescent="0.35">
      <c r="A60" s="33">
        <v>131</v>
      </c>
      <c r="B60" s="34">
        <v>1</v>
      </c>
    </row>
    <row r="61" spans="1:2" x14ac:dyDescent="0.35">
      <c r="A61" s="35" t="s">
        <v>34</v>
      </c>
      <c r="B61" s="34">
        <v>1500</v>
      </c>
    </row>
    <row r="62" spans="1:2" x14ac:dyDescent="0.35">
      <c r="A62" s="33">
        <v>133</v>
      </c>
      <c r="B62" s="34">
        <v>1</v>
      </c>
    </row>
    <row r="63" spans="1:2" x14ac:dyDescent="0.35">
      <c r="A63" s="35" t="s">
        <v>40</v>
      </c>
      <c r="B63" s="34">
        <v>900</v>
      </c>
    </row>
    <row r="64" spans="1:2" x14ac:dyDescent="0.35">
      <c r="A64" s="33">
        <v>134</v>
      </c>
      <c r="B64" s="34">
        <v>1</v>
      </c>
    </row>
    <row r="65" spans="1:2" x14ac:dyDescent="0.35">
      <c r="A65" s="35" t="s">
        <v>40</v>
      </c>
      <c r="B65" s="34">
        <v>525</v>
      </c>
    </row>
    <row r="66" spans="1:2" x14ac:dyDescent="0.35">
      <c r="A66" s="33">
        <v>135</v>
      </c>
      <c r="B66" s="34">
        <v>1</v>
      </c>
    </row>
    <row r="67" spans="1:2" x14ac:dyDescent="0.35">
      <c r="A67" s="35" t="s">
        <v>40</v>
      </c>
      <c r="B67" s="34">
        <v>300</v>
      </c>
    </row>
    <row r="68" spans="1:2" x14ac:dyDescent="0.35">
      <c r="A68" s="33">
        <v>136</v>
      </c>
      <c r="B68" s="34">
        <v>1</v>
      </c>
    </row>
    <row r="69" spans="1:2" x14ac:dyDescent="0.35">
      <c r="A69" s="35" t="s">
        <v>49</v>
      </c>
      <c r="B69" s="34">
        <v>300</v>
      </c>
    </row>
    <row r="70" spans="1:2" x14ac:dyDescent="0.35">
      <c r="A70" s="33">
        <v>137</v>
      </c>
      <c r="B70" s="34">
        <v>1</v>
      </c>
    </row>
    <row r="71" spans="1:2" x14ac:dyDescent="0.35">
      <c r="A71" s="35" t="s">
        <v>34</v>
      </c>
      <c r="B71" s="34">
        <v>1500</v>
      </c>
    </row>
    <row r="72" spans="1:2" x14ac:dyDescent="0.35">
      <c r="A72" s="33">
        <v>138</v>
      </c>
      <c r="B72" s="34">
        <v>1</v>
      </c>
    </row>
    <row r="73" spans="1:2" x14ac:dyDescent="0.35">
      <c r="A73" s="35" t="s">
        <v>40</v>
      </c>
      <c r="B73" s="34">
        <v>800</v>
      </c>
    </row>
    <row r="74" spans="1:2" x14ac:dyDescent="0.35">
      <c r="A74" s="33">
        <v>139</v>
      </c>
      <c r="B74" s="34">
        <v>1</v>
      </c>
    </row>
    <row r="75" spans="1:2" x14ac:dyDescent="0.35">
      <c r="A75" s="35" t="s">
        <v>40</v>
      </c>
      <c r="B75" s="34">
        <v>1200</v>
      </c>
    </row>
    <row r="76" spans="1:2" x14ac:dyDescent="0.35">
      <c r="A76" s="33">
        <v>140</v>
      </c>
      <c r="B76" s="34">
        <v>1</v>
      </c>
    </row>
    <row r="77" spans="1:2" x14ac:dyDescent="0.35">
      <c r="A77" s="35" t="s">
        <v>34</v>
      </c>
      <c r="B77" s="34">
        <v>300</v>
      </c>
    </row>
    <row r="78" spans="1:2" x14ac:dyDescent="0.35">
      <c r="A78" s="33">
        <v>141</v>
      </c>
      <c r="B78" s="34">
        <v>1</v>
      </c>
    </row>
    <row r="79" spans="1:2" x14ac:dyDescent="0.35">
      <c r="A79" s="35" t="s">
        <v>49</v>
      </c>
      <c r="B79" s="34">
        <v>800</v>
      </c>
    </row>
    <row r="80" spans="1:2" x14ac:dyDescent="0.35">
      <c r="A80" s="33">
        <v>143</v>
      </c>
      <c r="B80" s="34">
        <v>1</v>
      </c>
    </row>
    <row r="81" spans="1:2" x14ac:dyDescent="0.35">
      <c r="A81" s="35" t="s">
        <v>40</v>
      </c>
      <c r="B81" s="34">
        <v>525</v>
      </c>
    </row>
    <row r="82" spans="1:2" x14ac:dyDescent="0.35">
      <c r="A82" s="33">
        <v>144</v>
      </c>
      <c r="B82" s="34">
        <v>1</v>
      </c>
    </row>
    <row r="83" spans="1:2" x14ac:dyDescent="0.35">
      <c r="A83" s="35" t="s">
        <v>49</v>
      </c>
      <c r="B83" s="34">
        <v>1200</v>
      </c>
    </row>
    <row r="84" spans="1:2" x14ac:dyDescent="0.35">
      <c r="A84" s="33">
        <v>145</v>
      </c>
      <c r="B84" s="34">
        <v>1</v>
      </c>
    </row>
    <row r="85" spans="1:2" x14ac:dyDescent="0.35">
      <c r="A85" s="35" t="s">
        <v>34</v>
      </c>
      <c r="B85" s="34">
        <v>300</v>
      </c>
    </row>
    <row r="86" spans="1:2" x14ac:dyDescent="0.35">
      <c r="A86" s="33">
        <v>146</v>
      </c>
      <c r="B86" s="34">
        <v>1</v>
      </c>
    </row>
    <row r="87" spans="1:2" x14ac:dyDescent="0.35">
      <c r="A87" s="35" t="s">
        <v>40</v>
      </c>
      <c r="B87" s="34">
        <v>900</v>
      </c>
    </row>
    <row r="88" spans="1:2" x14ac:dyDescent="0.35">
      <c r="A88" s="33">
        <v>147</v>
      </c>
      <c r="B88" s="34">
        <v>1</v>
      </c>
    </row>
    <row r="89" spans="1:2" x14ac:dyDescent="0.35">
      <c r="A89" s="35" t="s">
        <v>40</v>
      </c>
      <c r="B89" s="34">
        <v>525</v>
      </c>
    </row>
    <row r="90" spans="1:2" x14ac:dyDescent="0.35">
      <c r="A90" s="33">
        <v>149</v>
      </c>
      <c r="B90" s="34">
        <v>1</v>
      </c>
    </row>
    <row r="91" spans="1:2" x14ac:dyDescent="0.35">
      <c r="A91" s="35" t="s">
        <v>49</v>
      </c>
      <c r="B91" s="34">
        <v>1200</v>
      </c>
    </row>
    <row r="92" spans="1:2" x14ac:dyDescent="0.35">
      <c r="A92" s="33">
        <v>150</v>
      </c>
      <c r="B92" s="34">
        <v>1</v>
      </c>
    </row>
    <row r="93" spans="1:2" x14ac:dyDescent="0.35">
      <c r="A93" s="35" t="s">
        <v>34</v>
      </c>
      <c r="B93" s="34">
        <v>1200</v>
      </c>
    </row>
    <row r="94" spans="1:2" x14ac:dyDescent="0.35">
      <c r="A94" s="33">
        <v>151</v>
      </c>
      <c r="B94" s="34">
        <v>1</v>
      </c>
    </row>
    <row r="95" spans="1:2" x14ac:dyDescent="0.35">
      <c r="A95" s="35" t="s">
        <v>40</v>
      </c>
      <c r="B95" s="34">
        <v>800</v>
      </c>
    </row>
    <row r="96" spans="1:2" x14ac:dyDescent="0.35">
      <c r="A96" s="33">
        <v>152</v>
      </c>
      <c r="B96" s="34">
        <v>1</v>
      </c>
    </row>
    <row r="97" spans="1:2" x14ac:dyDescent="0.35">
      <c r="A97" s="35" t="s">
        <v>34</v>
      </c>
      <c r="B97" s="34">
        <v>1200</v>
      </c>
    </row>
    <row r="98" spans="1:2" x14ac:dyDescent="0.35">
      <c r="A98" s="33">
        <v>153</v>
      </c>
      <c r="B98" s="34">
        <v>1</v>
      </c>
    </row>
    <row r="99" spans="1:2" x14ac:dyDescent="0.35">
      <c r="A99" s="35" t="s">
        <v>49</v>
      </c>
      <c r="B99" s="34">
        <v>800</v>
      </c>
    </row>
    <row r="100" spans="1:2" x14ac:dyDescent="0.35">
      <c r="A100" s="33">
        <v>154</v>
      </c>
      <c r="B100" s="34">
        <v>1</v>
      </c>
    </row>
    <row r="101" spans="1:2" x14ac:dyDescent="0.35">
      <c r="A101" s="35" t="s">
        <v>40</v>
      </c>
      <c r="B101" s="34">
        <v>1200</v>
      </c>
    </row>
    <row r="102" spans="1:2" x14ac:dyDescent="0.35">
      <c r="A102" s="33">
        <v>155</v>
      </c>
      <c r="B102" s="34">
        <v>1</v>
      </c>
    </row>
    <row r="103" spans="1:2" x14ac:dyDescent="0.35">
      <c r="A103" s="35" t="s">
        <v>40</v>
      </c>
      <c r="B103" s="34">
        <v>1000</v>
      </c>
    </row>
    <row r="104" spans="1:2" x14ac:dyDescent="0.35">
      <c r="A104" s="33">
        <v>156</v>
      </c>
      <c r="B104" s="34">
        <v>1</v>
      </c>
    </row>
    <row r="105" spans="1:2" x14ac:dyDescent="0.35">
      <c r="A105" s="35" t="s">
        <v>34</v>
      </c>
      <c r="B105" s="34">
        <v>800</v>
      </c>
    </row>
    <row r="106" spans="1:2" x14ac:dyDescent="0.35">
      <c r="A106" s="33">
        <v>157</v>
      </c>
      <c r="B106" s="34">
        <v>1</v>
      </c>
    </row>
    <row r="107" spans="1:2" x14ac:dyDescent="0.35">
      <c r="A107" s="35" t="s">
        <v>40</v>
      </c>
      <c r="B107" s="34">
        <v>350</v>
      </c>
    </row>
    <row r="108" spans="1:2" x14ac:dyDescent="0.35">
      <c r="A108" s="33">
        <v>158</v>
      </c>
      <c r="B108" s="34">
        <v>1</v>
      </c>
    </row>
    <row r="109" spans="1:2" x14ac:dyDescent="0.35">
      <c r="A109" s="35" t="s">
        <v>40</v>
      </c>
      <c r="B109" s="34">
        <v>350</v>
      </c>
    </row>
    <row r="110" spans="1:2" x14ac:dyDescent="0.35">
      <c r="A110" s="33">
        <v>159</v>
      </c>
      <c r="B110" s="34">
        <v>1</v>
      </c>
    </row>
    <row r="111" spans="1:2" x14ac:dyDescent="0.35">
      <c r="A111" s="35" t="s">
        <v>34</v>
      </c>
      <c r="B111" s="34">
        <v>1000</v>
      </c>
    </row>
    <row r="112" spans="1:2" x14ac:dyDescent="0.35">
      <c r="A112" s="33">
        <v>160</v>
      </c>
      <c r="B112" s="34">
        <v>1</v>
      </c>
    </row>
    <row r="113" spans="1:2" x14ac:dyDescent="0.35">
      <c r="A113" s="35" t="s">
        <v>40</v>
      </c>
      <c r="B113" s="34">
        <v>525</v>
      </c>
    </row>
    <row r="114" spans="1:2" x14ac:dyDescent="0.35">
      <c r="A114" s="33">
        <v>161</v>
      </c>
      <c r="B114" s="34">
        <v>1</v>
      </c>
    </row>
    <row r="115" spans="1:2" x14ac:dyDescent="0.35">
      <c r="A115" s="35" t="s">
        <v>49</v>
      </c>
      <c r="B115" s="34">
        <v>525</v>
      </c>
    </row>
    <row r="116" spans="1:2" x14ac:dyDescent="0.35">
      <c r="A116" s="33">
        <v>163</v>
      </c>
      <c r="B116" s="34">
        <v>1</v>
      </c>
    </row>
    <row r="117" spans="1:2" x14ac:dyDescent="0.35">
      <c r="A117" s="35" t="s">
        <v>49</v>
      </c>
      <c r="B117" s="34">
        <v>1200</v>
      </c>
    </row>
    <row r="118" spans="1:2" x14ac:dyDescent="0.35">
      <c r="A118" s="33">
        <v>164</v>
      </c>
      <c r="B118" s="34">
        <v>1</v>
      </c>
    </row>
    <row r="119" spans="1:2" x14ac:dyDescent="0.35">
      <c r="A119" s="35" t="s">
        <v>34</v>
      </c>
      <c r="B119" s="34">
        <v>1200</v>
      </c>
    </row>
    <row r="120" spans="1:2" x14ac:dyDescent="0.35">
      <c r="A120" s="33">
        <v>165</v>
      </c>
      <c r="B120" s="34">
        <v>1</v>
      </c>
    </row>
    <row r="121" spans="1:2" x14ac:dyDescent="0.35">
      <c r="A121" s="35" t="s">
        <v>49</v>
      </c>
      <c r="B121" s="34">
        <v>525</v>
      </c>
    </row>
    <row r="122" spans="1:2" x14ac:dyDescent="0.35">
      <c r="A122" s="33">
        <v>169</v>
      </c>
      <c r="B122" s="34">
        <v>1</v>
      </c>
    </row>
    <row r="123" spans="1:2" x14ac:dyDescent="0.35">
      <c r="A123" s="35" t="s">
        <v>34</v>
      </c>
      <c r="B123" s="34">
        <v>1200</v>
      </c>
    </row>
    <row r="124" spans="1:2" x14ac:dyDescent="0.35">
      <c r="A124" s="33">
        <v>171</v>
      </c>
      <c r="B124" s="34">
        <v>1</v>
      </c>
    </row>
    <row r="125" spans="1:2" x14ac:dyDescent="0.35">
      <c r="A125" s="35" t="s">
        <v>34</v>
      </c>
      <c r="B125" s="34">
        <v>1000</v>
      </c>
    </row>
    <row r="126" spans="1:2" x14ac:dyDescent="0.35">
      <c r="A126" s="33">
        <v>175</v>
      </c>
      <c r="B126" s="34">
        <v>1</v>
      </c>
    </row>
    <row r="127" spans="1:2" x14ac:dyDescent="0.35">
      <c r="A127" s="35" t="s">
        <v>49</v>
      </c>
      <c r="B127" s="34">
        <v>525</v>
      </c>
    </row>
    <row r="128" spans="1:2" x14ac:dyDescent="0.35">
      <c r="A128" s="33">
        <v>176</v>
      </c>
      <c r="B128" s="34">
        <v>1</v>
      </c>
    </row>
    <row r="129" spans="1:2" x14ac:dyDescent="0.35">
      <c r="A129" s="35" t="s">
        <v>34</v>
      </c>
      <c r="B129" s="34">
        <v>525</v>
      </c>
    </row>
    <row r="130" spans="1:2" x14ac:dyDescent="0.35">
      <c r="A130" s="33">
        <v>178</v>
      </c>
      <c r="B130" s="34">
        <v>1</v>
      </c>
    </row>
    <row r="131" spans="1:2" x14ac:dyDescent="0.35">
      <c r="A131" s="35" t="s">
        <v>49</v>
      </c>
      <c r="B131" s="34">
        <v>525</v>
      </c>
    </row>
    <row r="132" spans="1:2" x14ac:dyDescent="0.35">
      <c r="A132" s="33">
        <v>179</v>
      </c>
      <c r="B132" s="34">
        <v>1</v>
      </c>
    </row>
    <row r="133" spans="1:2" x14ac:dyDescent="0.35">
      <c r="A133" s="35" t="s">
        <v>34</v>
      </c>
      <c r="B133" s="34">
        <v>1500</v>
      </c>
    </row>
    <row r="134" spans="1:2" x14ac:dyDescent="0.35">
      <c r="A134" s="33">
        <v>180</v>
      </c>
      <c r="B134" s="34">
        <v>1</v>
      </c>
    </row>
    <row r="135" spans="1:2" x14ac:dyDescent="0.35">
      <c r="A135" s="35" t="s">
        <v>49</v>
      </c>
      <c r="B135" s="34">
        <v>800</v>
      </c>
    </row>
    <row r="136" spans="1:2" x14ac:dyDescent="0.35">
      <c r="A136" s="35" t="s">
        <v>72</v>
      </c>
      <c r="B136" s="34">
        <v>19900</v>
      </c>
    </row>
    <row r="137" spans="1:2" x14ac:dyDescent="0.35">
      <c r="A137" s="35" t="s">
        <v>73</v>
      </c>
      <c r="B137" s="34">
        <v>15300</v>
      </c>
    </row>
    <row r="138" spans="1:2" x14ac:dyDescent="0.35">
      <c r="A138" s="35" t="s">
        <v>74</v>
      </c>
      <c r="B138" s="34">
        <v>17500</v>
      </c>
    </row>
    <row r="139" spans="1:2" x14ac:dyDescent="0.35">
      <c r="A139" s="33" t="s">
        <v>67</v>
      </c>
      <c r="B139" s="34">
        <v>798.4848484848485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
  <sheetViews>
    <sheetView topLeftCell="A2" zoomScale="120" zoomScaleNormal="120" workbookViewId="0">
      <selection activeCell="D9" sqref="D9"/>
    </sheetView>
  </sheetViews>
  <sheetFormatPr defaultRowHeight="14.5" x14ac:dyDescent="0.35"/>
  <cols>
    <col min="1" max="1" width="11.1796875" customWidth="1"/>
    <col min="2" max="2" width="19.54296875" bestFit="1" customWidth="1"/>
    <col min="3" max="3" width="15.54296875" bestFit="1" customWidth="1"/>
    <col min="4" max="4" width="10.36328125" customWidth="1"/>
    <col min="5" max="5" width="12" bestFit="1" customWidth="1"/>
    <col min="6" max="6" width="10.7265625" bestFit="1" customWidth="1"/>
    <col min="7" max="7" width="10.1796875" style="11" bestFit="1" customWidth="1"/>
  </cols>
  <sheetData>
    <row r="1" spans="1:8" ht="30.75" customHeight="1" x14ac:dyDescent="0.35">
      <c r="A1" t="s">
        <v>13</v>
      </c>
      <c r="B1" t="s">
        <v>14</v>
      </c>
      <c r="C1" t="s">
        <v>25</v>
      </c>
      <c r="D1" t="s">
        <v>21</v>
      </c>
      <c r="E1" t="s">
        <v>20</v>
      </c>
      <c r="F1" t="s">
        <v>16</v>
      </c>
      <c r="G1" s="11" t="s">
        <v>23</v>
      </c>
      <c r="H1" t="s">
        <v>26</v>
      </c>
    </row>
    <row r="2" spans="1:8" x14ac:dyDescent="0.35">
      <c r="A2">
        <v>101</v>
      </c>
      <c r="B2" t="s">
        <v>31</v>
      </c>
      <c r="C2" t="s">
        <v>32</v>
      </c>
      <c r="D2" t="s">
        <v>33</v>
      </c>
      <c r="E2">
        <v>3</v>
      </c>
      <c r="F2" t="s">
        <v>34</v>
      </c>
      <c r="G2" s="11">
        <v>300</v>
      </c>
      <c r="H2">
        <v>30</v>
      </c>
    </row>
    <row r="3" spans="1:8" x14ac:dyDescent="0.35">
      <c r="A3">
        <v>102</v>
      </c>
      <c r="B3" t="s">
        <v>35</v>
      </c>
      <c r="C3" t="s">
        <v>36</v>
      </c>
      <c r="D3" t="s">
        <v>37</v>
      </c>
      <c r="E3">
        <v>5</v>
      </c>
      <c r="F3" t="s">
        <v>34</v>
      </c>
      <c r="G3" s="11">
        <v>1000</v>
      </c>
      <c r="H3">
        <v>30</v>
      </c>
    </row>
    <row r="4" spans="1:8" x14ac:dyDescent="0.35">
      <c r="A4">
        <v>103</v>
      </c>
      <c r="B4" t="s">
        <v>38</v>
      </c>
      <c r="C4" t="s">
        <v>32</v>
      </c>
      <c r="D4" t="s">
        <v>39</v>
      </c>
      <c r="E4">
        <v>2.5</v>
      </c>
      <c r="F4" t="s">
        <v>40</v>
      </c>
      <c r="G4" s="11">
        <v>250</v>
      </c>
      <c r="H4">
        <v>25</v>
      </c>
    </row>
    <row r="5" spans="1:8" x14ac:dyDescent="0.35">
      <c r="A5">
        <v>104</v>
      </c>
      <c r="B5" t="s">
        <v>31</v>
      </c>
      <c r="C5" t="s">
        <v>41</v>
      </c>
      <c r="D5" t="s">
        <v>33</v>
      </c>
      <c r="E5">
        <v>3</v>
      </c>
      <c r="F5" t="s">
        <v>34</v>
      </c>
      <c r="G5" s="11">
        <v>525</v>
      </c>
      <c r="H5">
        <v>30</v>
      </c>
    </row>
    <row r="6" spans="1:8" x14ac:dyDescent="0.35">
      <c r="A6">
        <v>105</v>
      </c>
      <c r="B6" t="s">
        <v>38</v>
      </c>
      <c r="C6" t="s">
        <v>36</v>
      </c>
      <c r="D6" t="s">
        <v>39</v>
      </c>
      <c r="E6">
        <v>3.5</v>
      </c>
      <c r="F6" t="s">
        <v>40</v>
      </c>
      <c r="G6" s="11">
        <v>700</v>
      </c>
      <c r="H6">
        <v>25</v>
      </c>
    </row>
    <row r="7" spans="1:8" x14ac:dyDescent="0.35">
      <c r="A7">
        <v>106</v>
      </c>
      <c r="B7" t="s">
        <v>42</v>
      </c>
      <c r="C7" t="s">
        <v>43</v>
      </c>
      <c r="D7" t="s">
        <v>44</v>
      </c>
      <c r="E7">
        <v>4</v>
      </c>
      <c r="F7" t="s">
        <v>34</v>
      </c>
      <c r="G7" s="11">
        <v>1200</v>
      </c>
      <c r="H7">
        <v>30</v>
      </c>
    </row>
    <row r="8" spans="1:8" x14ac:dyDescent="0.35">
      <c r="A8">
        <v>108</v>
      </c>
      <c r="B8" t="s">
        <v>31</v>
      </c>
      <c r="C8" t="s">
        <v>41</v>
      </c>
      <c r="D8" t="s">
        <v>45</v>
      </c>
      <c r="E8">
        <v>3</v>
      </c>
      <c r="F8" t="s">
        <v>40</v>
      </c>
      <c r="G8" s="11">
        <v>525</v>
      </c>
      <c r="H8">
        <v>25</v>
      </c>
    </row>
    <row r="9" spans="1:8" x14ac:dyDescent="0.35">
      <c r="A9">
        <v>109</v>
      </c>
      <c r="B9" t="s">
        <v>42</v>
      </c>
      <c r="C9" t="s">
        <v>43</v>
      </c>
      <c r="D9" t="s">
        <v>46</v>
      </c>
      <c r="E9">
        <v>4</v>
      </c>
      <c r="F9" t="s">
        <v>40</v>
      </c>
      <c r="G9" s="11">
        <v>1200</v>
      </c>
      <c r="H9">
        <v>25</v>
      </c>
    </row>
    <row r="10" spans="1:8" x14ac:dyDescent="0.35">
      <c r="A10">
        <v>110</v>
      </c>
      <c r="B10" t="s">
        <v>47</v>
      </c>
      <c r="C10" t="s">
        <v>36</v>
      </c>
      <c r="D10" t="s">
        <v>48</v>
      </c>
      <c r="E10">
        <v>5</v>
      </c>
      <c r="F10" t="s">
        <v>49</v>
      </c>
      <c r="G10" s="11">
        <v>1000</v>
      </c>
      <c r="H10">
        <v>20</v>
      </c>
    </row>
    <row r="11" spans="1:8" x14ac:dyDescent="0.35">
      <c r="A11">
        <v>112</v>
      </c>
      <c r="B11" t="s">
        <v>42</v>
      </c>
      <c r="C11" t="s">
        <v>41</v>
      </c>
      <c r="D11" t="s">
        <v>44</v>
      </c>
      <c r="E11">
        <v>3</v>
      </c>
      <c r="F11" t="s">
        <v>34</v>
      </c>
      <c r="G11" s="11">
        <v>525</v>
      </c>
      <c r="H11">
        <v>30</v>
      </c>
    </row>
    <row r="12" spans="1:8" x14ac:dyDescent="0.35">
      <c r="A12">
        <v>113</v>
      </c>
      <c r="B12" t="s">
        <v>38</v>
      </c>
      <c r="C12" t="s">
        <v>32</v>
      </c>
      <c r="D12" t="s">
        <v>50</v>
      </c>
      <c r="E12">
        <v>2.5</v>
      </c>
      <c r="F12" t="s">
        <v>40</v>
      </c>
      <c r="G12" s="11">
        <v>250</v>
      </c>
      <c r="H12">
        <v>25</v>
      </c>
    </row>
    <row r="13" spans="1:8" x14ac:dyDescent="0.35">
      <c r="A13">
        <v>114</v>
      </c>
      <c r="B13" t="s">
        <v>42</v>
      </c>
      <c r="C13" t="s">
        <v>32</v>
      </c>
      <c r="D13" t="s">
        <v>44</v>
      </c>
      <c r="E13">
        <v>3</v>
      </c>
      <c r="F13" t="s">
        <v>34</v>
      </c>
      <c r="G13" s="11">
        <v>300</v>
      </c>
      <c r="H13">
        <v>30</v>
      </c>
    </row>
    <row r="14" spans="1:8" x14ac:dyDescent="0.35">
      <c r="A14">
        <v>115</v>
      </c>
      <c r="B14" t="s">
        <v>31</v>
      </c>
      <c r="C14" t="s">
        <v>32</v>
      </c>
      <c r="D14" t="s">
        <v>45</v>
      </c>
      <c r="E14">
        <v>3</v>
      </c>
      <c r="F14" t="s">
        <v>40</v>
      </c>
      <c r="G14" s="11">
        <v>300</v>
      </c>
      <c r="H14">
        <v>25</v>
      </c>
    </row>
    <row r="15" spans="1:8" x14ac:dyDescent="0.35">
      <c r="A15">
        <v>116</v>
      </c>
      <c r="B15" t="s">
        <v>42</v>
      </c>
      <c r="C15" t="s">
        <v>43</v>
      </c>
      <c r="D15" t="s">
        <v>51</v>
      </c>
      <c r="E15">
        <v>4</v>
      </c>
      <c r="F15" t="s">
        <v>49</v>
      </c>
      <c r="G15" s="11">
        <v>1200</v>
      </c>
      <c r="H15">
        <v>20</v>
      </c>
    </row>
    <row r="16" spans="1:8" x14ac:dyDescent="0.35">
      <c r="A16">
        <v>117</v>
      </c>
      <c r="B16" t="s">
        <v>42</v>
      </c>
      <c r="C16" t="s">
        <v>36</v>
      </c>
      <c r="D16" t="s">
        <v>44</v>
      </c>
      <c r="E16">
        <v>4</v>
      </c>
      <c r="F16" t="s">
        <v>34</v>
      </c>
      <c r="G16" s="11">
        <v>800</v>
      </c>
      <c r="H16">
        <v>30</v>
      </c>
    </row>
    <row r="17" spans="1:8" x14ac:dyDescent="0.35">
      <c r="A17">
        <v>118</v>
      </c>
      <c r="B17" t="s">
        <v>31</v>
      </c>
      <c r="C17" t="s">
        <v>43</v>
      </c>
      <c r="D17" t="s">
        <v>45</v>
      </c>
      <c r="E17">
        <v>4</v>
      </c>
      <c r="F17" t="s">
        <v>40</v>
      </c>
      <c r="G17" s="11">
        <v>1200</v>
      </c>
      <c r="H17">
        <v>25</v>
      </c>
    </row>
    <row r="18" spans="1:8" x14ac:dyDescent="0.35">
      <c r="A18">
        <v>119</v>
      </c>
      <c r="B18" t="s">
        <v>31</v>
      </c>
      <c r="C18" t="s">
        <v>41</v>
      </c>
      <c r="D18" t="s">
        <v>33</v>
      </c>
      <c r="E18">
        <v>3</v>
      </c>
      <c r="F18" t="s">
        <v>34</v>
      </c>
      <c r="G18" s="11">
        <v>525</v>
      </c>
      <c r="H18">
        <v>30</v>
      </c>
    </row>
    <row r="19" spans="1:8" x14ac:dyDescent="0.35">
      <c r="A19">
        <v>120</v>
      </c>
      <c r="B19" t="s">
        <v>35</v>
      </c>
      <c r="C19" t="s">
        <v>36</v>
      </c>
      <c r="D19" t="s">
        <v>52</v>
      </c>
      <c r="E19">
        <v>5</v>
      </c>
      <c r="F19" t="s">
        <v>40</v>
      </c>
      <c r="G19" s="11">
        <v>1000</v>
      </c>
      <c r="H19">
        <v>25</v>
      </c>
    </row>
    <row r="20" spans="1:8" x14ac:dyDescent="0.35">
      <c r="A20">
        <v>121</v>
      </c>
      <c r="B20" t="s">
        <v>38</v>
      </c>
      <c r="C20" t="s">
        <v>36</v>
      </c>
      <c r="D20" t="s">
        <v>50</v>
      </c>
      <c r="E20">
        <v>3.5</v>
      </c>
      <c r="F20" t="s">
        <v>40</v>
      </c>
      <c r="G20" s="11">
        <v>700</v>
      </c>
      <c r="H20">
        <v>25</v>
      </c>
    </row>
    <row r="21" spans="1:8" x14ac:dyDescent="0.35">
      <c r="A21">
        <v>122</v>
      </c>
      <c r="B21" t="s">
        <v>35</v>
      </c>
      <c r="C21" t="s">
        <v>32</v>
      </c>
      <c r="D21" t="s">
        <v>37</v>
      </c>
      <c r="E21">
        <v>3</v>
      </c>
      <c r="F21" t="s">
        <v>34</v>
      </c>
      <c r="G21" s="11">
        <v>300</v>
      </c>
      <c r="H21">
        <v>30</v>
      </c>
    </row>
    <row r="22" spans="1:8" x14ac:dyDescent="0.35">
      <c r="A22">
        <v>123</v>
      </c>
      <c r="B22" t="s">
        <v>38</v>
      </c>
      <c r="C22" t="s">
        <v>32</v>
      </c>
      <c r="D22" t="s">
        <v>53</v>
      </c>
      <c r="E22">
        <v>2.5</v>
      </c>
      <c r="F22" t="s">
        <v>40</v>
      </c>
      <c r="G22" s="11">
        <v>250</v>
      </c>
      <c r="H22">
        <v>25</v>
      </c>
    </row>
    <row r="23" spans="1:8" x14ac:dyDescent="0.35">
      <c r="A23">
        <v>124</v>
      </c>
      <c r="B23" t="s">
        <v>38</v>
      </c>
      <c r="C23" t="s">
        <v>36</v>
      </c>
      <c r="D23" t="s">
        <v>53</v>
      </c>
      <c r="E23">
        <v>3.5</v>
      </c>
      <c r="F23" t="s">
        <v>40</v>
      </c>
      <c r="G23" s="11">
        <v>700</v>
      </c>
      <c r="H23">
        <v>25</v>
      </c>
    </row>
    <row r="24" spans="1:8" x14ac:dyDescent="0.35">
      <c r="A24">
        <v>125</v>
      </c>
      <c r="B24" t="s">
        <v>47</v>
      </c>
      <c r="C24" t="s">
        <v>43</v>
      </c>
      <c r="D24" t="s">
        <v>48</v>
      </c>
      <c r="E24">
        <v>5</v>
      </c>
      <c r="F24" t="s">
        <v>49</v>
      </c>
      <c r="G24" s="11">
        <v>1500</v>
      </c>
      <c r="H24">
        <v>20</v>
      </c>
    </row>
    <row r="25" spans="1:8" x14ac:dyDescent="0.35">
      <c r="A25">
        <v>126</v>
      </c>
      <c r="B25" t="s">
        <v>31</v>
      </c>
      <c r="C25" t="s">
        <v>43</v>
      </c>
      <c r="D25" t="s">
        <v>54</v>
      </c>
      <c r="E25">
        <v>4</v>
      </c>
      <c r="F25" t="s">
        <v>49</v>
      </c>
      <c r="G25" s="11">
        <v>1200</v>
      </c>
      <c r="H25">
        <v>20</v>
      </c>
    </row>
    <row r="26" spans="1:8" x14ac:dyDescent="0.35">
      <c r="A26">
        <v>127</v>
      </c>
      <c r="B26" t="s">
        <v>31</v>
      </c>
      <c r="C26" t="s">
        <v>36</v>
      </c>
      <c r="D26" t="s">
        <v>54</v>
      </c>
      <c r="E26">
        <v>4</v>
      </c>
      <c r="F26" t="s">
        <v>49</v>
      </c>
      <c r="G26" s="11">
        <v>800</v>
      </c>
      <c r="H26">
        <v>20</v>
      </c>
    </row>
    <row r="27" spans="1:8" x14ac:dyDescent="0.35">
      <c r="A27">
        <v>128</v>
      </c>
      <c r="B27" t="s">
        <v>42</v>
      </c>
      <c r="C27" t="s">
        <v>43</v>
      </c>
      <c r="D27" t="s">
        <v>51</v>
      </c>
      <c r="E27">
        <v>4</v>
      </c>
      <c r="F27" t="s">
        <v>49</v>
      </c>
      <c r="G27" s="11">
        <v>1200</v>
      </c>
      <c r="H27">
        <v>20</v>
      </c>
    </row>
    <row r="28" spans="1:8" x14ac:dyDescent="0.35">
      <c r="A28">
        <v>129</v>
      </c>
      <c r="B28" t="s">
        <v>31</v>
      </c>
      <c r="C28" t="s">
        <v>41</v>
      </c>
      <c r="D28" t="s">
        <v>45</v>
      </c>
      <c r="E28">
        <v>3</v>
      </c>
      <c r="F28" t="s">
        <v>40</v>
      </c>
      <c r="G28" s="11">
        <v>525</v>
      </c>
      <c r="H28">
        <v>25</v>
      </c>
    </row>
    <row r="29" spans="1:8" x14ac:dyDescent="0.35">
      <c r="A29">
        <v>130</v>
      </c>
      <c r="B29" t="s">
        <v>31</v>
      </c>
      <c r="C29" t="s">
        <v>43</v>
      </c>
      <c r="D29" t="s">
        <v>33</v>
      </c>
      <c r="E29">
        <v>4</v>
      </c>
      <c r="F29" t="s">
        <v>34</v>
      </c>
      <c r="G29" s="11">
        <v>1200</v>
      </c>
      <c r="H29">
        <v>30</v>
      </c>
    </row>
    <row r="30" spans="1:8" x14ac:dyDescent="0.35">
      <c r="A30">
        <v>131</v>
      </c>
      <c r="B30" t="s">
        <v>47</v>
      </c>
      <c r="C30" t="s">
        <v>43</v>
      </c>
      <c r="D30" t="s">
        <v>55</v>
      </c>
      <c r="E30">
        <v>5</v>
      </c>
      <c r="F30" t="s">
        <v>34</v>
      </c>
      <c r="G30" s="11">
        <v>1500</v>
      </c>
      <c r="H30">
        <v>30</v>
      </c>
    </row>
    <row r="31" spans="1:8" x14ac:dyDescent="0.35">
      <c r="A31">
        <v>133</v>
      </c>
      <c r="B31" t="s">
        <v>38</v>
      </c>
      <c r="C31" t="s">
        <v>43</v>
      </c>
      <c r="D31" t="s">
        <v>39</v>
      </c>
      <c r="E31">
        <v>3</v>
      </c>
      <c r="F31" t="s">
        <v>40</v>
      </c>
      <c r="G31" s="11">
        <v>900</v>
      </c>
      <c r="H31">
        <v>25</v>
      </c>
    </row>
    <row r="32" spans="1:8" x14ac:dyDescent="0.35">
      <c r="A32">
        <v>134</v>
      </c>
      <c r="B32" t="s">
        <v>35</v>
      </c>
      <c r="C32" t="s">
        <v>41</v>
      </c>
      <c r="D32" t="s">
        <v>52</v>
      </c>
      <c r="E32">
        <v>3</v>
      </c>
      <c r="F32" t="s">
        <v>40</v>
      </c>
      <c r="G32" s="11">
        <v>525</v>
      </c>
      <c r="H32">
        <v>25</v>
      </c>
    </row>
    <row r="33" spans="1:8" x14ac:dyDescent="0.35">
      <c r="A33">
        <v>135</v>
      </c>
      <c r="B33" t="s">
        <v>42</v>
      </c>
      <c r="C33" t="s">
        <v>32</v>
      </c>
      <c r="D33" t="s">
        <v>46</v>
      </c>
      <c r="E33">
        <v>3</v>
      </c>
      <c r="F33" t="s">
        <v>40</v>
      </c>
      <c r="G33" s="11">
        <v>300</v>
      </c>
      <c r="H33">
        <v>25</v>
      </c>
    </row>
    <row r="34" spans="1:8" x14ac:dyDescent="0.35">
      <c r="A34">
        <v>136</v>
      </c>
      <c r="B34" t="s">
        <v>47</v>
      </c>
      <c r="C34" t="s">
        <v>32</v>
      </c>
      <c r="D34" t="s">
        <v>48</v>
      </c>
      <c r="E34">
        <v>3</v>
      </c>
      <c r="F34" t="s">
        <v>49</v>
      </c>
      <c r="G34" s="11">
        <v>300</v>
      </c>
      <c r="H34">
        <v>20</v>
      </c>
    </row>
    <row r="35" spans="1:8" x14ac:dyDescent="0.35">
      <c r="A35">
        <v>137</v>
      </c>
      <c r="B35" t="s">
        <v>35</v>
      </c>
      <c r="C35" t="s">
        <v>43</v>
      </c>
      <c r="D35" t="s">
        <v>37</v>
      </c>
      <c r="E35">
        <v>5</v>
      </c>
      <c r="F35" t="s">
        <v>34</v>
      </c>
      <c r="G35" s="11">
        <v>1500</v>
      </c>
      <c r="H35">
        <v>30</v>
      </c>
    </row>
    <row r="36" spans="1:8" x14ac:dyDescent="0.35">
      <c r="A36">
        <v>138</v>
      </c>
      <c r="B36" t="s">
        <v>42</v>
      </c>
      <c r="C36" t="s">
        <v>36</v>
      </c>
      <c r="D36" t="s">
        <v>46</v>
      </c>
      <c r="E36">
        <v>4</v>
      </c>
      <c r="F36" t="s">
        <v>40</v>
      </c>
      <c r="G36" s="11">
        <v>800</v>
      </c>
      <c r="H36">
        <v>25</v>
      </c>
    </row>
    <row r="37" spans="1:8" x14ac:dyDescent="0.35">
      <c r="A37">
        <v>139</v>
      </c>
      <c r="B37" t="s">
        <v>31</v>
      </c>
      <c r="C37" t="s">
        <v>43</v>
      </c>
      <c r="D37" t="s">
        <v>45</v>
      </c>
      <c r="E37">
        <v>4</v>
      </c>
      <c r="F37" t="s">
        <v>40</v>
      </c>
      <c r="G37" s="11">
        <v>1200</v>
      </c>
      <c r="H37">
        <v>25</v>
      </c>
    </row>
    <row r="38" spans="1:8" x14ac:dyDescent="0.35">
      <c r="A38">
        <v>140</v>
      </c>
      <c r="B38" t="s">
        <v>31</v>
      </c>
      <c r="C38" t="s">
        <v>32</v>
      </c>
      <c r="D38" t="s">
        <v>33</v>
      </c>
      <c r="E38">
        <v>3</v>
      </c>
      <c r="F38" t="s">
        <v>34</v>
      </c>
      <c r="G38" s="11">
        <v>300</v>
      </c>
      <c r="H38">
        <v>30</v>
      </c>
    </row>
    <row r="39" spans="1:8" x14ac:dyDescent="0.35">
      <c r="A39">
        <v>141</v>
      </c>
      <c r="B39" t="s">
        <v>42</v>
      </c>
      <c r="C39" t="s">
        <v>36</v>
      </c>
      <c r="D39" t="s">
        <v>51</v>
      </c>
      <c r="E39">
        <v>4</v>
      </c>
      <c r="F39" t="s">
        <v>49</v>
      </c>
      <c r="G39" s="11">
        <v>800</v>
      </c>
      <c r="H39">
        <v>20</v>
      </c>
    </row>
    <row r="40" spans="1:8" x14ac:dyDescent="0.35">
      <c r="A40">
        <v>143</v>
      </c>
      <c r="B40" t="s">
        <v>31</v>
      </c>
      <c r="C40" t="s">
        <v>41</v>
      </c>
      <c r="D40" t="s">
        <v>45</v>
      </c>
      <c r="E40">
        <v>3</v>
      </c>
      <c r="F40" t="s">
        <v>40</v>
      </c>
      <c r="G40" s="11">
        <v>525</v>
      </c>
      <c r="H40">
        <v>25</v>
      </c>
    </row>
    <row r="41" spans="1:8" x14ac:dyDescent="0.35">
      <c r="A41">
        <v>144</v>
      </c>
      <c r="B41" t="s">
        <v>31</v>
      </c>
      <c r="C41" t="s">
        <v>43</v>
      </c>
      <c r="D41" t="s">
        <v>54</v>
      </c>
      <c r="E41">
        <v>4</v>
      </c>
      <c r="F41" t="s">
        <v>49</v>
      </c>
      <c r="G41" s="11">
        <v>1200</v>
      </c>
      <c r="H41">
        <v>20</v>
      </c>
    </row>
    <row r="42" spans="1:8" x14ac:dyDescent="0.35">
      <c r="A42">
        <v>145</v>
      </c>
      <c r="B42" t="s">
        <v>42</v>
      </c>
      <c r="C42" t="s">
        <v>32</v>
      </c>
      <c r="D42" t="s">
        <v>44</v>
      </c>
      <c r="E42">
        <v>3</v>
      </c>
      <c r="F42" t="s">
        <v>34</v>
      </c>
      <c r="G42" s="11">
        <v>300</v>
      </c>
      <c r="H42">
        <v>30</v>
      </c>
    </row>
    <row r="43" spans="1:8" x14ac:dyDescent="0.35">
      <c r="A43">
        <v>146</v>
      </c>
      <c r="B43" t="s">
        <v>38</v>
      </c>
      <c r="C43" t="s">
        <v>43</v>
      </c>
      <c r="D43" t="s">
        <v>50</v>
      </c>
      <c r="E43">
        <v>3</v>
      </c>
      <c r="F43" t="s">
        <v>40</v>
      </c>
      <c r="G43" s="11">
        <v>900</v>
      </c>
      <c r="H43">
        <v>25</v>
      </c>
    </row>
    <row r="44" spans="1:8" x14ac:dyDescent="0.35">
      <c r="A44">
        <v>147</v>
      </c>
      <c r="B44" t="s">
        <v>42</v>
      </c>
      <c r="C44" t="s">
        <v>41</v>
      </c>
      <c r="D44" t="s">
        <v>46</v>
      </c>
      <c r="E44">
        <v>3</v>
      </c>
      <c r="F44" t="s">
        <v>40</v>
      </c>
      <c r="G44" s="11">
        <v>525</v>
      </c>
      <c r="H44">
        <v>25</v>
      </c>
    </row>
    <row r="45" spans="1:8" x14ac:dyDescent="0.35">
      <c r="A45">
        <v>149</v>
      </c>
      <c r="B45" t="s">
        <v>31</v>
      </c>
      <c r="C45" t="s">
        <v>43</v>
      </c>
      <c r="D45" t="s">
        <v>54</v>
      </c>
      <c r="E45">
        <v>4</v>
      </c>
      <c r="F45" t="s">
        <v>49</v>
      </c>
      <c r="G45" s="11">
        <v>1200</v>
      </c>
      <c r="H45">
        <v>20</v>
      </c>
    </row>
    <row r="46" spans="1:8" x14ac:dyDescent="0.35">
      <c r="A46">
        <v>150</v>
      </c>
      <c r="B46" t="s">
        <v>42</v>
      </c>
      <c r="C46" t="s">
        <v>43</v>
      </c>
      <c r="D46" t="s">
        <v>44</v>
      </c>
      <c r="E46">
        <v>4</v>
      </c>
      <c r="F46" t="s">
        <v>34</v>
      </c>
      <c r="G46" s="11">
        <v>1200</v>
      </c>
      <c r="H46">
        <v>30</v>
      </c>
    </row>
    <row r="47" spans="1:8" x14ac:dyDescent="0.35">
      <c r="A47">
        <v>151</v>
      </c>
      <c r="B47" t="s">
        <v>31</v>
      </c>
      <c r="C47" t="s">
        <v>36</v>
      </c>
      <c r="D47" t="s">
        <v>45</v>
      </c>
      <c r="E47">
        <v>4</v>
      </c>
      <c r="F47" t="s">
        <v>40</v>
      </c>
      <c r="G47" s="11">
        <v>800</v>
      </c>
      <c r="H47">
        <v>25</v>
      </c>
    </row>
    <row r="48" spans="1:8" x14ac:dyDescent="0.35">
      <c r="A48">
        <v>152</v>
      </c>
      <c r="B48" t="s">
        <v>31</v>
      </c>
      <c r="C48" t="s">
        <v>43</v>
      </c>
      <c r="D48" t="s">
        <v>33</v>
      </c>
      <c r="E48">
        <v>4</v>
      </c>
      <c r="F48" t="s">
        <v>34</v>
      </c>
      <c r="G48" s="11">
        <v>1200</v>
      </c>
      <c r="H48">
        <v>30</v>
      </c>
    </row>
    <row r="49" spans="1:8" x14ac:dyDescent="0.35">
      <c r="A49">
        <v>153</v>
      </c>
      <c r="B49" t="s">
        <v>31</v>
      </c>
      <c r="C49" t="s">
        <v>36</v>
      </c>
      <c r="D49" t="s">
        <v>54</v>
      </c>
      <c r="E49">
        <v>4</v>
      </c>
      <c r="F49" t="s">
        <v>49</v>
      </c>
      <c r="G49" s="11">
        <v>800</v>
      </c>
      <c r="H49">
        <v>20</v>
      </c>
    </row>
    <row r="50" spans="1:8" x14ac:dyDescent="0.35">
      <c r="A50">
        <v>154</v>
      </c>
      <c r="B50" t="s">
        <v>31</v>
      </c>
      <c r="C50" t="s">
        <v>43</v>
      </c>
      <c r="D50" t="s">
        <v>45</v>
      </c>
      <c r="E50">
        <v>4</v>
      </c>
      <c r="F50" t="s">
        <v>40</v>
      </c>
      <c r="G50" s="11">
        <v>1200</v>
      </c>
      <c r="H50">
        <v>25</v>
      </c>
    </row>
    <row r="51" spans="1:8" x14ac:dyDescent="0.35">
      <c r="A51">
        <v>155</v>
      </c>
      <c r="B51" t="s">
        <v>35</v>
      </c>
      <c r="C51" t="s">
        <v>36</v>
      </c>
      <c r="D51" t="s">
        <v>52</v>
      </c>
      <c r="E51">
        <v>5</v>
      </c>
      <c r="F51" t="s">
        <v>40</v>
      </c>
      <c r="G51" s="11">
        <v>1000</v>
      </c>
      <c r="H51">
        <v>25</v>
      </c>
    </row>
    <row r="52" spans="1:8" x14ac:dyDescent="0.35">
      <c r="A52">
        <v>156</v>
      </c>
      <c r="B52" t="s">
        <v>31</v>
      </c>
      <c r="C52" t="s">
        <v>36</v>
      </c>
      <c r="D52" t="s">
        <v>33</v>
      </c>
      <c r="E52">
        <v>4</v>
      </c>
      <c r="F52" t="s">
        <v>34</v>
      </c>
      <c r="G52" s="11">
        <v>800</v>
      </c>
      <c r="H52">
        <v>30</v>
      </c>
    </row>
    <row r="53" spans="1:8" x14ac:dyDescent="0.35">
      <c r="A53">
        <v>157</v>
      </c>
      <c r="B53" t="s">
        <v>38</v>
      </c>
      <c r="C53" t="s">
        <v>41</v>
      </c>
      <c r="D53" t="s">
        <v>53</v>
      </c>
      <c r="E53">
        <v>2</v>
      </c>
      <c r="F53" t="s">
        <v>40</v>
      </c>
      <c r="G53" s="11">
        <v>350</v>
      </c>
      <c r="H53">
        <v>25</v>
      </c>
    </row>
    <row r="54" spans="1:8" x14ac:dyDescent="0.35">
      <c r="A54">
        <v>158</v>
      </c>
      <c r="B54" t="s">
        <v>38</v>
      </c>
      <c r="C54" t="s">
        <v>41</v>
      </c>
      <c r="D54" t="s">
        <v>39</v>
      </c>
      <c r="E54">
        <v>2</v>
      </c>
      <c r="F54" t="s">
        <v>40</v>
      </c>
      <c r="G54" s="11">
        <v>350</v>
      </c>
      <c r="H54">
        <v>25</v>
      </c>
    </row>
    <row r="55" spans="1:8" x14ac:dyDescent="0.35">
      <c r="A55">
        <v>159</v>
      </c>
      <c r="B55" t="s">
        <v>47</v>
      </c>
      <c r="C55" t="s">
        <v>36</v>
      </c>
      <c r="D55" t="s">
        <v>55</v>
      </c>
      <c r="E55">
        <v>5</v>
      </c>
      <c r="F55" t="s">
        <v>34</v>
      </c>
      <c r="G55" s="11">
        <v>1000</v>
      </c>
      <c r="H55">
        <v>30</v>
      </c>
    </row>
    <row r="56" spans="1:8" x14ac:dyDescent="0.35">
      <c r="A56">
        <v>160</v>
      </c>
      <c r="B56" t="s">
        <v>42</v>
      </c>
      <c r="C56" t="s">
        <v>41</v>
      </c>
      <c r="D56" t="s">
        <v>46</v>
      </c>
      <c r="E56">
        <v>3</v>
      </c>
      <c r="F56" t="s">
        <v>40</v>
      </c>
      <c r="G56" s="11">
        <v>525</v>
      </c>
      <c r="H56">
        <v>25</v>
      </c>
    </row>
    <row r="57" spans="1:8" x14ac:dyDescent="0.35">
      <c r="A57">
        <v>161</v>
      </c>
      <c r="B57" t="s">
        <v>42</v>
      </c>
      <c r="C57" t="s">
        <v>41</v>
      </c>
      <c r="D57" t="s">
        <v>51</v>
      </c>
      <c r="E57">
        <v>3</v>
      </c>
      <c r="F57" t="s">
        <v>49</v>
      </c>
      <c r="G57" s="11">
        <v>525</v>
      </c>
      <c r="H57">
        <v>20</v>
      </c>
    </row>
    <row r="58" spans="1:8" x14ac:dyDescent="0.35">
      <c r="A58">
        <v>163</v>
      </c>
      <c r="B58" t="s">
        <v>42</v>
      </c>
      <c r="C58" t="s">
        <v>43</v>
      </c>
      <c r="D58" t="s">
        <v>51</v>
      </c>
      <c r="E58">
        <v>4</v>
      </c>
      <c r="F58" t="s">
        <v>49</v>
      </c>
      <c r="G58" s="11">
        <v>1200</v>
      </c>
      <c r="H58">
        <v>20</v>
      </c>
    </row>
    <row r="59" spans="1:8" x14ac:dyDescent="0.35">
      <c r="A59">
        <v>164</v>
      </c>
      <c r="B59" t="s">
        <v>42</v>
      </c>
      <c r="C59" t="s">
        <v>43</v>
      </c>
      <c r="D59" t="s">
        <v>44</v>
      </c>
      <c r="E59">
        <v>4</v>
      </c>
      <c r="F59" t="s">
        <v>34</v>
      </c>
      <c r="G59" s="11">
        <v>1200</v>
      </c>
      <c r="H59">
        <v>30</v>
      </c>
    </row>
    <row r="60" spans="1:8" x14ac:dyDescent="0.35">
      <c r="A60">
        <v>165</v>
      </c>
      <c r="B60" t="s">
        <v>42</v>
      </c>
      <c r="C60" t="s">
        <v>41</v>
      </c>
      <c r="D60" t="s">
        <v>51</v>
      </c>
      <c r="E60">
        <v>3</v>
      </c>
      <c r="F60" t="s">
        <v>49</v>
      </c>
      <c r="G60" s="11">
        <v>525</v>
      </c>
      <c r="H60">
        <v>20</v>
      </c>
    </row>
    <row r="61" spans="1:8" x14ac:dyDescent="0.35">
      <c r="A61">
        <v>169</v>
      </c>
      <c r="B61" t="s">
        <v>42</v>
      </c>
      <c r="C61" t="s">
        <v>43</v>
      </c>
      <c r="D61" t="s">
        <v>44</v>
      </c>
      <c r="E61">
        <v>4</v>
      </c>
      <c r="F61" t="s">
        <v>34</v>
      </c>
      <c r="G61" s="11">
        <v>1200</v>
      </c>
      <c r="H61">
        <v>30</v>
      </c>
    </row>
    <row r="62" spans="1:8" x14ac:dyDescent="0.35">
      <c r="A62">
        <v>171</v>
      </c>
      <c r="B62" t="s">
        <v>47</v>
      </c>
      <c r="C62" t="s">
        <v>36</v>
      </c>
      <c r="D62" t="s">
        <v>55</v>
      </c>
      <c r="E62">
        <v>5</v>
      </c>
      <c r="F62" t="s">
        <v>34</v>
      </c>
      <c r="G62" s="11">
        <v>1000</v>
      </c>
      <c r="H62">
        <v>30</v>
      </c>
    </row>
    <row r="63" spans="1:8" x14ac:dyDescent="0.35">
      <c r="A63">
        <v>175</v>
      </c>
      <c r="B63" t="s">
        <v>42</v>
      </c>
      <c r="C63" t="s">
        <v>41</v>
      </c>
      <c r="D63" t="s">
        <v>51</v>
      </c>
      <c r="E63">
        <v>3</v>
      </c>
      <c r="F63" t="s">
        <v>49</v>
      </c>
      <c r="G63" s="11">
        <v>525</v>
      </c>
      <c r="H63">
        <v>20</v>
      </c>
    </row>
    <row r="64" spans="1:8" x14ac:dyDescent="0.35">
      <c r="A64">
        <v>176</v>
      </c>
      <c r="B64" t="s">
        <v>35</v>
      </c>
      <c r="C64" t="s">
        <v>41</v>
      </c>
      <c r="D64" t="s">
        <v>37</v>
      </c>
      <c r="E64">
        <v>3</v>
      </c>
      <c r="F64" t="s">
        <v>34</v>
      </c>
      <c r="G64" s="11">
        <v>525</v>
      </c>
      <c r="H64">
        <v>30</v>
      </c>
    </row>
    <row r="65" spans="1:8" x14ac:dyDescent="0.35">
      <c r="A65">
        <v>178</v>
      </c>
      <c r="B65" t="s">
        <v>47</v>
      </c>
      <c r="C65" t="s">
        <v>41</v>
      </c>
      <c r="D65" t="s">
        <v>48</v>
      </c>
      <c r="E65">
        <v>3</v>
      </c>
      <c r="F65" t="s">
        <v>49</v>
      </c>
      <c r="G65" s="11">
        <v>525</v>
      </c>
      <c r="H65">
        <v>20</v>
      </c>
    </row>
    <row r="66" spans="1:8" x14ac:dyDescent="0.35">
      <c r="A66">
        <v>179</v>
      </c>
      <c r="B66" t="s">
        <v>47</v>
      </c>
      <c r="C66" t="s">
        <v>43</v>
      </c>
      <c r="D66" t="s">
        <v>55</v>
      </c>
      <c r="E66">
        <v>5</v>
      </c>
      <c r="F66" t="s">
        <v>34</v>
      </c>
      <c r="G66" s="11">
        <v>1500</v>
      </c>
      <c r="H66">
        <v>30</v>
      </c>
    </row>
    <row r="67" spans="1:8" x14ac:dyDescent="0.35">
      <c r="A67">
        <v>180</v>
      </c>
      <c r="B67" t="s">
        <v>31</v>
      </c>
      <c r="C67" t="s">
        <v>36</v>
      </c>
      <c r="D67" t="s">
        <v>54</v>
      </c>
      <c r="E67">
        <v>4</v>
      </c>
      <c r="F67" t="s">
        <v>49</v>
      </c>
      <c r="G67" s="11">
        <v>800</v>
      </c>
      <c r="H67">
        <v>20</v>
      </c>
    </row>
  </sheetData>
  <pageMargins left="0.7" right="0.7" top="0.75" bottom="0.75" header="0.3" footer="0.3"/>
  <pageSetup orientation="landscape"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ED681-3048-4995-B122-1156C96B6DE9}">
  <dimension ref="A1:H67"/>
  <sheetViews>
    <sheetView zoomScale="120" zoomScaleNormal="120" workbookViewId="0">
      <selection activeCell="L25" sqref="L25"/>
    </sheetView>
  </sheetViews>
  <sheetFormatPr defaultRowHeight="14.5" x14ac:dyDescent="0.35"/>
  <cols>
    <col min="1" max="1" width="11.1796875" customWidth="1"/>
    <col min="2" max="2" width="19.54296875" bestFit="1" customWidth="1"/>
    <col min="3" max="3" width="15.54296875" bestFit="1" customWidth="1"/>
    <col min="4" max="4" width="10.36328125" customWidth="1"/>
    <col min="5" max="5" width="12" bestFit="1" customWidth="1"/>
    <col min="6" max="6" width="10.7265625" bestFit="1" customWidth="1"/>
    <col min="7" max="7" width="10.1796875" style="11" bestFit="1" customWidth="1"/>
  </cols>
  <sheetData>
    <row r="1" spans="1:8" ht="30.75" customHeight="1" x14ac:dyDescent="0.35">
      <c r="A1" t="s">
        <v>13</v>
      </c>
      <c r="B1" t="s">
        <v>14</v>
      </c>
      <c r="C1" t="s">
        <v>25</v>
      </c>
      <c r="D1" t="s">
        <v>21</v>
      </c>
      <c r="E1" t="s">
        <v>20</v>
      </c>
      <c r="F1" t="s">
        <v>16</v>
      </c>
      <c r="G1" s="11" t="s">
        <v>23</v>
      </c>
      <c r="H1" t="s">
        <v>26</v>
      </c>
    </row>
    <row r="2" spans="1:8" x14ac:dyDescent="0.35">
      <c r="A2">
        <v>104</v>
      </c>
      <c r="B2" t="s">
        <v>31</v>
      </c>
      <c r="C2" t="s">
        <v>41</v>
      </c>
      <c r="D2" t="s">
        <v>33</v>
      </c>
      <c r="E2">
        <v>3</v>
      </c>
      <c r="F2" t="s">
        <v>34</v>
      </c>
      <c r="G2" s="11">
        <v>525</v>
      </c>
      <c r="H2">
        <v>30</v>
      </c>
    </row>
    <row r="3" spans="1:8" x14ac:dyDescent="0.35">
      <c r="A3">
        <v>108</v>
      </c>
      <c r="B3" t="s">
        <v>31</v>
      </c>
      <c r="C3" t="s">
        <v>41</v>
      </c>
      <c r="D3" t="s">
        <v>45</v>
      </c>
      <c r="E3">
        <v>3</v>
      </c>
      <c r="F3" t="s">
        <v>40</v>
      </c>
      <c r="G3" s="11">
        <v>525</v>
      </c>
      <c r="H3">
        <v>25</v>
      </c>
    </row>
    <row r="4" spans="1:8" x14ac:dyDescent="0.35">
      <c r="A4">
        <v>112</v>
      </c>
      <c r="B4" t="s">
        <v>42</v>
      </c>
      <c r="C4" t="s">
        <v>41</v>
      </c>
      <c r="D4" t="s">
        <v>44</v>
      </c>
      <c r="E4">
        <v>3</v>
      </c>
      <c r="F4" t="s">
        <v>34</v>
      </c>
      <c r="G4" s="11">
        <v>525</v>
      </c>
      <c r="H4">
        <v>30</v>
      </c>
    </row>
    <row r="5" spans="1:8" x14ac:dyDescent="0.35">
      <c r="A5">
        <v>119</v>
      </c>
      <c r="B5" t="s">
        <v>31</v>
      </c>
      <c r="C5" t="s">
        <v>41</v>
      </c>
      <c r="D5" t="s">
        <v>33</v>
      </c>
      <c r="E5">
        <v>3</v>
      </c>
      <c r="F5" t="s">
        <v>34</v>
      </c>
      <c r="G5" s="11">
        <v>525</v>
      </c>
      <c r="H5">
        <v>30</v>
      </c>
    </row>
    <row r="6" spans="1:8" x14ac:dyDescent="0.35">
      <c r="A6">
        <v>129</v>
      </c>
      <c r="B6" t="s">
        <v>31</v>
      </c>
      <c r="C6" t="s">
        <v>41</v>
      </c>
      <c r="D6" t="s">
        <v>45</v>
      </c>
      <c r="E6">
        <v>3</v>
      </c>
      <c r="F6" t="s">
        <v>40</v>
      </c>
      <c r="G6" s="11">
        <v>525</v>
      </c>
      <c r="H6">
        <v>25</v>
      </c>
    </row>
    <row r="7" spans="1:8" x14ac:dyDescent="0.35">
      <c r="A7">
        <v>134</v>
      </c>
      <c r="B7" t="s">
        <v>35</v>
      </c>
      <c r="C7" t="s">
        <v>41</v>
      </c>
      <c r="D7" t="s">
        <v>52</v>
      </c>
      <c r="E7">
        <v>3</v>
      </c>
      <c r="F7" t="s">
        <v>40</v>
      </c>
      <c r="G7" s="11">
        <v>525</v>
      </c>
      <c r="H7">
        <v>25</v>
      </c>
    </row>
    <row r="8" spans="1:8" x14ac:dyDescent="0.35">
      <c r="A8">
        <v>143</v>
      </c>
      <c r="B8" t="s">
        <v>31</v>
      </c>
      <c r="C8" t="s">
        <v>41</v>
      </c>
      <c r="D8" t="s">
        <v>45</v>
      </c>
      <c r="E8">
        <v>3</v>
      </c>
      <c r="F8" t="s">
        <v>40</v>
      </c>
      <c r="G8" s="11">
        <v>525</v>
      </c>
      <c r="H8">
        <v>25</v>
      </c>
    </row>
    <row r="9" spans="1:8" x14ac:dyDescent="0.35">
      <c r="A9">
        <v>147</v>
      </c>
      <c r="B9" t="s">
        <v>42</v>
      </c>
      <c r="C9" t="s">
        <v>41</v>
      </c>
      <c r="D9" t="s">
        <v>46</v>
      </c>
      <c r="E9">
        <v>3</v>
      </c>
      <c r="F9" t="s">
        <v>40</v>
      </c>
      <c r="G9" s="11">
        <v>525</v>
      </c>
      <c r="H9">
        <v>25</v>
      </c>
    </row>
    <row r="10" spans="1:8" x14ac:dyDescent="0.35">
      <c r="A10">
        <v>160</v>
      </c>
      <c r="B10" t="s">
        <v>42</v>
      </c>
      <c r="C10" t="s">
        <v>41</v>
      </c>
      <c r="D10" t="s">
        <v>46</v>
      </c>
      <c r="E10">
        <v>3</v>
      </c>
      <c r="F10" t="s">
        <v>40</v>
      </c>
      <c r="G10" s="11">
        <v>525</v>
      </c>
      <c r="H10">
        <v>25</v>
      </c>
    </row>
    <row r="11" spans="1:8" x14ac:dyDescent="0.35">
      <c r="A11">
        <v>161</v>
      </c>
      <c r="B11" t="s">
        <v>42</v>
      </c>
      <c r="C11" t="s">
        <v>41</v>
      </c>
      <c r="D11" t="s">
        <v>51</v>
      </c>
      <c r="E11">
        <v>3</v>
      </c>
      <c r="F11" t="s">
        <v>49</v>
      </c>
      <c r="G11" s="11">
        <v>525</v>
      </c>
      <c r="H11">
        <v>20</v>
      </c>
    </row>
    <row r="12" spans="1:8" x14ac:dyDescent="0.35">
      <c r="A12">
        <v>165</v>
      </c>
      <c r="B12" t="s">
        <v>42</v>
      </c>
      <c r="C12" t="s">
        <v>41</v>
      </c>
      <c r="D12" t="s">
        <v>51</v>
      </c>
      <c r="E12">
        <v>3</v>
      </c>
      <c r="F12" t="s">
        <v>49</v>
      </c>
      <c r="G12" s="11">
        <v>525</v>
      </c>
      <c r="H12">
        <v>20</v>
      </c>
    </row>
    <row r="13" spans="1:8" x14ac:dyDescent="0.35">
      <c r="A13">
        <v>175</v>
      </c>
      <c r="B13" t="s">
        <v>42</v>
      </c>
      <c r="C13" t="s">
        <v>41</v>
      </c>
      <c r="D13" t="s">
        <v>51</v>
      </c>
      <c r="E13">
        <v>3</v>
      </c>
      <c r="F13" t="s">
        <v>49</v>
      </c>
      <c r="G13" s="11">
        <v>525</v>
      </c>
      <c r="H13">
        <v>20</v>
      </c>
    </row>
    <row r="14" spans="1:8" x14ac:dyDescent="0.35">
      <c r="A14">
        <v>176</v>
      </c>
      <c r="B14" t="s">
        <v>35</v>
      </c>
      <c r="C14" t="s">
        <v>41</v>
      </c>
      <c r="D14" t="s">
        <v>37</v>
      </c>
      <c r="E14">
        <v>3</v>
      </c>
      <c r="F14" t="s">
        <v>34</v>
      </c>
      <c r="G14" s="11">
        <v>525</v>
      </c>
      <c r="H14">
        <v>30</v>
      </c>
    </row>
    <row r="15" spans="1:8" x14ac:dyDescent="0.35">
      <c r="A15">
        <v>178</v>
      </c>
      <c r="B15" t="s">
        <v>47</v>
      </c>
      <c r="C15" t="s">
        <v>41</v>
      </c>
      <c r="D15" t="s">
        <v>48</v>
      </c>
      <c r="E15">
        <v>3</v>
      </c>
      <c r="F15" t="s">
        <v>49</v>
      </c>
      <c r="G15" s="11">
        <v>525</v>
      </c>
      <c r="H15">
        <v>20</v>
      </c>
    </row>
    <row r="16" spans="1:8" x14ac:dyDescent="0.35">
      <c r="A16">
        <v>157</v>
      </c>
      <c r="B16" t="s">
        <v>38</v>
      </c>
      <c r="C16" t="s">
        <v>41</v>
      </c>
      <c r="D16" t="s">
        <v>53</v>
      </c>
      <c r="E16">
        <v>2</v>
      </c>
      <c r="F16" t="s">
        <v>40</v>
      </c>
      <c r="G16" s="11">
        <v>350</v>
      </c>
      <c r="H16">
        <v>25</v>
      </c>
    </row>
    <row r="17" spans="1:8" x14ac:dyDescent="0.35">
      <c r="A17">
        <v>158</v>
      </c>
      <c r="B17" t="s">
        <v>38</v>
      </c>
      <c r="C17" t="s">
        <v>41</v>
      </c>
      <c r="D17" t="s">
        <v>39</v>
      </c>
      <c r="E17">
        <v>2</v>
      </c>
      <c r="F17" t="s">
        <v>40</v>
      </c>
      <c r="G17" s="11">
        <v>350</v>
      </c>
      <c r="H17">
        <v>25</v>
      </c>
    </row>
    <row r="18" spans="1:8" x14ac:dyDescent="0.35">
      <c r="A18">
        <v>102</v>
      </c>
      <c r="B18" t="s">
        <v>35</v>
      </c>
      <c r="C18" t="s">
        <v>36</v>
      </c>
      <c r="D18" t="s">
        <v>37</v>
      </c>
      <c r="E18">
        <v>5</v>
      </c>
      <c r="F18" t="s">
        <v>34</v>
      </c>
      <c r="G18" s="11">
        <v>1000</v>
      </c>
      <c r="H18">
        <v>30</v>
      </c>
    </row>
    <row r="19" spans="1:8" x14ac:dyDescent="0.35">
      <c r="A19">
        <v>110</v>
      </c>
      <c r="B19" t="s">
        <v>47</v>
      </c>
      <c r="C19" t="s">
        <v>36</v>
      </c>
      <c r="D19" t="s">
        <v>48</v>
      </c>
      <c r="E19">
        <v>5</v>
      </c>
      <c r="F19" t="s">
        <v>49</v>
      </c>
      <c r="G19" s="11">
        <v>1000</v>
      </c>
      <c r="H19">
        <v>20</v>
      </c>
    </row>
    <row r="20" spans="1:8" x14ac:dyDescent="0.35">
      <c r="A20">
        <v>120</v>
      </c>
      <c r="B20" t="s">
        <v>35</v>
      </c>
      <c r="C20" t="s">
        <v>36</v>
      </c>
      <c r="D20" t="s">
        <v>52</v>
      </c>
      <c r="E20">
        <v>5</v>
      </c>
      <c r="F20" t="s">
        <v>40</v>
      </c>
      <c r="G20" s="11">
        <v>1000</v>
      </c>
      <c r="H20">
        <v>25</v>
      </c>
    </row>
    <row r="21" spans="1:8" x14ac:dyDescent="0.35">
      <c r="A21">
        <v>155</v>
      </c>
      <c r="B21" t="s">
        <v>35</v>
      </c>
      <c r="C21" t="s">
        <v>36</v>
      </c>
      <c r="D21" t="s">
        <v>52</v>
      </c>
      <c r="E21">
        <v>5</v>
      </c>
      <c r="F21" t="s">
        <v>40</v>
      </c>
      <c r="G21" s="11">
        <v>1000</v>
      </c>
      <c r="H21">
        <v>25</v>
      </c>
    </row>
    <row r="22" spans="1:8" x14ac:dyDescent="0.35">
      <c r="A22">
        <v>159</v>
      </c>
      <c r="B22" t="s">
        <v>47</v>
      </c>
      <c r="C22" t="s">
        <v>36</v>
      </c>
      <c r="D22" t="s">
        <v>55</v>
      </c>
      <c r="E22">
        <v>5</v>
      </c>
      <c r="F22" t="s">
        <v>34</v>
      </c>
      <c r="G22" s="11">
        <v>1000</v>
      </c>
      <c r="H22">
        <v>30</v>
      </c>
    </row>
    <row r="23" spans="1:8" x14ac:dyDescent="0.35">
      <c r="A23">
        <v>171</v>
      </c>
      <c r="B23" t="s">
        <v>47</v>
      </c>
      <c r="C23" t="s">
        <v>36</v>
      </c>
      <c r="D23" t="s">
        <v>55</v>
      </c>
      <c r="E23">
        <v>5</v>
      </c>
      <c r="F23" t="s">
        <v>34</v>
      </c>
      <c r="G23" s="11">
        <v>1000</v>
      </c>
      <c r="H23">
        <v>30</v>
      </c>
    </row>
    <row r="24" spans="1:8" x14ac:dyDescent="0.35">
      <c r="A24">
        <v>117</v>
      </c>
      <c r="B24" t="s">
        <v>42</v>
      </c>
      <c r="C24" t="s">
        <v>36</v>
      </c>
      <c r="D24" t="s">
        <v>44</v>
      </c>
      <c r="E24">
        <v>4</v>
      </c>
      <c r="F24" t="s">
        <v>34</v>
      </c>
      <c r="G24" s="11">
        <v>800</v>
      </c>
      <c r="H24">
        <v>30</v>
      </c>
    </row>
    <row r="25" spans="1:8" x14ac:dyDescent="0.35">
      <c r="A25">
        <v>127</v>
      </c>
      <c r="B25" t="s">
        <v>31</v>
      </c>
      <c r="C25" t="s">
        <v>36</v>
      </c>
      <c r="D25" t="s">
        <v>54</v>
      </c>
      <c r="E25">
        <v>4</v>
      </c>
      <c r="F25" t="s">
        <v>49</v>
      </c>
      <c r="G25" s="11">
        <v>800</v>
      </c>
      <c r="H25">
        <v>20</v>
      </c>
    </row>
    <row r="26" spans="1:8" x14ac:dyDescent="0.35">
      <c r="A26">
        <v>138</v>
      </c>
      <c r="B26" t="s">
        <v>42</v>
      </c>
      <c r="C26" t="s">
        <v>36</v>
      </c>
      <c r="D26" t="s">
        <v>46</v>
      </c>
      <c r="E26">
        <v>4</v>
      </c>
      <c r="F26" t="s">
        <v>40</v>
      </c>
      <c r="G26" s="11">
        <v>800</v>
      </c>
      <c r="H26">
        <v>25</v>
      </c>
    </row>
    <row r="27" spans="1:8" x14ac:dyDescent="0.35">
      <c r="A27">
        <v>141</v>
      </c>
      <c r="B27" t="s">
        <v>42</v>
      </c>
      <c r="C27" t="s">
        <v>36</v>
      </c>
      <c r="D27" t="s">
        <v>51</v>
      </c>
      <c r="E27">
        <v>4</v>
      </c>
      <c r="F27" t="s">
        <v>49</v>
      </c>
      <c r="G27" s="11">
        <v>800</v>
      </c>
      <c r="H27">
        <v>20</v>
      </c>
    </row>
    <row r="28" spans="1:8" x14ac:dyDescent="0.35">
      <c r="A28">
        <v>151</v>
      </c>
      <c r="B28" t="s">
        <v>31</v>
      </c>
      <c r="C28" t="s">
        <v>36</v>
      </c>
      <c r="D28" t="s">
        <v>45</v>
      </c>
      <c r="E28">
        <v>4</v>
      </c>
      <c r="F28" t="s">
        <v>40</v>
      </c>
      <c r="G28" s="11">
        <v>800</v>
      </c>
      <c r="H28">
        <v>25</v>
      </c>
    </row>
    <row r="29" spans="1:8" x14ac:dyDescent="0.35">
      <c r="A29">
        <v>153</v>
      </c>
      <c r="B29" t="s">
        <v>31</v>
      </c>
      <c r="C29" t="s">
        <v>36</v>
      </c>
      <c r="D29" t="s">
        <v>54</v>
      </c>
      <c r="E29">
        <v>4</v>
      </c>
      <c r="F29" t="s">
        <v>49</v>
      </c>
      <c r="G29" s="11">
        <v>800</v>
      </c>
      <c r="H29">
        <v>20</v>
      </c>
    </row>
    <row r="30" spans="1:8" x14ac:dyDescent="0.35">
      <c r="A30">
        <v>156</v>
      </c>
      <c r="B30" t="s">
        <v>31</v>
      </c>
      <c r="C30" t="s">
        <v>36</v>
      </c>
      <c r="D30" t="s">
        <v>33</v>
      </c>
      <c r="E30">
        <v>4</v>
      </c>
      <c r="F30" t="s">
        <v>34</v>
      </c>
      <c r="G30" s="11">
        <v>800</v>
      </c>
      <c r="H30">
        <v>30</v>
      </c>
    </row>
    <row r="31" spans="1:8" x14ac:dyDescent="0.35">
      <c r="A31">
        <v>180</v>
      </c>
      <c r="B31" t="s">
        <v>31</v>
      </c>
      <c r="C31" t="s">
        <v>36</v>
      </c>
      <c r="D31" t="s">
        <v>54</v>
      </c>
      <c r="E31">
        <v>4</v>
      </c>
      <c r="F31" t="s">
        <v>49</v>
      </c>
      <c r="G31" s="11">
        <v>800</v>
      </c>
      <c r="H31">
        <v>20</v>
      </c>
    </row>
    <row r="32" spans="1:8" x14ac:dyDescent="0.35">
      <c r="A32">
        <v>105</v>
      </c>
      <c r="B32" t="s">
        <v>38</v>
      </c>
      <c r="C32" t="s">
        <v>36</v>
      </c>
      <c r="D32" t="s">
        <v>39</v>
      </c>
      <c r="E32">
        <v>3.5</v>
      </c>
      <c r="F32" t="s">
        <v>40</v>
      </c>
      <c r="G32" s="11">
        <v>700</v>
      </c>
      <c r="H32">
        <v>25</v>
      </c>
    </row>
    <row r="33" spans="1:8" x14ac:dyDescent="0.35">
      <c r="A33">
        <v>121</v>
      </c>
      <c r="B33" t="s">
        <v>38</v>
      </c>
      <c r="C33" t="s">
        <v>36</v>
      </c>
      <c r="D33" t="s">
        <v>50</v>
      </c>
      <c r="E33">
        <v>3.5</v>
      </c>
      <c r="F33" t="s">
        <v>40</v>
      </c>
      <c r="G33" s="11">
        <v>700</v>
      </c>
      <c r="H33">
        <v>25</v>
      </c>
    </row>
    <row r="34" spans="1:8" x14ac:dyDescent="0.35">
      <c r="A34">
        <v>124</v>
      </c>
      <c r="B34" t="s">
        <v>38</v>
      </c>
      <c r="C34" t="s">
        <v>36</v>
      </c>
      <c r="D34" t="s">
        <v>53</v>
      </c>
      <c r="E34">
        <v>3.5</v>
      </c>
      <c r="F34" t="s">
        <v>40</v>
      </c>
      <c r="G34" s="11">
        <v>700</v>
      </c>
      <c r="H34">
        <v>25</v>
      </c>
    </row>
    <row r="35" spans="1:8" x14ac:dyDescent="0.35">
      <c r="A35">
        <v>125</v>
      </c>
      <c r="B35" t="s">
        <v>47</v>
      </c>
      <c r="C35" t="s">
        <v>43</v>
      </c>
      <c r="D35" t="s">
        <v>48</v>
      </c>
      <c r="E35">
        <v>5</v>
      </c>
      <c r="F35" t="s">
        <v>49</v>
      </c>
      <c r="G35" s="11">
        <v>1500</v>
      </c>
      <c r="H35">
        <v>20</v>
      </c>
    </row>
    <row r="36" spans="1:8" x14ac:dyDescent="0.35">
      <c r="A36">
        <v>131</v>
      </c>
      <c r="B36" t="s">
        <v>47</v>
      </c>
      <c r="C36" t="s">
        <v>43</v>
      </c>
      <c r="D36" t="s">
        <v>55</v>
      </c>
      <c r="E36">
        <v>5</v>
      </c>
      <c r="F36" t="s">
        <v>34</v>
      </c>
      <c r="G36" s="11">
        <v>1500</v>
      </c>
      <c r="H36">
        <v>30</v>
      </c>
    </row>
    <row r="37" spans="1:8" x14ac:dyDescent="0.35">
      <c r="A37">
        <v>137</v>
      </c>
      <c r="B37" t="s">
        <v>35</v>
      </c>
      <c r="C37" t="s">
        <v>43</v>
      </c>
      <c r="D37" t="s">
        <v>37</v>
      </c>
      <c r="E37">
        <v>5</v>
      </c>
      <c r="F37" t="s">
        <v>34</v>
      </c>
      <c r="G37" s="11">
        <v>1500</v>
      </c>
      <c r="H37">
        <v>30</v>
      </c>
    </row>
    <row r="38" spans="1:8" x14ac:dyDescent="0.35">
      <c r="A38">
        <v>179</v>
      </c>
      <c r="B38" t="s">
        <v>47</v>
      </c>
      <c r="C38" t="s">
        <v>43</v>
      </c>
      <c r="D38" t="s">
        <v>55</v>
      </c>
      <c r="E38">
        <v>5</v>
      </c>
      <c r="F38" t="s">
        <v>34</v>
      </c>
      <c r="G38" s="11">
        <v>1500</v>
      </c>
      <c r="H38">
        <v>30</v>
      </c>
    </row>
    <row r="39" spans="1:8" x14ac:dyDescent="0.35">
      <c r="A39">
        <v>106</v>
      </c>
      <c r="B39" t="s">
        <v>42</v>
      </c>
      <c r="C39" t="s">
        <v>43</v>
      </c>
      <c r="D39" t="s">
        <v>44</v>
      </c>
      <c r="E39">
        <v>4</v>
      </c>
      <c r="F39" t="s">
        <v>34</v>
      </c>
      <c r="G39" s="11">
        <v>1200</v>
      </c>
      <c r="H39">
        <v>30</v>
      </c>
    </row>
    <row r="40" spans="1:8" x14ac:dyDescent="0.35">
      <c r="A40">
        <v>109</v>
      </c>
      <c r="B40" t="s">
        <v>42</v>
      </c>
      <c r="C40" t="s">
        <v>43</v>
      </c>
      <c r="D40" t="s">
        <v>46</v>
      </c>
      <c r="E40">
        <v>4</v>
      </c>
      <c r="F40" t="s">
        <v>40</v>
      </c>
      <c r="G40" s="11">
        <v>1200</v>
      </c>
      <c r="H40">
        <v>25</v>
      </c>
    </row>
    <row r="41" spans="1:8" x14ac:dyDescent="0.35">
      <c r="A41">
        <v>116</v>
      </c>
      <c r="B41" t="s">
        <v>42</v>
      </c>
      <c r="C41" t="s">
        <v>43</v>
      </c>
      <c r="D41" t="s">
        <v>51</v>
      </c>
      <c r="E41">
        <v>4</v>
      </c>
      <c r="F41" t="s">
        <v>49</v>
      </c>
      <c r="G41" s="11">
        <v>1200</v>
      </c>
      <c r="H41">
        <v>20</v>
      </c>
    </row>
    <row r="42" spans="1:8" x14ac:dyDescent="0.35">
      <c r="A42">
        <v>118</v>
      </c>
      <c r="B42" t="s">
        <v>31</v>
      </c>
      <c r="C42" t="s">
        <v>43</v>
      </c>
      <c r="D42" t="s">
        <v>45</v>
      </c>
      <c r="E42">
        <v>4</v>
      </c>
      <c r="F42" t="s">
        <v>40</v>
      </c>
      <c r="G42" s="11">
        <v>1200</v>
      </c>
      <c r="H42">
        <v>25</v>
      </c>
    </row>
    <row r="43" spans="1:8" x14ac:dyDescent="0.35">
      <c r="A43">
        <v>126</v>
      </c>
      <c r="B43" t="s">
        <v>31</v>
      </c>
      <c r="C43" t="s">
        <v>43</v>
      </c>
      <c r="D43" t="s">
        <v>54</v>
      </c>
      <c r="E43">
        <v>4</v>
      </c>
      <c r="F43" t="s">
        <v>49</v>
      </c>
      <c r="G43" s="11">
        <v>1200</v>
      </c>
      <c r="H43">
        <v>20</v>
      </c>
    </row>
    <row r="44" spans="1:8" x14ac:dyDescent="0.35">
      <c r="A44">
        <v>128</v>
      </c>
      <c r="B44" t="s">
        <v>42</v>
      </c>
      <c r="C44" t="s">
        <v>43</v>
      </c>
      <c r="D44" t="s">
        <v>51</v>
      </c>
      <c r="E44">
        <v>4</v>
      </c>
      <c r="F44" t="s">
        <v>49</v>
      </c>
      <c r="G44" s="11">
        <v>1200</v>
      </c>
      <c r="H44">
        <v>20</v>
      </c>
    </row>
    <row r="45" spans="1:8" x14ac:dyDescent="0.35">
      <c r="A45">
        <v>130</v>
      </c>
      <c r="B45" t="s">
        <v>31</v>
      </c>
      <c r="C45" t="s">
        <v>43</v>
      </c>
      <c r="D45" t="s">
        <v>33</v>
      </c>
      <c r="E45">
        <v>4</v>
      </c>
      <c r="F45" t="s">
        <v>34</v>
      </c>
      <c r="G45" s="11">
        <v>1200</v>
      </c>
      <c r="H45">
        <v>30</v>
      </c>
    </row>
    <row r="46" spans="1:8" x14ac:dyDescent="0.35">
      <c r="A46">
        <v>139</v>
      </c>
      <c r="B46" t="s">
        <v>31</v>
      </c>
      <c r="C46" t="s">
        <v>43</v>
      </c>
      <c r="D46" t="s">
        <v>45</v>
      </c>
      <c r="E46">
        <v>4</v>
      </c>
      <c r="F46" t="s">
        <v>40</v>
      </c>
      <c r="G46" s="11">
        <v>1200</v>
      </c>
      <c r="H46">
        <v>25</v>
      </c>
    </row>
    <row r="47" spans="1:8" x14ac:dyDescent="0.35">
      <c r="A47">
        <v>144</v>
      </c>
      <c r="B47" t="s">
        <v>31</v>
      </c>
      <c r="C47" t="s">
        <v>43</v>
      </c>
      <c r="D47" t="s">
        <v>54</v>
      </c>
      <c r="E47">
        <v>4</v>
      </c>
      <c r="F47" t="s">
        <v>49</v>
      </c>
      <c r="G47" s="11">
        <v>1200</v>
      </c>
      <c r="H47">
        <v>20</v>
      </c>
    </row>
    <row r="48" spans="1:8" x14ac:dyDescent="0.35">
      <c r="A48">
        <v>149</v>
      </c>
      <c r="B48" t="s">
        <v>31</v>
      </c>
      <c r="C48" t="s">
        <v>43</v>
      </c>
      <c r="D48" t="s">
        <v>54</v>
      </c>
      <c r="E48">
        <v>4</v>
      </c>
      <c r="F48" t="s">
        <v>49</v>
      </c>
      <c r="G48" s="11">
        <v>1200</v>
      </c>
      <c r="H48">
        <v>20</v>
      </c>
    </row>
    <row r="49" spans="1:8" x14ac:dyDescent="0.35">
      <c r="A49">
        <v>150</v>
      </c>
      <c r="B49" t="s">
        <v>42</v>
      </c>
      <c r="C49" t="s">
        <v>43</v>
      </c>
      <c r="D49" t="s">
        <v>44</v>
      </c>
      <c r="E49">
        <v>4</v>
      </c>
      <c r="F49" t="s">
        <v>34</v>
      </c>
      <c r="G49" s="11">
        <v>1200</v>
      </c>
      <c r="H49">
        <v>30</v>
      </c>
    </row>
    <row r="50" spans="1:8" x14ac:dyDescent="0.35">
      <c r="A50">
        <v>152</v>
      </c>
      <c r="B50" t="s">
        <v>31</v>
      </c>
      <c r="C50" t="s">
        <v>43</v>
      </c>
      <c r="D50" t="s">
        <v>33</v>
      </c>
      <c r="E50">
        <v>4</v>
      </c>
      <c r="F50" t="s">
        <v>34</v>
      </c>
      <c r="G50" s="11">
        <v>1200</v>
      </c>
      <c r="H50">
        <v>30</v>
      </c>
    </row>
    <row r="51" spans="1:8" x14ac:dyDescent="0.35">
      <c r="A51">
        <v>154</v>
      </c>
      <c r="B51" t="s">
        <v>31</v>
      </c>
      <c r="C51" t="s">
        <v>43</v>
      </c>
      <c r="D51" t="s">
        <v>45</v>
      </c>
      <c r="E51">
        <v>4</v>
      </c>
      <c r="F51" t="s">
        <v>40</v>
      </c>
      <c r="G51" s="11">
        <v>1200</v>
      </c>
      <c r="H51">
        <v>25</v>
      </c>
    </row>
    <row r="52" spans="1:8" x14ac:dyDescent="0.35">
      <c r="A52">
        <v>163</v>
      </c>
      <c r="B52" t="s">
        <v>42</v>
      </c>
      <c r="C52" t="s">
        <v>43</v>
      </c>
      <c r="D52" t="s">
        <v>51</v>
      </c>
      <c r="E52">
        <v>4</v>
      </c>
      <c r="F52" t="s">
        <v>49</v>
      </c>
      <c r="G52" s="11">
        <v>1200</v>
      </c>
      <c r="H52">
        <v>20</v>
      </c>
    </row>
    <row r="53" spans="1:8" x14ac:dyDescent="0.35">
      <c r="A53">
        <v>164</v>
      </c>
      <c r="B53" t="s">
        <v>42</v>
      </c>
      <c r="C53" t="s">
        <v>43</v>
      </c>
      <c r="D53" t="s">
        <v>44</v>
      </c>
      <c r="E53">
        <v>4</v>
      </c>
      <c r="F53" t="s">
        <v>34</v>
      </c>
      <c r="G53" s="11">
        <v>1200</v>
      </c>
      <c r="H53">
        <v>30</v>
      </c>
    </row>
    <row r="54" spans="1:8" x14ac:dyDescent="0.35">
      <c r="A54">
        <v>169</v>
      </c>
      <c r="B54" t="s">
        <v>42</v>
      </c>
      <c r="C54" t="s">
        <v>43</v>
      </c>
      <c r="D54" t="s">
        <v>44</v>
      </c>
      <c r="E54">
        <v>4</v>
      </c>
      <c r="F54" t="s">
        <v>34</v>
      </c>
      <c r="G54" s="11">
        <v>1200</v>
      </c>
      <c r="H54">
        <v>30</v>
      </c>
    </row>
    <row r="55" spans="1:8" x14ac:dyDescent="0.35">
      <c r="A55">
        <v>133</v>
      </c>
      <c r="B55" t="s">
        <v>38</v>
      </c>
      <c r="C55" t="s">
        <v>43</v>
      </c>
      <c r="D55" t="s">
        <v>39</v>
      </c>
      <c r="E55">
        <v>3</v>
      </c>
      <c r="F55" t="s">
        <v>40</v>
      </c>
      <c r="G55" s="11">
        <v>900</v>
      </c>
      <c r="H55">
        <v>25</v>
      </c>
    </row>
    <row r="56" spans="1:8" x14ac:dyDescent="0.35">
      <c r="A56">
        <v>146</v>
      </c>
      <c r="B56" t="s">
        <v>38</v>
      </c>
      <c r="C56" t="s">
        <v>43</v>
      </c>
      <c r="D56" t="s">
        <v>50</v>
      </c>
      <c r="E56">
        <v>3</v>
      </c>
      <c r="F56" t="s">
        <v>40</v>
      </c>
      <c r="G56" s="11">
        <v>900</v>
      </c>
      <c r="H56">
        <v>25</v>
      </c>
    </row>
    <row r="57" spans="1:8" x14ac:dyDescent="0.35">
      <c r="A57">
        <v>101</v>
      </c>
      <c r="B57" t="s">
        <v>31</v>
      </c>
      <c r="C57" t="s">
        <v>32</v>
      </c>
      <c r="D57" t="s">
        <v>33</v>
      </c>
      <c r="E57">
        <v>3</v>
      </c>
      <c r="F57" t="s">
        <v>34</v>
      </c>
      <c r="G57" s="11">
        <v>300</v>
      </c>
      <c r="H57">
        <v>30</v>
      </c>
    </row>
    <row r="58" spans="1:8" x14ac:dyDescent="0.35">
      <c r="A58">
        <v>114</v>
      </c>
      <c r="B58" t="s">
        <v>42</v>
      </c>
      <c r="C58" t="s">
        <v>32</v>
      </c>
      <c r="D58" t="s">
        <v>44</v>
      </c>
      <c r="E58">
        <v>3</v>
      </c>
      <c r="F58" t="s">
        <v>34</v>
      </c>
      <c r="G58" s="11">
        <v>300</v>
      </c>
      <c r="H58">
        <v>30</v>
      </c>
    </row>
    <row r="59" spans="1:8" x14ac:dyDescent="0.35">
      <c r="A59">
        <v>115</v>
      </c>
      <c r="B59" t="s">
        <v>31</v>
      </c>
      <c r="C59" t="s">
        <v>32</v>
      </c>
      <c r="D59" t="s">
        <v>45</v>
      </c>
      <c r="E59">
        <v>3</v>
      </c>
      <c r="F59" t="s">
        <v>40</v>
      </c>
      <c r="G59" s="11">
        <v>300</v>
      </c>
      <c r="H59">
        <v>25</v>
      </c>
    </row>
    <row r="60" spans="1:8" x14ac:dyDescent="0.35">
      <c r="A60">
        <v>122</v>
      </c>
      <c r="B60" t="s">
        <v>35</v>
      </c>
      <c r="C60" t="s">
        <v>32</v>
      </c>
      <c r="D60" t="s">
        <v>37</v>
      </c>
      <c r="E60">
        <v>3</v>
      </c>
      <c r="F60" t="s">
        <v>34</v>
      </c>
      <c r="G60" s="11">
        <v>300</v>
      </c>
      <c r="H60">
        <v>30</v>
      </c>
    </row>
    <row r="61" spans="1:8" x14ac:dyDescent="0.35">
      <c r="A61">
        <v>135</v>
      </c>
      <c r="B61" t="s">
        <v>42</v>
      </c>
      <c r="C61" t="s">
        <v>32</v>
      </c>
      <c r="D61" t="s">
        <v>46</v>
      </c>
      <c r="E61">
        <v>3</v>
      </c>
      <c r="F61" t="s">
        <v>40</v>
      </c>
      <c r="G61" s="11">
        <v>300</v>
      </c>
      <c r="H61">
        <v>25</v>
      </c>
    </row>
    <row r="62" spans="1:8" x14ac:dyDescent="0.35">
      <c r="A62">
        <v>136</v>
      </c>
      <c r="B62" t="s">
        <v>47</v>
      </c>
      <c r="C62" t="s">
        <v>32</v>
      </c>
      <c r="D62" t="s">
        <v>48</v>
      </c>
      <c r="E62">
        <v>3</v>
      </c>
      <c r="F62" t="s">
        <v>49</v>
      </c>
      <c r="G62" s="11">
        <v>300</v>
      </c>
      <c r="H62">
        <v>20</v>
      </c>
    </row>
    <row r="63" spans="1:8" x14ac:dyDescent="0.35">
      <c r="A63">
        <v>140</v>
      </c>
      <c r="B63" t="s">
        <v>31</v>
      </c>
      <c r="C63" t="s">
        <v>32</v>
      </c>
      <c r="D63" t="s">
        <v>33</v>
      </c>
      <c r="E63">
        <v>3</v>
      </c>
      <c r="F63" t="s">
        <v>34</v>
      </c>
      <c r="G63" s="11">
        <v>300</v>
      </c>
      <c r="H63">
        <v>30</v>
      </c>
    </row>
    <row r="64" spans="1:8" x14ac:dyDescent="0.35">
      <c r="A64">
        <v>145</v>
      </c>
      <c r="B64" t="s">
        <v>42</v>
      </c>
      <c r="C64" t="s">
        <v>32</v>
      </c>
      <c r="D64" t="s">
        <v>44</v>
      </c>
      <c r="E64">
        <v>3</v>
      </c>
      <c r="F64" t="s">
        <v>34</v>
      </c>
      <c r="G64" s="11">
        <v>300</v>
      </c>
      <c r="H64">
        <v>30</v>
      </c>
    </row>
    <row r="65" spans="1:8" x14ac:dyDescent="0.35">
      <c r="A65">
        <v>103</v>
      </c>
      <c r="B65" t="s">
        <v>38</v>
      </c>
      <c r="C65" t="s">
        <v>32</v>
      </c>
      <c r="D65" t="s">
        <v>39</v>
      </c>
      <c r="E65">
        <v>2.5</v>
      </c>
      <c r="F65" t="s">
        <v>40</v>
      </c>
      <c r="G65" s="11">
        <v>250</v>
      </c>
      <c r="H65">
        <v>25</v>
      </c>
    </row>
    <row r="66" spans="1:8" x14ac:dyDescent="0.35">
      <c r="A66">
        <v>113</v>
      </c>
      <c r="B66" t="s">
        <v>38</v>
      </c>
      <c r="C66" t="s">
        <v>32</v>
      </c>
      <c r="D66" t="s">
        <v>50</v>
      </c>
      <c r="E66">
        <v>2.5</v>
      </c>
      <c r="F66" t="s">
        <v>40</v>
      </c>
      <c r="G66" s="11">
        <v>250</v>
      </c>
      <c r="H66">
        <v>25</v>
      </c>
    </row>
    <row r="67" spans="1:8" x14ac:dyDescent="0.35">
      <c r="A67">
        <v>123</v>
      </c>
      <c r="B67" t="s">
        <v>38</v>
      </c>
      <c r="C67" t="s">
        <v>32</v>
      </c>
      <c r="D67" t="s">
        <v>53</v>
      </c>
      <c r="E67">
        <v>2.5</v>
      </c>
      <c r="F67" t="s">
        <v>40</v>
      </c>
      <c r="G67" s="11">
        <v>250</v>
      </c>
      <c r="H67">
        <v>25</v>
      </c>
    </row>
  </sheetData>
  <conditionalFormatting sqref="E6">
    <cfRule type="cellIs" dxfId="6" priority="2" operator="greaterThan">
      <formula>950</formula>
    </cfRule>
  </conditionalFormatting>
  <conditionalFormatting sqref="G2:G67">
    <cfRule type="cellIs" dxfId="5" priority="1" operator="greaterThan">
      <formula>950</formula>
    </cfRule>
  </conditionalFormatting>
  <pageMargins left="0.7" right="0.7" top="0.75" bottom="0.75" header="0.3" footer="0.3"/>
  <pageSetup orientation="landscape"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E452-2D54-4191-9E4E-FFD250C0D8CF}">
  <dimension ref="A1:H67"/>
  <sheetViews>
    <sheetView zoomScale="93" zoomScaleNormal="93" workbookViewId="0">
      <selection activeCell="M1" sqref="M1"/>
    </sheetView>
  </sheetViews>
  <sheetFormatPr defaultRowHeight="14.5" x14ac:dyDescent="0.35"/>
  <cols>
    <col min="1" max="1" width="11.1796875" customWidth="1"/>
    <col min="2" max="2" width="19.54296875" bestFit="1" customWidth="1"/>
    <col min="3" max="3" width="15.54296875" bestFit="1" customWidth="1"/>
    <col min="4" max="4" width="10.36328125" customWidth="1"/>
    <col min="5" max="5" width="12" bestFit="1" customWidth="1"/>
    <col min="6" max="6" width="10.7265625" bestFit="1" customWidth="1"/>
    <col min="7" max="7" width="10.1796875" style="11" bestFit="1" customWidth="1"/>
  </cols>
  <sheetData>
    <row r="1" spans="1:8" ht="30.75" customHeight="1" x14ac:dyDescent="0.35">
      <c r="A1" t="s">
        <v>13</v>
      </c>
      <c r="B1" t="s">
        <v>14</v>
      </c>
      <c r="C1" t="s">
        <v>25</v>
      </c>
      <c r="D1" t="s">
        <v>21</v>
      </c>
      <c r="E1" t="s">
        <v>20</v>
      </c>
      <c r="F1" t="s">
        <v>16</v>
      </c>
      <c r="G1" s="11" t="s">
        <v>23</v>
      </c>
      <c r="H1" t="s">
        <v>26</v>
      </c>
    </row>
    <row r="2" spans="1:8" x14ac:dyDescent="0.35">
      <c r="A2">
        <v>101</v>
      </c>
      <c r="B2" t="s">
        <v>31</v>
      </c>
      <c r="C2" t="s">
        <v>32</v>
      </c>
      <c r="D2" t="s">
        <v>33</v>
      </c>
      <c r="E2">
        <v>3</v>
      </c>
      <c r="F2" t="s">
        <v>34</v>
      </c>
      <c r="G2" s="11">
        <v>300</v>
      </c>
      <c r="H2">
        <v>30</v>
      </c>
    </row>
    <row r="3" spans="1:8" x14ac:dyDescent="0.35">
      <c r="A3">
        <v>114</v>
      </c>
      <c r="B3" t="s">
        <v>42</v>
      </c>
      <c r="C3" t="s">
        <v>32</v>
      </c>
      <c r="D3" t="s">
        <v>44</v>
      </c>
      <c r="E3">
        <v>3</v>
      </c>
      <c r="F3" t="s">
        <v>34</v>
      </c>
      <c r="G3" s="11">
        <v>300</v>
      </c>
      <c r="H3">
        <v>30</v>
      </c>
    </row>
    <row r="4" spans="1:8" hidden="1" x14ac:dyDescent="0.35">
      <c r="A4">
        <v>103</v>
      </c>
      <c r="B4" t="s">
        <v>38</v>
      </c>
      <c r="C4" t="s">
        <v>32</v>
      </c>
      <c r="D4" t="s">
        <v>39</v>
      </c>
      <c r="E4">
        <v>2.5</v>
      </c>
      <c r="F4" t="s">
        <v>40</v>
      </c>
      <c r="G4" s="11">
        <v>250</v>
      </c>
      <c r="H4">
        <v>25</v>
      </c>
    </row>
    <row r="5" spans="1:8" x14ac:dyDescent="0.35">
      <c r="A5">
        <v>122</v>
      </c>
      <c r="B5" t="s">
        <v>35</v>
      </c>
      <c r="C5" t="s">
        <v>32</v>
      </c>
      <c r="D5" t="s">
        <v>37</v>
      </c>
      <c r="E5">
        <v>3</v>
      </c>
      <c r="F5" t="s">
        <v>34</v>
      </c>
      <c r="G5" s="11">
        <v>300</v>
      </c>
      <c r="H5">
        <v>30</v>
      </c>
    </row>
    <row r="6" spans="1:8" hidden="1" x14ac:dyDescent="0.35">
      <c r="A6">
        <v>105</v>
      </c>
      <c r="B6" t="s">
        <v>38</v>
      </c>
      <c r="C6" t="s">
        <v>36</v>
      </c>
      <c r="D6" t="s">
        <v>39</v>
      </c>
      <c r="E6">
        <v>3.5</v>
      </c>
      <c r="F6" t="s">
        <v>40</v>
      </c>
      <c r="G6" s="11">
        <v>700</v>
      </c>
      <c r="H6">
        <v>25</v>
      </c>
    </row>
    <row r="7" spans="1:8" x14ac:dyDescent="0.35">
      <c r="A7">
        <v>136</v>
      </c>
      <c r="B7" t="s">
        <v>47</v>
      </c>
      <c r="C7" t="s">
        <v>32</v>
      </c>
      <c r="D7" t="s">
        <v>48</v>
      </c>
      <c r="E7">
        <v>3</v>
      </c>
      <c r="F7" t="s">
        <v>49</v>
      </c>
      <c r="G7" s="11">
        <v>300</v>
      </c>
      <c r="H7">
        <v>20</v>
      </c>
    </row>
    <row r="8" spans="1:8" hidden="1" x14ac:dyDescent="0.35">
      <c r="A8">
        <v>108</v>
      </c>
      <c r="B8" t="s">
        <v>31</v>
      </c>
      <c r="C8" t="s">
        <v>41</v>
      </c>
      <c r="D8" t="s">
        <v>45</v>
      </c>
      <c r="E8">
        <v>3</v>
      </c>
      <c r="F8" t="s">
        <v>40</v>
      </c>
      <c r="G8" s="11">
        <v>525</v>
      </c>
      <c r="H8">
        <v>25</v>
      </c>
    </row>
    <row r="9" spans="1:8" hidden="1" x14ac:dyDescent="0.35">
      <c r="A9">
        <v>109</v>
      </c>
      <c r="B9" t="s">
        <v>42</v>
      </c>
      <c r="C9" t="s">
        <v>43</v>
      </c>
      <c r="D9" t="s">
        <v>46</v>
      </c>
      <c r="E9">
        <v>4</v>
      </c>
      <c r="F9" t="s">
        <v>40</v>
      </c>
      <c r="G9" s="11">
        <v>1200</v>
      </c>
      <c r="H9">
        <v>25</v>
      </c>
    </row>
    <row r="10" spans="1:8" x14ac:dyDescent="0.35">
      <c r="A10">
        <v>140</v>
      </c>
      <c r="B10" t="s">
        <v>31</v>
      </c>
      <c r="C10" t="s">
        <v>32</v>
      </c>
      <c r="D10" t="s">
        <v>33</v>
      </c>
      <c r="E10">
        <v>3</v>
      </c>
      <c r="F10" t="s">
        <v>34</v>
      </c>
      <c r="G10" s="11">
        <v>300</v>
      </c>
      <c r="H10">
        <v>30</v>
      </c>
    </row>
    <row r="11" spans="1:8" x14ac:dyDescent="0.35">
      <c r="A11">
        <v>145</v>
      </c>
      <c r="B11" t="s">
        <v>42</v>
      </c>
      <c r="C11" t="s">
        <v>32</v>
      </c>
      <c r="D11" t="s">
        <v>44</v>
      </c>
      <c r="E11">
        <v>3</v>
      </c>
      <c r="F11" t="s">
        <v>34</v>
      </c>
      <c r="G11" s="11">
        <v>300</v>
      </c>
      <c r="H11">
        <v>30</v>
      </c>
    </row>
    <row r="12" spans="1:8" hidden="1" x14ac:dyDescent="0.35">
      <c r="A12">
        <v>113</v>
      </c>
      <c r="B12" t="s">
        <v>38</v>
      </c>
      <c r="C12" t="s">
        <v>32</v>
      </c>
      <c r="D12" t="s">
        <v>50</v>
      </c>
      <c r="E12">
        <v>2.5</v>
      </c>
      <c r="F12" t="s">
        <v>40</v>
      </c>
      <c r="G12" s="11">
        <v>250</v>
      </c>
      <c r="H12">
        <v>25</v>
      </c>
    </row>
    <row r="13" spans="1:8" x14ac:dyDescent="0.35">
      <c r="A13">
        <v>104</v>
      </c>
      <c r="B13" t="s">
        <v>31</v>
      </c>
      <c r="C13" t="s">
        <v>41</v>
      </c>
      <c r="D13" t="s">
        <v>33</v>
      </c>
      <c r="E13">
        <v>3</v>
      </c>
      <c r="F13" t="s">
        <v>34</v>
      </c>
      <c r="G13" s="11">
        <v>525</v>
      </c>
      <c r="H13">
        <v>30</v>
      </c>
    </row>
    <row r="14" spans="1:8" hidden="1" x14ac:dyDescent="0.35">
      <c r="A14">
        <v>115</v>
      </c>
      <c r="B14" t="s">
        <v>31</v>
      </c>
      <c r="C14" t="s">
        <v>32</v>
      </c>
      <c r="D14" t="s">
        <v>45</v>
      </c>
      <c r="E14">
        <v>3</v>
      </c>
      <c r="F14" t="s">
        <v>40</v>
      </c>
      <c r="G14" s="11">
        <v>300</v>
      </c>
      <c r="H14">
        <v>25</v>
      </c>
    </row>
    <row r="15" spans="1:8" x14ac:dyDescent="0.35">
      <c r="A15">
        <v>112</v>
      </c>
      <c r="B15" t="s">
        <v>42</v>
      </c>
      <c r="C15" t="s">
        <v>41</v>
      </c>
      <c r="D15" t="s">
        <v>44</v>
      </c>
      <c r="E15">
        <v>3</v>
      </c>
      <c r="F15" t="s">
        <v>34</v>
      </c>
      <c r="G15" s="11">
        <v>525</v>
      </c>
      <c r="H15">
        <v>30</v>
      </c>
    </row>
    <row r="16" spans="1:8" x14ac:dyDescent="0.35">
      <c r="A16">
        <v>119</v>
      </c>
      <c r="B16" t="s">
        <v>31</v>
      </c>
      <c r="C16" t="s">
        <v>41</v>
      </c>
      <c r="D16" t="s">
        <v>33</v>
      </c>
      <c r="E16">
        <v>3</v>
      </c>
      <c r="F16" t="s">
        <v>34</v>
      </c>
      <c r="G16" s="11">
        <v>525</v>
      </c>
      <c r="H16">
        <v>30</v>
      </c>
    </row>
    <row r="17" spans="1:8" hidden="1" x14ac:dyDescent="0.35">
      <c r="A17">
        <v>118</v>
      </c>
      <c r="B17" t="s">
        <v>31</v>
      </c>
      <c r="C17" t="s">
        <v>43</v>
      </c>
      <c r="D17" t="s">
        <v>45</v>
      </c>
      <c r="E17">
        <v>4</v>
      </c>
      <c r="F17" t="s">
        <v>40</v>
      </c>
      <c r="G17" s="11">
        <v>1200</v>
      </c>
      <c r="H17">
        <v>25</v>
      </c>
    </row>
    <row r="18" spans="1:8" x14ac:dyDescent="0.35">
      <c r="A18">
        <v>161</v>
      </c>
      <c r="B18" t="s">
        <v>42</v>
      </c>
      <c r="C18" t="s">
        <v>41</v>
      </c>
      <c r="D18" t="s">
        <v>51</v>
      </c>
      <c r="E18">
        <v>3</v>
      </c>
      <c r="F18" t="s">
        <v>49</v>
      </c>
      <c r="G18" s="11">
        <v>525</v>
      </c>
      <c r="H18">
        <v>20</v>
      </c>
    </row>
    <row r="19" spans="1:8" hidden="1" x14ac:dyDescent="0.35">
      <c r="A19">
        <v>120</v>
      </c>
      <c r="B19" t="s">
        <v>35</v>
      </c>
      <c r="C19" t="s">
        <v>36</v>
      </c>
      <c r="D19" t="s">
        <v>52</v>
      </c>
      <c r="E19">
        <v>5</v>
      </c>
      <c r="F19" t="s">
        <v>40</v>
      </c>
      <c r="G19" s="11">
        <v>1000</v>
      </c>
      <c r="H19">
        <v>25</v>
      </c>
    </row>
    <row r="20" spans="1:8" hidden="1" x14ac:dyDescent="0.35">
      <c r="A20">
        <v>121</v>
      </c>
      <c r="B20" t="s">
        <v>38</v>
      </c>
      <c r="C20" t="s">
        <v>36</v>
      </c>
      <c r="D20" t="s">
        <v>50</v>
      </c>
      <c r="E20">
        <v>3.5</v>
      </c>
      <c r="F20" t="s">
        <v>40</v>
      </c>
      <c r="G20" s="11">
        <v>700</v>
      </c>
      <c r="H20">
        <v>25</v>
      </c>
    </row>
    <row r="21" spans="1:8" x14ac:dyDescent="0.35">
      <c r="A21">
        <v>165</v>
      </c>
      <c r="B21" t="s">
        <v>42</v>
      </c>
      <c r="C21" t="s">
        <v>41</v>
      </c>
      <c r="D21" t="s">
        <v>51</v>
      </c>
      <c r="E21">
        <v>3</v>
      </c>
      <c r="F21" t="s">
        <v>49</v>
      </c>
      <c r="G21" s="11">
        <v>525</v>
      </c>
      <c r="H21">
        <v>20</v>
      </c>
    </row>
    <row r="22" spans="1:8" hidden="1" x14ac:dyDescent="0.35">
      <c r="A22">
        <v>123</v>
      </c>
      <c r="B22" t="s">
        <v>38</v>
      </c>
      <c r="C22" t="s">
        <v>32</v>
      </c>
      <c r="D22" t="s">
        <v>53</v>
      </c>
      <c r="E22">
        <v>2.5</v>
      </c>
      <c r="F22" t="s">
        <v>40</v>
      </c>
      <c r="G22" s="11">
        <v>250</v>
      </c>
      <c r="H22">
        <v>25</v>
      </c>
    </row>
    <row r="23" spans="1:8" hidden="1" x14ac:dyDescent="0.35">
      <c r="A23">
        <v>124</v>
      </c>
      <c r="B23" t="s">
        <v>38</v>
      </c>
      <c r="C23" t="s">
        <v>36</v>
      </c>
      <c r="D23" t="s">
        <v>53</v>
      </c>
      <c r="E23">
        <v>3.5</v>
      </c>
      <c r="F23" t="s">
        <v>40</v>
      </c>
      <c r="G23" s="11">
        <v>700</v>
      </c>
      <c r="H23">
        <v>25</v>
      </c>
    </row>
    <row r="24" spans="1:8" x14ac:dyDescent="0.35">
      <c r="A24">
        <v>175</v>
      </c>
      <c r="B24" t="s">
        <v>42</v>
      </c>
      <c r="C24" t="s">
        <v>41</v>
      </c>
      <c r="D24" t="s">
        <v>51</v>
      </c>
      <c r="E24">
        <v>3</v>
      </c>
      <c r="F24" t="s">
        <v>49</v>
      </c>
      <c r="G24" s="11">
        <v>525</v>
      </c>
      <c r="H24">
        <v>20</v>
      </c>
    </row>
    <row r="25" spans="1:8" x14ac:dyDescent="0.35">
      <c r="A25">
        <v>176</v>
      </c>
      <c r="B25" t="s">
        <v>35</v>
      </c>
      <c r="C25" t="s">
        <v>41</v>
      </c>
      <c r="D25" t="s">
        <v>37</v>
      </c>
      <c r="E25">
        <v>3</v>
      </c>
      <c r="F25" t="s">
        <v>34</v>
      </c>
      <c r="G25" s="11">
        <v>525</v>
      </c>
      <c r="H25">
        <v>30</v>
      </c>
    </row>
    <row r="26" spans="1:8" x14ac:dyDescent="0.35">
      <c r="A26">
        <v>178</v>
      </c>
      <c r="B26" t="s">
        <v>47</v>
      </c>
      <c r="C26" t="s">
        <v>41</v>
      </c>
      <c r="D26" t="s">
        <v>48</v>
      </c>
      <c r="E26">
        <v>3</v>
      </c>
      <c r="F26" t="s">
        <v>49</v>
      </c>
      <c r="G26" s="11">
        <v>525</v>
      </c>
      <c r="H26">
        <v>20</v>
      </c>
    </row>
    <row r="27" spans="1:8" x14ac:dyDescent="0.35">
      <c r="A27">
        <v>117</v>
      </c>
      <c r="B27" t="s">
        <v>42</v>
      </c>
      <c r="C27" t="s">
        <v>36</v>
      </c>
      <c r="D27" t="s">
        <v>44</v>
      </c>
      <c r="E27">
        <v>4</v>
      </c>
      <c r="F27" t="s">
        <v>34</v>
      </c>
      <c r="G27" s="11">
        <v>800</v>
      </c>
      <c r="H27">
        <v>30</v>
      </c>
    </row>
    <row r="28" spans="1:8" hidden="1" x14ac:dyDescent="0.35">
      <c r="A28">
        <v>129</v>
      </c>
      <c r="B28" t="s">
        <v>31</v>
      </c>
      <c r="C28" t="s">
        <v>41</v>
      </c>
      <c r="D28" t="s">
        <v>45</v>
      </c>
      <c r="E28">
        <v>3</v>
      </c>
      <c r="F28" t="s">
        <v>40</v>
      </c>
      <c r="G28" s="11">
        <v>525</v>
      </c>
      <c r="H28">
        <v>25</v>
      </c>
    </row>
    <row r="29" spans="1:8" x14ac:dyDescent="0.35">
      <c r="A29">
        <v>127</v>
      </c>
      <c r="B29" t="s">
        <v>31</v>
      </c>
      <c r="C29" t="s">
        <v>36</v>
      </c>
      <c r="D29" t="s">
        <v>54</v>
      </c>
      <c r="E29">
        <v>4</v>
      </c>
      <c r="F29" t="s">
        <v>49</v>
      </c>
      <c r="G29" s="11">
        <v>800</v>
      </c>
      <c r="H29">
        <v>20</v>
      </c>
    </row>
    <row r="30" spans="1:8" x14ac:dyDescent="0.35">
      <c r="A30">
        <v>141</v>
      </c>
      <c r="B30" t="s">
        <v>42</v>
      </c>
      <c r="C30" t="s">
        <v>36</v>
      </c>
      <c r="D30" t="s">
        <v>51</v>
      </c>
      <c r="E30">
        <v>4</v>
      </c>
      <c r="F30" t="s">
        <v>49</v>
      </c>
      <c r="G30" s="11">
        <v>800</v>
      </c>
      <c r="H30">
        <v>20</v>
      </c>
    </row>
    <row r="31" spans="1:8" hidden="1" x14ac:dyDescent="0.35">
      <c r="A31">
        <v>133</v>
      </c>
      <c r="B31" t="s">
        <v>38</v>
      </c>
      <c r="C31" t="s">
        <v>43</v>
      </c>
      <c r="D31" t="s">
        <v>39</v>
      </c>
      <c r="E31">
        <v>3</v>
      </c>
      <c r="F31" t="s">
        <v>40</v>
      </c>
      <c r="G31" s="11">
        <v>900</v>
      </c>
      <c r="H31">
        <v>25</v>
      </c>
    </row>
    <row r="32" spans="1:8" hidden="1" x14ac:dyDescent="0.35">
      <c r="A32">
        <v>134</v>
      </c>
      <c r="B32" t="s">
        <v>35</v>
      </c>
      <c r="C32" t="s">
        <v>41</v>
      </c>
      <c r="D32" t="s">
        <v>52</v>
      </c>
      <c r="E32">
        <v>3</v>
      </c>
      <c r="F32" t="s">
        <v>40</v>
      </c>
      <c r="G32" s="11">
        <v>525</v>
      </c>
      <c r="H32">
        <v>25</v>
      </c>
    </row>
    <row r="33" spans="1:8" hidden="1" x14ac:dyDescent="0.35">
      <c r="A33">
        <v>135</v>
      </c>
      <c r="B33" t="s">
        <v>42</v>
      </c>
      <c r="C33" t="s">
        <v>32</v>
      </c>
      <c r="D33" t="s">
        <v>46</v>
      </c>
      <c r="E33">
        <v>3</v>
      </c>
      <c r="F33" t="s">
        <v>40</v>
      </c>
      <c r="G33" s="11">
        <v>300</v>
      </c>
      <c r="H33">
        <v>25</v>
      </c>
    </row>
    <row r="34" spans="1:8" x14ac:dyDescent="0.35">
      <c r="A34">
        <v>153</v>
      </c>
      <c r="B34" t="s">
        <v>31</v>
      </c>
      <c r="C34" t="s">
        <v>36</v>
      </c>
      <c r="D34" t="s">
        <v>54</v>
      </c>
      <c r="E34">
        <v>4</v>
      </c>
      <c r="F34" t="s">
        <v>49</v>
      </c>
      <c r="G34" s="11">
        <v>800</v>
      </c>
      <c r="H34">
        <v>20</v>
      </c>
    </row>
    <row r="35" spans="1:8" x14ac:dyDescent="0.35">
      <c r="A35">
        <v>156</v>
      </c>
      <c r="B35" t="s">
        <v>31</v>
      </c>
      <c r="C35" t="s">
        <v>36</v>
      </c>
      <c r="D35" t="s">
        <v>33</v>
      </c>
      <c r="E35">
        <v>4</v>
      </c>
      <c r="F35" t="s">
        <v>34</v>
      </c>
      <c r="G35" s="11">
        <v>800</v>
      </c>
      <c r="H35">
        <v>30</v>
      </c>
    </row>
    <row r="36" spans="1:8" hidden="1" x14ac:dyDescent="0.35">
      <c r="A36">
        <v>138</v>
      </c>
      <c r="B36" t="s">
        <v>42</v>
      </c>
      <c r="C36" t="s">
        <v>36</v>
      </c>
      <c r="D36" t="s">
        <v>46</v>
      </c>
      <c r="E36">
        <v>4</v>
      </c>
      <c r="F36" t="s">
        <v>40</v>
      </c>
      <c r="G36" s="11">
        <v>800</v>
      </c>
      <c r="H36">
        <v>25</v>
      </c>
    </row>
    <row r="37" spans="1:8" hidden="1" x14ac:dyDescent="0.35">
      <c r="A37">
        <v>139</v>
      </c>
      <c r="B37" t="s">
        <v>31</v>
      </c>
      <c r="C37" t="s">
        <v>43</v>
      </c>
      <c r="D37" t="s">
        <v>45</v>
      </c>
      <c r="E37">
        <v>4</v>
      </c>
      <c r="F37" t="s">
        <v>40</v>
      </c>
      <c r="G37" s="11">
        <v>1200</v>
      </c>
      <c r="H37">
        <v>25</v>
      </c>
    </row>
    <row r="38" spans="1:8" x14ac:dyDescent="0.35">
      <c r="A38">
        <v>180</v>
      </c>
      <c r="B38" t="s">
        <v>31</v>
      </c>
      <c r="C38" t="s">
        <v>36</v>
      </c>
      <c r="D38" t="s">
        <v>54</v>
      </c>
      <c r="E38">
        <v>4</v>
      </c>
      <c r="F38" t="s">
        <v>49</v>
      </c>
      <c r="G38" s="11">
        <v>800</v>
      </c>
      <c r="H38">
        <v>20</v>
      </c>
    </row>
    <row r="39" spans="1:8" x14ac:dyDescent="0.35">
      <c r="A39">
        <v>102</v>
      </c>
      <c r="B39" t="s">
        <v>35</v>
      </c>
      <c r="C39" t="s">
        <v>36</v>
      </c>
      <c r="D39" t="s">
        <v>37</v>
      </c>
      <c r="E39">
        <v>5</v>
      </c>
      <c r="F39" t="s">
        <v>34</v>
      </c>
      <c r="G39" s="11">
        <v>1000</v>
      </c>
      <c r="H39">
        <v>30</v>
      </c>
    </row>
    <row r="40" spans="1:8" hidden="1" x14ac:dyDescent="0.35">
      <c r="A40">
        <v>143</v>
      </c>
      <c r="B40" t="s">
        <v>31</v>
      </c>
      <c r="C40" t="s">
        <v>41</v>
      </c>
      <c r="D40" t="s">
        <v>45</v>
      </c>
      <c r="E40">
        <v>3</v>
      </c>
      <c r="F40" t="s">
        <v>40</v>
      </c>
      <c r="G40" s="11">
        <v>525</v>
      </c>
      <c r="H40">
        <v>25</v>
      </c>
    </row>
    <row r="41" spans="1:8" x14ac:dyDescent="0.35">
      <c r="A41">
        <v>110</v>
      </c>
      <c r="B41" t="s">
        <v>47</v>
      </c>
      <c r="C41" t="s">
        <v>36</v>
      </c>
      <c r="D41" t="s">
        <v>48</v>
      </c>
      <c r="E41">
        <v>5</v>
      </c>
      <c r="F41" t="s">
        <v>49</v>
      </c>
      <c r="G41" s="11">
        <v>1000</v>
      </c>
      <c r="H41">
        <v>20</v>
      </c>
    </row>
    <row r="42" spans="1:8" x14ac:dyDescent="0.35">
      <c r="A42">
        <v>159</v>
      </c>
      <c r="B42" t="s">
        <v>47</v>
      </c>
      <c r="C42" t="s">
        <v>36</v>
      </c>
      <c r="D42" t="s">
        <v>55</v>
      </c>
      <c r="E42">
        <v>5</v>
      </c>
      <c r="F42" t="s">
        <v>34</v>
      </c>
      <c r="G42" s="11">
        <v>1000</v>
      </c>
      <c r="H42">
        <v>30</v>
      </c>
    </row>
    <row r="43" spans="1:8" hidden="1" x14ac:dyDescent="0.35">
      <c r="A43">
        <v>146</v>
      </c>
      <c r="B43" t="s">
        <v>38</v>
      </c>
      <c r="C43" t="s">
        <v>43</v>
      </c>
      <c r="D43" t="s">
        <v>50</v>
      </c>
      <c r="E43">
        <v>3</v>
      </c>
      <c r="F43" t="s">
        <v>40</v>
      </c>
      <c r="G43" s="11">
        <v>900</v>
      </c>
      <c r="H43">
        <v>25</v>
      </c>
    </row>
    <row r="44" spans="1:8" hidden="1" x14ac:dyDescent="0.35">
      <c r="A44">
        <v>147</v>
      </c>
      <c r="B44" t="s">
        <v>42</v>
      </c>
      <c r="C44" t="s">
        <v>41</v>
      </c>
      <c r="D44" t="s">
        <v>46</v>
      </c>
      <c r="E44">
        <v>3</v>
      </c>
      <c r="F44" t="s">
        <v>40</v>
      </c>
      <c r="G44" s="11">
        <v>525</v>
      </c>
      <c r="H44">
        <v>25</v>
      </c>
    </row>
    <row r="45" spans="1:8" x14ac:dyDescent="0.35">
      <c r="A45">
        <v>171</v>
      </c>
      <c r="B45" t="s">
        <v>47</v>
      </c>
      <c r="C45" t="s">
        <v>36</v>
      </c>
      <c r="D45" t="s">
        <v>55</v>
      </c>
      <c r="E45">
        <v>5</v>
      </c>
      <c r="F45" t="s">
        <v>34</v>
      </c>
      <c r="G45" s="11">
        <v>1000</v>
      </c>
      <c r="H45">
        <v>30</v>
      </c>
    </row>
    <row r="46" spans="1:8" x14ac:dyDescent="0.35">
      <c r="A46">
        <v>106</v>
      </c>
      <c r="B46" t="s">
        <v>42</v>
      </c>
      <c r="C46" t="s">
        <v>43</v>
      </c>
      <c r="D46" t="s">
        <v>44</v>
      </c>
      <c r="E46">
        <v>4</v>
      </c>
      <c r="F46" t="s">
        <v>34</v>
      </c>
      <c r="G46" s="11">
        <v>1200</v>
      </c>
      <c r="H46">
        <v>30</v>
      </c>
    </row>
    <row r="47" spans="1:8" hidden="1" x14ac:dyDescent="0.35">
      <c r="A47">
        <v>151</v>
      </c>
      <c r="B47" t="s">
        <v>31</v>
      </c>
      <c r="C47" t="s">
        <v>36</v>
      </c>
      <c r="D47" t="s">
        <v>45</v>
      </c>
      <c r="E47">
        <v>4</v>
      </c>
      <c r="F47" t="s">
        <v>40</v>
      </c>
      <c r="G47" s="11">
        <v>800</v>
      </c>
      <c r="H47">
        <v>25</v>
      </c>
    </row>
    <row r="48" spans="1:8" x14ac:dyDescent="0.35">
      <c r="A48">
        <v>116</v>
      </c>
      <c r="B48" t="s">
        <v>42</v>
      </c>
      <c r="C48" t="s">
        <v>43</v>
      </c>
      <c r="D48" t="s">
        <v>51</v>
      </c>
      <c r="E48">
        <v>4</v>
      </c>
      <c r="F48" t="s">
        <v>49</v>
      </c>
      <c r="G48" s="11">
        <v>1200</v>
      </c>
      <c r="H48">
        <v>20</v>
      </c>
    </row>
    <row r="49" spans="1:8" x14ac:dyDescent="0.35">
      <c r="A49">
        <v>126</v>
      </c>
      <c r="B49" t="s">
        <v>31</v>
      </c>
      <c r="C49" t="s">
        <v>43</v>
      </c>
      <c r="D49" t="s">
        <v>54</v>
      </c>
      <c r="E49">
        <v>4</v>
      </c>
      <c r="F49" t="s">
        <v>49</v>
      </c>
      <c r="G49" s="11">
        <v>1200</v>
      </c>
      <c r="H49">
        <v>20</v>
      </c>
    </row>
    <row r="50" spans="1:8" hidden="1" x14ac:dyDescent="0.35">
      <c r="A50">
        <v>154</v>
      </c>
      <c r="B50" t="s">
        <v>31</v>
      </c>
      <c r="C50" t="s">
        <v>43</v>
      </c>
      <c r="D50" t="s">
        <v>45</v>
      </c>
      <c r="E50">
        <v>4</v>
      </c>
      <c r="F50" t="s">
        <v>40</v>
      </c>
      <c r="G50" s="11">
        <v>1200</v>
      </c>
      <c r="H50">
        <v>25</v>
      </c>
    </row>
    <row r="51" spans="1:8" hidden="1" x14ac:dyDescent="0.35">
      <c r="A51">
        <v>155</v>
      </c>
      <c r="B51" t="s">
        <v>35</v>
      </c>
      <c r="C51" t="s">
        <v>36</v>
      </c>
      <c r="D51" t="s">
        <v>52</v>
      </c>
      <c r="E51">
        <v>5</v>
      </c>
      <c r="F51" t="s">
        <v>40</v>
      </c>
      <c r="G51" s="11">
        <v>1000</v>
      </c>
      <c r="H51">
        <v>25</v>
      </c>
    </row>
    <row r="52" spans="1:8" x14ac:dyDescent="0.35">
      <c r="A52">
        <v>128</v>
      </c>
      <c r="B52" t="s">
        <v>42</v>
      </c>
      <c r="C52" t="s">
        <v>43</v>
      </c>
      <c r="D52" t="s">
        <v>51</v>
      </c>
      <c r="E52">
        <v>4</v>
      </c>
      <c r="F52" t="s">
        <v>49</v>
      </c>
      <c r="G52" s="11">
        <v>1200</v>
      </c>
      <c r="H52">
        <v>20</v>
      </c>
    </row>
    <row r="53" spans="1:8" hidden="1" x14ac:dyDescent="0.35">
      <c r="A53">
        <v>157</v>
      </c>
      <c r="B53" t="s">
        <v>38</v>
      </c>
      <c r="C53" t="s">
        <v>41</v>
      </c>
      <c r="D53" t="s">
        <v>53</v>
      </c>
      <c r="E53">
        <v>2</v>
      </c>
      <c r="F53" t="s">
        <v>40</v>
      </c>
      <c r="G53" s="11">
        <v>350</v>
      </c>
      <c r="H53">
        <v>25</v>
      </c>
    </row>
    <row r="54" spans="1:8" hidden="1" x14ac:dyDescent="0.35">
      <c r="A54">
        <v>158</v>
      </c>
      <c r="B54" t="s">
        <v>38</v>
      </c>
      <c r="C54" t="s">
        <v>41</v>
      </c>
      <c r="D54" t="s">
        <v>39</v>
      </c>
      <c r="E54">
        <v>2</v>
      </c>
      <c r="F54" t="s">
        <v>40</v>
      </c>
      <c r="G54" s="11">
        <v>350</v>
      </c>
      <c r="H54">
        <v>25</v>
      </c>
    </row>
    <row r="55" spans="1:8" x14ac:dyDescent="0.35">
      <c r="A55">
        <v>130</v>
      </c>
      <c r="B55" t="s">
        <v>31</v>
      </c>
      <c r="C55" t="s">
        <v>43</v>
      </c>
      <c r="D55" t="s">
        <v>33</v>
      </c>
      <c r="E55">
        <v>4</v>
      </c>
      <c r="F55" t="s">
        <v>34</v>
      </c>
      <c r="G55" s="11">
        <v>1200</v>
      </c>
      <c r="H55">
        <v>30</v>
      </c>
    </row>
    <row r="56" spans="1:8" hidden="1" x14ac:dyDescent="0.35">
      <c r="A56">
        <v>160</v>
      </c>
      <c r="B56" t="s">
        <v>42</v>
      </c>
      <c r="C56" t="s">
        <v>41</v>
      </c>
      <c r="D56" t="s">
        <v>46</v>
      </c>
      <c r="E56">
        <v>3</v>
      </c>
      <c r="F56" t="s">
        <v>40</v>
      </c>
      <c r="G56" s="11">
        <v>525</v>
      </c>
      <c r="H56">
        <v>25</v>
      </c>
    </row>
    <row r="57" spans="1:8" x14ac:dyDescent="0.35">
      <c r="A57">
        <v>144</v>
      </c>
      <c r="B57" t="s">
        <v>31</v>
      </c>
      <c r="C57" t="s">
        <v>43</v>
      </c>
      <c r="D57" t="s">
        <v>54</v>
      </c>
      <c r="E57">
        <v>4</v>
      </c>
      <c r="F57" t="s">
        <v>49</v>
      </c>
      <c r="G57" s="11">
        <v>1200</v>
      </c>
      <c r="H57">
        <v>20</v>
      </c>
    </row>
    <row r="58" spans="1:8" x14ac:dyDescent="0.35">
      <c r="A58">
        <v>149</v>
      </c>
      <c r="B58" t="s">
        <v>31</v>
      </c>
      <c r="C58" t="s">
        <v>43</v>
      </c>
      <c r="D58" t="s">
        <v>54</v>
      </c>
      <c r="E58">
        <v>4</v>
      </c>
      <c r="F58" t="s">
        <v>49</v>
      </c>
      <c r="G58" s="11">
        <v>1200</v>
      </c>
      <c r="H58">
        <v>20</v>
      </c>
    </row>
    <row r="59" spans="1:8" x14ac:dyDescent="0.35">
      <c r="A59">
        <v>150</v>
      </c>
      <c r="B59" t="s">
        <v>42</v>
      </c>
      <c r="C59" t="s">
        <v>43</v>
      </c>
      <c r="D59" t="s">
        <v>44</v>
      </c>
      <c r="E59">
        <v>4</v>
      </c>
      <c r="F59" t="s">
        <v>34</v>
      </c>
      <c r="G59" s="11">
        <v>1200</v>
      </c>
      <c r="H59">
        <v>30</v>
      </c>
    </row>
    <row r="60" spans="1:8" x14ac:dyDescent="0.35">
      <c r="A60">
        <v>152</v>
      </c>
      <c r="B60" t="s">
        <v>31</v>
      </c>
      <c r="C60" t="s">
        <v>43</v>
      </c>
      <c r="D60" t="s">
        <v>33</v>
      </c>
      <c r="E60">
        <v>4</v>
      </c>
      <c r="F60" t="s">
        <v>34</v>
      </c>
      <c r="G60" s="11">
        <v>1200</v>
      </c>
      <c r="H60">
        <v>30</v>
      </c>
    </row>
    <row r="61" spans="1:8" x14ac:dyDescent="0.35">
      <c r="A61">
        <v>163</v>
      </c>
      <c r="B61" t="s">
        <v>42</v>
      </c>
      <c r="C61" t="s">
        <v>43</v>
      </c>
      <c r="D61" t="s">
        <v>51</v>
      </c>
      <c r="E61">
        <v>4</v>
      </c>
      <c r="F61" t="s">
        <v>49</v>
      </c>
      <c r="G61" s="11">
        <v>1200</v>
      </c>
      <c r="H61">
        <v>20</v>
      </c>
    </row>
    <row r="62" spans="1:8" x14ac:dyDescent="0.35">
      <c r="A62">
        <v>164</v>
      </c>
      <c r="B62" t="s">
        <v>42</v>
      </c>
      <c r="C62" t="s">
        <v>43</v>
      </c>
      <c r="D62" t="s">
        <v>44</v>
      </c>
      <c r="E62">
        <v>4</v>
      </c>
      <c r="F62" t="s">
        <v>34</v>
      </c>
      <c r="G62" s="11">
        <v>1200</v>
      </c>
      <c r="H62">
        <v>30</v>
      </c>
    </row>
    <row r="63" spans="1:8" x14ac:dyDescent="0.35">
      <c r="A63">
        <v>169</v>
      </c>
      <c r="B63" t="s">
        <v>42</v>
      </c>
      <c r="C63" t="s">
        <v>43</v>
      </c>
      <c r="D63" t="s">
        <v>44</v>
      </c>
      <c r="E63">
        <v>4</v>
      </c>
      <c r="F63" t="s">
        <v>34</v>
      </c>
      <c r="G63" s="11">
        <v>1200</v>
      </c>
      <c r="H63">
        <v>30</v>
      </c>
    </row>
    <row r="64" spans="1:8" x14ac:dyDescent="0.35">
      <c r="A64">
        <v>125</v>
      </c>
      <c r="B64" t="s">
        <v>47</v>
      </c>
      <c r="C64" t="s">
        <v>43</v>
      </c>
      <c r="D64" t="s">
        <v>48</v>
      </c>
      <c r="E64">
        <v>5</v>
      </c>
      <c r="F64" t="s">
        <v>49</v>
      </c>
      <c r="G64" s="11">
        <v>1500</v>
      </c>
      <c r="H64">
        <v>20</v>
      </c>
    </row>
    <row r="65" spans="1:8" x14ac:dyDescent="0.35">
      <c r="A65">
        <v>131</v>
      </c>
      <c r="B65" t="s">
        <v>47</v>
      </c>
      <c r="C65" t="s">
        <v>43</v>
      </c>
      <c r="D65" t="s">
        <v>55</v>
      </c>
      <c r="E65">
        <v>5</v>
      </c>
      <c r="F65" t="s">
        <v>34</v>
      </c>
      <c r="G65" s="11">
        <v>1500</v>
      </c>
      <c r="H65">
        <v>30</v>
      </c>
    </row>
    <row r="66" spans="1:8" x14ac:dyDescent="0.35">
      <c r="A66">
        <v>137</v>
      </c>
      <c r="B66" t="s">
        <v>35</v>
      </c>
      <c r="C66" t="s">
        <v>43</v>
      </c>
      <c r="D66" t="s">
        <v>37</v>
      </c>
      <c r="E66">
        <v>5</v>
      </c>
      <c r="F66" t="s">
        <v>34</v>
      </c>
      <c r="G66" s="11">
        <v>1500</v>
      </c>
      <c r="H66">
        <v>30</v>
      </c>
    </row>
    <row r="67" spans="1:8" x14ac:dyDescent="0.35">
      <c r="A67">
        <v>179</v>
      </c>
      <c r="B67" t="s">
        <v>47</v>
      </c>
      <c r="C67" t="s">
        <v>43</v>
      </c>
      <c r="D67" t="s">
        <v>55</v>
      </c>
      <c r="E67">
        <v>5</v>
      </c>
      <c r="F67" t="s">
        <v>34</v>
      </c>
      <c r="G67" s="11">
        <v>1500</v>
      </c>
      <c r="H67">
        <v>30</v>
      </c>
    </row>
  </sheetData>
  <pageMargins left="0.7" right="0.7" top="0.75" bottom="0.75" header="0.3" footer="0.3"/>
  <pageSetup orientation="landscape"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E705E-668B-4EF6-99A9-133A6E33CC89}">
  <dimension ref="A1:H68"/>
  <sheetViews>
    <sheetView tabSelected="1" topLeftCell="C54" zoomScale="120" zoomScaleNormal="120" workbookViewId="0">
      <selection activeCell="L64" sqref="L64"/>
    </sheetView>
  </sheetViews>
  <sheetFormatPr defaultRowHeight="14.5" x14ac:dyDescent="0.35"/>
  <cols>
    <col min="1" max="1" width="11.1796875" customWidth="1"/>
    <col min="2" max="2" width="19.54296875" bestFit="1" customWidth="1"/>
    <col min="3" max="3" width="15.54296875" bestFit="1" customWidth="1"/>
    <col min="4" max="4" width="10.36328125" customWidth="1"/>
    <col min="5" max="5" width="12" bestFit="1" customWidth="1"/>
    <col min="6" max="6" width="10.7265625" bestFit="1" customWidth="1"/>
    <col min="7" max="7" width="10.1796875" style="11" bestFit="1" customWidth="1"/>
  </cols>
  <sheetData>
    <row r="1" spans="1:8" ht="30.75" customHeight="1" x14ac:dyDescent="0.35">
      <c r="A1" t="s">
        <v>13</v>
      </c>
      <c r="B1" t="s">
        <v>14</v>
      </c>
      <c r="C1" t="s">
        <v>25</v>
      </c>
      <c r="D1" t="s">
        <v>21</v>
      </c>
      <c r="E1" t="s">
        <v>20</v>
      </c>
      <c r="F1" t="s">
        <v>16</v>
      </c>
      <c r="G1" s="11" t="s">
        <v>23</v>
      </c>
      <c r="H1" t="s">
        <v>26</v>
      </c>
    </row>
    <row r="2" spans="1:8" x14ac:dyDescent="0.35">
      <c r="A2">
        <v>125</v>
      </c>
      <c r="B2" t="s">
        <v>47</v>
      </c>
      <c r="C2" t="s">
        <v>43</v>
      </c>
      <c r="D2" t="s">
        <v>48</v>
      </c>
      <c r="E2">
        <v>5</v>
      </c>
      <c r="F2" t="s">
        <v>49</v>
      </c>
      <c r="G2" s="11">
        <v>1500</v>
      </c>
      <c r="H2">
        <v>20</v>
      </c>
    </row>
    <row r="3" spans="1:8" x14ac:dyDescent="0.35">
      <c r="A3">
        <v>131</v>
      </c>
      <c r="B3" t="s">
        <v>47</v>
      </c>
      <c r="C3" t="s">
        <v>43</v>
      </c>
      <c r="D3" t="s">
        <v>55</v>
      </c>
      <c r="E3">
        <v>5</v>
      </c>
      <c r="F3" t="s">
        <v>34</v>
      </c>
      <c r="G3" s="11">
        <v>1500</v>
      </c>
      <c r="H3">
        <v>30</v>
      </c>
    </row>
    <row r="4" spans="1:8" x14ac:dyDescent="0.35">
      <c r="A4">
        <v>137</v>
      </c>
      <c r="B4" t="s">
        <v>35</v>
      </c>
      <c r="C4" t="s">
        <v>43</v>
      </c>
      <c r="D4" t="s">
        <v>37</v>
      </c>
      <c r="E4">
        <v>5</v>
      </c>
      <c r="F4" t="s">
        <v>34</v>
      </c>
      <c r="G4" s="11">
        <v>1500</v>
      </c>
      <c r="H4">
        <v>30</v>
      </c>
    </row>
    <row r="5" spans="1:8" x14ac:dyDescent="0.35">
      <c r="A5">
        <v>179</v>
      </c>
      <c r="B5" t="s">
        <v>47</v>
      </c>
      <c r="C5" t="s">
        <v>43</v>
      </c>
      <c r="D5" t="s">
        <v>55</v>
      </c>
      <c r="E5">
        <v>5</v>
      </c>
      <c r="F5" t="s">
        <v>34</v>
      </c>
      <c r="G5" s="11">
        <v>1500</v>
      </c>
      <c r="H5">
        <v>30</v>
      </c>
    </row>
    <row r="6" spans="1:8" x14ac:dyDescent="0.35">
      <c r="A6">
        <v>106</v>
      </c>
      <c r="B6" t="s">
        <v>42</v>
      </c>
      <c r="C6" t="s">
        <v>43</v>
      </c>
      <c r="D6" t="s">
        <v>44</v>
      </c>
      <c r="E6">
        <v>4</v>
      </c>
      <c r="F6" t="s">
        <v>34</v>
      </c>
      <c r="G6" s="11">
        <v>1200</v>
      </c>
      <c r="H6">
        <v>30</v>
      </c>
    </row>
    <row r="7" spans="1:8" x14ac:dyDescent="0.35">
      <c r="A7">
        <v>109</v>
      </c>
      <c r="B7" t="s">
        <v>42</v>
      </c>
      <c r="C7" t="s">
        <v>43</v>
      </c>
      <c r="D7" t="s">
        <v>46</v>
      </c>
      <c r="E7">
        <v>4</v>
      </c>
      <c r="F7" t="s">
        <v>40</v>
      </c>
      <c r="G7" s="11">
        <v>1200</v>
      </c>
      <c r="H7">
        <v>25</v>
      </c>
    </row>
    <row r="8" spans="1:8" x14ac:dyDescent="0.35">
      <c r="A8">
        <v>116</v>
      </c>
      <c r="B8" t="s">
        <v>42</v>
      </c>
      <c r="C8" t="s">
        <v>43</v>
      </c>
      <c r="D8" t="s">
        <v>51</v>
      </c>
      <c r="E8">
        <v>4</v>
      </c>
      <c r="F8" t="s">
        <v>49</v>
      </c>
      <c r="G8" s="11">
        <v>1200</v>
      </c>
      <c r="H8">
        <v>20</v>
      </c>
    </row>
    <row r="9" spans="1:8" x14ac:dyDescent="0.35">
      <c r="A9">
        <v>118</v>
      </c>
      <c r="B9" t="s">
        <v>31</v>
      </c>
      <c r="C9" t="s">
        <v>43</v>
      </c>
      <c r="D9" t="s">
        <v>45</v>
      </c>
      <c r="E9">
        <v>4</v>
      </c>
      <c r="F9" t="s">
        <v>40</v>
      </c>
      <c r="G9" s="11">
        <v>1200</v>
      </c>
      <c r="H9">
        <v>25</v>
      </c>
    </row>
    <row r="10" spans="1:8" x14ac:dyDescent="0.35">
      <c r="A10">
        <v>126</v>
      </c>
      <c r="B10" t="s">
        <v>31</v>
      </c>
      <c r="C10" t="s">
        <v>43</v>
      </c>
      <c r="D10" t="s">
        <v>54</v>
      </c>
      <c r="E10">
        <v>4</v>
      </c>
      <c r="F10" t="s">
        <v>49</v>
      </c>
      <c r="G10" s="11">
        <v>1200</v>
      </c>
      <c r="H10">
        <v>20</v>
      </c>
    </row>
    <row r="11" spans="1:8" x14ac:dyDescent="0.35">
      <c r="A11">
        <v>128</v>
      </c>
      <c r="B11" t="s">
        <v>42</v>
      </c>
      <c r="C11" t="s">
        <v>43</v>
      </c>
      <c r="D11" t="s">
        <v>51</v>
      </c>
      <c r="E11">
        <v>4</v>
      </c>
      <c r="F11" t="s">
        <v>49</v>
      </c>
      <c r="G11" s="11">
        <v>1200</v>
      </c>
      <c r="H11">
        <v>20</v>
      </c>
    </row>
    <row r="12" spans="1:8" x14ac:dyDescent="0.35">
      <c r="A12">
        <v>130</v>
      </c>
      <c r="B12" t="s">
        <v>31</v>
      </c>
      <c r="C12" t="s">
        <v>43</v>
      </c>
      <c r="D12" t="s">
        <v>33</v>
      </c>
      <c r="E12">
        <v>4</v>
      </c>
      <c r="F12" t="s">
        <v>34</v>
      </c>
      <c r="G12" s="11">
        <v>1200</v>
      </c>
      <c r="H12">
        <v>30</v>
      </c>
    </row>
    <row r="13" spans="1:8" x14ac:dyDescent="0.35">
      <c r="A13">
        <v>139</v>
      </c>
      <c r="B13" t="s">
        <v>31</v>
      </c>
      <c r="C13" t="s">
        <v>43</v>
      </c>
      <c r="D13" t="s">
        <v>45</v>
      </c>
      <c r="E13">
        <v>4</v>
      </c>
      <c r="F13" t="s">
        <v>40</v>
      </c>
      <c r="G13" s="11">
        <v>1200</v>
      </c>
      <c r="H13">
        <v>25</v>
      </c>
    </row>
    <row r="14" spans="1:8" x14ac:dyDescent="0.35">
      <c r="A14">
        <v>144</v>
      </c>
      <c r="B14" t="s">
        <v>31</v>
      </c>
      <c r="C14" t="s">
        <v>43</v>
      </c>
      <c r="D14" t="s">
        <v>54</v>
      </c>
      <c r="E14">
        <v>4</v>
      </c>
      <c r="F14" t="s">
        <v>49</v>
      </c>
      <c r="G14" s="11">
        <v>1200</v>
      </c>
      <c r="H14">
        <v>20</v>
      </c>
    </row>
    <row r="15" spans="1:8" x14ac:dyDescent="0.35">
      <c r="A15">
        <v>149</v>
      </c>
      <c r="B15" t="s">
        <v>31</v>
      </c>
      <c r="C15" t="s">
        <v>43</v>
      </c>
      <c r="D15" t="s">
        <v>54</v>
      </c>
      <c r="E15">
        <v>4</v>
      </c>
      <c r="F15" t="s">
        <v>49</v>
      </c>
      <c r="G15" s="11">
        <v>1200</v>
      </c>
      <c r="H15">
        <v>20</v>
      </c>
    </row>
    <row r="16" spans="1:8" x14ac:dyDescent="0.35">
      <c r="A16">
        <v>150</v>
      </c>
      <c r="B16" t="s">
        <v>42</v>
      </c>
      <c r="C16" t="s">
        <v>43</v>
      </c>
      <c r="D16" t="s">
        <v>44</v>
      </c>
      <c r="E16">
        <v>4</v>
      </c>
      <c r="F16" t="s">
        <v>34</v>
      </c>
      <c r="G16" s="11">
        <v>1200</v>
      </c>
      <c r="H16">
        <v>30</v>
      </c>
    </row>
    <row r="17" spans="1:8" x14ac:dyDescent="0.35">
      <c r="A17">
        <v>152</v>
      </c>
      <c r="B17" t="s">
        <v>31</v>
      </c>
      <c r="C17" t="s">
        <v>43</v>
      </c>
      <c r="D17" t="s">
        <v>33</v>
      </c>
      <c r="E17">
        <v>4</v>
      </c>
      <c r="F17" t="s">
        <v>34</v>
      </c>
      <c r="G17" s="11">
        <v>1200</v>
      </c>
      <c r="H17">
        <v>30</v>
      </c>
    </row>
    <row r="18" spans="1:8" x14ac:dyDescent="0.35">
      <c r="A18">
        <v>154</v>
      </c>
      <c r="B18" t="s">
        <v>31</v>
      </c>
      <c r="C18" t="s">
        <v>43</v>
      </c>
      <c r="D18" t="s">
        <v>45</v>
      </c>
      <c r="E18">
        <v>4</v>
      </c>
      <c r="F18" t="s">
        <v>40</v>
      </c>
      <c r="G18" s="11">
        <v>1200</v>
      </c>
      <c r="H18">
        <v>25</v>
      </c>
    </row>
    <row r="19" spans="1:8" x14ac:dyDescent="0.35">
      <c r="A19">
        <v>163</v>
      </c>
      <c r="B19" t="s">
        <v>42</v>
      </c>
      <c r="C19" t="s">
        <v>43</v>
      </c>
      <c r="D19" t="s">
        <v>51</v>
      </c>
      <c r="E19">
        <v>4</v>
      </c>
      <c r="F19" t="s">
        <v>49</v>
      </c>
      <c r="G19" s="11">
        <v>1200</v>
      </c>
      <c r="H19">
        <v>20</v>
      </c>
    </row>
    <row r="20" spans="1:8" x14ac:dyDescent="0.35">
      <c r="A20">
        <v>164</v>
      </c>
      <c r="B20" t="s">
        <v>42</v>
      </c>
      <c r="C20" t="s">
        <v>43</v>
      </c>
      <c r="D20" t="s">
        <v>44</v>
      </c>
      <c r="E20">
        <v>4</v>
      </c>
      <c r="F20" t="s">
        <v>34</v>
      </c>
      <c r="G20" s="11">
        <v>1200</v>
      </c>
      <c r="H20">
        <v>30</v>
      </c>
    </row>
    <row r="21" spans="1:8" x14ac:dyDescent="0.35">
      <c r="A21">
        <v>169</v>
      </c>
      <c r="B21" t="s">
        <v>42</v>
      </c>
      <c r="C21" t="s">
        <v>43</v>
      </c>
      <c r="D21" t="s">
        <v>44</v>
      </c>
      <c r="E21">
        <v>4</v>
      </c>
      <c r="F21" t="s">
        <v>34</v>
      </c>
      <c r="G21" s="11">
        <v>1200</v>
      </c>
      <c r="H21">
        <v>30</v>
      </c>
    </row>
    <row r="22" spans="1:8" x14ac:dyDescent="0.35">
      <c r="A22">
        <v>102</v>
      </c>
      <c r="B22" t="s">
        <v>35</v>
      </c>
      <c r="C22" t="s">
        <v>36</v>
      </c>
      <c r="D22" t="s">
        <v>37</v>
      </c>
      <c r="E22">
        <v>5</v>
      </c>
      <c r="F22" t="s">
        <v>34</v>
      </c>
      <c r="G22" s="11">
        <v>1000</v>
      </c>
      <c r="H22">
        <v>30</v>
      </c>
    </row>
    <row r="23" spans="1:8" x14ac:dyDescent="0.35">
      <c r="A23">
        <v>110</v>
      </c>
      <c r="B23" t="s">
        <v>47</v>
      </c>
      <c r="C23" t="s">
        <v>36</v>
      </c>
      <c r="D23" t="s">
        <v>48</v>
      </c>
      <c r="E23">
        <v>5</v>
      </c>
      <c r="F23" t="s">
        <v>49</v>
      </c>
      <c r="G23" s="11">
        <v>1000</v>
      </c>
      <c r="H23">
        <v>20</v>
      </c>
    </row>
    <row r="24" spans="1:8" x14ac:dyDescent="0.35">
      <c r="A24">
        <v>120</v>
      </c>
      <c r="B24" t="s">
        <v>35</v>
      </c>
      <c r="C24" t="s">
        <v>36</v>
      </c>
      <c r="D24" t="s">
        <v>52</v>
      </c>
      <c r="E24">
        <v>5</v>
      </c>
      <c r="F24" t="s">
        <v>40</v>
      </c>
      <c r="G24" s="11">
        <v>1000</v>
      </c>
      <c r="H24">
        <v>25</v>
      </c>
    </row>
    <row r="25" spans="1:8" x14ac:dyDescent="0.35">
      <c r="A25">
        <v>155</v>
      </c>
      <c r="B25" t="s">
        <v>35</v>
      </c>
      <c r="C25" t="s">
        <v>36</v>
      </c>
      <c r="D25" t="s">
        <v>52</v>
      </c>
      <c r="E25">
        <v>5</v>
      </c>
      <c r="F25" t="s">
        <v>40</v>
      </c>
      <c r="G25" s="11">
        <v>1000</v>
      </c>
      <c r="H25">
        <v>25</v>
      </c>
    </row>
    <row r="26" spans="1:8" x14ac:dyDescent="0.35">
      <c r="A26">
        <v>159</v>
      </c>
      <c r="B26" t="s">
        <v>47</v>
      </c>
      <c r="C26" t="s">
        <v>36</v>
      </c>
      <c r="D26" t="s">
        <v>55</v>
      </c>
      <c r="E26">
        <v>5</v>
      </c>
      <c r="F26" t="s">
        <v>34</v>
      </c>
      <c r="G26" s="11">
        <v>1000</v>
      </c>
      <c r="H26">
        <v>30</v>
      </c>
    </row>
    <row r="27" spans="1:8" x14ac:dyDescent="0.35">
      <c r="A27">
        <v>171</v>
      </c>
      <c r="B27" t="s">
        <v>47</v>
      </c>
      <c r="C27" t="s">
        <v>36</v>
      </c>
      <c r="D27" t="s">
        <v>55</v>
      </c>
      <c r="E27">
        <v>5</v>
      </c>
      <c r="F27" t="s">
        <v>34</v>
      </c>
      <c r="G27" s="11">
        <v>1000</v>
      </c>
      <c r="H27">
        <v>30</v>
      </c>
    </row>
    <row r="28" spans="1:8" x14ac:dyDescent="0.35">
      <c r="A28">
        <v>133</v>
      </c>
      <c r="B28" t="s">
        <v>38</v>
      </c>
      <c r="C28" t="s">
        <v>43</v>
      </c>
      <c r="D28" t="s">
        <v>39</v>
      </c>
      <c r="E28">
        <v>3</v>
      </c>
      <c r="F28" t="s">
        <v>40</v>
      </c>
      <c r="G28" s="11">
        <v>900</v>
      </c>
      <c r="H28">
        <v>25</v>
      </c>
    </row>
    <row r="29" spans="1:8" x14ac:dyDescent="0.35">
      <c r="A29">
        <v>146</v>
      </c>
      <c r="B29" t="s">
        <v>38</v>
      </c>
      <c r="C29" t="s">
        <v>43</v>
      </c>
      <c r="D29" t="s">
        <v>50</v>
      </c>
      <c r="E29">
        <v>3</v>
      </c>
      <c r="F29" t="s">
        <v>40</v>
      </c>
      <c r="G29" s="11">
        <v>900</v>
      </c>
      <c r="H29">
        <v>25</v>
      </c>
    </row>
    <row r="30" spans="1:8" x14ac:dyDescent="0.35">
      <c r="A30">
        <v>117</v>
      </c>
      <c r="B30" t="s">
        <v>42</v>
      </c>
      <c r="C30" t="s">
        <v>36</v>
      </c>
      <c r="D30" t="s">
        <v>44</v>
      </c>
      <c r="E30">
        <v>4</v>
      </c>
      <c r="F30" t="s">
        <v>34</v>
      </c>
      <c r="G30" s="11">
        <v>800</v>
      </c>
      <c r="H30">
        <v>30</v>
      </c>
    </row>
    <row r="31" spans="1:8" x14ac:dyDescent="0.35">
      <c r="A31">
        <v>127</v>
      </c>
      <c r="B31" t="s">
        <v>31</v>
      </c>
      <c r="C31" t="s">
        <v>36</v>
      </c>
      <c r="D31" t="s">
        <v>54</v>
      </c>
      <c r="E31">
        <v>4</v>
      </c>
      <c r="F31" t="s">
        <v>49</v>
      </c>
      <c r="G31" s="11">
        <v>800</v>
      </c>
      <c r="H31">
        <v>20</v>
      </c>
    </row>
    <row r="32" spans="1:8" x14ac:dyDescent="0.35">
      <c r="A32">
        <v>138</v>
      </c>
      <c r="B32" t="s">
        <v>42</v>
      </c>
      <c r="C32" t="s">
        <v>36</v>
      </c>
      <c r="D32" t="s">
        <v>46</v>
      </c>
      <c r="E32">
        <v>4</v>
      </c>
      <c r="F32" t="s">
        <v>40</v>
      </c>
      <c r="G32" s="11">
        <v>800</v>
      </c>
      <c r="H32">
        <v>25</v>
      </c>
    </row>
    <row r="33" spans="1:8" x14ac:dyDescent="0.35">
      <c r="A33">
        <v>141</v>
      </c>
      <c r="B33" t="s">
        <v>42</v>
      </c>
      <c r="C33" t="s">
        <v>36</v>
      </c>
      <c r="D33" t="s">
        <v>51</v>
      </c>
      <c r="E33">
        <v>4</v>
      </c>
      <c r="F33" t="s">
        <v>49</v>
      </c>
      <c r="G33" s="11">
        <v>800</v>
      </c>
      <c r="H33">
        <v>20</v>
      </c>
    </row>
    <row r="34" spans="1:8" x14ac:dyDescent="0.35">
      <c r="A34">
        <v>151</v>
      </c>
      <c r="B34" t="s">
        <v>31</v>
      </c>
      <c r="C34" t="s">
        <v>36</v>
      </c>
      <c r="D34" t="s">
        <v>45</v>
      </c>
      <c r="E34">
        <v>4</v>
      </c>
      <c r="F34" t="s">
        <v>40</v>
      </c>
      <c r="G34" s="11">
        <v>800</v>
      </c>
      <c r="H34">
        <v>25</v>
      </c>
    </row>
    <row r="35" spans="1:8" x14ac:dyDescent="0.35">
      <c r="A35">
        <v>153</v>
      </c>
      <c r="B35" t="s">
        <v>31</v>
      </c>
      <c r="C35" t="s">
        <v>36</v>
      </c>
      <c r="D35" t="s">
        <v>54</v>
      </c>
      <c r="E35">
        <v>4</v>
      </c>
      <c r="F35" t="s">
        <v>49</v>
      </c>
      <c r="G35" s="11">
        <v>800</v>
      </c>
      <c r="H35">
        <v>20</v>
      </c>
    </row>
    <row r="36" spans="1:8" x14ac:dyDescent="0.35">
      <c r="A36">
        <v>156</v>
      </c>
      <c r="B36" t="s">
        <v>31</v>
      </c>
      <c r="C36" t="s">
        <v>36</v>
      </c>
      <c r="D36" t="s">
        <v>33</v>
      </c>
      <c r="E36">
        <v>4</v>
      </c>
      <c r="F36" t="s">
        <v>34</v>
      </c>
      <c r="G36" s="11">
        <v>800</v>
      </c>
      <c r="H36">
        <v>30</v>
      </c>
    </row>
    <row r="37" spans="1:8" x14ac:dyDescent="0.35">
      <c r="A37">
        <v>180</v>
      </c>
      <c r="B37" t="s">
        <v>31</v>
      </c>
      <c r="C37" t="s">
        <v>36</v>
      </c>
      <c r="D37" t="s">
        <v>54</v>
      </c>
      <c r="E37">
        <v>4</v>
      </c>
      <c r="F37" t="s">
        <v>49</v>
      </c>
      <c r="G37" s="11">
        <v>800</v>
      </c>
      <c r="H37">
        <v>20</v>
      </c>
    </row>
    <row r="38" spans="1:8" x14ac:dyDescent="0.35">
      <c r="A38">
        <v>105</v>
      </c>
      <c r="B38" t="s">
        <v>38</v>
      </c>
      <c r="C38" t="s">
        <v>36</v>
      </c>
      <c r="D38" t="s">
        <v>39</v>
      </c>
      <c r="E38">
        <v>3.5</v>
      </c>
      <c r="F38" t="s">
        <v>40</v>
      </c>
      <c r="G38" s="11">
        <v>700</v>
      </c>
      <c r="H38">
        <v>25</v>
      </c>
    </row>
    <row r="39" spans="1:8" x14ac:dyDescent="0.35">
      <c r="A39">
        <v>121</v>
      </c>
      <c r="B39" t="s">
        <v>38</v>
      </c>
      <c r="C39" t="s">
        <v>36</v>
      </c>
      <c r="D39" t="s">
        <v>50</v>
      </c>
      <c r="E39">
        <v>3.5</v>
      </c>
      <c r="F39" t="s">
        <v>40</v>
      </c>
      <c r="G39" s="11">
        <v>700</v>
      </c>
      <c r="H39">
        <v>25</v>
      </c>
    </row>
    <row r="40" spans="1:8" x14ac:dyDescent="0.35">
      <c r="A40">
        <v>124</v>
      </c>
      <c r="B40" t="s">
        <v>38</v>
      </c>
      <c r="C40" t="s">
        <v>36</v>
      </c>
      <c r="D40" t="s">
        <v>53</v>
      </c>
      <c r="E40">
        <v>3.5</v>
      </c>
      <c r="F40" t="s">
        <v>40</v>
      </c>
      <c r="G40" s="11">
        <v>700</v>
      </c>
      <c r="H40">
        <v>25</v>
      </c>
    </row>
    <row r="41" spans="1:8" x14ac:dyDescent="0.35">
      <c r="A41">
        <v>104</v>
      </c>
      <c r="B41" t="s">
        <v>31</v>
      </c>
      <c r="C41" t="s">
        <v>41</v>
      </c>
      <c r="D41" t="s">
        <v>33</v>
      </c>
      <c r="E41">
        <v>3</v>
      </c>
      <c r="F41" t="s">
        <v>34</v>
      </c>
      <c r="G41" s="11">
        <v>525</v>
      </c>
      <c r="H41">
        <v>30</v>
      </c>
    </row>
    <row r="42" spans="1:8" x14ac:dyDescent="0.35">
      <c r="A42">
        <v>108</v>
      </c>
      <c r="B42" t="s">
        <v>31</v>
      </c>
      <c r="C42" t="s">
        <v>41</v>
      </c>
      <c r="D42" t="s">
        <v>45</v>
      </c>
      <c r="E42">
        <v>3</v>
      </c>
      <c r="F42" t="s">
        <v>40</v>
      </c>
      <c r="G42" s="11">
        <v>525</v>
      </c>
      <c r="H42">
        <v>25</v>
      </c>
    </row>
    <row r="43" spans="1:8" x14ac:dyDescent="0.35">
      <c r="A43">
        <v>112</v>
      </c>
      <c r="B43" t="s">
        <v>42</v>
      </c>
      <c r="C43" t="s">
        <v>41</v>
      </c>
      <c r="D43" t="s">
        <v>44</v>
      </c>
      <c r="E43">
        <v>3</v>
      </c>
      <c r="F43" t="s">
        <v>34</v>
      </c>
      <c r="G43" s="11">
        <v>525</v>
      </c>
      <c r="H43">
        <v>30</v>
      </c>
    </row>
    <row r="44" spans="1:8" x14ac:dyDescent="0.35">
      <c r="A44">
        <v>119</v>
      </c>
      <c r="B44" t="s">
        <v>31</v>
      </c>
      <c r="C44" t="s">
        <v>41</v>
      </c>
      <c r="D44" t="s">
        <v>33</v>
      </c>
      <c r="E44">
        <v>3</v>
      </c>
      <c r="F44" t="s">
        <v>34</v>
      </c>
      <c r="G44" s="11">
        <v>525</v>
      </c>
      <c r="H44">
        <v>30</v>
      </c>
    </row>
    <row r="45" spans="1:8" x14ac:dyDescent="0.35">
      <c r="A45">
        <v>129</v>
      </c>
      <c r="B45" t="s">
        <v>31</v>
      </c>
      <c r="C45" t="s">
        <v>41</v>
      </c>
      <c r="D45" t="s">
        <v>45</v>
      </c>
      <c r="E45">
        <v>3</v>
      </c>
      <c r="F45" t="s">
        <v>40</v>
      </c>
      <c r="G45" s="11">
        <v>525</v>
      </c>
      <c r="H45">
        <v>25</v>
      </c>
    </row>
    <row r="46" spans="1:8" x14ac:dyDescent="0.35">
      <c r="A46">
        <v>134</v>
      </c>
      <c r="B46" t="s">
        <v>35</v>
      </c>
      <c r="C46" t="s">
        <v>41</v>
      </c>
      <c r="D46" t="s">
        <v>52</v>
      </c>
      <c r="E46">
        <v>3</v>
      </c>
      <c r="F46" t="s">
        <v>40</v>
      </c>
      <c r="G46" s="11">
        <v>525</v>
      </c>
      <c r="H46">
        <v>25</v>
      </c>
    </row>
    <row r="47" spans="1:8" x14ac:dyDescent="0.35">
      <c r="A47">
        <v>143</v>
      </c>
      <c r="B47" t="s">
        <v>31</v>
      </c>
      <c r="C47" t="s">
        <v>41</v>
      </c>
      <c r="D47" t="s">
        <v>45</v>
      </c>
      <c r="E47">
        <v>3</v>
      </c>
      <c r="F47" t="s">
        <v>40</v>
      </c>
      <c r="G47" s="11">
        <v>525</v>
      </c>
      <c r="H47">
        <v>25</v>
      </c>
    </row>
    <row r="48" spans="1:8" x14ac:dyDescent="0.35">
      <c r="A48">
        <v>147</v>
      </c>
      <c r="B48" t="s">
        <v>42</v>
      </c>
      <c r="C48" t="s">
        <v>41</v>
      </c>
      <c r="D48" t="s">
        <v>46</v>
      </c>
      <c r="E48">
        <v>3</v>
      </c>
      <c r="F48" t="s">
        <v>40</v>
      </c>
      <c r="G48" s="11">
        <v>525</v>
      </c>
      <c r="H48">
        <v>25</v>
      </c>
    </row>
    <row r="49" spans="1:8" x14ac:dyDescent="0.35">
      <c r="A49">
        <v>160</v>
      </c>
      <c r="B49" t="s">
        <v>42</v>
      </c>
      <c r="C49" t="s">
        <v>41</v>
      </c>
      <c r="D49" t="s">
        <v>46</v>
      </c>
      <c r="E49">
        <v>3</v>
      </c>
      <c r="F49" t="s">
        <v>40</v>
      </c>
      <c r="G49" s="11">
        <v>525</v>
      </c>
      <c r="H49">
        <v>25</v>
      </c>
    </row>
    <row r="50" spans="1:8" x14ac:dyDescent="0.35">
      <c r="A50">
        <v>161</v>
      </c>
      <c r="B50" t="s">
        <v>42</v>
      </c>
      <c r="C50" t="s">
        <v>41</v>
      </c>
      <c r="D50" t="s">
        <v>51</v>
      </c>
      <c r="E50">
        <v>3</v>
      </c>
      <c r="F50" t="s">
        <v>49</v>
      </c>
      <c r="G50" s="11">
        <v>525</v>
      </c>
      <c r="H50">
        <v>20</v>
      </c>
    </row>
    <row r="51" spans="1:8" x14ac:dyDescent="0.35">
      <c r="A51">
        <v>165</v>
      </c>
      <c r="B51" t="s">
        <v>42</v>
      </c>
      <c r="C51" t="s">
        <v>41</v>
      </c>
      <c r="D51" t="s">
        <v>51</v>
      </c>
      <c r="E51">
        <v>3</v>
      </c>
      <c r="F51" t="s">
        <v>49</v>
      </c>
      <c r="G51" s="11">
        <v>525</v>
      </c>
      <c r="H51">
        <v>20</v>
      </c>
    </row>
    <row r="52" spans="1:8" x14ac:dyDescent="0.35">
      <c r="A52">
        <v>175</v>
      </c>
      <c r="B52" t="s">
        <v>42</v>
      </c>
      <c r="C52" t="s">
        <v>41</v>
      </c>
      <c r="D52" t="s">
        <v>51</v>
      </c>
      <c r="E52">
        <v>3</v>
      </c>
      <c r="F52" t="s">
        <v>49</v>
      </c>
      <c r="G52" s="11">
        <v>525</v>
      </c>
      <c r="H52">
        <v>20</v>
      </c>
    </row>
    <row r="53" spans="1:8" x14ac:dyDescent="0.35">
      <c r="A53">
        <v>176</v>
      </c>
      <c r="B53" t="s">
        <v>35</v>
      </c>
      <c r="C53" t="s">
        <v>41</v>
      </c>
      <c r="D53" t="s">
        <v>37</v>
      </c>
      <c r="E53">
        <v>3</v>
      </c>
      <c r="F53" t="s">
        <v>34</v>
      </c>
      <c r="G53" s="11">
        <v>525</v>
      </c>
      <c r="H53">
        <v>30</v>
      </c>
    </row>
    <row r="54" spans="1:8" x14ac:dyDescent="0.35">
      <c r="A54">
        <v>178</v>
      </c>
      <c r="B54" t="s">
        <v>47</v>
      </c>
      <c r="C54" t="s">
        <v>41</v>
      </c>
      <c r="D54" t="s">
        <v>48</v>
      </c>
      <c r="E54">
        <v>3</v>
      </c>
      <c r="F54" t="s">
        <v>49</v>
      </c>
      <c r="G54" s="11">
        <v>525</v>
      </c>
      <c r="H54">
        <v>20</v>
      </c>
    </row>
    <row r="55" spans="1:8" x14ac:dyDescent="0.35">
      <c r="A55">
        <v>157</v>
      </c>
      <c r="B55" t="s">
        <v>38</v>
      </c>
      <c r="C55" t="s">
        <v>41</v>
      </c>
      <c r="D55" t="s">
        <v>53</v>
      </c>
      <c r="E55">
        <v>2</v>
      </c>
      <c r="F55" t="s">
        <v>40</v>
      </c>
      <c r="G55" s="11">
        <v>350</v>
      </c>
      <c r="H55">
        <v>25</v>
      </c>
    </row>
    <row r="56" spans="1:8" x14ac:dyDescent="0.35">
      <c r="A56">
        <v>158</v>
      </c>
      <c r="B56" t="s">
        <v>38</v>
      </c>
      <c r="C56" t="s">
        <v>41</v>
      </c>
      <c r="D56" t="s">
        <v>39</v>
      </c>
      <c r="E56">
        <v>2</v>
      </c>
      <c r="F56" t="s">
        <v>40</v>
      </c>
      <c r="G56" s="11">
        <v>350</v>
      </c>
      <c r="H56">
        <v>25</v>
      </c>
    </row>
    <row r="57" spans="1:8" x14ac:dyDescent="0.35">
      <c r="A57">
        <v>101</v>
      </c>
      <c r="B57" t="s">
        <v>31</v>
      </c>
      <c r="C57" t="s">
        <v>32</v>
      </c>
      <c r="D57" t="s">
        <v>33</v>
      </c>
      <c r="E57">
        <v>3</v>
      </c>
      <c r="F57" t="s">
        <v>34</v>
      </c>
      <c r="G57" s="11">
        <v>300</v>
      </c>
      <c r="H57">
        <v>30</v>
      </c>
    </row>
    <row r="58" spans="1:8" x14ac:dyDescent="0.35">
      <c r="A58">
        <v>114</v>
      </c>
      <c r="B58" t="s">
        <v>42</v>
      </c>
      <c r="C58" t="s">
        <v>32</v>
      </c>
      <c r="D58" t="s">
        <v>44</v>
      </c>
      <c r="E58">
        <v>3</v>
      </c>
      <c r="F58" t="s">
        <v>34</v>
      </c>
      <c r="G58" s="11">
        <v>300</v>
      </c>
      <c r="H58">
        <v>30</v>
      </c>
    </row>
    <row r="59" spans="1:8" x14ac:dyDescent="0.35">
      <c r="A59">
        <v>115</v>
      </c>
      <c r="B59" t="s">
        <v>31</v>
      </c>
      <c r="C59" t="s">
        <v>32</v>
      </c>
      <c r="D59" t="s">
        <v>45</v>
      </c>
      <c r="E59">
        <v>3</v>
      </c>
      <c r="F59" t="s">
        <v>40</v>
      </c>
      <c r="G59" s="11">
        <v>300</v>
      </c>
      <c r="H59">
        <v>25</v>
      </c>
    </row>
    <row r="60" spans="1:8" x14ac:dyDescent="0.35">
      <c r="A60">
        <v>122</v>
      </c>
      <c r="B60" t="s">
        <v>35</v>
      </c>
      <c r="C60" t="s">
        <v>32</v>
      </c>
      <c r="D60" t="s">
        <v>37</v>
      </c>
      <c r="E60">
        <v>3</v>
      </c>
      <c r="F60" t="s">
        <v>34</v>
      </c>
      <c r="G60" s="11">
        <v>300</v>
      </c>
      <c r="H60">
        <v>30</v>
      </c>
    </row>
    <row r="61" spans="1:8" x14ac:dyDescent="0.35">
      <c r="A61">
        <v>135</v>
      </c>
      <c r="B61" t="s">
        <v>42</v>
      </c>
      <c r="C61" t="s">
        <v>32</v>
      </c>
      <c r="D61" t="s">
        <v>46</v>
      </c>
      <c r="E61">
        <v>3</v>
      </c>
      <c r="F61" t="s">
        <v>40</v>
      </c>
      <c r="G61" s="11">
        <v>300</v>
      </c>
      <c r="H61">
        <v>25</v>
      </c>
    </row>
    <row r="62" spans="1:8" x14ac:dyDescent="0.35">
      <c r="A62">
        <v>136</v>
      </c>
      <c r="B62" t="s">
        <v>47</v>
      </c>
      <c r="C62" t="s">
        <v>32</v>
      </c>
      <c r="D62" t="s">
        <v>48</v>
      </c>
      <c r="E62">
        <v>3</v>
      </c>
      <c r="F62" t="s">
        <v>49</v>
      </c>
      <c r="G62" s="11">
        <v>300</v>
      </c>
      <c r="H62">
        <v>20</v>
      </c>
    </row>
    <row r="63" spans="1:8" x14ac:dyDescent="0.35">
      <c r="A63">
        <v>140</v>
      </c>
      <c r="B63" t="s">
        <v>31</v>
      </c>
      <c r="C63" t="s">
        <v>32</v>
      </c>
      <c r="D63" t="s">
        <v>33</v>
      </c>
      <c r="E63">
        <v>3</v>
      </c>
      <c r="F63" t="s">
        <v>34</v>
      </c>
      <c r="G63" s="11">
        <v>300</v>
      </c>
      <c r="H63">
        <v>30</v>
      </c>
    </row>
    <row r="64" spans="1:8" x14ac:dyDescent="0.35">
      <c r="A64">
        <v>145</v>
      </c>
      <c r="B64" t="s">
        <v>42</v>
      </c>
      <c r="C64" t="s">
        <v>32</v>
      </c>
      <c r="D64" t="s">
        <v>44</v>
      </c>
      <c r="E64">
        <v>3</v>
      </c>
      <c r="F64" t="s">
        <v>34</v>
      </c>
      <c r="G64" s="11">
        <v>300</v>
      </c>
      <c r="H64">
        <v>30</v>
      </c>
    </row>
    <row r="65" spans="1:8" x14ac:dyDescent="0.35">
      <c r="A65">
        <v>103</v>
      </c>
      <c r="B65" t="s">
        <v>38</v>
      </c>
      <c r="C65" t="s">
        <v>32</v>
      </c>
      <c r="D65" t="s">
        <v>39</v>
      </c>
      <c r="E65">
        <v>2.5</v>
      </c>
      <c r="F65" t="s">
        <v>40</v>
      </c>
      <c r="G65" s="11">
        <v>250</v>
      </c>
      <c r="H65">
        <v>25</v>
      </c>
    </row>
    <row r="66" spans="1:8" x14ac:dyDescent="0.35">
      <c r="A66">
        <v>113</v>
      </c>
      <c r="B66" t="s">
        <v>38</v>
      </c>
      <c r="C66" t="s">
        <v>32</v>
      </c>
      <c r="D66" t="s">
        <v>50</v>
      </c>
      <c r="E66">
        <v>2.5</v>
      </c>
      <c r="F66" t="s">
        <v>40</v>
      </c>
      <c r="G66" s="11">
        <v>250</v>
      </c>
      <c r="H66">
        <v>25</v>
      </c>
    </row>
    <row r="67" spans="1:8" x14ac:dyDescent="0.35">
      <c r="A67">
        <v>123</v>
      </c>
      <c r="B67" t="s">
        <v>38</v>
      </c>
      <c r="C67" t="s">
        <v>32</v>
      </c>
      <c r="D67" t="s">
        <v>53</v>
      </c>
      <c r="E67">
        <v>2.5</v>
      </c>
      <c r="F67" t="s">
        <v>40</v>
      </c>
      <c r="G67" s="11">
        <v>250</v>
      </c>
      <c r="H67">
        <v>25</v>
      </c>
    </row>
    <row r="68" spans="1:8" x14ac:dyDescent="0.35">
      <c r="A68" t="s">
        <v>61</v>
      </c>
      <c r="G68" s="36">
        <f>SUBTOTAL(101,SeminarsTbl.5[Cost])</f>
        <v>798.4848484848485</v>
      </c>
    </row>
  </sheetData>
  <conditionalFormatting sqref="G2:G67">
    <cfRule type="top10" dxfId="2" priority="1" percent="1" rank="25"/>
  </conditionalFormatting>
  <pageMargins left="0.7" right="0.7" top="0.75" bottom="0.75" header="0.3" footer="0.3"/>
  <pageSetup orientation="landscape"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9040-73EE-437E-92D0-132262080D0B}">
  <dimension ref="A1:H73"/>
  <sheetViews>
    <sheetView zoomScale="120" zoomScaleNormal="120" workbookViewId="0">
      <selection activeCell="E4" sqref="E4"/>
    </sheetView>
  </sheetViews>
  <sheetFormatPr defaultRowHeight="14.5" outlineLevelRow="2" x14ac:dyDescent="0.35"/>
  <cols>
    <col min="1" max="1" width="11.1796875" customWidth="1"/>
    <col min="2" max="2" width="19.54296875" bestFit="1" customWidth="1"/>
    <col min="3" max="3" width="15.54296875" bestFit="1" customWidth="1"/>
    <col min="4" max="4" width="10.36328125" customWidth="1"/>
    <col min="5" max="5" width="12" bestFit="1" customWidth="1"/>
    <col min="6" max="6" width="10.7265625" bestFit="1" customWidth="1"/>
    <col min="7" max="7" width="10.1796875" style="11" bestFit="1" customWidth="1"/>
  </cols>
  <sheetData>
    <row r="1" spans="1:8" ht="30.75" customHeight="1" x14ac:dyDescent="0.35">
      <c r="A1" s="15" t="s">
        <v>13</v>
      </c>
      <c r="B1" s="16" t="s">
        <v>14</v>
      </c>
      <c r="C1" s="16" t="s">
        <v>25</v>
      </c>
      <c r="D1" s="16" t="s">
        <v>21</v>
      </c>
      <c r="E1" s="16" t="s">
        <v>20</v>
      </c>
      <c r="F1" s="16" t="s">
        <v>16</v>
      </c>
      <c r="G1" s="17" t="s">
        <v>23</v>
      </c>
      <c r="H1" s="18" t="s">
        <v>26</v>
      </c>
    </row>
    <row r="2" spans="1:8" outlineLevel="2" x14ac:dyDescent="0.35">
      <c r="A2" s="19">
        <v>102</v>
      </c>
      <c r="B2" s="20" t="s">
        <v>35</v>
      </c>
      <c r="C2" s="20" t="s">
        <v>36</v>
      </c>
      <c r="D2" s="20" t="s">
        <v>37</v>
      </c>
      <c r="E2" s="20">
        <v>5</v>
      </c>
      <c r="F2" s="20" t="s">
        <v>34</v>
      </c>
      <c r="G2" s="21">
        <v>1000</v>
      </c>
      <c r="H2" s="22">
        <v>30</v>
      </c>
    </row>
    <row r="3" spans="1:8" outlineLevel="2" x14ac:dyDescent="0.35">
      <c r="A3" s="23">
        <v>120</v>
      </c>
      <c r="B3" s="24" t="s">
        <v>35</v>
      </c>
      <c r="C3" s="24" t="s">
        <v>36</v>
      </c>
      <c r="D3" s="24" t="s">
        <v>52</v>
      </c>
      <c r="E3" s="24">
        <v>5</v>
      </c>
      <c r="F3" s="24" t="s">
        <v>40</v>
      </c>
      <c r="G3" s="25">
        <v>1000</v>
      </c>
      <c r="H3" s="26">
        <v>25</v>
      </c>
    </row>
    <row r="4" spans="1:8" outlineLevel="2" x14ac:dyDescent="0.35">
      <c r="A4" s="19">
        <v>122</v>
      </c>
      <c r="B4" s="20" t="s">
        <v>35</v>
      </c>
      <c r="C4" s="20" t="s">
        <v>32</v>
      </c>
      <c r="D4" s="20" t="s">
        <v>37</v>
      </c>
      <c r="E4" s="20">
        <v>3</v>
      </c>
      <c r="F4" s="20" t="s">
        <v>34</v>
      </c>
      <c r="G4" s="21">
        <v>300</v>
      </c>
      <c r="H4" s="22">
        <v>30</v>
      </c>
    </row>
    <row r="5" spans="1:8" outlineLevel="2" x14ac:dyDescent="0.35">
      <c r="A5" s="23">
        <v>134</v>
      </c>
      <c r="B5" s="24" t="s">
        <v>35</v>
      </c>
      <c r="C5" s="24" t="s">
        <v>41</v>
      </c>
      <c r="D5" s="24" t="s">
        <v>52</v>
      </c>
      <c r="E5" s="24">
        <v>3</v>
      </c>
      <c r="F5" s="24" t="s">
        <v>40</v>
      </c>
      <c r="G5" s="25">
        <v>525</v>
      </c>
      <c r="H5" s="26">
        <v>25</v>
      </c>
    </row>
    <row r="6" spans="1:8" outlineLevel="2" x14ac:dyDescent="0.35">
      <c r="A6" s="19">
        <v>137</v>
      </c>
      <c r="B6" s="20" t="s">
        <v>35</v>
      </c>
      <c r="C6" s="20" t="s">
        <v>43</v>
      </c>
      <c r="D6" s="20" t="s">
        <v>37</v>
      </c>
      <c r="E6" s="20">
        <v>5</v>
      </c>
      <c r="F6" s="20" t="s">
        <v>34</v>
      </c>
      <c r="G6" s="21">
        <v>1500</v>
      </c>
      <c r="H6" s="22">
        <v>30</v>
      </c>
    </row>
    <row r="7" spans="1:8" outlineLevel="2" x14ac:dyDescent="0.35">
      <c r="A7" s="23">
        <v>155</v>
      </c>
      <c r="B7" s="24" t="s">
        <v>35</v>
      </c>
      <c r="C7" s="24" t="s">
        <v>36</v>
      </c>
      <c r="D7" s="24" t="s">
        <v>52</v>
      </c>
      <c r="E7" s="24">
        <v>5</v>
      </c>
      <c r="F7" s="24" t="s">
        <v>40</v>
      </c>
      <c r="G7" s="25">
        <v>1000</v>
      </c>
      <c r="H7" s="26">
        <v>25</v>
      </c>
    </row>
    <row r="8" spans="1:8" outlineLevel="2" x14ac:dyDescent="0.35">
      <c r="A8" s="19">
        <v>176</v>
      </c>
      <c r="B8" s="20" t="s">
        <v>35</v>
      </c>
      <c r="C8" s="20" t="s">
        <v>41</v>
      </c>
      <c r="D8" s="20" t="s">
        <v>37</v>
      </c>
      <c r="E8" s="20">
        <v>3</v>
      </c>
      <c r="F8" s="20" t="s">
        <v>34</v>
      </c>
      <c r="G8" s="21">
        <v>525</v>
      </c>
      <c r="H8" s="22">
        <v>30</v>
      </c>
    </row>
    <row r="9" spans="1:8" outlineLevel="1" x14ac:dyDescent="0.35">
      <c r="A9" s="19"/>
      <c r="B9" s="28" t="s">
        <v>62</v>
      </c>
      <c r="C9" s="20"/>
      <c r="D9" s="20"/>
      <c r="E9" s="20"/>
      <c r="F9" s="20"/>
      <c r="G9" s="21">
        <f>SUBTOTAL(9,G2:G8)</f>
        <v>5850</v>
      </c>
      <c r="H9" s="22"/>
    </row>
    <row r="10" spans="1:8" outlineLevel="2" x14ac:dyDescent="0.35">
      <c r="A10" s="23">
        <v>110</v>
      </c>
      <c r="B10" s="24" t="s">
        <v>47</v>
      </c>
      <c r="C10" s="24" t="s">
        <v>36</v>
      </c>
      <c r="D10" s="24" t="s">
        <v>48</v>
      </c>
      <c r="E10" s="24">
        <v>5</v>
      </c>
      <c r="F10" s="24" t="s">
        <v>49</v>
      </c>
      <c r="G10" s="25">
        <v>1000</v>
      </c>
      <c r="H10" s="26">
        <v>20</v>
      </c>
    </row>
    <row r="11" spans="1:8" outlineLevel="2" x14ac:dyDescent="0.35">
      <c r="A11" s="19">
        <v>125</v>
      </c>
      <c r="B11" s="20" t="s">
        <v>47</v>
      </c>
      <c r="C11" s="20" t="s">
        <v>43</v>
      </c>
      <c r="D11" s="20" t="s">
        <v>48</v>
      </c>
      <c r="E11" s="20">
        <v>5</v>
      </c>
      <c r="F11" s="20" t="s">
        <v>49</v>
      </c>
      <c r="G11" s="21">
        <v>1500</v>
      </c>
      <c r="H11" s="22">
        <v>20</v>
      </c>
    </row>
    <row r="12" spans="1:8" outlineLevel="2" x14ac:dyDescent="0.35">
      <c r="A12" s="23">
        <v>131</v>
      </c>
      <c r="B12" s="24" t="s">
        <v>47</v>
      </c>
      <c r="C12" s="24" t="s">
        <v>43</v>
      </c>
      <c r="D12" s="24" t="s">
        <v>55</v>
      </c>
      <c r="E12" s="24">
        <v>5</v>
      </c>
      <c r="F12" s="24" t="s">
        <v>34</v>
      </c>
      <c r="G12" s="25">
        <v>1500</v>
      </c>
      <c r="H12" s="26">
        <v>30</v>
      </c>
    </row>
    <row r="13" spans="1:8" outlineLevel="2" x14ac:dyDescent="0.35">
      <c r="A13" s="19">
        <v>136</v>
      </c>
      <c r="B13" s="20" t="s">
        <v>47</v>
      </c>
      <c r="C13" s="20" t="s">
        <v>32</v>
      </c>
      <c r="D13" s="20" t="s">
        <v>48</v>
      </c>
      <c r="E13" s="20">
        <v>3</v>
      </c>
      <c r="F13" s="20" t="s">
        <v>49</v>
      </c>
      <c r="G13" s="21">
        <v>300</v>
      </c>
      <c r="H13" s="22">
        <v>20</v>
      </c>
    </row>
    <row r="14" spans="1:8" outlineLevel="2" x14ac:dyDescent="0.35">
      <c r="A14" s="23">
        <v>159</v>
      </c>
      <c r="B14" s="24" t="s">
        <v>47</v>
      </c>
      <c r="C14" s="24" t="s">
        <v>36</v>
      </c>
      <c r="D14" s="24" t="s">
        <v>55</v>
      </c>
      <c r="E14" s="24">
        <v>5</v>
      </c>
      <c r="F14" s="24" t="s">
        <v>34</v>
      </c>
      <c r="G14" s="25">
        <v>1000</v>
      </c>
      <c r="H14" s="26">
        <v>30</v>
      </c>
    </row>
    <row r="15" spans="1:8" outlineLevel="2" x14ac:dyDescent="0.35">
      <c r="A15" s="19">
        <v>171</v>
      </c>
      <c r="B15" s="20" t="s">
        <v>47</v>
      </c>
      <c r="C15" s="20" t="s">
        <v>36</v>
      </c>
      <c r="D15" s="20" t="s">
        <v>55</v>
      </c>
      <c r="E15" s="20">
        <v>5</v>
      </c>
      <c r="F15" s="20" t="s">
        <v>34</v>
      </c>
      <c r="G15" s="21">
        <v>1000</v>
      </c>
      <c r="H15" s="22">
        <v>30</v>
      </c>
    </row>
    <row r="16" spans="1:8" outlineLevel="2" x14ac:dyDescent="0.35">
      <c r="A16" s="23">
        <v>178</v>
      </c>
      <c r="B16" s="24" t="s">
        <v>47</v>
      </c>
      <c r="C16" s="24" t="s">
        <v>41</v>
      </c>
      <c r="D16" s="24" t="s">
        <v>48</v>
      </c>
      <c r="E16" s="24">
        <v>3</v>
      </c>
      <c r="F16" s="24" t="s">
        <v>49</v>
      </c>
      <c r="G16" s="25">
        <v>525</v>
      </c>
      <c r="H16" s="26">
        <v>20</v>
      </c>
    </row>
    <row r="17" spans="1:8" outlineLevel="2" x14ac:dyDescent="0.35">
      <c r="A17" s="19">
        <v>179</v>
      </c>
      <c r="B17" s="20" t="s">
        <v>47</v>
      </c>
      <c r="C17" s="20" t="s">
        <v>43</v>
      </c>
      <c r="D17" s="20" t="s">
        <v>55</v>
      </c>
      <c r="E17" s="20">
        <v>5</v>
      </c>
      <c r="F17" s="20" t="s">
        <v>34</v>
      </c>
      <c r="G17" s="21">
        <v>1500</v>
      </c>
      <c r="H17" s="22">
        <v>30</v>
      </c>
    </row>
    <row r="18" spans="1:8" outlineLevel="1" x14ac:dyDescent="0.35">
      <c r="A18" s="19"/>
      <c r="B18" s="28" t="s">
        <v>63</v>
      </c>
      <c r="C18" s="20"/>
      <c r="D18" s="20"/>
      <c r="E18" s="20"/>
      <c r="F18" s="20"/>
      <c r="G18" s="21">
        <f>SUBTOTAL(9,G10:G17)</f>
        <v>8325</v>
      </c>
      <c r="H18" s="22"/>
    </row>
    <row r="19" spans="1:8" outlineLevel="2" x14ac:dyDescent="0.35">
      <c r="A19" s="23">
        <v>103</v>
      </c>
      <c r="B19" s="24" t="s">
        <v>38</v>
      </c>
      <c r="C19" s="24" t="s">
        <v>32</v>
      </c>
      <c r="D19" s="24" t="s">
        <v>39</v>
      </c>
      <c r="E19" s="24">
        <v>2.5</v>
      </c>
      <c r="F19" s="24" t="s">
        <v>40</v>
      </c>
      <c r="G19" s="25">
        <v>250</v>
      </c>
      <c r="H19" s="26">
        <v>25</v>
      </c>
    </row>
    <row r="20" spans="1:8" outlineLevel="2" x14ac:dyDescent="0.35">
      <c r="A20" s="19">
        <v>105</v>
      </c>
      <c r="B20" s="20" t="s">
        <v>38</v>
      </c>
      <c r="C20" s="20" t="s">
        <v>36</v>
      </c>
      <c r="D20" s="20" t="s">
        <v>39</v>
      </c>
      <c r="E20" s="20">
        <v>3.5</v>
      </c>
      <c r="F20" s="20" t="s">
        <v>40</v>
      </c>
      <c r="G20" s="21">
        <v>700</v>
      </c>
      <c r="H20" s="22">
        <v>25</v>
      </c>
    </row>
    <row r="21" spans="1:8" outlineLevel="2" x14ac:dyDescent="0.35">
      <c r="A21" s="23">
        <v>113</v>
      </c>
      <c r="B21" s="24" t="s">
        <v>38</v>
      </c>
      <c r="C21" s="24" t="s">
        <v>32</v>
      </c>
      <c r="D21" s="24" t="s">
        <v>50</v>
      </c>
      <c r="E21" s="24">
        <v>2.5</v>
      </c>
      <c r="F21" s="24" t="s">
        <v>40</v>
      </c>
      <c r="G21" s="25">
        <v>250</v>
      </c>
      <c r="H21" s="26">
        <v>25</v>
      </c>
    </row>
    <row r="22" spans="1:8" outlineLevel="2" x14ac:dyDescent="0.35">
      <c r="A22" s="19">
        <v>121</v>
      </c>
      <c r="B22" s="20" t="s">
        <v>38</v>
      </c>
      <c r="C22" s="20" t="s">
        <v>36</v>
      </c>
      <c r="D22" s="20" t="s">
        <v>50</v>
      </c>
      <c r="E22" s="20">
        <v>3.5</v>
      </c>
      <c r="F22" s="20" t="s">
        <v>40</v>
      </c>
      <c r="G22" s="21">
        <v>700</v>
      </c>
      <c r="H22" s="22">
        <v>25</v>
      </c>
    </row>
    <row r="23" spans="1:8" outlineLevel="2" x14ac:dyDescent="0.35">
      <c r="A23" s="23">
        <v>123</v>
      </c>
      <c r="B23" s="24" t="s">
        <v>38</v>
      </c>
      <c r="C23" s="24" t="s">
        <v>32</v>
      </c>
      <c r="D23" s="24" t="s">
        <v>53</v>
      </c>
      <c r="E23" s="24">
        <v>2.5</v>
      </c>
      <c r="F23" s="24" t="s">
        <v>40</v>
      </c>
      <c r="G23" s="25">
        <v>250</v>
      </c>
      <c r="H23" s="26">
        <v>25</v>
      </c>
    </row>
    <row r="24" spans="1:8" outlineLevel="2" x14ac:dyDescent="0.35">
      <c r="A24" s="19">
        <v>124</v>
      </c>
      <c r="B24" s="20" t="s">
        <v>38</v>
      </c>
      <c r="C24" s="20" t="s">
        <v>36</v>
      </c>
      <c r="D24" s="20" t="s">
        <v>53</v>
      </c>
      <c r="E24" s="20">
        <v>3.5</v>
      </c>
      <c r="F24" s="20" t="s">
        <v>40</v>
      </c>
      <c r="G24" s="21">
        <v>700</v>
      </c>
      <c r="H24" s="22">
        <v>25</v>
      </c>
    </row>
    <row r="25" spans="1:8" outlineLevel="2" x14ac:dyDescent="0.35">
      <c r="A25" s="23">
        <v>133</v>
      </c>
      <c r="B25" s="24" t="s">
        <v>38</v>
      </c>
      <c r="C25" s="24" t="s">
        <v>43</v>
      </c>
      <c r="D25" s="24" t="s">
        <v>39</v>
      </c>
      <c r="E25" s="24">
        <v>3</v>
      </c>
      <c r="F25" s="24" t="s">
        <v>40</v>
      </c>
      <c r="G25" s="25">
        <v>900</v>
      </c>
      <c r="H25" s="26">
        <v>25</v>
      </c>
    </row>
    <row r="26" spans="1:8" outlineLevel="2" x14ac:dyDescent="0.35">
      <c r="A26" s="19">
        <v>146</v>
      </c>
      <c r="B26" s="20" t="s">
        <v>38</v>
      </c>
      <c r="C26" s="20" t="s">
        <v>43</v>
      </c>
      <c r="D26" s="20" t="s">
        <v>50</v>
      </c>
      <c r="E26" s="20">
        <v>3</v>
      </c>
      <c r="F26" s="20" t="s">
        <v>40</v>
      </c>
      <c r="G26" s="21">
        <v>900</v>
      </c>
      <c r="H26" s="22">
        <v>25</v>
      </c>
    </row>
    <row r="27" spans="1:8" outlineLevel="2" x14ac:dyDescent="0.35">
      <c r="A27" s="23">
        <v>157</v>
      </c>
      <c r="B27" s="24" t="s">
        <v>38</v>
      </c>
      <c r="C27" s="24" t="s">
        <v>41</v>
      </c>
      <c r="D27" s="24" t="s">
        <v>53</v>
      </c>
      <c r="E27" s="24">
        <v>2</v>
      </c>
      <c r="F27" s="24" t="s">
        <v>40</v>
      </c>
      <c r="G27" s="25">
        <v>350</v>
      </c>
      <c r="H27" s="26">
        <v>25</v>
      </c>
    </row>
    <row r="28" spans="1:8" outlineLevel="2" x14ac:dyDescent="0.35">
      <c r="A28" s="19">
        <v>158</v>
      </c>
      <c r="B28" s="20" t="s">
        <v>38</v>
      </c>
      <c r="C28" s="20" t="s">
        <v>41</v>
      </c>
      <c r="D28" s="20" t="s">
        <v>39</v>
      </c>
      <c r="E28" s="20">
        <v>2</v>
      </c>
      <c r="F28" s="20" t="s">
        <v>40</v>
      </c>
      <c r="G28" s="21">
        <v>350</v>
      </c>
      <c r="H28" s="22">
        <v>25</v>
      </c>
    </row>
    <row r="29" spans="1:8" outlineLevel="1" x14ac:dyDescent="0.35">
      <c r="A29" s="19"/>
      <c r="B29" s="28" t="s">
        <v>64</v>
      </c>
      <c r="C29" s="20"/>
      <c r="D29" s="20"/>
      <c r="E29" s="20"/>
      <c r="F29" s="20"/>
      <c r="G29" s="21">
        <f>SUBTOTAL(9,G19:G28)</f>
        <v>5350</v>
      </c>
      <c r="H29" s="22"/>
    </row>
    <row r="30" spans="1:8" outlineLevel="2" x14ac:dyDescent="0.35">
      <c r="A30" s="23">
        <v>106</v>
      </c>
      <c r="B30" s="24" t="s">
        <v>42</v>
      </c>
      <c r="C30" s="24" t="s">
        <v>43</v>
      </c>
      <c r="D30" s="24" t="s">
        <v>44</v>
      </c>
      <c r="E30" s="24">
        <v>4</v>
      </c>
      <c r="F30" s="24" t="s">
        <v>34</v>
      </c>
      <c r="G30" s="25">
        <v>1200</v>
      </c>
      <c r="H30" s="26">
        <v>30</v>
      </c>
    </row>
    <row r="31" spans="1:8" outlineLevel="2" x14ac:dyDescent="0.35">
      <c r="A31" s="19">
        <v>109</v>
      </c>
      <c r="B31" s="20" t="s">
        <v>42</v>
      </c>
      <c r="C31" s="20" t="s">
        <v>43</v>
      </c>
      <c r="D31" s="20" t="s">
        <v>46</v>
      </c>
      <c r="E31" s="20">
        <v>4</v>
      </c>
      <c r="F31" s="20" t="s">
        <v>40</v>
      </c>
      <c r="G31" s="21">
        <v>1200</v>
      </c>
      <c r="H31" s="22">
        <v>25</v>
      </c>
    </row>
    <row r="32" spans="1:8" outlineLevel="2" x14ac:dyDescent="0.35">
      <c r="A32" s="23">
        <v>112</v>
      </c>
      <c r="B32" s="24" t="s">
        <v>42</v>
      </c>
      <c r="C32" s="24" t="s">
        <v>41</v>
      </c>
      <c r="D32" s="24" t="s">
        <v>44</v>
      </c>
      <c r="E32" s="24">
        <v>3</v>
      </c>
      <c r="F32" s="24" t="s">
        <v>34</v>
      </c>
      <c r="G32" s="25">
        <v>525</v>
      </c>
      <c r="H32" s="26">
        <v>30</v>
      </c>
    </row>
    <row r="33" spans="1:8" outlineLevel="2" x14ac:dyDescent="0.35">
      <c r="A33" s="19">
        <v>114</v>
      </c>
      <c r="B33" s="20" t="s">
        <v>42</v>
      </c>
      <c r="C33" s="20" t="s">
        <v>32</v>
      </c>
      <c r="D33" s="20" t="s">
        <v>44</v>
      </c>
      <c r="E33" s="20">
        <v>3</v>
      </c>
      <c r="F33" s="20" t="s">
        <v>34</v>
      </c>
      <c r="G33" s="21">
        <v>300</v>
      </c>
      <c r="H33" s="22">
        <v>30</v>
      </c>
    </row>
    <row r="34" spans="1:8" outlineLevel="2" x14ac:dyDescent="0.35">
      <c r="A34" s="23">
        <v>116</v>
      </c>
      <c r="B34" s="24" t="s">
        <v>42</v>
      </c>
      <c r="C34" s="24" t="s">
        <v>43</v>
      </c>
      <c r="D34" s="24" t="s">
        <v>51</v>
      </c>
      <c r="E34" s="24">
        <v>4</v>
      </c>
      <c r="F34" s="24" t="s">
        <v>49</v>
      </c>
      <c r="G34" s="25">
        <v>1200</v>
      </c>
      <c r="H34" s="26">
        <v>20</v>
      </c>
    </row>
    <row r="35" spans="1:8" outlineLevel="2" x14ac:dyDescent="0.35">
      <c r="A35" s="19">
        <v>117</v>
      </c>
      <c r="B35" s="20" t="s">
        <v>42</v>
      </c>
      <c r="C35" s="20" t="s">
        <v>36</v>
      </c>
      <c r="D35" s="20" t="s">
        <v>44</v>
      </c>
      <c r="E35" s="20">
        <v>4</v>
      </c>
      <c r="F35" s="20" t="s">
        <v>34</v>
      </c>
      <c r="G35" s="21">
        <v>800</v>
      </c>
      <c r="H35" s="22">
        <v>30</v>
      </c>
    </row>
    <row r="36" spans="1:8" outlineLevel="2" x14ac:dyDescent="0.35">
      <c r="A36" s="23">
        <v>128</v>
      </c>
      <c r="B36" s="24" t="s">
        <v>42</v>
      </c>
      <c r="C36" s="24" t="s">
        <v>43</v>
      </c>
      <c r="D36" s="24" t="s">
        <v>51</v>
      </c>
      <c r="E36" s="24">
        <v>4</v>
      </c>
      <c r="F36" s="24" t="s">
        <v>49</v>
      </c>
      <c r="G36" s="25">
        <v>1200</v>
      </c>
      <c r="H36" s="26">
        <v>20</v>
      </c>
    </row>
    <row r="37" spans="1:8" outlineLevel="2" x14ac:dyDescent="0.35">
      <c r="A37" s="19">
        <v>135</v>
      </c>
      <c r="B37" s="20" t="s">
        <v>42</v>
      </c>
      <c r="C37" s="20" t="s">
        <v>32</v>
      </c>
      <c r="D37" s="20" t="s">
        <v>46</v>
      </c>
      <c r="E37" s="20">
        <v>3</v>
      </c>
      <c r="F37" s="20" t="s">
        <v>40</v>
      </c>
      <c r="G37" s="21">
        <v>300</v>
      </c>
      <c r="H37" s="22">
        <v>25</v>
      </c>
    </row>
    <row r="38" spans="1:8" outlineLevel="2" x14ac:dyDescent="0.35">
      <c r="A38" s="23">
        <v>138</v>
      </c>
      <c r="B38" s="24" t="s">
        <v>42</v>
      </c>
      <c r="C38" s="24" t="s">
        <v>36</v>
      </c>
      <c r="D38" s="24" t="s">
        <v>46</v>
      </c>
      <c r="E38" s="24">
        <v>4</v>
      </c>
      <c r="F38" s="24" t="s">
        <v>40</v>
      </c>
      <c r="G38" s="25">
        <v>800</v>
      </c>
      <c r="H38" s="26">
        <v>25</v>
      </c>
    </row>
    <row r="39" spans="1:8" outlineLevel="2" x14ac:dyDescent="0.35">
      <c r="A39" s="19">
        <v>141</v>
      </c>
      <c r="B39" s="20" t="s">
        <v>42</v>
      </c>
      <c r="C39" s="20" t="s">
        <v>36</v>
      </c>
      <c r="D39" s="20" t="s">
        <v>51</v>
      </c>
      <c r="E39" s="20">
        <v>4</v>
      </c>
      <c r="F39" s="20" t="s">
        <v>49</v>
      </c>
      <c r="G39" s="21">
        <v>800</v>
      </c>
      <c r="H39" s="22">
        <v>20</v>
      </c>
    </row>
    <row r="40" spans="1:8" outlineLevel="2" x14ac:dyDescent="0.35">
      <c r="A40" s="23">
        <v>145</v>
      </c>
      <c r="B40" s="24" t="s">
        <v>42</v>
      </c>
      <c r="C40" s="24" t="s">
        <v>32</v>
      </c>
      <c r="D40" s="24" t="s">
        <v>44</v>
      </c>
      <c r="E40" s="24">
        <v>3</v>
      </c>
      <c r="F40" s="24" t="s">
        <v>34</v>
      </c>
      <c r="G40" s="25">
        <v>300</v>
      </c>
      <c r="H40" s="26">
        <v>30</v>
      </c>
    </row>
    <row r="41" spans="1:8" outlineLevel="2" x14ac:dyDescent="0.35">
      <c r="A41" s="19">
        <v>147</v>
      </c>
      <c r="B41" s="20" t="s">
        <v>42</v>
      </c>
      <c r="C41" s="20" t="s">
        <v>41</v>
      </c>
      <c r="D41" s="20" t="s">
        <v>46</v>
      </c>
      <c r="E41" s="20">
        <v>3</v>
      </c>
      <c r="F41" s="20" t="s">
        <v>40</v>
      </c>
      <c r="G41" s="21">
        <v>525</v>
      </c>
      <c r="H41" s="22">
        <v>25</v>
      </c>
    </row>
    <row r="42" spans="1:8" outlineLevel="2" x14ac:dyDescent="0.35">
      <c r="A42" s="23">
        <v>150</v>
      </c>
      <c r="B42" s="24" t="s">
        <v>42</v>
      </c>
      <c r="C42" s="24" t="s">
        <v>43</v>
      </c>
      <c r="D42" s="24" t="s">
        <v>44</v>
      </c>
      <c r="E42" s="24">
        <v>4</v>
      </c>
      <c r="F42" s="24" t="s">
        <v>34</v>
      </c>
      <c r="G42" s="25">
        <v>1200</v>
      </c>
      <c r="H42" s="26">
        <v>30</v>
      </c>
    </row>
    <row r="43" spans="1:8" outlineLevel="2" x14ac:dyDescent="0.35">
      <c r="A43" s="19">
        <v>160</v>
      </c>
      <c r="B43" s="20" t="s">
        <v>42</v>
      </c>
      <c r="C43" s="20" t="s">
        <v>41</v>
      </c>
      <c r="D43" s="20" t="s">
        <v>46</v>
      </c>
      <c r="E43" s="20">
        <v>3</v>
      </c>
      <c r="F43" s="20" t="s">
        <v>40</v>
      </c>
      <c r="G43" s="21">
        <v>525</v>
      </c>
      <c r="H43" s="22">
        <v>25</v>
      </c>
    </row>
    <row r="44" spans="1:8" outlineLevel="2" x14ac:dyDescent="0.35">
      <c r="A44" s="23">
        <v>161</v>
      </c>
      <c r="B44" s="24" t="s">
        <v>42</v>
      </c>
      <c r="C44" s="24" t="s">
        <v>41</v>
      </c>
      <c r="D44" s="24" t="s">
        <v>51</v>
      </c>
      <c r="E44" s="24">
        <v>3</v>
      </c>
      <c r="F44" s="24" t="s">
        <v>49</v>
      </c>
      <c r="G44" s="25">
        <v>525</v>
      </c>
      <c r="H44" s="26">
        <v>20</v>
      </c>
    </row>
    <row r="45" spans="1:8" outlineLevel="2" x14ac:dyDescent="0.35">
      <c r="A45" s="19">
        <v>163</v>
      </c>
      <c r="B45" s="20" t="s">
        <v>42</v>
      </c>
      <c r="C45" s="20" t="s">
        <v>43</v>
      </c>
      <c r="D45" s="20" t="s">
        <v>51</v>
      </c>
      <c r="E45" s="20">
        <v>4</v>
      </c>
      <c r="F45" s="20" t="s">
        <v>49</v>
      </c>
      <c r="G45" s="21">
        <v>1200</v>
      </c>
      <c r="H45" s="22">
        <v>20</v>
      </c>
    </row>
    <row r="46" spans="1:8" outlineLevel="2" x14ac:dyDescent="0.35">
      <c r="A46" s="23">
        <v>164</v>
      </c>
      <c r="B46" s="24" t="s">
        <v>42</v>
      </c>
      <c r="C46" s="24" t="s">
        <v>43</v>
      </c>
      <c r="D46" s="24" t="s">
        <v>44</v>
      </c>
      <c r="E46" s="24">
        <v>4</v>
      </c>
      <c r="F46" s="24" t="s">
        <v>34</v>
      </c>
      <c r="G46" s="25">
        <v>1200</v>
      </c>
      <c r="H46" s="26">
        <v>30</v>
      </c>
    </row>
    <row r="47" spans="1:8" outlineLevel="2" x14ac:dyDescent="0.35">
      <c r="A47" s="19">
        <v>165</v>
      </c>
      <c r="B47" s="20" t="s">
        <v>42</v>
      </c>
      <c r="C47" s="20" t="s">
        <v>41</v>
      </c>
      <c r="D47" s="20" t="s">
        <v>51</v>
      </c>
      <c r="E47" s="20">
        <v>3</v>
      </c>
      <c r="F47" s="20" t="s">
        <v>49</v>
      </c>
      <c r="G47" s="21">
        <v>525</v>
      </c>
      <c r="H47" s="22">
        <v>20</v>
      </c>
    </row>
    <row r="48" spans="1:8" outlineLevel="2" x14ac:dyDescent="0.35">
      <c r="A48" s="23">
        <v>169</v>
      </c>
      <c r="B48" s="24" t="s">
        <v>42</v>
      </c>
      <c r="C48" s="24" t="s">
        <v>43</v>
      </c>
      <c r="D48" s="24" t="s">
        <v>44</v>
      </c>
      <c r="E48" s="24">
        <v>4</v>
      </c>
      <c r="F48" s="24" t="s">
        <v>34</v>
      </c>
      <c r="G48" s="25">
        <v>1200</v>
      </c>
      <c r="H48" s="26">
        <v>30</v>
      </c>
    </row>
    <row r="49" spans="1:8" outlineLevel="2" x14ac:dyDescent="0.35">
      <c r="A49" s="19">
        <v>175</v>
      </c>
      <c r="B49" s="20" t="s">
        <v>42</v>
      </c>
      <c r="C49" s="20" t="s">
        <v>41</v>
      </c>
      <c r="D49" s="20" t="s">
        <v>51</v>
      </c>
      <c r="E49" s="20">
        <v>3</v>
      </c>
      <c r="F49" s="20" t="s">
        <v>49</v>
      </c>
      <c r="G49" s="21">
        <v>525</v>
      </c>
      <c r="H49" s="22">
        <v>20</v>
      </c>
    </row>
    <row r="50" spans="1:8" outlineLevel="1" x14ac:dyDescent="0.35">
      <c r="A50" s="19"/>
      <c r="B50" s="28" t="s">
        <v>65</v>
      </c>
      <c r="C50" s="20"/>
      <c r="D50" s="20"/>
      <c r="E50" s="20"/>
      <c r="F50" s="20"/>
      <c r="G50" s="21">
        <f>SUBTOTAL(9,G30:G49)</f>
        <v>16050</v>
      </c>
      <c r="H50" s="22"/>
    </row>
    <row r="51" spans="1:8" outlineLevel="2" x14ac:dyDescent="0.35">
      <c r="A51" s="23">
        <v>101</v>
      </c>
      <c r="B51" s="24" t="s">
        <v>31</v>
      </c>
      <c r="C51" s="24" t="s">
        <v>32</v>
      </c>
      <c r="D51" s="24" t="s">
        <v>33</v>
      </c>
      <c r="E51" s="24">
        <v>3</v>
      </c>
      <c r="F51" s="24" t="s">
        <v>34</v>
      </c>
      <c r="G51" s="25">
        <v>300</v>
      </c>
      <c r="H51" s="26">
        <v>30</v>
      </c>
    </row>
    <row r="52" spans="1:8" outlineLevel="2" x14ac:dyDescent="0.35">
      <c r="A52" s="19">
        <v>104</v>
      </c>
      <c r="B52" s="20" t="s">
        <v>31</v>
      </c>
      <c r="C52" s="20" t="s">
        <v>41</v>
      </c>
      <c r="D52" s="20" t="s">
        <v>33</v>
      </c>
      <c r="E52" s="20">
        <v>3</v>
      </c>
      <c r="F52" s="20" t="s">
        <v>34</v>
      </c>
      <c r="G52" s="21">
        <v>525</v>
      </c>
      <c r="H52" s="22">
        <v>30</v>
      </c>
    </row>
    <row r="53" spans="1:8" outlineLevel="2" x14ac:dyDescent="0.35">
      <c r="A53" s="23">
        <v>108</v>
      </c>
      <c r="B53" s="24" t="s">
        <v>31</v>
      </c>
      <c r="C53" s="24" t="s">
        <v>41</v>
      </c>
      <c r="D53" s="24" t="s">
        <v>45</v>
      </c>
      <c r="E53" s="24">
        <v>3</v>
      </c>
      <c r="F53" s="24" t="s">
        <v>40</v>
      </c>
      <c r="G53" s="25">
        <v>525</v>
      </c>
      <c r="H53" s="26">
        <v>25</v>
      </c>
    </row>
    <row r="54" spans="1:8" outlineLevel="2" x14ac:dyDescent="0.35">
      <c r="A54" s="19">
        <v>115</v>
      </c>
      <c r="B54" s="20" t="s">
        <v>31</v>
      </c>
      <c r="C54" s="20" t="s">
        <v>32</v>
      </c>
      <c r="D54" s="20" t="s">
        <v>45</v>
      </c>
      <c r="E54" s="20">
        <v>3</v>
      </c>
      <c r="F54" s="20" t="s">
        <v>40</v>
      </c>
      <c r="G54" s="21">
        <v>300</v>
      </c>
      <c r="H54" s="22">
        <v>25</v>
      </c>
    </row>
    <row r="55" spans="1:8" outlineLevel="2" x14ac:dyDescent="0.35">
      <c r="A55" s="23">
        <v>118</v>
      </c>
      <c r="B55" s="24" t="s">
        <v>31</v>
      </c>
      <c r="C55" s="24" t="s">
        <v>43</v>
      </c>
      <c r="D55" s="24" t="s">
        <v>45</v>
      </c>
      <c r="E55" s="24">
        <v>4</v>
      </c>
      <c r="F55" s="24" t="s">
        <v>40</v>
      </c>
      <c r="G55" s="25">
        <v>1200</v>
      </c>
      <c r="H55" s="26">
        <v>25</v>
      </c>
    </row>
    <row r="56" spans="1:8" outlineLevel="2" x14ac:dyDescent="0.35">
      <c r="A56" s="19">
        <v>119</v>
      </c>
      <c r="B56" s="20" t="s">
        <v>31</v>
      </c>
      <c r="C56" s="20" t="s">
        <v>41</v>
      </c>
      <c r="D56" s="20" t="s">
        <v>33</v>
      </c>
      <c r="E56" s="20">
        <v>3</v>
      </c>
      <c r="F56" s="20" t="s">
        <v>34</v>
      </c>
      <c r="G56" s="21">
        <v>525</v>
      </c>
      <c r="H56" s="22">
        <v>30</v>
      </c>
    </row>
    <row r="57" spans="1:8" outlineLevel="2" x14ac:dyDescent="0.35">
      <c r="A57" s="23">
        <v>126</v>
      </c>
      <c r="B57" s="24" t="s">
        <v>31</v>
      </c>
      <c r="C57" s="24" t="s">
        <v>43</v>
      </c>
      <c r="D57" s="24" t="s">
        <v>54</v>
      </c>
      <c r="E57" s="24">
        <v>4</v>
      </c>
      <c r="F57" s="24" t="s">
        <v>49</v>
      </c>
      <c r="G57" s="25">
        <v>1200</v>
      </c>
      <c r="H57" s="26">
        <v>20</v>
      </c>
    </row>
    <row r="58" spans="1:8" outlineLevel="2" x14ac:dyDescent="0.35">
      <c r="A58" s="19">
        <v>127</v>
      </c>
      <c r="B58" s="20" t="s">
        <v>31</v>
      </c>
      <c r="C58" s="20" t="s">
        <v>36</v>
      </c>
      <c r="D58" s="20" t="s">
        <v>54</v>
      </c>
      <c r="E58" s="20">
        <v>4</v>
      </c>
      <c r="F58" s="20" t="s">
        <v>49</v>
      </c>
      <c r="G58" s="21">
        <v>800</v>
      </c>
      <c r="H58" s="22">
        <v>20</v>
      </c>
    </row>
    <row r="59" spans="1:8" outlineLevel="2" x14ac:dyDescent="0.35">
      <c r="A59" s="23">
        <v>129</v>
      </c>
      <c r="B59" s="24" t="s">
        <v>31</v>
      </c>
      <c r="C59" s="24" t="s">
        <v>41</v>
      </c>
      <c r="D59" s="24" t="s">
        <v>45</v>
      </c>
      <c r="E59" s="24">
        <v>3</v>
      </c>
      <c r="F59" s="24" t="s">
        <v>40</v>
      </c>
      <c r="G59" s="25">
        <v>525</v>
      </c>
      <c r="H59" s="26">
        <v>25</v>
      </c>
    </row>
    <row r="60" spans="1:8" outlineLevel="2" x14ac:dyDescent="0.35">
      <c r="A60" s="19">
        <v>130</v>
      </c>
      <c r="B60" s="20" t="s">
        <v>31</v>
      </c>
      <c r="C60" s="20" t="s">
        <v>43</v>
      </c>
      <c r="D60" s="20" t="s">
        <v>33</v>
      </c>
      <c r="E60" s="20">
        <v>4</v>
      </c>
      <c r="F60" s="20" t="s">
        <v>34</v>
      </c>
      <c r="G60" s="21">
        <v>1200</v>
      </c>
      <c r="H60" s="22">
        <v>30</v>
      </c>
    </row>
    <row r="61" spans="1:8" outlineLevel="2" x14ac:dyDescent="0.35">
      <c r="A61" s="23">
        <v>139</v>
      </c>
      <c r="B61" s="24" t="s">
        <v>31</v>
      </c>
      <c r="C61" s="24" t="s">
        <v>43</v>
      </c>
      <c r="D61" s="24" t="s">
        <v>45</v>
      </c>
      <c r="E61" s="24">
        <v>4</v>
      </c>
      <c r="F61" s="24" t="s">
        <v>40</v>
      </c>
      <c r="G61" s="25">
        <v>1200</v>
      </c>
      <c r="H61" s="26">
        <v>25</v>
      </c>
    </row>
    <row r="62" spans="1:8" outlineLevel="2" x14ac:dyDescent="0.35">
      <c r="A62" s="19">
        <v>140</v>
      </c>
      <c r="B62" s="20" t="s">
        <v>31</v>
      </c>
      <c r="C62" s="20" t="s">
        <v>32</v>
      </c>
      <c r="D62" s="20" t="s">
        <v>33</v>
      </c>
      <c r="E62" s="20">
        <v>3</v>
      </c>
      <c r="F62" s="20" t="s">
        <v>34</v>
      </c>
      <c r="G62" s="21">
        <v>300</v>
      </c>
      <c r="H62" s="22">
        <v>30</v>
      </c>
    </row>
    <row r="63" spans="1:8" outlineLevel="2" x14ac:dyDescent="0.35">
      <c r="A63" s="23">
        <v>143</v>
      </c>
      <c r="B63" s="24" t="s">
        <v>31</v>
      </c>
      <c r="C63" s="24" t="s">
        <v>41</v>
      </c>
      <c r="D63" s="24" t="s">
        <v>45</v>
      </c>
      <c r="E63" s="24">
        <v>3</v>
      </c>
      <c r="F63" s="24" t="s">
        <v>40</v>
      </c>
      <c r="G63" s="25">
        <v>525</v>
      </c>
      <c r="H63" s="26">
        <v>25</v>
      </c>
    </row>
    <row r="64" spans="1:8" outlineLevel="2" x14ac:dyDescent="0.35">
      <c r="A64" s="19">
        <v>144</v>
      </c>
      <c r="B64" s="20" t="s">
        <v>31</v>
      </c>
      <c r="C64" s="20" t="s">
        <v>43</v>
      </c>
      <c r="D64" s="20" t="s">
        <v>54</v>
      </c>
      <c r="E64" s="20">
        <v>4</v>
      </c>
      <c r="F64" s="20" t="s">
        <v>49</v>
      </c>
      <c r="G64" s="21">
        <v>1200</v>
      </c>
      <c r="H64" s="22">
        <v>20</v>
      </c>
    </row>
    <row r="65" spans="1:8" outlineLevel="2" x14ac:dyDescent="0.35">
      <c r="A65" s="23">
        <v>149</v>
      </c>
      <c r="B65" s="24" t="s">
        <v>31</v>
      </c>
      <c r="C65" s="24" t="s">
        <v>43</v>
      </c>
      <c r="D65" s="24" t="s">
        <v>54</v>
      </c>
      <c r="E65" s="24">
        <v>4</v>
      </c>
      <c r="F65" s="24" t="s">
        <v>49</v>
      </c>
      <c r="G65" s="25">
        <v>1200</v>
      </c>
      <c r="H65" s="26">
        <v>20</v>
      </c>
    </row>
    <row r="66" spans="1:8" outlineLevel="2" x14ac:dyDescent="0.35">
      <c r="A66" s="19">
        <v>151</v>
      </c>
      <c r="B66" s="20" t="s">
        <v>31</v>
      </c>
      <c r="C66" s="20" t="s">
        <v>36</v>
      </c>
      <c r="D66" s="20" t="s">
        <v>45</v>
      </c>
      <c r="E66" s="20">
        <v>4</v>
      </c>
      <c r="F66" s="20" t="s">
        <v>40</v>
      </c>
      <c r="G66" s="21">
        <v>800</v>
      </c>
      <c r="H66" s="22">
        <v>25</v>
      </c>
    </row>
    <row r="67" spans="1:8" outlineLevel="2" x14ac:dyDescent="0.35">
      <c r="A67" s="23">
        <v>152</v>
      </c>
      <c r="B67" s="24" t="s">
        <v>31</v>
      </c>
      <c r="C67" s="24" t="s">
        <v>43</v>
      </c>
      <c r="D67" s="24" t="s">
        <v>33</v>
      </c>
      <c r="E67" s="24">
        <v>4</v>
      </c>
      <c r="F67" s="24" t="s">
        <v>34</v>
      </c>
      <c r="G67" s="25">
        <v>1200</v>
      </c>
      <c r="H67" s="26">
        <v>30</v>
      </c>
    </row>
    <row r="68" spans="1:8" outlineLevel="2" x14ac:dyDescent="0.35">
      <c r="A68" s="19">
        <v>153</v>
      </c>
      <c r="B68" s="20" t="s">
        <v>31</v>
      </c>
      <c r="C68" s="20" t="s">
        <v>36</v>
      </c>
      <c r="D68" s="20" t="s">
        <v>54</v>
      </c>
      <c r="E68" s="20">
        <v>4</v>
      </c>
      <c r="F68" s="20" t="s">
        <v>49</v>
      </c>
      <c r="G68" s="21">
        <v>800</v>
      </c>
      <c r="H68" s="22">
        <v>20</v>
      </c>
    </row>
    <row r="69" spans="1:8" outlineLevel="2" x14ac:dyDescent="0.35">
      <c r="A69" s="23">
        <v>154</v>
      </c>
      <c r="B69" s="24" t="s">
        <v>31</v>
      </c>
      <c r="C69" s="24" t="s">
        <v>43</v>
      </c>
      <c r="D69" s="24" t="s">
        <v>45</v>
      </c>
      <c r="E69" s="24">
        <v>4</v>
      </c>
      <c r="F69" s="24" t="s">
        <v>40</v>
      </c>
      <c r="G69" s="25">
        <v>1200</v>
      </c>
      <c r="H69" s="26">
        <v>25</v>
      </c>
    </row>
    <row r="70" spans="1:8" outlineLevel="2" x14ac:dyDescent="0.35">
      <c r="A70" s="19">
        <v>156</v>
      </c>
      <c r="B70" s="20" t="s">
        <v>31</v>
      </c>
      <c r="C70" s="20" t="s">
        <v>36</v>
      </c>
      <c r="D70" s="20" t="s">
        <v>33</v>
      </c>
      <c r="E70" s="20">
        <v>4</v>
      </c>
      <c r="F70" s="20" t="s">
        <v>34</v>
      </c>
      <c r="G70" s="21">
        <v>800</v>
      </c>
      <c r="H70" s="22">
        <v>30</v>
      </c>
    </row>
    <row r="71" spans="1:8" outlineLevel="2" x14ac:dyDescent="0.35">
      <c r="A71" s="12">
        <v>180</v>
      </c>
      <c r="B71" s="13" t="s">
        <v>31</v>
      </c>
      <c r="C71" s="13" t="s">
        <v>36</v>
      </c>
      <c r="D71" s="13" t="s">
        <v>54</v>
      </c>
      <c r="E71" s="13">
        <v>4</v>
      </c>
      <c r="F71" s="13" t="s">
        <v>49</v>
      </c>
      <c r="G71" s="27">
        <v>800</v>
      </c>
      <c r="H71" s="14">
        <v>20</v>
      </c>
    </row>
    <row r="72" spans="1:8" outlineLevel="1" x14ac:dyDescent="0.35">
      <c r="A72" s="29"/>
      <c r="B72" s="31" t="s">
        <v>66</v>
      </c>
      <c r="C72" s="29"/>
      <c r="D72" s="29"/>
      <c r="E72" s="29"/>
      <c r="F72" s="29"/>
      <c r="G72" s="30">
        <f>SUBTOTAL(9,G51:G71)</f>
        <v>17125</v>
      </c>
      <c r="H72" s="29"/>
    </row>
    <row r="73" spans="1:8" x14ac:dyDescent="0.35">
      <c r="A73" s="29"/>
      <c r="B73" s="31" t="s">
        <v>67</v>
      </c>
      <c r="C73" s="29"/>
      <c r="D73" s="29"/>
      <c r="E73" s="29"/>
      <c r="F73" s="29"/>
      <c r="G73" s="30">
        <f>SUBTOTAL(9,G2:G71)</f>
        <v>52700</v>
      </c>
      <c r="H73" s="29"/>
    </row>
  </sheetData>
  <pageMargins left="0.7" right="0.7"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Documentation</vt:lpstr>
      <vt:lpstr>PivotTable by Type</vt:lpstr>
      <vt:lpstr>PivotTable for Average Cost</vt:lpstr>
      <vt:lpstr>Seminars</vt:lpstr>
      <vt:lpstr>Sort by Type</vt:lpstr>
      <vt:lpstr>Filter by Location</vt:lpstr>
      <vt:lpstr>Filter Top 25%</vt:lpstr>
      <vt:lpstr>Subtotals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Cunningham</dc:creator>
  <cp:lastModifiedBy>hp</cp:lastModifiedBy>
  <cp:lastPrinted>2015-11-15T23:10:05Z</cp:lastPrinted>
  <dcterms:created xsi:type="dcterms:W3CDTF">2012-08-29T15:38:48Z</dcterms:created>
  <dcterms:modified xsi:type="dcterms:W3CDTF">2020-10-22T12:50:03Z</dcterms:modified>
</cp:coreProperties>
</file>