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defaultThemeVersion="124226"/>
  <mc:AlternateContent xmlns:mc="http://schemas.openxmlformats.org/markup-compatibility/2006">
    <mc:Choice Requires="x15">
      <x15ac:absPath xmlns:x15ac="http://schemas.microsoft.com/office/spreadsheetml/2010/11/ac" url="C:\Users\hp\Desktop\"/>
    </mc:Choice>
  </mc:AlternateContent>
  <xr:revisionPtr revIDLastSave="0" documentId="13_ncr:1_{52785D56-38E4-47D8-B527-84AF617E829D}" xr6:coauthVersionLast="45" xr6:coauthVersionMax="45" xr10:uidLastSave="{00000000-0000-0000-0000-000000000000}"/>
  <bookViews>
    <workbookView xWindow="-110" yWindow="-110" windowWidth="19420" windowHeight="10420" firstSheet="2" activeTab="4" xr2:uid="{00000000-000D-0000-FFFF-FFFF00000000}"/>
  </bookViews>
  <sheets>
    <sheet name="Documentation " sheetId="4" r:id="rId1"/>
    <sheet name="Pivot Table by Style and Color" sheetId="8" r:id="rId2"/>
    <sheet name="PivotTable by Style" sheetId="9" r:id="rId3"/>
    <sheet name="Shirts" sheetId="1" r:id="rId4"/>
    <sheet name="Sort by Style" sheetId="5" r:id="rId5"/>
    <sheet name="Filter by Color" sheetId="6" r:id="rId6"/>
    <sheet name="Subtotals" sheetId="7" r:id="rId7"/>
  </sheets>
  <definedNames>
    <definedName name="_xlnm._FilterDatabase" localSheetId="5" hidden="1">'Filter by Color'!$B$1:$F$361</definedName>
    <definedName name="_xlnm._FilterDatabase" localSheetId="3" hidden="1">Shirts!$B$1:$F$361</definedName>
    <definedName name="_xlnm._FilterDatabase" localSheetId="4" hidden="1">'Sort by Style'!$B$1:$F$361</definedName>
    <definedName name="_xlnm._FilterDatabase" localSheetId="6" hidden="1">Subtotals!$B$1:$F$365</definedName>
    <definedName name="Slicer_Color">#N/A</definedName>
  </definedNames>
  <calcPr calcId="191029"/>
  <pivotCaches>
    <pivotCache cacheId="1" r:id="rId8"/>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5:slicerCaches>
    </ext>
  </extLst>
</workbook>
</file>

<file path=xl/calcChain.xml><?xml version="1.0" encoding="utf-8"?>
<calcChain xmlns="http://schemas.openxmlformats.org/spreadsheetml/2006/main">
  <c r="F130" i="7" l="1"/>
  <c r="F78" i="7"/>
  <c r="F27" i="7"/>
  <c r="F131" i="7" s="1"/>
  <c r="F128" i="5"/>
</calcChain>
</file>

<file path=xl/sharedStrings.xml><?xml version="1.0" encoding="utf-8"?>
<sst xmlns="http://schemas.openxmlformats.org/spreadsheetml/2006/main" count="1601" uniqueCount="68">
  <si>
    <t>Date</t>
  </si>
  <si>
    <t>Author</t>
  </si>
  <si>
    <t>Purpose</t>
  </si>
  <si>
    <t>Data Definition Table</t>
  </si>
  <si>
    <t>Field</t>
  </si>
  <si>
    <t>Description</t>
  </si>
  <si>
    <t>Data Type</t>
  </si>
  <si>
    <t>Notes</t>
  </si>
  <si>
    <t>Text</t>
  </si>
  <si>
    <t>Number</t>
  </si>
  <si>
    <t>Item ID</t>
  </si>
  <si>
    <t>Size</t>
  </si>
  <si>
    <t>Price</t>
  </si>
  <si>
    <t>yxsm</t>
  </si>
  <si>
    <t>ylg</t>
  </si>
  <si>
    <t>ysm</t>
  </si>
  <si>
    <t>Jersey</t>
  </si>
  <si>
    <t>yxl</t>
  </si>
  <si>
    <t>llg</t>
  </si>
  <si>
    <t>lxl</t>
  </si>
  <si>
    <t>ymed</t>
  </si>
  <si>
    <t>mlg</t>
  </si>
  <si>
    <t>mmed</t>
  </si>
  <si>
    <t>mxl</t>
  </si>
  <si>
    <t>mxxl</t>
  </si>
  <si>
    <t>lxsm</t>
  </si>
  <si>
    <t>mxxxl</t>
  </si>
  <si>
    <t>lsm</t>
  </si>
  <si>
    <t>mxxxxl</t>
  </si>
  <si>
    <t>lmed</t>
  </si>
  <si>
    <t>msm</t>
  </si>
  <si>
    <t>yl</t>
  </si>
  <si>
    <t>yxlg</t>
  </si>
  <si>
    <t>Youth (yxsm-extra small, ysm-small, ymed-medium, ylg-large, yxl-extra large
Ladies (lxsm-extra small, lsm-small, lmed-medium, llg-large, lxl-extra large
Men (msm-small, mmed-medium, mlg-large, mxl-extra large, 
           mxxl-2 extra large, mxxxl-3 extra large, mxxxxl-4 extra large)</t>
  </si>
  <si>
    <t>Color</t>
  </si>
  <si>
    <t>Color of shirt</t>
  </si>
  <si>
    <t>White</t>
  </si>
  <si>
    <t>Blue</t>
  </si>
  <si>
    <t>Green</t>
  </si>
  <si>
    <t>Pink</t>
  </si>
  <si>
    <t>Yellow</t>
  </si>
  <si>
    <t>White, Blue, Green, Yellow, Pink</t>
  </si>
  <si>
    <t>Style</t>
  </si>
  <si>
    <t>Go Sports</t>
  </si>
  <si>
    <t>In Stock</t>
  </si>
  <si>
    <t>ID for shirt</t>
  </si>
  <si>
    <t>ID for shirt (auto generated)</t>
  </si>
  <si>
    <t>Style of shirt</t>
  </si>
  <si>
    <t>Size of shirt</t>
  </si>
  <si>
    <t>Price for shirt</t>
  </si>
  <si>
    <t>Quantity in stock for the shirt</t>
  </si>
  <si>
    <t>T-shirt, Sweatshirt, Jersey</t>
  </si>
  <si>
    <t>T-shirt</t>
  </si>
  <si>
    <t>Sweatshirt</t>
  </si>
  <si>
    <t>Use Number format with no decimal places</t>
  </si>
  <si>
    <t>To analyze shirt inventory for Go Sports</t>
  </si>
  <si>
    <t>Use Currency format with no places</t>
  </si>
  <si>
    <t xml:space="preserve">Sarah Romy </t>
  </si>
  <si>
    <t>Total Shirts</t>
  </si>
  <si>
    <t>Jersey Min</t>
  </si>
  <si>
    <t>Sweatshirt Min</t>
  </si>
  <si>
    <t>T-shirt Min</t>
  </si>
  <si>
    <t>Grand Min</t>
  </si>
  <si>
    <t>Sum of In Stock</t>
  </si>
  <si>
    <t>Row Labels</t>
  </si>
  <si>
    <t>Grand Total</t>
  </si>
  <si>
    <t>Total Inventory</t>
  </si>
  <si>
    <t>Number of Shirts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</si>
</sst>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
    <numFmt numFmtId="165" formatCode="_-[$$-409]* #,##0_ ;_-[$$-409]* \-#,##0\ ;_-[$$-409]* &quot;-&quot;??_ ;_-@_ "/>
  </numFmts>
  <fonts count="17"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2"/>
      <name val="Calibri"/>
      <family val="2"/>
      <scheme val="minor"/>
    </font>
    <font>
      <sz val="11"/>
      <color rgb="FF000000"/>
      <name val="Calibri"/>
      <family val="2"/>
      <scheme val="minor"/>
    </font>
    <font>
      <sz val="11"/>
      <color rgb="FF000000"/>
      <name val="Calibri"/>
      <family val="2"/>
      <scheme val="minor"/>
    </font>
    <font>
      <sz val="11"/>
      <color theme="4" tint="-0.249977111117893"/>
      <name val="Calibri"/>
      <family val="2"/>
      <scheme val="minor"/>
    </font>
    <font>
      <sz val="22"/>
      <color theme="4" tint="-0.249977111117893"/>
      <name val="Jokerman"/>
      <family val="5"/>
    </font>
    <font>
      <sz val="11"/>
      <color theme="4" tint="-0.249977111117893"/>
      <name val="Jokerman"/>
      <family val="5"/>
    </font>
    <font>
      <sz val="14"/>
      <color theme="0"/>
      <name val="Jokerman"/>
      <family val="5"/>
    </font>
    <font>
      <b/>
      <sz val="12"/>
      <color theme="4" tint="-0.249977111117893"/>
      <name val="Jokerman"/>
      <family val="5"/>
    </font>
    <font>
      <sz val="10"/>
      <color theme="1"/>
      <name val="Arial"/>
      <family val="2"/>
    </font>
    <font>
      <b/>
      <sz val="12"/>
      <color theme="0"/>
      <name val="Calibri"/>
      <family val="2"/>
      <scheme val="minor"/>
    </font>
    <font>
      <b/>
      <sz val="10"/>
      <color theme="0"/>
      <name val="Arial"/>
      <family val="2"/>
    </font>
    <font>
      <sz val="12"/>
      <color theme="1"/>
      <name val="Calibri"/>
      <family val="2"/>
      <scheme val="minor"/>
    </font>
    <font>
      <b/>
      <sz val="10"/>
      <color theme="1"/>
      <name val="Arial"/>
      <family val="2"/>
    </font>
  </fonts>
  <fills count="6">
    <fill>
      <patternFill patternType="none"/>
    </fill>
    <fill>
      <patternFill patternType="gray125"/>
    </fill>
    <fill>
      <patternFill patternType="solid">
        <fgColor theme="4" tint="-0.249977111117893"/>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4" tint="0.59999389629810485"/>
        <bgColor theme="4" tint="0.59999389629810485"/>
      </patternFill>
    </fill>
  </fills>
  <borders count="7">
    <border>
      <left/>
      <right/>
      <top/>
      <bottom/>
      <diagonal/>
    </border>
    <border>
      <left style="medium">
        <color indexed="64"/>
      </left>
      <right style="medium">
        <color indexed="64"/>
      </right>
      <top style="medium">
        <color indexed="64"/>
      </top>
      <bottom style="medium">
        <color indexed="64"/>
      </bottom>
      <diagonal/>
    </border>
    <border>
      <left style="thin">
        <color theme="0"/>
      </left>
      <right/>
      <top style="thick">
        <color theme="0"/>
      </top>
      <bottom/>
      <diagonal/>
    </border>
    <border>
      <left style="thin">
        <color theme="0"/>
      </left>
      <right/>
      <top style="thin">
        <color theme="0"/>
      </top>
      <bottom/>
      <diagonal/>
    </border>
    <border>
      <left style="thin">
        <color theme="0"/>
      </left>
      <right/>
      <top/>
      <bottom/>
      <diagonal/>
    </border>
    <border>
      <left/>
      <right/>
      <top style="thick">
        <color theme="0"/>
      </top>
      <bottom/>
      <diagonal/>
    </border>
    <border>
      <left/>
      <right/>
      <top style="thin">
        <color theme="0"/>
      </top>
      <bottom/>
      <diagonal/>
    </border>
  </borders>
  <cellStyleXfs count="2">
    <xf numFmtId="0" fontId="0" fillId="0" borderId="0"/>
    <xf numFmtId="0" fontId="3" fillId="0" borderId="0"/>
  </cellStyleXfs>
  <cellXfs count="47">
    <xf numFmtId="0" fontId="0" fillId="0" borderId="0" xfId="0"/>
    <xf numFmtId="0" fontId="4" fillId="0" borderId="0" xfId="0" applyFont="1"/>
    <xf numFmtId="0" fontId="3" fillId="0" borderId="0" xfId="1"/>
    <xf numFmtId="14" fontId="3" fillId="0" borderId="0" xfId="1" applyNumberFormat="1" applyAlignment="1">
      <alignment horizontal="left"/>
    </xf>
    <xf numFmtId="0" fontId="5" fillId="0" borderId="1" xfId="1" applyFont="1" applyBorder="1" applyAlignment="1">
      <alignment vertical="center"/>
    </xf>
    <xf numFmtId="0" fontId="6" fillId="0" borderId="1" xfId="1" applyFont="1" applyBorder="1" applyAlignment="1">
      <alignment vertical="center"/>
    </xf>
    <xf numFmtId="0" fontId="6" fillId="0" borderId="1" xfId="1" applyFont="1" applyBorder="1" applyAlignment="1">
      <alignment vertical="center" wrapText="1"/>
    </xf>
    <xf numFmtId="0" fontId="7" fillId="0" borderId="0" xfId="1" applyFont="1"/>
    <xf numFmtId="0" fontId="8" fillId="0" borderId="0" xfId="1" applyFont="1"/>
    <xf numFmtId="0" fontId="9" fillId="0" borderId="0" xfId="1" applyFont="1"/>
    <xf numFmtId="0" fontId="11" fillId="0" borderId="1" xfId="1" applyFont="1" applyBorder="1" applyAlignment="1">
      <alignment vertical="center"/>
    </xf>
    <xf numFmtId="0" fontId="5" fillId="0" borderId="1" xfId="1" applyFont="1" applyBorder="1" applyAlignment="1">
      <alignment vertical="center" wrapText="1"/>
    </xf>
    <xf numFmtId="0" fontId="2" fillId="0" borderId="0" xfId="1" applyFont="1" applyAlignment="1">
      <alignment wrapText="1"/>
    </xf>
    <xf numFmtId="0" fontId="1" fillId="0" borderId="0" xfId="1" applyFont="1"/>
    <xf numFmtId="164" fontId="0" fillId="0" borderId="0" xfId="0" applyNumberFormat="1"/>
    <xf numFmtId="164" fontId="4" fillId="0" borderId="0" xfId="0" applyNumberFormat="1" applyFont="1"/>
    <xf numFmtId="1" fontId="0" fillId="0" borderId="0" xfId="0" applyNumberFormat="1"/>
    <xf numFmtId="1" fontId="4" fillId="0" borderId="0" xfId="0" applyNumberFormat="1" applyFont="1"/>
    <xf numFmtId="165" fontId="0" fillId="0" borderId="0" xfId="0" applyNumberFormat="1"/>
    <xf numFmtId="165" fontId="4" fillId="0" borderId="0" xfId="0" applyNumberFormat="1" applyFont="1"/>
    <xf numFmtId="0" fontId="13" fillId="3" borderId="0" xfId="0" applyFont="1" applyFill="1" applyBorder="1"/>
    <xf numFmtId="0" fontId="14" fillId="3" borderId="4" xfId="0" applyFont="1" applyFill="1" applyBorder="1"/>
    <xf numFmtId="164" fontId="14" fillId="3" borderId="4" xfId="0" applyNumberFormat="1" applyFont="1" applyFill="1" applyBorder="1"/>
    <xf numFmtId="1" fontId="14" fillId="3" borderId="4" xfId="0" applyNumberFormat="1" applyFont="1" applyFill="1" applyBorder="1"/>
    <xf numFmtId="0" fontId="15" fillId="4" borderId="6" xfId="0" applyFont="1" applyFill="1" applyBorder="1"/>
    <xf numFmtId="0" fontId="12" fillId="4" borderId="3" xfId="0" applyFont="1" applyFill="1" applyBorder="1"/>
    <xf numFmtId="164" fontId="12" fillId="4" borderId="3" xfId="0" applyNumberFormat="1" applyFont="1" applyFill="1" applyBorder="1"/>
    <xf numFmtId="1" fontId="12" fillId="4" borderId="3" xfId="0" applyNumberFormat="1" applyFont="1" applyFill="1" applyBorder="1"/>
    <xf numFmtId="0" fontId="15" fillId="5" borderId="6" xfId="0" applyFont="1" applyFill="1" applyBorder="1"/>
    <xf numFmtId="0" fontId="12" fillId="5" borderId="3" xfId="0" applyFont="1" applyFill="1" applyBorder="1"/>
    <xf numFmtId="164" fontId="12" fillId="5" borderId="3" xfId="0" applyNumberFormat="1" applyFont="1" applyFill="1" applyBorder="1"/>
    <xf numFmtId="1" fontId="12" fillId="5" borderId="3" xfId="0" applyNumberFormat="1" applyFont="1" applyFill="1" applyBorder="1"/>
    <xf numFmtId="0" fontId="15" fillId="4" borderId="5" xfId="0" applyFont="1" applyFill="1" applyBorder="1"/>
    <xf numFmtId="0" fontId="12" fillId="4" borderId="2" xfId="0" applyFont="1" applyFill="1" applyBorder="1"/>
    <xf numFmtId="164" fontId="12" fillId="4" borderId="2" xfId="0" applyNumberFormat="1" applyFont="1" applyFill="1" applyBorder="1"/>
    <xf numFmtId="1" fontId="12" fillId="4" borderId="2" xfId="0" applyNumberFormat="1" applyFont="1" applyFill="1" applyBorder="1"/>
    <xf numFmtId="0" fontId="16" fillId="5" borderId="3" xfId="0" applyFont="1" applyFill="1" applyBorder="1"/>
    <xf numFmtId="0" fontId="15" fillId="4" borderId="0" xfId="0" applyFont="1" applyFill="1" applyBorder="1"/>
    <xf numFmtId="0" fontId="12" fillId="4" borderId="0" xfId="0" applyFont="1" applyFill="1" applyBorder="1"/>
    <xf numFmtId="164" fontId="12" fillId="4" borderId="0" xfId="0" applyNumberFormat="1" applyFont="1" applyFill="1" applyBorder="1"/>
    <xf numFmtId="1" fontId="12" fillId="4" borderId="0" xfId="0" applyNumberFormat="1" applyFont="1" applyFill="1" applyBorder="1"/>
    <xf numFmtId="0" fontId="16" fillId="4" borderId="0" xfId="0" applyFont="1" applyFill="1" applyBorder="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0" fillId="2" borderId="1" xfId="1" applyFont="1" applyFill="1" applyBorder="1" applyAlignment="1">
      <alignment horizontal="center"/>
    </xf>
  </cellXfs>
  <cellStyles count="2">
    <cellStyle name="Normal" xfId="0" builtinId="0"/>
    <cellStyle name="Normal 2" xfId="1" xr:uid="{00000000-0005-0000-0000-000001000000}"/>
  </cellStyles>
  <dxfs count="12">
    <dxf>
      <numFmt numFmtId="1" formatCode="0"/>
    </dxf>
    <dxf>
      <numFmt numFmtId="164" formatCode="&quot;₹&quot;\ #,##0"/>
    </dxf>
    <dxf>
      <font>
        <b val="0"/>
        <i val="0"/>
        <strike val="0"/>
        <condense val="0"/>
        <extend val="0"/>
        <outline val="0"/>
        <shadow val="0"/>
        <u val="none"/>
        <vertAlign val="baseline"/>
        <sz val="12"/>
        <color auto="1"/>
        <name val="Calibri"/>
        <family val="2"/>
        <scheme val="minor"/>
      </font>
    </dxf>
    <dxf>
      <numFmt numFmtId="1" formatCode="0"/>
    </dxf>
    <dxf>
      <numFmt numFmtId="1" formatCode="0"/>
    </dxf>
    <dxf>
      <numFmt numFmtId="164" formatCode="&quot;₹&quot;\ #,##0"/>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numFmt numFmtId="1" formatCode="0"/>
    </dxf>
    <dxf>
      <numFmt numFmtId="164" formatCode="&quot;₹&quot;\ #,##0"/>
    </dxf>
    <dxf>
      <font>
        <b val="0"/>
        <i val="0"/>
        <strike val="0"/>
        <condense val="0"/>
        <extend val="0"/>
        <outline val="0"/>
        <shadow val="0"/>
        <u val="none"/>
        <vertAlign val="baseline"/>
        <sz val="12"/>
        <color auto="1"/>
        <name val="Calibri"/>
        <family val="2"/>
        <scheme val="minor"/>
      </font>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[Shirts Inventory.xlsx]Pivot Table by Style and Color!PivotTable1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Inventory by Style and Color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by Style and Color'!$B$3</c:f>
              <c:strCache>
                <c:ptCount val="1"/>
                <c:pt idx="0">
                  <c:v>Total</c:v>
                </c:pt>
              </c:strCache>
            </c:strRef>
          </c:tx>
          <c:spPr>
            <a:solidFill>
              <a:schemeClr val="accent1"/>
            </a:solidFill>
            <a:ln>
              <a:noFill/>
            </a:ln>
            <a:effectLst/>
          </c:spPr>
          <c:invertIfNegative val="0"/>
          <c:cat>
            <c:multiLvlStrRef>
              <c:f>'Pivot Table by Style and Color'!$A$4:$A$17</c:f>
              <c:multiLvlStrCache>
                <c:ptCount val="9"/>
                <c:lvl>
                  <c:pt idx="0">
                    <c:v>Sweatshirt</c:v>
                  </c:pt>
                  <c:pt idx="1">
                    <c:v>T-shirt</c:v>
                  </c:pt>
                  <c:pt idx="2">
                    <c:v>Jersey</c:v>
                  </c:pt>
                  <c:pt idx="3">
                    <c:v>Sweatshirt</c:v>
                  </c:pt>
                  <c:pt idx="4">
                    <c:v>Jersey</c:v>
                  </c:pt>
                  <c:pt idx="5">
                    <c:v>Sweatshirt</c:v>
                  </c:pt>
                  <c:pt idx="6">
                    <c:v>Jersey</c:v>
                  </c:pt>
                  <c:pt idx="7">
                    <c:v>Sweatshirt</c:v>
                  </c:pt>
                  <c:pt idx="8">
                    <c:v>T-shirt</c:v>
                  </c:pt>
                </c:lvl>
                <c:lvl>
                  <c:pt idx="0">
                    <c:v>Blue</c:v>
                  </c:pt>
                  <c:pt idx="2">
                    <c:v>Green</c:v>
                  </c:pt>
                  <c:pt idx="4">
                    <c:v>Pink</c:v>
                  </c:pt>
                  <c:pt idx="6">
                    <c:v>Yellow</c:v>
                  </c:pt>
                </c:lvl>
              </c:multiLvlStrCache>
            </c:multiLvlStrRef>
          </c:cat>
          <c:val>
            <c:numRef>
              <c:f>'Pivot Table by Style and Color'!$B$4:$B$17</c:f>
              <c:numCache>
                <c:formatCode>General</c:formatCode>
                <c:ptCount val="9"/>
                <c:pt idx="0">
                  <c:v>98</c:v>
                </c:pt>
                <c:pt idx="1">
                  <c:v>278</c:v>
                </c:pt>
                <c:pt idx="2">
                  <c:v>37</c:v>
                </c:pt>
                <c:pt idx="3">
                  <c:v>96</c:v>
                </c:pt>
                <c:pt idx="4">
                  <c:v>68</c:v>
                </c:pt>
                <c:pt idx="5">
                  <c:v>196</c:v>
                </c:pt>
                <c:pt idx="6">
                  <c:v>50</c:v>
                </c:pt>
                <c:pt idx="7">
                  <c:v>98</c:v>
                </c:pt>
                <c:pt idx="8">
                  <c:v>110</c:v>
                </c:pt>
              </c:numCache>
            </c:numRef>
          </c:val>
          <c:extLst>
            <c:ext xmlns:c16="http://schemas.microsoft.com/office/drawing/2014/chart" uri="{C3380CC4-5D6E-409C-BE32-E72D297353CC}">
              <c16:uniqueId val="{00000000-4FFC-4DA7-BD4C-7D9F701E4993}"/>
            </c:ext>
          </c:extLst>
        </c:ser>
        <c:dLbls>
          <c:showLegendKey val="0"/>
          <c:showVal val="0"/>
          <c:showCatName val="0"/>
          <c:showSerName val="0"/>
          <c:showPercent val="0"/>
          <c:showBubbleSize val="0"/>
        </c:dLbls>
        <c:gapWidth val="219"/>
        <c:overlap val="-27"/>
        <c:axId val="1556680495"/>
        <c:axId val="1673983727"/>
      </c:barChart>
      <c:catAx>
        <c:axId val="1556680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983727"/>
        <c:crosses val="autoZero"/>
        <c:auto val="1"/>
        <c:lblAlgn val="ctr"/>
        <c:lblOffset val="100"/>
        <c:noMultiLvlLbl val="0"/>
      </c:catAx>
      <c:valAx>
        <c:axId val="1673983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680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12700</xdr:colOff>
      <xdr:row>1</xdr:row>
      <xdr:rowOff>149225</xdr:rowOff>
    </xdr:from>
    <xdr:to>
      <xdr:col>10</xdr:col>
      <xdr:colOff>266700</xdr:colOff>
      <xdr:row>19</xdr:row>
      <xdr:rowOff>34925</xdr:rowOff>
    </xdr:to>
    <xdr:graphicFrame macro="">
      <xdr:nvGraphicFramePr>
        <xdr:cNvPr id="2" name="Chart 1">
          <a:extLst>
            <a:ext uri="{FF2B5EF4-FFF2-40B4-BE49-F238E27FC236}">
              <a16:creationId xmlns:a16="http://schemas.microsoft.com/office/drawing/2014/main" id="{C538AD7C-F183-4FD4-92C8-73AD24EF40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6</xdr:col>
      <xdr:colOff>8466</xdr:colOff>
      <xdr:row>0</xdr:row>
      <xdr:rowOff>5292</xdr:rowOff>
    </xdr:from>
    <xdr:to>
      <xdr:col>7</xdr:col>
      <xdr:colOff>465455</xdr:colOff>
      <xdr:row>36</xdr:row>
      <xdr:rowOff>84879</xdr:rowOff>
    </xdr:to>
    <mc:AlternateContent xmlns:mc="http://schemas.openxmlformats.org/markup-compatibility/2006" xmlns:sle15="http://schemas.microsoft.com/office/drawing/2012/slicer">
      <mc:Choice Requires="sle15">
        <xdr:graphicFrame macro="">
          <xdr:nvGraphicFramePr>
            <xdr:cNvPr id="2" name="Color">
              <a:extLst>
                <a:ext uri="{FF2B5EF4-FFF2-40B4-BE49-F238E27FC236}">
                  <a16:creationId xmlns:a16="http://schemas.microsoft.com/office/drawing/2014/main" id="{0CDA8517-A8DC-4BB1-9226-485263FDB433}"/>
                </a:ext>
              </a:extLst>
            </xdr:cNvPr>
            <xdr:cNvGraphicFramePr/>
          </xdr:nvGraphicFramePr>
          <xdr:xfrm>
            <a:off x="0" y="0"/>
            <a:ext cx="0" cy="0"/>
          </xdr:xfrm>
          <a:graphic>
            <a:graphicData uri="http://schemas.microsoft.com/office/drawing/2010/slicer">
              <sle:slicer xmlns:sle="http://schemas.microsoft.com/office/drawing/2010/slicer" name="Color"/>
            </a:graphicData>
          </a:graphic>
        </xdr:graphicFrame>
      </mc:Choice>
      <mc:Fallback xmlns="">
        <xdr:sp macro="" textlink="">
          <xdr:nvSpPr>
            <xdr:cNvPr id="0" name=""/>
            <xdr:cNvSpPr>
              <a:spLocks noTextEdit="1"/>
            </xdr:cNvSpPr>
          </xdr:nvSpPr>
          <xdr:spPr>
            <a:xfrm>
              <a:off x="4633383" y="5292"/>
              <a:ext cx="1097280" cy="164592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125.600161342591" createdVersion="6" refreshedVersion="6" minRefreshableVersion="3" recordCount="126" xr:uid="{2CAB6E17-A0D5-49D2-B9C5-BA2550E41FF1}">
  <cacheSource type="worksheet">
    <worksheetSource name="ShirtsTbl"/>
  </cacheSource>
  <cacheFields count="6">
    <cacheField name="Item ID" numFmtId="0">
      <sharedItems containsSemiMixedTypes="0" containsString="0" containsNumber="1" containsInteger="1" minValue="5001" maxValue="5346"/>
    </cacheField>
    <cacheField name="Style" numFmtId="0">
      <sharedItems count="3">
        <s v="T-shirt"/>
        <s v="Sweatshirt"/>
        <s v="Jersey"/>
      </sharedItems>
    </cacheField>
    <cacheField name="Color" numFmtId="0">
      <sharedItems count="5">
        <s v="White"/>
        <s v="Green"/>
        <s v="Pink"/>
        <s v="Yellow"/>
        <s v="Blue"/>
      </sharedItems>
    </cacheField>
    <cacheField name="Size" numFmtId="0">
      <sharedItems/>
    </cacheField>
    <cacheField name="Price" numFmtId="164">
      <sharedItems containsSemiMixedTypes="0" containsString="0" containsNumber="1" containsInteger="1" minValue="8" maxValue="40"/>
    </cacheField>
    <cacheField name="In Stock" numFmtId="1">
      <sharedItems containsSemiMixedTypes="0" containsString="0" containsNumber="1" containsInteger="1" minValue="0" maxValue="3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6">
  <r>
    <n v="5001"/>
    <x v="0"/>
    <x v="0"/>
    <s v="yxsm"/>
    <n v="8"/>
    <n v="5"/>
  </r>
  <r>
    <n v="5003"/>
    <x v="1"/>
    <x v="1"/>
    <s v="ylg"/>
    <n v="20"/>
    <n v="2"/>
  </r>
  <r>
    <n v="5006"/>
    <x v="0"/>
    <x v="0"/>
    <s v="ymed"/>
    <n v="10"/>
    <n v="4"/>
  </r>
  <r>
    <n v="5007"/>
    <x v="2"/>
    <x v="1"/>
    <s v="lxl"/>
    <n v="20"/>
    <n v="2"/>
  </r>
  <r>
    <n v="5008"/>
    <x v="1"/>
    <x v="1"/>
    <s v="yxl"/>
    <n v="22"/>
    <n v="2"/>
  </r>
  <r>
    <n v="5011"/>
    <x v="0"/>
    <x v="0"/>
    <s v="ylg"/>
    <n v="10"/>
    <n v="8"/>
  </r>
  <r>
    <n v="5012"/>
    <x v="2"/>
    <x v="1"/>
    <s v="mmed"/>
    <n v="25"/>
    <n v="2"/>
  </r>
  <r>
    <n v="5013"/>
    <x v="1"/>
    <x v="1"/>
    <s v="llg"/>
    <n v="25"/>
    <n v="5"/>
  </r>
  <r>
    <n v="5016"/>
    <x v="0"/>
    <x v="0"/>
    <s v="yxl"/>
    <n v="12"/>
    <n v="5"/>
  </r>
  <r>
    <n v="5017"/>
    <x v="2"/>
    <x v="1"/>
    <s v="mlg"/>
    <n v="30"/>
    <n v="5"/>
  </r>
  <r>
    <n v="5018"/>
    <x v="1"/>
    <x v="1"/>
    <s v="lxl"/>
    <n v="28"/>
    <n v="5"/>
  </r>
  <r>
    <n v="5021"/>
    <x v="0"/>
    <x v="0"/>
    <s v="lxsm"/>
    <n v="16"/>
    <n v="12"/>
  </r>
  <r>
    <n v="5022"/>
    <x v="2"/>
    <x v="1"/>
    <s v="mxl"/>
    <n v="35"/>
    <n v="6"/>
  </r>
  <r>
    <n v="5023"/>
    <x v="1"/>
    <x v="1"/>
    <s v="mmed"/>
    <n v="30"/>
    <n v="10"/>
  </r>
  <r>
    <n v="5027"/>
    <x v="2"/>
    <x v="1"/>
    <s v="mxxl"/>
    <n v="40"/>
    <n v="6"/>
  </r>
  <r>
    <n v="5028"/>
    <x v="1"/>
    <x v="1"/>
    <s v="mlg"/>
    <n v="31"/>
    <n v="10"/>
  </r>
  <r>
    <n v="5031"/>
    <x v="0"/>
    <x v="0"/>
    <s v="lmed"/>
    <n v="16"/>
    <n v="20"/>
  </r>
  <r>
    <n v="5032"/>
    <x v="2"/>
    <x v="1"/>
    <s v="mxxxl"/>
    <n v="40"/>
    <n v="8"/>
  </r>
  <r>
    <n v="5033"/>
    <x v="1"/>
    <x v="1"/>
    <s v="mxl"/>
    <n v="33"/>
    <n v="15"/>
  </r>
  <r>
    <n v="5037"/>
    <x v="2"/>
    <x v="1"/>
    <s v="mxxxxl"/>
    <n v="40"/>
    <n v="8"/>
  </r>
  <r>
    <n v="5038"/>
    <x v="1"/>
    <x v="1"/>
    <s v="mxxl"/>
    <n v="35"/>
    <n v="16"/>
  </r>
  <r>
    <n v="5041"/>
    <x v="0"/>
    <x v="0"/>
    <s v="mxxl"/>
    <n v="22"/>
    <n v="21"/>
  </r>
  <r>
    <n v="5042"/>
    <x v="2"/>
    <x v="1"/>
    <s v="yxl"/>
    <n v="15"/>
    <n v="0"/>
  </r>
  <r>
    <n v="5043"/>
    <x v="1"/>
    <x v="1"/>
    <s v="mxxxl"/>
    <n v="38"/>
    <n v="15"/>
  </r>
  <r>
    <n v="5046"/>
    <x v="0"/>
    <x v="0"/>
    <s v="mxl"/>
    <n v="20"/>
    <n v="22"/>
  </r>
  <r>
    <n v="5048"/>
    <x v="1"/>
    <x v="1"/>
    <s v="mxxxxl"/>
    <n v="40"/>
    <n v="16"/>
  </r>
  <r>
    <n v="5051"/>
    <x v="0"/>
    <x v="0"/>
    <s v="mmed"/>
    <n v="20"/>
    <n v="15"/>
  </r>
  <r>
    <n v="5053"/>
    <x v="1"/>
    <x v="2"/>
    <s v="ylg"/>
    <n v="20"/>
    <n v="4"/>
  </r>
  <r>
    <n v="5056"/>
    <x v="0"/>
    <x v="0"/>
    <s v="msm"/>
    <n v="20"/>
    <n v="10"/>
  </r>
  <r>
    <n v="5058"/>
    <x v="1"/>
    <x v="2"/>
    <s v="yxl"/>
    <n v="22"/>
    <n v="4"/>
  </r>
  <r>
    <n v="5061"/>
    <x v="0"/>
    <x v="0"/>
    <s v="ysm"/>
    <n v="10"/>
    <n v="6"/>
  </r>
  <r>
    <n v="5063"/>
    <x v="1"/>
    <x v="2"/>
    <s v="llg"/>
    <n v="25"/>
    <n v="10"/>
  </r>
  <r>
    <n v="5068"/>
    <x v="1"/>
    <x v="2"/>
    <s v="lxl"/>
    <n v="28"/>
    <n v="10"/>
  </r>
  <r>
    <n v="5073"/>
    <x v="1"/>
    <x v="2"/>
    <s v="mmed"/>
    <n v="30"/>
    <n v="20"/>
  </r>
  <r>
    <n v="5078"/>
    <x v="1"/>
    <x v="2"/>
    <s v="mlg"/>
    <n v="31"/>
    <n v="20"/>
  </r>
  <r>
    <n v="5081"/>
    <x v="0"/>
    <x v="0"/>
    <s v="lxl"/>
    <n v="18"/>
    <n v="21"/>
  </r>
  <r>
    <n v="5083"/>
    <x v="1"/>
    <x v="2"/>
    <s v="mxl"/>
    <n v="33"/>
    <n v="30"/>
  </r>
  <r>
    <n v="5086"/>
    <x v="0"/>
    <x v="0"/>
    <s v="lsm"/>
    <n v="16"/>
    <n v="13"/>
  </r>
  <r>
    <n v="5088"/>
    <x v="1"/>
    <x v="2"/>
    <s v="mxxl"/>
    <n v="35"/>
    <n v="32"/>
  </r>
  <r>
    <n v="5093"/>
    <x v="1"/>
    <x v="2"/>
    <s v="mxxxl"/>
    <n v="38"/>
    <n v="30"/>
  </r>
  <r>
    <n v="5096"/>
    <x v="0"/>
    <x v="0"/>
    <s v="llg"/>
    <n v="16"/>
    <n v="15"/>
  </r>
  <r>
    <n v="5098"/>
    <x v="1"/>
    <x v="2"/>
    <s v="mxxxxl"/>
    <n v="40"/>
    <n v="36"/>
  </r>
  <r>
    <n v="5101"/>
    <x v="0"/>
    <x v="0"/>
    <s v="mxxxxl"/>
    <n v="24"/>
    <n v="18"/>
  </r>
  <r>
    <n v="5103"/>
    <x v="1"/>
    <x v="3"/>
    <s v="ylg"/>
    <n v="20"/>
    <n v="2"/>
  </r>
  <r>
    <n v="5106"/>
    <x v="0"/>
    <x v="0"/>
    <s v="mlg"/>
    <n v="20"/>
    <n v="20"/>
  </r>
  <r>
    <n v="5108"/>
    <x v="1"/>
    <x v="3"/>
    <s v="yxl"/>
    <n v="22"/>
    <n v="2"/>
  </r>
  <r>
    <n v="5111"/>
    <x v="0"/>
    <x v="0"/>
    <s v="mxxxl"/>
    <n v="23"/>
    <n v="24"/>
  </r>
  <r>
    <n v="5113"/>
    <x v="1"/>
    <x v="3"/>
    <s v="llg"/>
    <n v="25"/>
    <n v="5"/>
  </r>
  <r>
    <n v="5118"/>
    <x v="1"/>
    <x v="3"/>
    <s v="lxl"/>
    <n v="28"/>
    <n v="5"/>
  </r>
  <r>
    <n v="5122"/>
    <x v="2"/>
    <x v="3"/>
    <s v="yxl"/>
    <n v="25"/>
    <n v="3"/>
  </r>
  <r>
    <n v="5123"/>
    <x v="1"/>
    <x v="3"/>
    <s v="mmed"/>
    <n v="30"/>
    <n v="10"/>
  </r>
  <r>
    <n v="5127"/>
    <x v="2"/>
    <x v="3"/>
    <s v="yl"/>
    <n v="25"/>
    <n v="3"/>
  </r>
  <r>
    <n v="5128"/>
    <x v="1"/>
    <x v="3"/>
    <s v="mlg"/>
    <n v="31"/>
    <n v="10"/>
  </r>
  <r>
    <n v="5132"/>
    <x v="2"/>
    <x v="3"/>
    <s v="llg"/>
    <n v="30"/>
    <n v="5"/>
  </r>
  <r>
    <n v="5133"/>
    <x v="1"/>
    <x v="3"/>
    <s v="mxl"/>
    <n v="33"/>
    <n v="15"/>
  </r>
  <r>
    <n v="5137"/>
    <x v="2"/>
    <x v="3"/>
    <s v="lxl"/>
    <n v="30"/>
    <n v="5"/>
  </r>
  <r>
    <n v="5138"/>
    <x v="1"/>
    <x v="3"/>
    <s v="mxxl"/>
    <n v="35"/>
    <n v="16"/>
  </r>
  <r>
    <n v="5141"/>
    <x v="0"/>
    <x v="3"/>
    <s v="lmed"/>
    <n v="15"/>
    <n v="5"/>
  </r>
  <r>
    <n v="5142"/>
    <x v="2"/>
    <x v="3"/>
    <s v="mlg"/>
    <n v="35"/>
    <n v="5"/>
  </r>
  <r>
    <n v="5143"/>
    <x v="1"/>
    <x v="3"/>
    <s v="mxxxl"/>
    <n v="38"/>
    <n v="15"/>
  </r>
  <r>
    <n v="5146"/>
    <x v="0"/>
    <x v="3"/>
    <s v="yxlg"/>
    <n v="10"/>
    <n v="5"/>
  </r>
  <r>
    <n v="5147"/>
    <x v="2"/>
    <x v="3"/>
    <s v="mxl"/>
    <n v="35"/>
    <n v="5"/>
  </r>
  <r>
    <n v="5148"/>
    <x v="1"/>
    <x v="3"/>
    <s v="mxxxxl"/>
    <n v="40"/>
    <n v="18"/>
  </r>
  <r>
    <n v="5151"/>
    <x v="0"/>
    <x v="3"/>
    <s v="ymed"/>
    <n v="10"/>
    <n v="5"/>
  </r>
  <r>
    <n v="5152"/>
    <x v="2"/>
    <x v="3"/>
    <s v="mxxl"/>
    <n v="35"/>
    <n v="8"/>
  </r>
  <r>
    <n v="5153"/>
    <x v="1"/>
    <x v="4"/>
    <s v="ylg"/>
    <n v="20"/>
    <n v="2"/>
  </r>
  <r>
    <n v="5156"/>
    <x v="0"/>
    <x v="3"/>
    <s v="yxsm"/>
    <n v="10"/>
    <n v="5"/>
  </r>
  <r>
    <n v="5157"/>
    <x v="2"/>
    <x v="3"/>
    <s v="mxxxl"/>
    <n v="40"/>
    <n v="8"/>
  </r>
  <r>
    <n v="5158"/>
    <x v="1"/>
    <x v="4"/>
    <s v="yxl"/>
    <n v="22"/>
    <n v="2"/>
  </r>
  <r>
    <n v="5161"/>
    <x v="0"/>
    <x v="3"/>
    <s v="mxxl"/>
    <n v="18"/>
    <n v="10"/>
  </r>
  <r>
    <n v="5162"/>
    <x v="2"/>
    <x v="3"/>
    <s v="mxxxxl"/>
    <n v="40"/>
    <n v="8"/>
  </r>
  <r>
    <n v="5163"/>
    <x v="1"/>
    <x v="4"/>
    <s v="llg"/>
    <n v="25"/>
    <n v="5"/>
  </r>
  <r>
    <n v="5166"/>
    <x v="0"/>
    <x v="3"/>
    <s v="llg"/>
    <n v="15"/>
    <n v="5"/>
  </r>
  <r>
    <n v="5168"/>
    <x v="1"/>
    <x v="4"/>
    <s v="lxl"/>
    <n v="28"/>
    <n v="5"/>
  </r>
  <r>
    <n v="5171"/>
    <x v="0"/>
    <x v="3"/>
    <s v="lxl"/>
    <n v="15"/>
    <n v="5"/>
  </r>
  <r>
    <n v="5173"/>
    <x v="1"/>
    <x v="4"/>
    <s v="mmed"/>
    <n v="30"/>
    <n v="10"/>
  </r>
  <r>
    <n v="5176"/>
    <x v="0"/>
    <x v="3"/>
    <s v="mlg"/>
    <n v="18"/>
    <n v="10"/>
  </r>
  <r>
    <n v="5178"/>
    <x v="1"/>
    <x v="4"/>
    <s v="mlg"/>
    <n v="31"/>
    <n v="10"/>
  </r>
  <r>
    <n v="5183"/>
    <x v="1"/>
    <x v="4"/>
    <s v="mxl"/>
    <n v="33"/>
    <n v="15"/>
  </r>
  <r>
    <n v="5188"/>
    <x v="1"/>
    <x v="4"/>
    <s v="mxxl"/>
    <n v="35"/>
    <n v="16"/>
  </r>
  <r>
    <n v="5193"/>
    <x v="1"/>
    <x v="4"/>
    <s v="mxxxl"/>
    <n v="38"/>
    <n v="15"/>
  </r>
  <r>
    <n v="5196"/>
    <x v="0"/>
    <x v="3"/>
    <s v="mxxxxl"/>
    <n v="18"/>
    <n v="10"/>
  </r>
  <r>
    <n v="5198"/>
    <x v="1"/>
    <x v="4"/>
    <s v="mxxxxl"/>
    <n v="40"/>
    <n v="18"/>
  </r>
  <r>
    <n v="5201"/>
    <x v="0"/>
    <x v="3"/>
    <s v="lsm"/>
    <n v="15"/>
    <n v="5"/>
  </r>
  <r>
    <n v="5203"/>
    <x v="1"/>
    <x v="0"/>
    <s v="ylg"/>
    <n v="20"/>
    <n v="2"/>
  </r>
  <r>
    <n v="5206"/>
    <x v="0"/>
    <x v="3"/>
    <s v="lxsm"/>
    <n v="15"/>
    <n v="5"/>
  </r>
  <r>
    <n v="5208"/>
    <x v="1"/>
    <x v="0"/>
    <s v="yxl"/>
    <n v="22"/>
    <n v="2"/>
  </r>
  <r>
    <n v="5211"/>
    <x v="0"/>
    <x v="3"/>
    <s v="ylg"/>
    <n v="10"/>
    <n v="5"/>
  </r>
  <r>
    <n v="5213"/>
    <x v="1"/>
    <x v="0"/>
    <s v="llg"/>
    <n v="25"/>
    <n v="5"/>
  </r>
  <r>
    <n v="5216"/>
    <x v="0"/>
    <x v="3"/>
    <s v="ysm"/>
    <n v="10"/>
    <n v="5"/>
  </r>
  <r>
    <n v="5218"/>
    <x v="1"/>
    <x v="0"/>
    <s v="lxl"/>
    <n v="28"/>
    <n v="5"/>
  </r>
  <r>
    <n v="5221"/>
    <x v="0"/>
    <x v="3"/>
    <s v="mxxxl"/>
    <n v="18"/>
    <n v="10"/>
  </r>
  <r>
    <n v="5223"/>
    <x v="1"/>
    <x v="0"/>
    <s v="mmed"/>
    <n v="30"/>
    <n v="10"/>
  </r>
  <r>
    <n v="5226"/>
    <x v="0"/>
    <x v="3"/>
    <s v="mxl"/>
    <n v="18"/>
    <n v="10"/>
  </r>
  <r>
    <n v="5228"/>
    <x v="1"/>
    <x v="0"/>
    <s v="mlg"/>
    <n v="31"/>
    <n v="10"/>
  </r>
  <r>
    <n v="5231"/>
    <x v="0"/>
    <x v="3"/>
    <s v="msm"/>
    <n v="18"/>
    <n v="5"/>
  </r>
  <r>
    <n v="5233"/>
    <x v="1"/>
    <x v="0"/>
    <s v="mxl"/>
    <n v="33"/>
    <n v="15"/>
  </r>
  <r>
    <n v="5236"/>
    <x v="0"/>
    <x v="3"/>
    <s v="mmed"/>
    <n v="18"/>
    <n v="5"/>
  </r>
  <r>
    <n v="5238"/>
    <x v="1"/>
    <x v="0"/>
    <s v="mxxl"/>
    <n v="35"/>
    <n v="16"/>
  </r>
  <r>
    <n v="5241"/>
    <x v="0"/>
    <x v="4"/>
    <s v="yxsm"/>
    <n v="10"/>
    <n v="5"/>
  </r>
  <r>
    <n v="5242"/>
    <x v="2"/>
    <x v="2"/>
    <s v="ylg"/>
    <n v="20"/>
    <n v="10"/>
  </r>
  <r>
    <n v="5243"/>
    <x v="1"/>
    <x v="0"/>
    <s v="mxxxl"/>
    <n v="38"/>
    <n v="15"/>
  </r>
  <r>
    <n v="5246"/>
    <x v="0"/>
    <x v="4"/>
    <s v="ymed"/>
    <n v="10"/>
    <n v="5"/>
  </r>
  <r>
    <n v="5247"/>
    <x v="2"/>
    <x v="2"/>
    <s v="yxl"/>
    <n v="20"/>
    <n v="10"/>
  </r>
  <r>
    <n v="5248"/>
    <x v="1"/>
    <x v="0"/>
    <s v="mxxxxl"/>
    <n v="40"/>
    <n v="18"/>
  </r>
  <r>
    <n v="5251"/>
    <x v="0"/>
    <x v="4"/>
    <s v="ylg"/>
    <n v="10"/>
    <n v="5"/>
  </r>
  <r>
    <n v="5252"/>
    <x v="2"/>
    <x v="2"/>
    <s v="llg"/>
    <n v="22"/>
    <n v="10"/>
  </r>
  <r>
    <n v="5256"/>
    <x v="0"/>
    <x v="4"/>
    <s v="mxxxxl"/>
    <n v="25"/>
    <n v="30"/>
  </r>
  <r>
    <n v="5257"/>
    <x v="2"/>
    <x v="2"/>
    <s v="lxl"/>
    <n v="22"/>
    <n v="10"/>
  </r>
  <r>
    <n v="5261"/>
    <x v="0"/>
    <x v="4"/>
    <s v="lxl"/>
    <n v="16"/>
    <n v="25"/>
  </r>
  <r>
    <n v="5262"/>
    <x v="2"/>
    <x v="2"/>
    <s v="mlg"/>
    <n v="25"/>
    <n v="10"/>
  </r>
  <r>
    <n v="5266"/>
    <x v="0"/>
    <x v="4"/>
    <s v="lxsm"/>
    <n v="16"/>
    <n v="5"/>
  </r>
  <r>
    <n v="5267"/>
    <x v="2"/>
    <x v="2"/>
    <s v="mxl"/>
    <n v="25"/>
    <n v="8"/>
  </r>
  <r>
    <n v="5271"/>
    <x v="0"/>
    <x v="4"/>
    <s v="lmed"/>
    <n v="16"/>
    <n v="10"/>
  </r>
  <r>
    <n v="5272"/>
    <x v="2"/>
    <x v="2"/>
    <s v="mxxl"/>
    <n v="25"/>
    <n v="5"/>
  </r>
  <r>
    <n v="5276"/>
    <x v="0"/>
    <x v="4"/>
    <s v="msm"/>
    <n v="20"/>
    <n v="20"/>
  </r>
  <r>
    <n v="5277"/>
    <x v="2"/>
    <x v="2"/>
    <s v="mxxxl"/>
    <n v="25"/>
    <n v="5"/>
  </r>
  <r>
    <n v="5281"/>
    <x v="0"/>
    <x v="4"/>
    <s v="mxxxl"/>
    <n v="25"/>
    <n v="30"/>
  </r>
  <r>
    <n v="5286"/>
    <x v="0"/>
    <x v="4"/>
    <s v="mxl"/>
    <n v="20"/>
    <n v="30"/>
  </r>
  <r>
    <n v="5291"/>
    <x v="0"/>
    <x v="4"/>
    <s v="mmed"/>
    <n v="20"/>
    <n v="20"/>
  </r>
  <r>
    <n v="5296"/>
    <x v="0"/>
    <x v="4"/>
    <s v="mlg"/>
    <n v="20"/>
    <n v="28"/>
  </r>
  <r>
    <n v="5301"/>
    <x v="0"/>
    <x v="4"/>
    <s v="ysm"/>
    <n v="10"/>
    <n v="5"/>
  </r>
  <r>
    <n v="5311"/>
    <x v="0"/>
    <x v="4"/>
    <s v="yxl"/>
    <n v="10"/>
    <n v="5"/>
  </r>
  <r>
    <n v="5326"/>
    <x v="0"/>
    <x v="4"/>
    <s v="lsm"/>
    <n v="16"/>
    <n v="5"/>
  </r>
  <r>
    <n v="5331"/>
    <x v="0"/>
    <x v="4"/>
    <s v="llg"/>
    <n v="16"/>
    <n v="20"/>
  </r>
  <r>
    <n v="5346"/>
    <x v="0"/>
    <x v="4"/>
    <s v="mxxl"/>
    <n v="25"/>
    <n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B6BBD9-7D1F-463C-BEA2-392CFABDFBC7}"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7" firstHeaderRow="1" firstDataRow="1" firstDataCol="1"/>
  <pivotFields count="6">
    <pivotField showAll="0"/>
    <pivotField axis="axisRow" showAll="0">
      <items count="4">
        <item x="2"/>
        <item x="1"/>
        <item x="0"/>
        <item t="default"/>
      </items>
    </pivotField>
    <pivotField axis="axisRow" showAll="0">
      <items count="6">
        <item x="4"/>
        <item x="1"/>
        <item x="2"/>
        <item h="1" x="0"/>
        <item x="3"/>
        <item t="default"/>
      </items>
    </pivotField>
    <pivotField showAll="0"/>
    <pivotField numFmtId="164" showAll="0"/>
    <pivotField dataField="1" numFmtId="1" showAll="0"/>
  </pivotFields>
  <rowFields count="2">
    <field x="2"/>
    <field x="1"/>
  </rowFields>
  <rowItems count="14">
    <i>
      <x/>
    </i>
    <i r="1">
      <x v="1"/>
    </i>
    <i r="1">
      <x v="2"/>
    </i>
    <i>
      <x v="1"/>
    </i>
    <i r="1">
      <x/>
    </i>
    <i r="1">
      <x v="1"/>
    </i>
    <i>
      <x v="2"/>
    </i>
    <i r="1">
      <x/>
    </i>
    <i r="1">
      <x v="1"/>
    </i>
    <i>
      <x v="4"/>
    </i>
    <i r="1">
      <x/>
    </i>
    <i r="1">
      <x v="1"/>
    </i>
    <i r="1">
      <x v="2"/>
    </i>
    <i t="grand">
      <x/>
    </i>
  </rowItems>
  <colItems count="1">
    <i/>
  </colItems>
  <dataFields count="1">
    <dataField name="Total Inventory" fld="5" baseField="2"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762A9E-9141-4A15-8D19-3A42D54F5EDD}"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7" firstHeaderRow="0" firstDataRow="1" firstDataCol="1" rowPageCount="1" colPageCount="1"/>
  <pivotFields count="6">
    <pivotField dataField="1" showAll="0"/>
    <pivotField axis="axisPage" multipleItemSelectionAllowed="1" showAll="0">
      <items count="4">
        <item x="2"/>
        <item h="1" x="1"/>
        <item h="1" x="0"/>
        <item t="default"/>
      </items>
    </pivotField>
    <pivotField axis="axisRow" showAll="0">
      <items count="6">
        <item x="4"/>
        <item x="1"/>
        <item x="2"/>
        <item x="0"/>
        <item x="3"/>
        <item t="default"/>
      </items>
    </pivotField>
    <pivotField showAll="0"/>
    <pivotField numFmtId="164" showAll="0"/>
    <pivotField dataField="1" numFmtId="1" showAll="0"/>
  </pivotFields>
  <rowFields count="1">
    <field x="2"/>
  </rowFields>
  <rowItems count="4">
    <i>
      <x v="1"/>
    </i>
    <i>
      <x v="2"/>
    </i>
    <i>
      <x v="4"/>
    </i>
    <i t="grand">
      <x/>
    </i>
  </rowItems>
  <colFields count="1">
    <field x="-2"/>
  </colFields>
  <colItems count="2">
    <i>
      <x/>
    </i>
    <i i="1">
      <x v="1"/>
    </i>
  </colItems>
  <pageFields count="1">
    <pageField fld="1" hier="-1"/>
  </pageFields>
  <dataFields count="2">
    <dataField name="Number of Shirts" fld="0" subtotal="count" baseField="2" baseItem="0"/>
    <dataField name="Sum of In Stock" fld="5" baseField="0" baseItem="0"/>
  </dataFields>
  <formats count="1">
    <format dxfId="11">
      <pivotArea outline="0" collapsedLevelsAreSubtotals="1"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or" xr10:uid="{643706D8-AB7C-4DCF-A14C-7EC31B664A1D}" sourceName="Color">
  <extLst>
    <x:ext xmlns:x15="http://schemas.microsoft.com/office/spreadsheetml/2010/11/main" uri="{2F2917AC-EB37-4324-AD4E-5DD8C200BD13}">
      <x15:tableSlicerCache tableId="3"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or" xr10:uid="{3DF864D3-F068-426E-9139-50321E756BB9}" cache="Slicer_Color" caption="Color" style="SlicerStyleDark1"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5B8784-5B77-45C6-B8D0-10BDBA5564B6}" name="ShirtsTbl" displayName="ShirtsTbl" ref="A1:F127" totalsRowShown="0">
  <autoFilter ref="A1:F127" xr:uid="{02DE8571-4E10-4BEF-9046-C6CAEDF58A99}"/>
  <tableColumns count="6">
    <tableColumn id="1" xr3:uid="{03D5BCF0-C8EC-42B9-87F3-C4E0CCC82E29}" name="Item ID" dataDxfId="10"/>
    <tableColumn id="2" xr3:uid="{4AA9C77E-C374-4AA6-8288-1B6D648A90D1}" name="Style"/>
    <tableColumn id="3" xr3:uid="{2CEF19E6-D07F-4933-BD5D-EA2FA15CEE1B}" name="Color"/>
    <tableColumn id="4" xr3:uid="{82E47BFA-00ED-4B17-B68D-1A147FA8A048}" name="Size"/>
    <tableColumn id="5" xr3:uid="{83865318-DE6B-4D3E-AC5C-997449F97918}" name="Price" dataDxfId="9"/>
    <tableColumn id="6" xr3:uid="{35B0F193-18BE-4FA2-A534-DD789C055060}" name="In Stock" dataDxfId="8"/>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158B50-7A3F-4D76-BD15-2E5B43150993}" name="ShirtsTbl3" displayName="ShirtsTbl3" ref="A1:F128" totalsRowCount="1">
  <autoFilter ref="A1:F127" xr:uid="{91854037-B62D-4153-8311-E7808C905895}">
    <filterColumn colId="3">
      <filters>
        <filter val="llg"/>
        <filter val="lmed"/>
        <filter val="lsm"/>
        <filter val="lxl"/>
        <filter val="mlg"/>
        <filter val="mmed"/>
        <filter val="msm"/>
        <filter val="mxl"/>
        <filter val="mxxl"/>
        <filter val="mxxxl"/>
        <filter val="mxxxxl"/>
        <filter val="yl"/>
        <filter val="ylg"/>
        <filter val="ymed"/>
        <filter val="ysm"/>
        <filter val="yxl"/>
        <filter val="yxlg"/>
      </filters>
    </filterColumn>
  </autoFilter>
  <sortState xmlns:xlrd2="http://schemas.microsoft.com/office/spreadsheetml/2017/richdata2" ref="A2:F127">
    <sortCondition ref="B2:B127"/>
    <sortCondition descending="1" ref="F2:F127"/>
  </sortState>
  <tableColumns count="6">
    <tableColumn id="1" xr3:uid="{47D6FCEC-1CDE-4C1A-A077-C826B013B797}" name="Item ID" totalsRowLabel="Total Shirts" dataDxfId="7" totalsRowDxfId="6"/>
    <tableColumn id="2" xr3:uid="{29BF2DB8-EAF1-40F1-91BB-7B259DF904DC}" name="Style"/>
    <tableColumn id="3" xr3:uid="{C8FB2B30-7B13-40FE-A056-5ED91CAD502B}" name="Color"/>
    <tableColumn id="4" xr3:uid="{388A2C3B-121F-443C-B62C-9CBF25CA8D8C}" name="Size"/>
    <tableColumn id="5" xr3:uid="{7B594454-9484-4849-BFF2-B8409ED08EFA}" name="Price" dataDxfId="5"/>
    <tableColumn id="6" xr3:uid="{BC5435CC-E700-4197-A858-7C681F7620FB}" name="In Stock" totalsRowFunction="sum" dataDxfId="4" totalsRowDxfId="3"/>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AD8495B-64D2-408A-A04A-813B3C7084EF}" name="ShirtsTbl4" displayName="ShirtsTbl4" ref="A1:F127" totalsRowShown="0">
  <autoFilter ref="A1:F127" xr:uid="{9D07AB60-EC59-4B73-AA98-A9CE9298D224}">
    <filterColumn colId="1">
      <filters>
        <filter val="T-shirt"/>
      </filters>
    </filterColumn>
    <filterColumn colId="2">
      <filters>
        <filter val="Blue"/>
        <filter val="White"/>
      </filters>
    </filterColumn>
    <filterColumn colId="4">
      <filters>
        <filter val="₹ 12"/>
        <filter val="₹ 16"/>
        <filter val="₹ 18"/>
        <filter val="₹ 20"/>
        <filter val="₹ 22"/>
        <filter val="₹ 23"/>
        <filter val="₹ 24"/>
        <filter val="₹ 25"/>
      </filters>
    </filterColumn>
  </autoFilter>
  <sortState xmlns:xlrd2="http://schemas.microsoft.com/office/spreadsheetml/2017/richdata2" ref="A10:F127">
    <sortCondition ref="E2:E127"/>
    <sortCondition descending="1" ref="F2:F127"/>
  </sortState>
  <tableColumns count="6">
    <tableColumn id="1" xr3:uid="{0BC86B8D-FEEE-49DA-8A12-1D6622FBAA84}" name="Item ID" dataDxfId="2"/>
    <tableColumn id="2" xr3:uid="{9DDA1316-F187-48BC-BDAE-01A54B183B97}" name="Style"/>
    <tableColumn id="3" xr3:uid="{51F1A167-AFFF-443E-83A3-33DBCB70A193}" name="Color"/>
    <tableColumn id="4" xr3:uid="{DD424A76-3857-44C2-80C6-CECCB50D993C}" name="Size"/>
    <tableColumn id="5" xr3:uid="{C27788FD-20A4-4379-9C89-CB85A6473BDD}" name="Price" dataDxfId="1"/>
    <tableColumn id="6" xr3:uid="{609B9222-348A-43FA-8A9C-4F9F167BBFFB}" name="In Stock"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
  <sheetViews>
    <sheetView zoomScale="120" zoomScaleNormal="120" workbookViewId="0">
      <selection activeCell="B4" sqref="B4"/>
    </sheetView>
  </sheetViews>
  <sheetFormatPr defaultColWidth="9.1796875" defaultRowHeight="14.5" x14ac:dyDescent="0.35"/>
  <cols>
    <col min="1" max="1" width="12.81640625" style="2" customWidth="1"/>
    <col min="2" max="2" width="29.54296875" style="2" customWidth="1"/>
    <col min="3" max="3" width="14.1796875" style="2" customWidth="1"/>
    <col min="4" max="4" width="68" style="2" customWidth="1"/>
    <col min="5" max="5" width="9.1796875" style="2"/>
    <col min="6" max="6" width="58.453125" style="2" bestFit="1" customWidth="1"/>
    <col min="7" max="16384" width="9.1796875" style="2"/>
  </cols>
  <sheetData>
    <row r="1" spans="1:4" ht="34" x14ac:dyDescent="1">
      <c r="A1" s="8" t="s">
        <v>43</v>
      </c>
    </row>
    <row r="2" spans="1:4" x14ac:dyDescent="0.35">
      <c r="A2" s="7"/>
    </row>
    <row r="3" spans="1:4" ht="18.5" x14ac:dyDescent="0.6">
      <c r="A3" s="9" t="s">
        <v>1</v>
      </c>
      <c r="B3" s="13" t="s">
        <v>57</v>
      </c>
    </row>
    <row r="4" spans="1:4" ht="18.5" x14ac:dyDescent="0.6">
      <c r="A4" s="9" t="s">
        <v>0</v>
      </c>
      <c r="B4" s="3">
        <v>44125</v>
      </c>
    </row>
    <row r="5" spans="1:4" ht="31.5" x14ac:dyDescent="0.6">
      <c r="A5" s="9" t="s">
        <v>2</v>
      </c>
      <c r="B5" s="12" t="s">
        <v>55</v>
      </c>
    </row>
    <row r="6" spans="1:4" ht="15" thickBot="1" x14ac:dyDescent="0.4"/>
    <row r="7" spans="1:4" ht="23" thickBot="1" x14ac:dyDescent="0.75">
      <c r="A7" s="46" t="s">
        <v>3</v>
      </c>
      <c r="B7" s="46"/>
      <c r="C7" s="46"/>
      <c r="D7" s="46"/>
    </row>
    <row r="8" spans="1:4" s="7" customFormat="1" ht="20" thickBot="1" x14ac:dyDescent="0.4">
      <c r="A8" s="10" t="s">
        <v>4</v>
      </c>
      <c r="B8" s="10" t="s">
        <v>5</v>
      </c>
      <c r="C8" s="10" t="s">
        <v>6</v>
      </c>
      <c r="D8" s="10" t="s">
        <v>7</v>
      </c>
    </row>
    <row r="9" spans="1:4" ht="15" thickBot="1" x14ac:dyDescent="0.4">
      <c r="A9" s="4" t="s">
        <v>10</v>
      </c>
      <c r="B9" s="4" t="s">
        <v>45</v>
      </c>
      <c r="C9" s="4" t="s">
        <v>9</v>
      </c>
      <c r="D9" s="4" t="s">
        <v>46</v>
      </c>
    </row>
    <row r="10" spans="1:4" ht="15" thickBot="1" x14ac:dyDescent="0.4">
      <c r="A10" s="5" t="s">
        <v>42</v>
      </c>
      <c r="B10" s="4" t="s">
        <v>47</v>
      </c>
      <c r="C10" s="4" t="s">
        <v>8</v>
      </c>
      <c r="D10" s="4" t="s">
        <v>51</v>
      </c>
    </row>
    <row r="11" spans="1:4" ht="15" thickBot="1" x14ac:dyDescent="0.4">
      <c r="A11" s="4" t="s">
        <v>34</v>
      </c>
      <c r="B11" s="5" t="s">
        <v>35</v>
      </c>
      <c r="C11" s="4" t="s">
        <v>8</v>
      </c>
      <c r="D11" s="5" t="s">
        <v>41</v>
      </c>
    </row>
    <row r="12" spans="1:4" ht="72.75" customHeight="1" thickBot="1" x14ac:dyDescent="0.4">
      <c r="A12" s="4" t="s">
        <v>11</v>
      </c>
      <c r="B12" s="4" t="s">
        <v>48</v>
      </c>
      <c r="C12" s="5" t="s">
        <v>8</v>
      </c>
      <c r="D12" s="6" t="s">
        <v>33</v>
      </c>
    </row>
    <row r="13" spans="1:4" ht="15" thickBot="1" x14ac:dyDescent="0.4">
      <c r="A13" s="4" t="s">
        <v>12</v>
      </c>
      <c r="B13" s="11" t="s">
        <v>49</v>
      </c>
      <c r="C13" s="4" t="s">
        <v>9</v>
      </c>
      <c r="D13" s="4" t="s">
        <v>56</v>
      </c>
    </row>
    <row r="14" spans="1:4" ht="15" thickBot="1" x14ac:dyDescent="0.4">
      <c r="A14" s="4" t="s">
        <v>44</v>
      </c>
      <c r="B14" s="11" t="s">
        <v>50</v>
      </c>
      <c r="C14" s="4" t="s">
        <v>9</v>
      </c>
      <c r="D14" s="4" t="s">
        <v>54</v>
      </c>
    </row>
  </sheetData>
  <mergeCells count="1">
    <mergeCell ref="A7:D7"/>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B5E9A-643B-4F3D-AB61-B963DA3DAF32}">
  <dimension ref="A3:B17"/>
  <sheetViews>
    <sheetView workbookViewId="0">
      <selection activeCell="E21" sqref="E21"/>
    </sheetView>
  </sheetViews>
  <sheetFormatPr defaultRowHeight="12.5" x14ac:dyDescent="0.25"/>
  <cols>
    <col min="1" max="1" width="13.08984375" bestFit="1" customWidth="1"/>
    <col min="2" max="2" width="13.90625" bestFit="1" customWidth="1"/>
    <col min="3" max="3" width="9.90625" bestFit="1" customWidth="1"/>
    <col min="4" max="4" width="6.54296875" bestFit="1" customWidth="1"/>
    <col min="5" max="5" width="11.08984375" bestFit="1" customWidth="1"/>
    <col min="6" max="6" width="11.54296875" bestFit="1" customWidth="1"/>
    <col min="7" max="7" width="6.08984375" bestFit="1" customWidth="1"/>
    <col min="8" max="8" width="4.54296875" bestFit="1" customWidth="1"/>
    <col min="9" max="9" width="5.7265625" bestFit="1" customWidth="1"/>
    <col min="10" max="10" width="6.36328125" bestFit="1" customWidth="1"/>
    <col min="11" max="11" width="14.90625" bestFit="1" customWidth="1"/>
    <col min="12" max="12" width="8.1796875" bestFit="1" customWidth="1"/>
    <col min="13" max="13" width="5.7265625" bestFit="1" customWidth="1"/>
    <col min="14" max="14" width="6.36328125" bestFit="1" customWidth="1"/>
    <col min="15" max="15" width="11.453125" bestFit="1" customWidth="1"/>
    <col min="16" max="16" width="11.08984375" bestFit="1" customWidth="1"/>
  </cols>
  <sheetData>
    <row r="3" spans="1:2" x14ac:dyDescent="0.25">
      <c r="A3" s="43" t="s">
        <v>64</v>
      </c>
      <c r="B3" t="s">
        <v>66</v>
      </c>
    </row>
    <row r="4" spans="1:2" x14ac:dyDescent="0.25">
      <c r="A4" s="44" t="s">
        <v>37</v>
      </c>
      <c r="B4" s="42">
        <v>376</v>
      </c>
    </row>
    <row r="5" spans="1:2" x14ac:dyDescent="0.25">
      <c r="A5" s="45" t="s">
        <v>53</v>
      </c>
      <c r="B5" s="42">
        <v>98</v>
      </c>
    </row>
    <row r="6" spans="1:2" x14ac:dyDescent="0.25">
      <c r="A6" s="45" t="s">
        <v>52</v>
      </c>
      <c r="B6" s="42">
        <v>278</v>
      </c>
    </row>
    <row r="7" spans="1:2" x14ac:dyDescent="0.25">
      <c r="A7" s="44" t="s">
        <v>38</v>
      </c>
      <c r="B7" s="42">
        <v>133</v>
      </c>
    </row>
    <row r="8" spans="1:2" x14ac:dyDescent="0.25">
      <c r="A8" s="45" t="s">
        <v>16</v>
      </c>
      <c r="B8" s="42">
        <v>37</v>
      </c>
    </row>
    <row r="9" spans="1:2" x14ac:dyDescent="0.25">
      <c r="A9" s="45" t="s">
        <v>53</v>
      </c>
      <c r="B9" s="42">
        <v>96</v>
      </c>
    </row>
    <row r="10" spans="1:2" x14ac:dyDescent="0.25">
      <c r="A10" s="44" t="s">
        <v>39</v>
      </c>
      <c r="B10" s="42">
        <v>264</v>
      </c>
    </row>
    <row r="11" spans="1:2" x14ac:dyDescent="0.25">
      <c r="A11" s="45" t="s">
        <v>16</v>
      </c>
      <c r="B11" s="42">
        <v>68</v>
      </c>
    </row>
    <row r="12" spans="1:2" x14ac:dyDescent="0.25">
      <c r="A12" s="45" t="s">
        <v>53</v>
      </c>
      <c r="B12" s="42">
        <v>196</v>
      </c>
    </row>
    <row r="13" spans="1:2" x14ac:dyDescent="0.25">
      <c r="A13" s="44" t="s">
        <v>40</v>
      </c>
      <c r="B13" s="42">
        <v>258</v>
      </c>
    </row>
    <row r="14" spans="1:2" x14ac:dyDescent="0.25">
      <c r="A14" s="45" t="s">
        <v>16</v>
      </c>
      <c r="B14" s="42">
        <v>50</v>
      </c>
    </row>
    <row r="15" spans="1:2" x14ac:dyDescent="0.25">
      <c r="A15" s="45" t="s">
        <v>53</v>
      </c>
      <c r="B15" s="42">
        <v>98</v>
      </c>
    </row>
    <row r="16" spans="1:2" x14ac:dyDescent="0.25">
      <c r="A16" s="45" t="s">
        <v>52</v>
      </c>
      <c r="B16" s="42">
        <v>110</v>
      </c>
    </row>
    <row r="17" spans="1:2" x14ac:dyDescent="0.25">
      <c r="A17" s="44" t="s">
        <v>65</v>
      </c>
      <c r="B17" s="42">
        <v>1031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B94F7-8B1C-4295-A79D-453BBF2D30D3}">
  <dimension ref="A1:C7"/>
  <sheetViews>
    <sheetView workbookViewId="0">
      <selection activeCell="D5" sqref="D5"/>
    </sheetView>
  </sheetViews>
  <sheetFormatPr defaultRowHeight="12.5" x14ac:dyDescent="0.25"/>
  <cols>
    <col min="1" max="1" width="12.54296875" bestFit="1" customWidth="1"/>
    <col min="2" max="2" width="14.26953125" bestFit="1" customWidth="1"/>
    <col min="3" max="3" width="13.6328125" bestFit="1" customWidth="1"/>
    <col min="4" max="10" width="15.90625" bestFit="1" customWidth="1"/>
    <col min="11" max="11" width="19.54296875" bestFit="1" customWidth="1"/>
    <col min="12" max="12" width="18.453125" bestFit="1" customWidth="1"/>
  </cols>
  <sheetData>
    <row r="1" spans="1:3" x14ac:dyDescent="0.25">
      <c r="A1" s="43" t="s">
        <v>42</v>
      </c>
      <c r="B1" t="s">
        <v>16</v>
      </c>
    </row>
    <row r="3" spans="1:3" x14ac:dyDescent="0.25">
      <c r="A3" s="43" t="s">
        <v>64</v>
      </c>
      <c r="B3" t="s">
        <v>67</v>
      </c>
      <c r="C3" t="s">
        <v>63</v>
      </c>
    </row>
    <row r="4" spans="1:3" x14ac:dyDescent="0.25">
      <c r="A4" s="44" t="s">
        <v>38</v>
      </c>
      <c r="B4" s="16">
        <v>8</v>
      </c>
      <c r="C4" s="16">
        <v>37</v>
      </c>
    </row>
    <row r="5" spans="1:3" x14ac:dyDescent="0.25">
      <c r="A5" s="44" t="s">
        <v>39</v>
      </c>
      <c r="B5" s="16">
        <v>8</v>
      </c>
      <c r="C5" s="16">
        <v>68</v>
      </c>
    </row>
    <row r="6" spans="1:3" x14ac:dyDescent="0.25">
      <c r="A6" s="44" t="s">
        <v>40</v>
      </c>
      <c r="B6" s="16">
        <v>9</v>
      </c>
      <c r="C6" s="16">
        <v>50</v>
      </c>
    </row>
    <row r="7" spans="1:3" x14ac:dyDescent="0.25">
      <c r="A7" s="44" t="s">
        <v>65</v>
      </c>
      <c r="B7" s="16">
        <v>25</v>
      </c>
      <c r="C7" s="16">
        <v>155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61"/>
  <sheetViews>
    <sheetView topLeftCell="A2" zoomScale="120" zoomScaleNormal="120" workbookViewId="0">
      <selection activeCell="D12" sqref="D12"/>
    </sheetView>
  </sheetViews>
  <sheetFormatPr defaultColWidth="9.1796875" defaultRowHeight="15.5" x14ac:dyDescent="0.35"/>
  <cols>
    <col min="1" max="1" width="9.1796875" style="1"/>
    <col min="2" max="2" width="16.54296875" style="1" bestFit="1" customWidth="1"/>
    <col min="3" max="3" width="12.7265625" style="1" customWidth="1"/>
    <col min="4" max="4" width="9.1796875" style="1"/>
    <col min="5" max="5" width="9.1796875" style="15"/>
    <col min="6" max="6" width="9.453125" style="17" customWidth="1"/>
    <col min="7" max="16384" width="9.1796875" style="1"/>
  </cols>
  <sheetData>
    <row r="1" spans="1:6" x14ac:dyDescent="0.35">
      <c r="A1" s="1" t="s">
        <v>10</v>
      </c>
      <c r="B1" t="s">
        <v>42</v>
      </c>
      <c r="C1" t="s">
        <v>34</v>
      </c>
      <c r="D1" t="s">
        <v>11</v>
      </c>
      <c r="E1" s="14" t="s">
        <v>12</v>
      </c>
      <c r="F1" s="16" t="s">
        <v>44</v>
      </c>
    </row>
    <row r="2" spans="1:6" x14ac:dyDescent="0.35">
      <c r="A2" s="1">
        <v>5001</v>
      </c>
      <c r="B2" t="s">
        <v>52</v>
      </c>
      <c r="C2" t="s">
        <v>36</v>
      </c>
      <c r="D2" t="s">
        <v>13</v>
      </c>
      <c r="E2" s="14">
        <v>8</v>
      </c>
      <c r="F2" s="16">
        <v>5</v>
      </c>
    </row>
    <row r="3" spans="1:6" x14ac:dyDescent="0.35">
      <c r="A3" s="1">
        <v>5003</v>
      </c>
      <c r="B3" t="s">
        <v>53</v>
      </c>
      <c r="C3" t="s">
        <v>38</v>
      </c>
      <c r="D3" t="s">
        <v>14</v>
      </c>
      <c r="E3" s="14">
        <v>20</v>
      </c>
      <c r="F3" s="16">
        <v>2</v>
      </c>
    </row>
    <row r="4" spans="1:6" x14ac:dyDescent="0.35">
      <c r="A4" s="1">
        <v>5006</v>
      </c>
      <c r="B4" t="s">
        <v>52</v>
      </c>
      <c r="C4" t="s">
        <v>36</v>
      </c>
      <c r="D4" t="s">
        <v>20</v>
      </c>
      <c r="E4" s="14">
        <v>10</v>
      </c>
      <c r="F4" s="16">
        <v>4</v>
      </c>
    </row>
    <row r="5" spans="1:6" x14ac:dyDescent="0.35">
      <c r="A5" s="1">
        <v>5007</v>
      </c>
      <c r="B5" t="s">
        <v>16</v>
      </c>
      <c r="C5" t="s">
        <v>38</v>
      </c>
      <c r="D5" t="s">
        <v>19</v>
      </c>
      <c r="E5" s="14">
        <v>20</v>
      </c>
      <c r="F5" s="16">
        <v>2</v>
      </c>
    </row>
    <row r="6" spans="1:6" x14ac:dyDescent="0.35">
      <c r="A6" s="1">
        <v>5008</v>
      </c>
      <c r="B6" t="s">
        <v>53</v>
      </c>
      <c r="C6" t="s">
        <v>38</v>
      </c>
      <c r="D6" t="s">
        <v>17</v>
      </c>
      <c r="E6" s="14">
        <v>22</v>
      </c>
      <c r="F6" s="16">
        <v>2</v>
      </c>
    </row>
    <row r="7" spans="1:6" x14ac:dyDescent="0.35">
      <c r="A7" s="1">
        <v>5011</v>
      </c>
      <c r="B7" t="s">
        <v>52</v>
      </c>
      <c r="C7" t="s">
        <v>36</v>
      </c>
      <c r="D7" t="s">
        <v>14</v>
      </c>
      <c r="E7" s="14">
        <v>10</v>
      </c>
      <c r="F7" s="16">
        <v>8</v>
      </c>
    </row>
    <row r="8" spans="1:6" x14ac:dyDescent="0.35">
      <c r="A8" s="1">
        <v>5012</v>
      </c>
      <c r="B8" t="s">
        <v>16</v>
      </c>
      <c r="C8" t="s">
        <v>38</v>
      </c>
      <c r="D8" t="s">
        <v>22</v>
      </c>
      <c r="E8" s="14">
        <v>25</v>
      </c>
      <c r="F8" s="16">
        <v>2</v>
      </c>
    </row>
    <row r="9" spans="1:6" x14ac:dyDescent="0.35">
      <c r="A9" s="1">
        <v>5013</v>
      </c>
      <c r="B9" t="s">
        <v>53</v>
      </c>
      <c r="C9" t="s">
        <v>38</v>
      </c>
      <c r="D9" t="s">
        <v>18</v>
      </c>
      <c r="E9" s="14">
        <v>25</v>
      </c>
      <c r="F9" s="16">
        <v>5</v>
      </c>
    </row>
    <row r="10" spans="1:6" x14ac:dyDescent="0.35">
      <c r="A10" s="1">
        <v>5016</v>
      </c>
      <c r="B10" t="s">
        <v>52</v>
      </c>
      <c r="C10" t="s">
        <v>36</v>
      </c>
      <c r="D10" t="s">
        <v>17</v>
      </c>
      <c r="E10" s="14">
        <v>12</v>
      </c>
      <c r="F10" s="16">
        <v>5</v>
      </c>
    </row>
    <row r="11" spans="1:6" x14ac:dyDescent="0.35">
      <c r="A11" s="1">
        <v>5017</v>
      </c>
      <c r="B11" t="s">
        <v>16</v>
      </c>
      <c r="C11" t="s">
        <v>38</v>
      </c>
      <c r="D11" t="s">
        <v>21</v>
      </c>
      <c r="E11" s="14">
        <v>30</v>
      </c>
      <c r="F11" s="16">
        <v>5</v>
      </c>
    </row>
    <row r="12" spans="1:6" x14ac:dyDescent="0.35">
      <c r="A12" s="1">
        <v>5018</v>
      </c>
      <c r="B12" t="s">
        <v>53</v>
      </c>
      <c r="C12" t="s">
        <v>38</v>
      </c>
      <c r="D12" t="s">
        <v>19</v>
      </c>
      <c r="E12" s="14">
        <v>28</v>
      </c>
      <c r="F12" s="16">
        <v>5</v>
      </c>
    </row>
    <row r="13" spans="1:6" x14ac:dyDescent="0.35">
      <c r="A13" s="1">
        <v>5021</v>
      </c>
      <c r="B13" t="s">
        <v>52</v>
      </c>
      <c r="C13" t="s">
        <v>36</v>
      </c>
      <c r="D13" t="s">
        <v>25</v>
      </c>
      <c r="E13" s="14">
        <v>16</v>
      </c>
      <c r="F13" s="16">
        <v>12</v>
      </c>
    </row>
    <row r="14" spans="1:6" x14ac:dyDescent="0.35">
      <c r="A14" s="1">
        <v>5022</v>
      </c>
      <c r="B14" t="s">
        <v>16</v>
      </c>
      <c r="C14" t="s">
        <v>38</v>
      </c>
      <c r="D14" t="s">
        <v>23</v>
      </c>
      <c r="E14" s="14">
        <v>35</v>
      </c>
      <c r="F14" s="16">
        <v>6</v>
      </c>
    </row>
    <row r="15" spans="1:6" x14ac:dyDescent="0.35">
      <c r="A15" s="1">
        <v>5023</v>
      </c>
      <c r="B15" t="s">
        <v>53</v>
      </c>
      <c r="C15" t="s">
        <v>38</v>
      </c>
      <c r="D15" t="s">
        <v>22</v>
      </c>
      <c r="E15" s="14">
        <v>30</v>
      </c>
      <c r="F15" s="16">
        <v>10</v>
      </c>
    </row>
    <row r="16" spans="1:6" x14ac:dyDescent="0.35">
      <c r="A16" s="1">
        <v>5027</v>
      </c>
      <c r="B16" t="s">
        <v>16</v>
      </c>
      <c r="C16" t="s">
        <v>38</v>
      </c>
      <c r="D16" t="s">
        <v>24</v>
      </c>
      <c r="E16" s="14">
        <v>40</v>
      </c>
      <c r="F16" s="16">
        <v>6</v>
      </c>
    </row>
    <row r="17" spans="1:6" x14ac:dyDescent="0.35">
      <c r="A17" s="1">
        <v>5028</v>
      </c>
      <c r="B17" t="s">
        <v>53</v>
      </c>
      <c r="C17" t="s">
        <v>38</v>
      </c>
      <c r="D17" t="s">
        <v>21</v>
      </c>
      <c r="E17" s="14">
        <v>31</v>
      </c>
      <c r="F17" s="16">
        <v>10</v>
      </c>
    </row>
    <row r="18" spans="1:6" x14ac:dyDescent="0.35">
      <c r="A18" s="1">
        <v>5031</v>
      </c>
      <c r="B18" t="s">
        <v>52</v>
      </c>
      <c r="C18" t="s">
        <v>36</v>
      </c>
      <c r="D18" t="s">
        <v>29</v>
      </c>
      <c r="E18" s="14">
        <v>16</v>
      </c>
      <c r="F18" s="16">
        <v>20</v>
      </c>
    </row>
    <row r="19" spans="1:6" x14ac:dyDescent="0.35">
      <c r="A19" s="1">
        <v>5032</v>
      </c>
      <c r="B19" t="s">
        <v>16</v>
      </c>
      <c r="C19" t="s">
        <v>38</v>
      </c>
      <c r="D19" t="s">
        <v>26</v>
      </c>
      <c r="E19" s="14">
        <v>40</v>
      </c>
      <c r="F19" s="16">
        <v>8</v>
      </c>
    </row>
    <row r="20" spans="1:6" x14ac:dyDescent="0.35">
      <c r="A20" s="1">
        <v>5033</v>
      </c>
      <c r="B20" t="s">
        <v>53</v>
      </c>
      <c r="C20" t="s">
        <v>38</v>
      </c>
      <c r="D20" t="s">
        <v>23</v>
      </c>
      <c r="E20" s="14">
        <v>33</v>
      </c>
      <c r="F20" s="16">
        <v>15</v>
      </c>
    </row>
    <row r="21" spans="1:6" x14ac:dyDescent="0.35">
      <c r="A21" s="1">
        <v>5037</v>
      </c>
      <c r="B21" t="s">
        <v>16</v>
      </c>
      <c r="C21" t="s">
        <v>38</v>
      </c>
      <c r="D21" t="s">
        <v>28</v>
      </c>
      <c r="E21" s="14">
        <v>40</v>
      </c>
      <c r="F21" s="16">
        <v>8</v>
      </c>
    </row>
    <row r="22" spans="1:6" x14ac:dyDescent="0.35">
      <c r="A22" s="1">
        <v>5038</v>
      </c>
      <c r="B22" t="s">
        <v>53</v>
      </c>
      <c r="C22" t="s">
        <v>38</v>
      </c>
      <c r="D22" t="s">
        <v>24</v>
      </c>
      <c r="E22" s="14">
        <v>35</v>
      </c>
      <c r="F22" s="16">
        <v>16</v>
      </c>
    </row>
    <row r="23" spans="1:6" x14ac:dyDescent="0.35">
      <c r="A23" s="1">
        <v>5041</v>
      </c>
      <c r="B23" t="s">
        <v>52</v>
      </c>
      <c r="C23" t="s">
        <v>36</v>
      </c>
      <c r="D23" t="s">
        <v>24</v>
      </c>
      <c r="E23" s="14">
        <v>22</v>
      </c>
      <c r="F23" s="16">
        <v>21</v>
      </c>
    </row>
    <row r="24" spans="1:6" x14ac:dyDescent="0.35">
      <c r="A24" s="1">
        <v>5042</v>
      </c>
      <c r="B24" t="s">
        <v>16</v>
      </c>
      <c r="C24" t="s">
        <v>38</v>
      </c>
      <c r="D24" t="s">
        <v>17</v>
      </c>
      <c r="E24" s="14">
        <v>15</v>
      </c>
      <c r="F24" s="16">
        <v>0</v>
      </c>
    </row>
    <row r="25" spans="1:6" x14ac:dyDescent="0.35">
      <c r="A25" s="1">
        <v>5043</v>
      </c>
      <c r="B25" t="s">
        <v>53</v>
      </c>
      <c r="C25" t="s">
        <v>38</v>
      </c>
      <c r="D25" t="s">
        <v>26</v>
      </c>
      <c r="E25" s="14">
        <v>38</v>
      </c>
      <c r="F25" s="16">
        <v>15</v>
      </c>
    </row>
    <row r="26" spans="1:6" x14ac:dyDescent="0.35">
      <c r="A26" s="1">
        <v>5046</v>
      </c>
      <c r="B26" t="s">
        <v>52</v>
      </c>
      <c r="C26" t="s">
        <v>36</v>
      </c>
      <c r="D26" t="s">
        <v>23</v>
      </c>
      <c r="E26" s="14">
        <v>20</v>
      </c>
      <c r="F26" s="16">
        <v>22</v>
      </c>
    </row>
    <row r="27" spans="1:6" x14ac:dyDescent="0.35">
      <c r="A27" s="1">
        <v>5048</v>
      </c>
      <c r="B27" t="s">
        <v>53</v>
      </c>
      <c r="C27" t="s">
        <v>38</v>
      </c>
      <c r="D27" t="s">
        <v>28</v>
      </c>
      <c r="E27" s="14">
        <v>40</v>
      </c>
      <c r="F27" s="16">
        <v>16</v>
      </c>
    </row>
    <row r="28" spans="1:6" x14ac:dyDescent="0.35">
      <c r="A28" s="1">
        <v>5051</v>
      </c>
      <c r="B28" t="s">
        <v>52</v>
      </c>
      <c r="C28" t="s">
        <v>36</v>
      </c>
      <c r="D28" t="s">
        <v>22</v>
      </c>
      <c r="E28" s="14">
        <v>20</v>
      </c>
      <c r="F28" s="16">
        <v>15</v>
      </c>
    </row>
    <row r="29" spans="1:6" x14ac:dyDescent="0.35">
      <c r="A29" s="1">
        <v>5053</v>
      </c>
      <c r="B29" t="s">
        <v>53</v>
      </c>
      <c r="C29" t="s">
        <v>39</v>
      </c>
      <c r="D29" t="s">
        <v>14</v>
      </c>
      <c r="E29" s="14">
        <v>20</v>
      </c>
      <c r="F29" s="16">
        <v>4</v>
      </c>
    </row>
    <row r="30" spans="1:6" x14ac:dyDescent="0.35">
      <c r="A30" s="1">
        <v>5056</v>
      </c>
      <c r="B30" t="s">
        <v>52</v>
      </c>
      <c r="C30" t="s">
        <v>36</v>
      </c>
      <c r="D30" t="s">
        <v>30</v>
      </c>
      <c r="E30" s="14">
        <v>20</v>
      </c>
      <c r="F30" s="16">
        <v>10</v>
      </c>
    </row>
    <row r="31" spans="1:6" x14ac:dyDescent="0.35">
      <c r="A31" s="1">
        <v>5058</v>
      </c>
      <c r="B31" t="s">
        <v>53</v>
      </c>
      <c r="C31" t="s">
        <v>39</v>
      </c>
      <c r="D31" t="s">
        <v>17</v>
      </c>
      <c r="E31" s="14">
        <v>22</v>
      </c>
      <c r="F31" s="16">
        <v>4</v>
      </c>
    </row>
    <row r="32" spans="1:6" x14ac:dyDescent="0.35">
      <c r="A32" s="1">
        <v>5061</v>
      </c>
      <c r="B32" t="s">
        <v>52</v>
      </c>
      <c r="C32" t="s">
        <v>36</v>
      </c>
      <c r="D32" t="s">
        <v>15</v>
      </c>
      <c r="E32" s="14">
        <v>10</v>
      </c>
      <c r="F32" s="16">
        <v>6</v>
      </c>
    </row>
    <row r="33" spans="1:6" x14ac:dyDescent="0.35">
      <c r="A33" s="1">
        <v>5063</v>
      </c>
      <c r="B33" t="s">
        <v>53</v>
      </c>
      <c r="C33" t="s">
        <v>39</v>
      </c>
      <c r="D33" t="s">
        <v>18</v>
      </c>
      <c r="E33" s="14">
        <v>25</v>
      </c>
      <c r="F33" s="16">
        <v>10</v>
      </c>
    </row>
    <row r="34" spans="1:6" x14ac:dyDescent="0.35">
      <c r="A34" s="1">
        <v>5068</v>
      </c>
      <c r="B34" t="s">
        <v>53</v>
      </c>
      <c r="C34" t="s">
        <v>39</v>
      </c>
      <c r="D34" t="s">
        <v>19</v>
      </c>
      <c r="E34" s="14">
        <v>28</v>
      </c>
      <c r="F34" s="16">
        <v>10</v>
      </c>
    </row>
    <row r="35" spans="1:6" x14ac:dyDescent="0.35">
      <c r="A35" s="1">
        <v>5073</v>
      </c>
      <c r="B35" t="s">
        <v>53</v>
      </c>
      <c r="C35" t="s">
        <v>39</v>
      </c>
      <c r="D35" t="s">
        <v>22</v>
      </c>
      <c r="E35" s="14">
        <v>30</v>
      </c>
      <c r="F35" s="16">
        <v>20</v>
      </c>
    </row>
    <row r="36" spans="1:6" x14ac:dyDescent="0.35">
      <c r="A36" s="1">
        <v>5078</v>
      </c>
      <c r="B36" t="s">
        <v>53</v>
      </c>
      <c r="C36" t="s">
        <v>39</v>
      </c>
      <c r="D36" t="s">
        <v>21</v>
      </c>
      <c r="E36" s="14">
        <v>31</v>
      </c>
      <c r="F36" s="16">
        <v>20</v>
      </c>
    </row>
    <row r="37" spans="1:6" x14ac:dyDescent="0.35">
      <c r="A37" s="1">
        <v>5081</v>
      </c>
      <c r="B37" t="s">
        <v>52</v>
      </c>
      <c r="C37" t="s">
        <v>36</v>
      </c>
      <c r="D37" t="s">
        <v>19</v>
      </c>
      <c r="E37" s="14">
        <v>18</v>
      </c>
      <c r="F37" s="16">
        <v>21</v>
      </c>
    </row>
    <row r="38" spans="1:6" x14ac:dyDescent="0.35">
      <c r="A38" s="1">
        <v>5083</v>
      </c>
      <c r="B38" t="s">
        <v>53</v>
      </c>
      <c r="C38" t="s">
        <v>39</v>
      </c>
      <c r="D38" t="s">
        <v>23</v>
      </c>
      <c r="E38" s="14">
        <v>33</v>
      </c>
      <c r="F38" s="16">
        <v>30</v>
      </c>
    </row>
    <row r="39" spans="1:6" x14ac:dyDescent="0.35">
      <c r="A39" s="1">
        <v>5086</v>
      </c>
      <c r="B39" t="s">
        <v>52</v>
      </c>
      <c r="C39" t="s">
        <v>36</v>
      </c>
      <c r="D39" t="s">
        <v>27</v>
      </c>
      <c r="E39" s="14">
        <v>16</v>
      </c>
      <c r="F39" s="16">
        <v>13</v>
      </c>
    </row>
    <row r="40" spans="1:6" x14ac:dyDescent="0.35">
      <c r="A40" s="1">
        <v>5088</v>
      </c>
      <c r="B40" t="s">
        <v>53</v>
      </c>
      <c r="C40" t="s">
        <v>39</v>
      </c>
      <c r="D40" t="s">
        <v>24</v>
      </c>
      <c r="E40" s="14">
        <v>35</v>
      </c>
      <c r="F40" s="16">
        <v>32</v>
      </c>
    </row>
    <row r="41" spans="1:6" x14ac:dyDescent="0.35">
      <c r="A41" s="1">
        <v>5093</v>
      </c>
      <c r="B41" t="s">
        <v>53</v>
      </c>
      <c r="C41" t="s">
        <v>39</v>
      </c>
      <c r="D41" t="s">
        <v>26</v>
      </c>
      <c r="E41" s="14">
        <v>38</v>
      </c>
      <c r="F41" s="16">
        <v>30</v>
      </c>
    </row>
    <row r="42" spans="1:6" x14ac:dyDescent="0.35">
      <c r="A42" s="1">
        <v>5096</v>
      </c>
      <c r="B42" t="s">
        <v>52</v>
      </c>
      <c r="C42" t="s">
        <v>36</v>
      </c>
      <c r="D42" t="s">
        <v>18</v>
      </c>
      <c r="E42" s="14">
        <v>16</v>
      </c>
      <c r="F42" s="16">
        <v>15</v>
      </c>
    </row>
    <row r="43" spans="1:6" x14ac:dyDescent="0.35">
      <c r="A43" s="1">
        <v>5098</v>
      </c>
      <c r="B43" t="s">
        <v>53</v>
      </c>
      <c r="C43" t="s">
        <v>39</v>
      </c>
      <c r="D43" t="s">
        <v>28</v>
      </c>
      <c r="E43" s="14">
        <v>40</v>
      </c>
      <c r="F43" s="16">
        <v>36</v>
      </c>
    </row>
    <row r="44" spans="1:6" x14ac:dyDescent="0.35">
      <c r="A44" s="1">
        <v>5101</v>
      </c>
      <c r="B44" t="s">
        <v>52</v>
      </c>
      <c r="C44" t="s">
        <v>36</v>
      </c>
      <c r="D44" t="s">
        <v>28</v>
      </c>
      <c r="E44" s="14">
        <v>24</v>
      </c>
      <c r="F44" s="16">
        <v>18</v>
      </c>
    </row>
    <row r="45" spans="1:6" x14ac:dyDescent="0.35">
      <c r="A45" s="1">
        <v>5103</v>
      </c>
      <c r="B45" t="s">
        <v>53</v>
      </c>
      <c r="C45" t="s">
        <v>40</v>
      </c>
      <c r="D45" t="s">
        <v>14</v>
      </c>
      <c r="E45" s="14">
        <v>20</v>
      </c>
      <c r="F45" s="16">
        <v>2</v>
      </c>
    </row>
    <row r="46" spans="1:6" x14ac:dyDescent="0.35">
      <c r="A46" s="1">
        <v>5106</v>
      </c>
      <c r="B46" t="s">
        <v>52</v>
      </c>
      <c r="C46" t="s">
        <v>36</v>
      </c>
      <c r="D46" t="s">
        <v>21</v>
      </c>
      <c r="E46" s="14">
        <v>20</v>
      </c>
      <c r="F46" s="16">
        <v>20</v>
      </c>
    </row>
    <row r="47" spans="1:6" x14ac:dyDescent="0.35">
      <c r="A47" s="1">
        <v>5108</v>
      </c>
      <c r="B47" t="s">
        <v>53</v>
      </c>
      <c r="C47" t="s">
        <v>40</v>
      </c>
      <c r="D47" t="s">
        <v>17</v>
      </c>
      <c r="E47" s="14">
        <v>22</v>
      </c>
      <c r="F47" s="16">
        <v>2</v>
      </c>
    </row>
    <row r="48" spans="1:6" x14ac:dyDescent="0.35">
      <c r="A48" s="1">
        <v>5111</v>
      </c>
      <c r="B48" t="s">
        <v>52</v>
      </c>
      <c r="C48" t="s">
        <v>36</v>
      </c>
      <c r="D48" t="s">
        <v>26</v>
      </c>
      <c r="E48" s="14">
        <v>23</v>
      </c>
      <c r="F48" s="16">
        <v>24</v>
      </c>
    </row>
    <row r="49" spans="1:6" x14ac:dyDescent="0.35">
      <c r="A49" s="1">
        <v>5113</v>
      </c>
      <c r="B49" t="s">
        <v>53</v>
      </c>
      <c r="C49" t="s">
        <v>40</v>
      </c>
      <c r="D49" t="s">
        <v>18</v>
      </c>
      <c r="E49" s="14">
        <v>25</v>
      </c>
      <c r="F49" s="16">
        <v>5</v>
      </c>
    </row>
    <row r="50" spans="1:6" x14ac:dyDescent="0.35">
      <c r="A50" s="1">
        <v>5118</v>
      </c>
      <c r="B50" t="s">
        <v>53</v>
      </c>
      <c r="C50" t="s">
        <v>40</v>
      </c>
      <c r="D50" t="s">
        <v>19</v>
      </c>
      <c r="E50" s="14">
        <v>28</v>
      </c>
      <c r="F50" s="16">
        <v>5</v>
      </c>
    </row>
    <row r="51" spans="1:6" x14ac:dyDescent="0.35">
      <c r="A51" s="1">
        <v>5122</v>
      </c>
      <c r="B51" t="s">
        <v>16</v>
      </c>
      <c r="C51" t="s">
        <v>40</v>
      </c>
      <c r="D51" t="s">
        <v>17</v>
      </c>
      <c r="E51" s="14">
        <v>25</v>
      </c>
      <c r="F51" s="16">
        <v>3</v>
      </c>
    </row>
    <row r="52" spans="1:6" x14ac:dyDescent="0.35">
      <c r="A52" s="1">
        <v>5123</v>
      </c>
      <c r="B52" t="s">
        <v>53</v>
      </c>
      <c r="C52" t="s">
        <v>40</v>
      </c>
      <c r="D52" t="s">
        <v>22</v>
      </c>
      <c r="E52" s="14">
        <v>30</v>
      </c>
      <c r="F52" s="16">
        <v>10</v>
      </c>
    </row>
    <row r="53" spans="1:6" x14ac:dyDescent="0.35">
      <c r="A53" s="1">
        <v>5127</v>
      </c>
      <c r="B53" t="s">
        <v>16</v>
      </c>
      <c r="C53" t="s">
        <v>40</v>
      </c>
      <c r="D53" t="s">
        <v>31</v>
      </c>
      <c r="E53" s="14">
        <v>25</v>
      </c>
      <c r="F53" s="16">
        <v>3</v>
      </c>
    </row>
    <row r="54" spans="1:6" x14ac:dyDescent="0.35">
      <c r="A54" s="1">
        <v>5128</v>
      </c>
      <c r="B54" t="s">
        <v>53</v>
      </c>
      <c r="C54" t="s">
        <v>40</v>
      </c>
      <c r="D54" t="s">
        <v>21</v>
      </c>
      <c r="E54" s="14">
        <v>31</v>
      </c>
      <c r="F54" s="16">
        <v>10</v>
      </c>
    </row>
    <row r="55" spans="1:6" x14ac:dyDescent="0.35">
      <c r="A55" s="1">
        <v>5132</v>
      </c>
      <c r="B55" t="s">
        <v>16</v>
      </c>
      <c r="C55" t="s">
        <v>40</v>
      </c>
      <c r="D55" t="s">
        <v>18</v>
      </c>
      <c r="E55" s="14">
        <v>30</v>
      </c>
      <c r="F55" s="16">
        <v>5</v>
      </c>
    </row>
    <row r="56" spans="1:6" x14ac:dyDescent="0.35">
      <c r="A56" s="1">
        <v>5133</v>
      </c>
      <c r="B56" t="s">
        <v>53</v>
      </c>
      <c r="C56" t="s">
        <v>40</v>
      </c>
      <c r="D56" t="s">
        <v>23</v>
      </c>
      <c r="E56" s="14">
        <v>33</v>
      </c>
      <c r="F56" s="16">
        <v>15</v>
      </c>
    </row>
    <row r="57" spans="1:6" x14ac:dyDescent="0.35">
      <c r="A57" s="1">
        <v>5137</v>
      </c>
      <c r="B57" t="s">
        <v>16</v>
      </c>
      <c r="C57" t="s">
        <v>40</v>
      </c>
      <c r="D57" t="s">
        <v>19</v>
      </c>
      <c r="E57" s="14">
        <v>30</v>
      </c>
      <c r="F57" s="16">
        <v>5</v>
      </c>
    </row>
    <row r="58" spans="1:6" x14ac:dyDescent="0.35">
      <c r="A58" s="1">
        <v>5138</v>
      </c>
      <c r="B58" t="s">
        <v>53</v>
      </c>
      <c r="C58" t="s">
        <v>40</v>
      </c>
      <c r="D58" t="s">
        <v>24</v>
      </c>
      <c r="E58" s="14">
        <v>35</v>
      </c>
      <c r="F58" s="16">
        <v>16</v>
      </c>
    </row>
    <row r="59" spans="1:6" x14ac:dyDescent="0.35">
      <c r="A59" s="1">
        <v>5141</v>
      </c>
      <c r="B59" t="s">
        <v>52</v>
      </c>
      <c r="C59" t="s">
        <v>40</v>
      </c>
      <c r="D59" t="s">
        <v>29</v>
      </c>
      <c r="E59" s="14">
        <v>15</v>
      </c>
      <c r="F59" s="16">
        <v>5</v>
      </c>
    </row>
    <row r="60" spans="1:6" x14ac:dyDescent="0.35">
      <c r="A60" s="1">
        <v>5142</v>
      </c>
      <c r="B60" t="s">
        <v>16</v>
      </c>
      <c r="C60" t="s">
        <v>40</v>
      </c>
      <c r="D60" t="s">
        <v>21</v>
      </c>
      <c r="E60" s="14">
        <v>35</v>
      </c>
      <c r="F60" s="16">
        <v>5</v>
      </c>
    </row>
    <row r="61" spans="1:6" x14ac:dyDescent="0.35">
      <c r="A61" s="1">
        <v>5143</v>
      </c>
      <c r="B61" t="s">
        <v>53</v>
      </c>
      <c r="C61" t="s">
        <v>40</v>
      </c>
      <c r="D61" t="s">
        <v>26</v>
      </c>
      <c r="E61" s="14">
        <v>38</v>
      </c>
      <c r="F61" s="16">
        <v>15</v>
      </c>
    </row>
    <row r="62" spans="1:6" x14ac:dyDescent="0.35">
      <c r="A62" s="1">
        <v>5146</v>
      </c>
      <c r="B62" t="s">
        <v>52</v>
      </c>
      <c r="C62" t="s">
        <v>40</v>
      </c>
      <c r="D62" t="s">
        <v>32</v>
      </c>
      <c r="E62" s="14">
        <v>10</v>
      </c>
      <c r="F62" s="16">
        <v>5</v>
      </c>
    </row>
    <row r="63" spans="1:6" x14ac:dyDescent="0.35">
      <c r="A63" s="1">
        <v>5147</v>
      </c>
      <c r="B63" t="s">
        <v>16</v>
      </c>
      <c r="C63" t="s">
        <v>40</v>
      </c>
      <c r="D63" t="s">
        <v>23</v>
      </c>
      <c r="E63" s="14">
        <v>35</v>
      </c>
      <c r="F63" s="16">
        <v>5</v>
      </c>
    </row>
    <row r="64" spans="1:6" x14ac:dyDescent="0.35">
      <c r="A64" s="1">
        <v>5148</v>
      </c>
      <c r="B64" t="s">
        <v>53</v>
      </c>
      <c r="C64" t="s">
        <v>40</v>
      </c>
      <c r="D64" t="s">
        <v>28</v>
      </c>
      <c r="E64" s="14">
        <v>40</v>
      </c>
      <c r="F64" s="16">
        <v>18</v>
      </c>
    </row>
    <row r="65" spans="1:6" x14ac:dyDescent="0.35">
      <c r="A65" s="1">
        <v>5151</v>
      </c>
      <c r="B65" t="s">
        <v>52</v>
      </c>
      <c r="C65" t="s">
        <v>40</v>
      </c>
      <c r="D65" t="s">
        <v>20</v>
      </c>
      <c r="E65" s="14">
        <v>10</v>
      </c>
      <c r="F65" s="16">
        <v>5</v>
      </c>
    </row>
    <row r="66" spans="1:6" x14ac:dyDescent="0.35">
      <c r="A66" s="1">
        <v>5152</v>
      </c>
      <c r="B66" t="s">
        <v>16</v>
      </c>
      <c r="C66" t="s">
        <v>40</v>
      </c>
      <c r="D66" t="s">
        <v>24</v>
      </c>
      <c r="E66" s="14">
        <v>35</v>
      </c>
      <c r="F66" s="16">
        <v>8</v>
      </c>
    </row>
    <row r="67" spans="1:6" x14ac:dyDescent="0.35">
      <c r="A67" s="1">
        <v>5153</v>
      </c>
      <c r="B67" t="s">
        <v>53</v>
      </c>
      <c r="C67" t="s">
        <v>37</v>
      </c>
      <c r="D67" t="s">
        <v>14</v>
      </c>
      <c r="E67" s="14">
        <v>20</v>
      </c>
      <c r="F67" s="16">
        <v>2</v>
      </c>
    </row>
    <row r="68" spans="1:6" x14ac:dyDescent="0.35">
      <c r="A68" s="1">
        <v>5156</v>
      </c>
      <c r="B68" t="s">
        <v>52</v>
      </c>
      <c r="C68" t="s">
        <v>40</v>
      </c>
      <c r="D68" t="s">
        <v>13</v>
      </c>
      <c r="E68" s="14">
        <v>10</v>
      </c>
      <c r="F68" s="16">
        <v>5</v>
      </c>
    </row>
    <row r="69" spans="1:6" x14ac:dyDescent="0.35">
      <c r="A69" s="1">
        <v>5157</v>
      </c>
      <c r="B69" t="s">
        <v>16</v>
      </c>
      <c r="C69" t="s">
        <v>40</v>
      </c>
      <c r="D69" t="s">
        <v>26</v>
      </c>
      <c r="E69" s="14">
        <v>40</v>
      </c>
      <c r="F69" s="16">
        <v>8</v>
      </c>
    </row>
    <row r="70" spans="1:6" x14ac:dyDescent="0.35">
      <c r="A70" s="1">
        <v>5158</v>
      </c>
      <c r="B70" t="s">
        <v>53</v>
      </c>
      <c r="C70" t="s">
        <v>37</v>
      </c>
      <c r="D70" t="s">
        <v>17</v>
      </c>
      <c r="E70" s="14">
        <v>22</v>
      </c>
      <c r="F70" s="16">
        <v>2</v>
      </c>
    </row>
    <row r="71" spans="1:6" x14ac:dyDescent="0.35">
      <c r="A71" s="1">
        <v>5161</v>
      </c>
      <c r="B71" t="s">
        <v>52</v>
      </c>
      <c r="C71" t="s">
        <v>40</v>
      </c>
      <c r="D71" t="s">
        <v>24</v>
      </c>
      <c r="E71" s="14">
        <v>18</v>
      </c>
      <c r="F71" s="16">
        <v>10</v>
      </c>
    </row>
    <row r="72" spans="1:6" x14ac:dyDescent="0.35">
      <c r="A72" s="1">
        <v>5162</v>
      </c>
      <c r="B72" t="s">
        <v>16</v>
      </c>
      <c r="C72" t="s">
        <v>40</v>
      </c>
      <c r="D72" t="s">
        <v>28</v>
      </c>
      <c r="E72" s="14">
        <v>40</v>
      </c>
      <c r="F72" s="16">
        <v>8</v>
      </c>
    </row>
    <row r="73" spans="1:6" x14ac:dyDescent="0.35">
      <c r="A73" s="1">
        <v>5163</v>
      </c>
      <c r="B73" t="s">
        <v>53</v>
      </c>
      <c r="C73" t="s">
        <v>37</v>
      </c>
      <c r="D73" t="s">
        <v>18</v>
      </c>
      <c r="E73" s="14">
        <v>25</v>
      </c>
      <c r="F73" s="16">
        <v>5</v>
      </c>
    </row>
    <row r="74" spans="1:6" x14ac:dyDescent="0.35">
      <c r="A74" s="1">
        <v>5166</v>
      </c>
      <c r="B74" t="s">
        <v>52</v>
      </c>
      <c r="C74" t="s">
        <v>40</v>
      </c>
      <c r="D74" t="s">
        <v>18</v>
      </c>
      <c r="E74" s="14">
        <v>15</v>
      </c>
      <c r="F74" s="16">
        <v>5</v>
      </c>
    </row>
    <row r="75" spans="1:6" x14ac:dyDescent="0.35">
      <c r="A75" s="1">
        <v>5168</v>
      </c>
      <c r="B75" t="s">
        <v>53</v>
      </c>
      <c r="C75" t="s">
        <v>37</v>
      </c>
      <c r="D75" t="s">
        <v>19</v>
      </c>
      <c r="E75" s="14">
        <v>28</v>
      </c>
      <c r="F75" s="16">
        <v>5</v>
      </c>
    </row>
    <row r="76" spans="1:6" x14ac:dyDescent="0.35">
      <c r="A76" s="1">
        <v>5171</v>
      </c>
      <c r="B76" t="s">
        <v>52</v>
      </c>
      <c r="C76" t="s">
        <v>40</v>
      </c>
      <c r="D76" t="s">
        <v>19</v>
      </c>
      <c r="E76" s="14">
        <v>15</v>
      </c>
      <c r="F76" s="16">
        <v>5</v>
      </c>
    </row>
    <row r="77" spans="1:6" x14ac:dyDescent="0.35">
      <c r="A77" s="1">
        <v>5173</v>
      </c>
      <c r="B77" t="s">
        <v>53</v>
      </c>
      <c r="C77" t="s">
        <v>37</v>
      </c>
      <c r="D77" t="s">
        <v>22</v>
      </c>
      <c r="E77" s="14">
        <v>30</v>
      </c>
      <c r="F77" s="16">
        <v>10</v>
      </c>
    </row>
    <row r="78" spans="1:6" x14ac:dyDescent="0.35">
      <c r="A78" s="1">
        <v>5176</v>
      </c>
      <c r="B78" t="s">
        <v>52</v>
      </c>
      <c r="C78" t="s">
        <v>40</v>
      </c>
      <c r="D78" t="s">
        <v>21</v>
      </c>
      <c r="E78" s="14">
        <v>18</v>
      </c>
      <c r="F78" s="16">
        <v>10</v>
      </c>
    </row>
    <row r="79" spans="1:6" x14ac:dyDescent="0.35">
      <c r="A79" s="1">
        <v>5178</v>
      </c>
      <c r="B79" t="s">
        <v>53</v>
      </c>
      <c r="C79" t="s">
        <v>37</v>
      </c>
      <c r="D79" t="s">
        <v>21</v>
      </c>
      <c r="E79" s="14">
        <v>31</v>
      </c>
      <c r="F79" s="16">
        <v>10</v>
      </c>
    </row>
    <row r="80" spans="1:6" x14ac:dyDescent="0.35">
      <c r="A80" s="1">
        <v>5183</v>
      </c>
      <c r="B80" t="s">
        <v>53</v>
      </c>
      <c r="C80" t="s">
        <v>37</v>
      </c>
      <c r="D80" t="s">
        <v>23</v>
      </c>
      <c r="E80" s="14">
        <v>33</v>
      </c>
      <c r="F80" s="16">
        <v>15</v>
      </c>
    </row>
    <row r="81" spans="1:6" x14ac:dyDescent="0.35">
      <c r="A81" s="1">
        <v>5188</v>
      </c>
      <c r="B81" t="s">
        <v>53</v>
      </c>
      <c r="C81" t="s">
        <v>37</v>
      </c>
      <c r="D81" t="s">
        <v>24</v>
      </c>
      <c r="E81" s="14">
        <v>35</v>
      </c>
      <c r="F81" s="16">
        <v>16</v>
      </c>
    </row>
    <row r="82" spans="1:6" x14ac:dyDescent="0.35">
      <c r="A82" s="1">
        <v>5193</v>
      </c>
      <c r="B82" t="s">
        <v>53</v>
      </c>
      <c r="C82" t="s">
        <v>37</v>
      </c>
      <c r="D82" t="s">
        <v>26</v>
      </c>
      <c r="E82" s="14">
        <v>38</v>
      </c>
      <c r="F82" s="16">
        <v>15</v>
      </c>
    </row>
    <row r="83" spans="1:6" x14ac:dyDescent="0.35">
      <c r="A83" s="1">
        <v>5196</v>
      </c>
      <c r="B83" t="s">
        <v>52</v>
      </c>
      <c r="C83" t="s">
        <v>40</v>
      </c>
      <c r="D83" t="s">
        <v>28</v>
      </c>
      <c r="E83" s="14">
        <v>18</v>
      </c>
      <c r="F83" s="16">
        <v>10</v>
      </c>
    </row>
    <row r="84" spans="1:6" x14ac:dyDescent="0.35">
      <c r="A84" s="1">
        <v>5198</v>
      </c>
      <c r="B84" t="s">
        <v>53</v>
      </c>
      <c r="C84" t="s">
        <v>37</v>
      </c>
      <c r="D84" t="s">
        <v>28</v>
      </c>
      <c r="E84" s="14">
        <v>40</v>
      </c>
      <c r="F84" s="16">
        <v>18</v>
      </c>
    </row>
    <row r="85" spans="1:6" x14ac:dyDescent="0.35">
      <c r="A85" s="1">
        <v>5201</v>
      </c>
      <c r="B85" t="s">
        <v>52</v>
      </c>
      <c r="C85" t="s">
        <v>40</v>
      </c>
      <c r="D85" t="s">
        <v>27</v>
      </c>
      <c r="E85" s="14">
        <v>15</v>
      </c>
      <c r="F85" s="16">
        <v>5</v>
      </c>
    </row>
    <row r="86" spans="1:6" x14ac:dyDescent="0.35">
      <c r="A86" s="1">
        <v>5203</v>
      </c>
      <c r="B86" t="s">
        <v>53</v>
      </c>
      <c r="C86" t="s">
        <v>36</v>
      </c>
      <c r="D86" t="s">
        <v>14</v>
      </c>
      <c r="E86" s="14">
        <v>20</v>
      </c>
      <c r="F86" s="16">
        <v>2</v>
      </c>
    </row>
    <row r="87" spans="1:6" x14ac:dyDescent="0.35">
      <c r="A87" s="1">
        <v>5206</v>
      </c>
      <c r="B87" t="s">
        <v>52</v>
      </c>
      <c r="C87" t="s">
        <v>40</v>
      </c>
      <c r="D87" t="s">
        <v>25</v>
      </c>
      <c r="E87" s="14">
        <v>15</v>
      </c>
      <c r="F87" s="16">
        <v>5</v>
      </c>
    </row>
    <row r="88" spans="1:6" x14ac:dyDescent="0.35">
      <c r="A88" s="1">
        <v>5208</v>
      </c>
      <c r="B88" t="s">
        <v>53</v>
      </c>
      <c r="C88" t="s">
        <v>36</v>
      </c>
      <c r="D88" t="s">
        <v>17</v>
      </c>
      <c r="E88" s="14">
        <v>22</v>
      </c>
      <c r="F88" s="16">
        <v>2</v>
      </c>
    </row>
    <row r="89" spans="1:6" x14ac:dyDescent="0.35">
      <c r="A89" s="1">
        <v>5211</v>
      </c>
      <c r="B89" t="s">
        <v>52</v>
      </c>
      <c r="C89" t="s">
        <v>40</v>
      </c>
      <c r="D89" t="s">
        <v>14</v>
      </c>
      <c r="E89" s="14">
        <v>10</v>
      </c>
      <c r="F89" s="16">
        <v>5</v>
      </c>
    </row>
    <row r="90" spans="1:6" x14ac:dyDescent="0.35">
      <c r="A90" s="1">
        <v>5213</v>
      </c>
      <c r="B90" t="s">
        <v>53</v>
      </c>
      <c r="C90" t="s">
        <v>36</v>
      </c>
      <c r="D90" t="s">
        <v>18</v>
      </c>
      <c r="E90" s="14">
        <v>25</v>
      </c>
      <c r="F90" s="16">
        <v>5</v>
      </c>
    </row>
    <row r="91" spans="1:6" x14ac:dyDescent="0.35">
      <c r="A91" s="1">
        <v>5216</v>
      </c>
      <c r="B91" t="s">
        <v>52</v>
      </c>
      <c r="C91" t="s">
        <v>40</v>
      </c>
      <c r="D91" t="s">
        <v>15</v>
      </c>
      <c r="E91" s="14">
        <v>10</v>
      </c>
      <c r="F91" s="16">
        <v>5</v>
      </c>
    </row>
    <row r="92" spans="1:6" x14ac:dyDescent="0.35">
      <c r="A92" s="1">
        <v>5218</v>
      </c>
      <c r="B92" t="s">
        <v>53</v>
      </c>
      <c r="C92" t="s">
        <v>36</v>
      </c>
      <c r="D92" t="s">
        <v>19</v>
      </c>
      <c r="E92" s="14">
        <v>28</v>
      </c>
      <c r="F92" s="16">
        <v>5</v>
      </c>
    </row>
    <row r="93" spans="1:6" x14ac:dyDescent="0.35">
      <c r="A93" s="1">
        <v>5221</v>
      </c>
      <c r="B93" t="s">
        <v>52</v>
      </c>
      <c r="C93" t="s">
        <v>40</v>
      </c>
      <c r="D93" t="s">
        <v>26</v>
      </c>
      <c r="E93" s="14">
        <v>18</v>
      </c>
      <c r="F93" s="16">
        <v>10</v>
      </c>
    </row>
    <row r="94" spans="1:6" x14ac:dyDescent="0.35">
      <c r="A94" s="1">
        <v>5223</v>
      </c>
      <c r="B94" t="s">
        <v>53</v>
      </c>
      <c r="C94" t="s">
        <v>36</v>
      </c>
      <c r="D94" t="s">
        <v>22</v>
      </c>
      <c r="E94" s="14">
        <v>30</v>
      </c>
      <c r="F94" s="16">
        <v>10</v>
      </c>
    </row>
    <row r="95" spans="1:6" x14ac:dyDescent="0.35">
      <c r="A95" s="1">
        <v>5226</v>
      </c>
      <c r="B95" t="s">
        <v>52</v>
      </c>
      <c r="C95" t="s">
        <v>40</v>
      </c>
      <c r="D95" t="s">
        <v>23</v>
      </c>
      <c r="E95" s="14">
        <v>18</v>
      </c>
      <c r="F95" s="16">
        <v>10</v>
      </c>
    </row>
    <row r="96" spans="1:6" x14ac:dyDescent="0.35">
      <c r="A96" s="1">
        <v>5228</v>
      </c>
      <c r="B96" t="s">
        <v>53</v>
      </c>
      <c r="C96" t="s">
        <v>36</v>
      </c>
      <c r="D96" t="s">
        <v>21</v>
      </c>
      <c r="E96" s="14">
        <v>31</v>
      </c>
      <c r="F96" s="16">
        <v>10</v>
      </c>
    </row>
    <row r="97" spans="1:6" x14ac:dyDescent="0.35">
      <c r="A97" s="1">
        <v>5231</v>
      </c>
      <c r="B97" t="s">
        <v>52</v>
      </c>
      <c r="C97" t="s">
        <v>40</v>
      </c>
      <c r="D97" t="s">
        <v>30</v>
      </c>
      <c r="E97" s="14">
        <v>18</v>
      </c>
      <c r="F97" s="16">
        <v>5</v>
      </c>
    </row>
    <row r="98" spans="1:6" x14ac:dyDescent="0.35">
      <c r="A98" s="1">
        <v>5233</v>
      </c>
      <c r="B98" t="s">
        <v>53</v>
      </c>
      <c r="C98" t="s">
        <v>36</v>
      </c>
      <c r="D98" t="s">
        <v>23</v>
      </c>
      <c r="E98" s="14">
        <v>33</v>
      </c>
      <c r="F98" s="16">
        <v>15</v>
      </c>
    </row>
    <row r="99" spans="1:6" x14ac:dyDescent="0.35">
      <c r="A99" s="1">
        <v>5236</v>
      </c>
      <c r="B99" t="s">
        <v>52</v>
      </c>
      <c r="C99" t="s">
        <v>40</v>
      </c>
      <c r="D99" t="s">
        <v>22</v>
      </c>
      <c r="E99" s="14">
        <v>18</v>
      </c>
      <c r="F99" s="16">
        <v>5</v>
      </c>
    </row>
    <row r="100" spans="1:6" x14ac:dyDescent="0.35">
      <c r="A100" s="1">
        <v>5238</v>
      </c>
      <c r="B100" t="s">
        <v>53</v>
      </c>
      <c r="C100" t="s">
        <v>36</v>
      </c>
      <c r="D100" t="s">
        <v>24</v>
      </c>
      <c r="E100" s="14">
        <v>35</v>
      </c>
      <c r="F100" s="16">
        <v>16</v>
      </c>
    </row>
    <row r="101" spans="1:6" x14ac:dyDescent="0.35">
      <c r="A101" s="1">
        <v>5241</v>
      </c>
      <c r="B101" t="s">
        <v>52</v>
      </c>
      <c r="C101" t="s">
        <v>37</v>
      </c>
      <c r="D101" t="s">
        <v>13</v>
      </c>
      <c r="E101" s="14">
        <v>10</v>
      </c>
      <c r="F101" s="16">
        <v>5</v>
      </c>
    </row>
    <row r="102" spans="1:6" x14ac:dyDescent="0.35">
      <c r="A102" s="1">
        <v>5242</v>
      </c>
      <c r="B102" t="s">
        <v>16</v>
      </c>
      <c r="C102" t="s">
        <v>39</v>
      </c>
      <c r="D102" t="s">
        <v>14</v>
      </c>
      <c r="E102" s="14">
        <v>20</v>
      </c>
      <c r="F102" s="16">
        <v>10</v>
      </c>
    </row>
    <row r="103" spans="1:6" x14ac:dyDescent="0.35">
      <c r="A103" s="1">
        <v>5243</v>
      </c>
      <c r="B103" t="s">
        <v>53</v>
      </c>
      <c r="C103" t="s">
        <v>36</v>
      </c>
      <c r="D103" t="s">
        <v>26</v>
      </c>
      <c r="E103" s="14">
        <v>38</v>
      </c>
      <c r="F103" s="16">
        <v>15</v>
      </c>
    </row>
    <row r="104" spans="1:6" x14ac:dyDescent="0.35">
      <c r="A104" s="1">
        <v>5246</v>
      </c>
      <c r="B104" t="s">
        <v>52</v>
      </c>
      <c r="C104" t="s">
        <v>37</v>
      </c>
      <c r="D104" t="s">
        <v>20</v>
      </c>
      <c r="E104" s="14">
        <v>10</v>
      </c>
      <c r="F104" s="16">
        <v>5</v>
      </c>
    </row>
    <row r="105" spans="1:6" x14ac:dyDescent="0.35">
      <c r="A105" s="1">
        <v>5247</v>
      </c>
      <c r="B105" t="s">
        <v>16</v>
      </c>
      <c r="C105" t="s">
        <v>39</v>
      </c>
      <c r="D105" t="s">
        <v>17</v>
      </c>
      <c r="E105" s="14">
        <v>20</v>
      </c>
      <c r="F105" s="16">
        <v>10</v>
      </c>
    </row>
    <row r="106" spans="1:6" x14ac:dyDescent="0.35">
      <c r="A106" s="1">
        <v>5248</v>
      </c>
      <c r="B106" t="s">
        <v>53</v>
      </c>
      <c r="C106" t="s">
        <v>36</v>
      </c>
      <c r="D106" t="s">
        <v>28</v>
      </c>
      <c r="E106" s="14">
        <v>40</v>
      </c>
      <c r="F106" s="16">
        <v>18</v>
      </c>
    </row>
    <row r="107" spans="1:6" x14ac:dyDescent="0.35">
      <c r="A107" s="1">
        <v>5251</v>
      </c>
      <c r="B107" t="s">
        <v>52</v>
      </c>
      <c r="C107" t="s">
        <v>37</v>
      </c>
      <c r="D107" t="s">
        <v>14</v>
      </c>
      <c r="E107" s="14">
        <v>10</v>
      </c>
      <c r="F107" s="16">
        <v>5</v>
      </c>
    </row>
    <row r="108" spans="1:6" x14ac:dyDescent="0.35">
      <c r="A108" s="1">
        <v>5252</v>
      </c>
      <c r="B108" t="s">
        <v>16</v>
      </c>
      <c r="C108" t="s">
        <v>39</v>
      </c>
      <c r="D108" t="s">
        <v>18</v>
      </c>
      <c r="E108" s="14">
        <v>22</v>
      </c>
      <c r="F108" s="16">
        <v>10</v>
      </c>
    </row>
    <row r="109" spans="1:6" x14ac:dyDescent="0.35">
      <c r="A109" s="1">
        <v>5256</v>
      </c>
      <c r="B109" t="s">
        <v>52</v>
      </c>
      <c r="C109" t="s">
        <v>37</v>
      </c>
      <c r="D109" t="s">
        <v>28</v>
      </c>
      <c r="E109" s="14">
        <v>25</v>
      </c>
      <c r="F109" s="16">
        <v>30</v>
      </c>
    </row>
    <row r="110" spans="1:6" x14ac:dyDescent="0.35">
      <c r="A110" s="1">
        <v>5257</v>
      </c>
      <c r="B110" t="s">
        <v>16</v>
      </c>
      <c r="C110" t="s">
        <v>39</v>
      </c>
      <c r="D110" t="s">
        <v>19</v>
      </c>
      <c r="E110" s="14">
        <v>22</v>
      </c>
      <c r="F110" s="16">
        <v>10</v>
      </c>
    </row>
    <row r="111" spans="1:6" x14ac:dyDescent="0.35">
      <c r="A111" s="1">
        <v>5261</v>
      </c>
      <c r="B111" t="s">
        <v>52</v>
      </c>
      <c r="C111" t="s">
        <v>37</v>
      </c>
      <c r="D111" t="s">
        <v>19</v>
      </c>
      <c r="E111" s="14">
        <v>16</v>
      </c>
      <c r="F111" s="16">
        <v>25</v>
      </c>
    </row>
    <row r="112" spans="1:6" x14ac:dyDescent="0.35">
      <c r="A112" s="1">
        <v>5262</v>
      </c>
      <c r="B112" t="s">
        <v>16</v>
      </c>
      <c r="C112" t="s">
        <v>39</v>
      </c>
      <c r="D112" t="s">
        <v>21</v>
      </c>
      <c r="E112" s="14">
        <v>25</v>
      </c>
      <c r="F112" s="16">
        <v>10</v>
      </c>
    </row>
    <row r="113" spans="1:6" x14ac:dyDescent="0.35">
      <c r="A113" s="1">
        <v>5266</v>
      </c>
      <c r="B113" t="s">
        <v>52</v>
      </c>
      <c r="C113" t="s">
        <v>37</v>
      </c>
      <c r="D113" t="s">
        <v>25</v>
      </c>
      <c r="E113" s="14">
        <v>16</v>
      </c>
      <c r="F113" s="16">
        <v>5</v>
      </c>
    </row>
    <row r="114" spans="1:6" x14ac:dyDescent="0.35">
      <c r="A114" s="1">
        <v>5267</v>
      </c>
      <c r="B114" t="s">
        <v>16</v>
      </c>
      <c r="C114" t="s">
        <v>39</v>
      </c>
      <c r="D114" t="s">
        <v>23</v>
      </c>
      <c r="E114" s="14">
        <v>25</v>
      </c>
      <c r="F114" s="16">
        <v>8</v>
      </c>
    </row>
    <row r="115" spans="1:6" x14ac:dyDescent="0.35">
      <c r="A115" s="1">
        <v>5271</v>
      </c>
      <c r="B115" t="s">
        <v>52</v>
      </c>
      <c r="C115" t="s">
        <v>37</v>
      </c>
      <c r="D115" t="s">
        <v>29</v>
      </c>
      <c r="E115" s="14">
        <v>16</v>
      </c>
      <c r="F115" s="16">
        <v>10</v>
      </c>
    </row>
    <row r="116" spans="1:6" x14ac:dyDescent="0.35">
      <c r="A116" s="1">
        <v>5272</v>
      </c>
      <c r="B116" t="s">
        <v>16</v>
      </c>
      <c r="C116" t="s">
        <v>39</v>
      </c>
      <c r="D116" t="s">
        <v>24</v>
      </c>
      <c r="E116" s="14">
        <v>25</v>
      </c>
      <c r="F116" s="16">
        <v>5</v>
      </c>
    </row>
    <row r="117" spans="1:6" x14ac:dyDescent="0.35">
      <c r="A117" s="1">
        <v>5276</v>
      </c>
      <c r="B117" t="s">
        <v>52</v>
      </c>
      <c r="C117" t="s">
        <v>37</v>
      </c>
      <c r="D117" t="s">
        <v>30</v>
      </c>
      <c r="E117" s="14">
        <v>20</v>
      </c>
      <c r="F117" s="16">
        <v>20</v>
      </c>
    </row>
    <row r="118" spans="1:6" x14ac:dyDescent="0.35">
      <c r="A118" s="1">
        <v>5277</v>
      </c>
      <c r="B118" t="s">
        <v>16</v>
      </c>
      <c r="C118" t="s">
        <v>39</v>
      </c>
      <c r="D118" t="s">
        <v>26</v>
      </c>
      <c r="E118" s="14">
        <v>25</v>
      </c>
      <c r="F118" s="16">
        <v>5</v>
      </c>
    </row>
    <row r="119" spans="1:6" x14ac:dyDescent="0.35">
      <c r="A119" s="1">
        <v>5281</v>
      </c>
      <c r="B119" t="s">
        <v>52</v>
      </c>
      <c r="C119" t="s">
        <v>37</v>
      </c>
      <c r="D119" t="s">
        <v>26</v>
      </c>
      <c r="E119" s="14">
        <v>25</v>
      </c>
      <c r="F119" s="16">
        <v>30</v>
      </c>
    </row>
    <row r="120" spans="1:6" x14ac:dyDescent="0.35">
      <c r="A120" s="1">
        <v>5286</v>
      </c>
      <c r="B120" t="s">
        <v>52</v>
      </c>
      <c r="C120" t="s">
        <v>37</v>
      </c>
      <c r="D120" t="s">
        <v>23</v>
      </c>
      <c r="E120" s="14">
        <v>20</v>
      </c>
      <c r="F120" s="16">
        <v>30</v>
      </c>
    </row>
    <row r="121" spans="1:6" x14ac:dyDescent="0.35">
      <c r="A121" s="1">
        <v>5291</v>
      </c>
      <c r="B121" t="s">
        <v>52</v>
      </c>
      <c r="C121" t="s">
        <v>37</v>
      </c>
      <c r="D121" t="s">
        <v>22</v>
      </c>
      <c r="E121" s="14">
        <v>20</v>
      </c>
      <c r="F121" s="16">
        <v>20</v>
      </c>
    </row>
    <row r="122" spans="1:6" x14ac:dyDescent="0.35">
      <c r="A122" s="1">
        <v>5296</v>
      </c>
      <c r="B122" t="s">
        <v>52</v>
      </c>
      <c r="C122" t="s">
        <v>37</v>
      </c>
      <c r="D122" t="s">
        <v>21</v>
      </c>
      <c r="E122" s="14">
        <v>20</v>
      </c>
      <c r="F122" s="16">
        <v>28</v>
      </c>
    </row>
    <row r="123" spans="1:6" x14ac:dyDescent="0.35">
      <c r="A123" s="1">
        <v>5301</v>
      </c>
      <c r="B123" t="s">
        <v>52</v>
      </c>
      <c r="C123" t="s">
        <v>37</v>
      </c>
      <c r="D123" t="s">
        <v>15</v>
      </c>
      <c r="E123" s="14">
        <v>10</v>
      </c>
      <c r="F123" s="16">
        <v>5</v>
      </c>
    </row>
    <row r="124" spans="1:6" x14ac:dyDescent="0.35">
      <c r="A124" s="1">
        <v>5311</v>
      </c>
      <c r="B124" t="s">
        <v>52</v>
      </c>
      <c r="C124" t="s">
        <v>37</v>
      </c>
      <c r="D124" t="s">
        <v>17</v>
      </c>
      <c r="E124" s="14">
        <v>10</v>
      </c>
      <c r="F124" s="16">
        <v>5</v>
      </c>
    </row>
    <row r="125" spans="1:6" x14ac:dyDescent="0.35">
      <c r="A125" s="1">
        <v>5326</v>
      </c>
      <c r="B125" t="s">
        <v>52</v>
      </c>
      <c r="C125" t="s">
        <v>37</v>
      </c>
      <c r="D125" t="s">
        <v>27</v>
      </c>
      <c r="E125" s="14">
        <v>16</v>
      </c>
      <c r="F125" s="16">
        <v>5</v>
      </c>
    </row>
    <row r="126" spans="1:6" x14ac:dyDescent="0.35">
      <c r="A126" s="1">
        <v>5331</v>
      </c>
      <c r="B126" t="s">
        <v>52</v>
      </c>
      <c r="C126" t="s">
        <v>37</v>
      </c>
      <c r="D126" t="s">
        <v>18</v>
      </c>
      <c r="E126" s="14">
        <v>16</v>
      </c>
      <c r="F126" s="16">
        <v>20</v>
      </c>
    </row>
    <row r="127" spans="1:6" x14ac:dyDescent="0.35">
      <c r="A127" s="1">
        <v>5346</v>
      </c>
      <c r="B127" t="s">
        <v>52</v>
      </c>
      <c r="C127" t="s">
        <v>37</v>
      </c>
      <c r="D127" t="s">
        <v>24</v>
      </c>
      <c r="E127" s="14">
        <v>25</v>
      </c>
      <c r="F127" s="16">
        <v>30</v>
      </c>
    </row>
    <row r="128" spans="1:6" x14ac:dyDescent="0.35">
      <c r="B128"/>
      <c r="C128"/>
      <c r="D128"/>
      <c r="E128" s="14"/>
      <c r="F128" s="16"/>
    </row>
    <row r="129" spans="2:6" x14ac:dyDescent="0.35">
      <c r="B129"/>
      <c r="C129"/>
      <c r="D129"/>
      <c r="E129" s="14"/>
      <c r="F129" s="16"/>
    </row>
    <row r="130" spans="2:6" x14ac:dyDescent="0.35">
      <c r="B130"/>
      <c r="C130"/>
      <c r="D130"/>
      <c r="E130" s="14"/>
      <c r="F130" s="16"/>
    </row>
    <row r="131" spans="2:6" x14ac:dyDescent="0.35">
      <c r="B131"/>
      <c r="C131"/>
      <c r="D131"/>
      <c r="E131" s="14"/>
      <c r="F131" s="16"/>
    </row>
    <row r="132" spans="2:6" x14ac:dyDescent="0.35">
      <c r="B132"/>
      <c r="C132"/>
      <c r="D132"/>
      <c r="E132" s="14"/>
      <c r="F132" s="16"/>
    </row>
    <row r="133" spans="2:6" x14ac:dyDescent="0.35">
      <c r="B133"/>
      <c r="C133"/>
      <c r="D133"/>
      <c r="E133" s="14"/>
      <c r="F133" s="16"/>
    </row>
    <row r="134" spans="2:6" x14ac:dyDescent="0.35">
      <c r="B134"/>
      <c r="C134"/>
      <c r="D134"/>
      <c r="E134" s="14"/>
      <c r="F134" s="16"/>
    </row>
    <row r="135" spans="2:6" x14ac:dyDescent="0.35">
      <c r="B135"/>
      <c r="C135"/>
      <c r="D135"/>
      <c r="E135" s="14"/>
      <c r="F135" s="16"/>
    </row>
    <row r="136" spans="2:6" x14ac:dyDescent="0.35">
      <c r="B136"/>
      <c r="C136"/>
      <c r="D136"/>
      <c r="E136" s="14"/>
      <c r="F136" s="16"/>
    </row>
    <row r="137" spans="2:6" x14ac:dyDescent="0.35">
      <c r="B137"/>
      <c r="C137"/>
      <c r="D137"/>
      <c r="E137" s="14"/>
      <c r="F137" s="16"/>
    </row>
    <row r="138" spans="2:6" x14ac:dyDescent="0.35">
      <c r="B138"/>
      <c r="C138"/>
      <c r="D138"/>
      <c r="E138" s="14"/>
      <c r="F138" s="16"/>
    </row>
    <row r="139" spans="2:6" x14ac:dyDescent="0.35">
      <c r="B139"/>
      <c r="C139"/>
      <c r="D139"/>
      <c r="E139" s="14"/>
      <c r="F139" s="16"/>
    </row>
    <row r="140" spans="2:6" x14ac:dyDescent="0.35">
      <c r="B140"/>
      <c r="C140"/>
      <c r="D140"/>
      <c r="E140" s="14"/>
      <c r="F140" s="16"/>
    </row>
    <row r="141" spans="2:6" x14ac:dyDescent="0.35">
      <c r="B141"/>
      <c r="C141"/>
      <c r="D141"/>
      <c r="E141" s="14"/>
      <c r="F141" s="16"/>
    </row>
    <row r="142" spans="2:6" x14ac:dyDescent="0.35">
      <c r="B142"/>
      <c r="C142"/>
      <c r="D142"/>
      <c r="E142" s="14"/>
      <c r="F142" s="16"/>
    </row>
    <row r="143" spans="2:6" x14ac:dyDescent="0.35">
      <c r="B143"/>
      <c r="C143"/>
      <c r="D143"/>
      <c r="E143" s="14"/>
      <c r="F143" s="16"/>
    </row>
    <row r="144" spans="2:6" x14ac:dyDescent="0.35">
      <c r="B144"/>
      <c r="C144"/>
      <c r="D144"/>
      <c r="E144" s="14"/>
      <c r="F144" s="16"/>
    </row>
    <row r="145" spans="2:6" x14ac:dyDescent="0.35">
      <c r="B145"/>
      <c r="C145"/>
      <c r="D145"/>
      <c r="E145" s="14"/>
      <c r="F145" s="16"/>
    </row>
    <row r="146" spans="2:6" x14ac:dyDescent="0.35">
      <c r="B146"/>
      <c r="C146"/>
      <c r="D146"/>
      <c r="E146" s="14"/>
      <c r="F146" s="16"/>
    </row>
    <row r="147" spans="2:6" x14ac:dyDescent="0.35">
      <c r="B147"/>
      <c r="C147"/>
      <c r="D147"/>
      <c r="E147" s="14"/>
      <c r="F147" s="16"/>
    </row>
    <row r="148" spans="2:6" x14ac:dyDescent="0.35">
      <c r="B148"/>
      <c r="C148"/>
      <c r="D148"/>
      <c r="E148" s="14"/>
      <c r="F148" s="16"/>
    </row>
    <row r="149" spans="2:6" x14ac:dyDescent="0.35">
      <c r="B149"/>
      <c r="C149"/>
      <c r="D149"/>
      <c r="E149" s="14"/>
      <c r="F149" s="16"/>
    </row>
    <row r="150" spans="2:6" x14ac:dyDescent="0.35">
      <c r="B150"/>
      <c r="C150"/>
      <c r="D150"/>
      <c r="E150" s="14"/>
      <c r="F150" s="16"/>
    </row>
    <row r="151" spans="2:6" x14ac:dyDescent="0.35">
      <c r="B151"/>
      <c r="C151"/>
      <c r="D151"/>
      <c r="E151" s="14"/>
      <c r="F151" s="16"/>
    </row>
    <row r="152" spans="2:6" x14ac:dyDescent="0.35">
      <c r="B152"/>
      <c r="C152"/>
      <c r="D152"/>
      <c r="E152" s="14"/>
      <c r="F152" s="16"/>
    </row>
    <row r="153" spans="2:6" x14ac:dyDescent="0.35">
      <c r="B153"/>
      <c r="C153"/>
      <c r="D153"/>
      <c r="E153" s="14"/>
      <c r="F153" s="16"/>
    </row>
    <row r="154" spans="2:6" x14ac:dyDescent="0.35">
      <c r="B154"/>
      <c r="C154"/>
      <c r="D154"/>
      <c r="E154" s="14"/>
      <c r="F154" s="16"/>
    </row>
    <row r="155" spans="2:6" x14ac:dyDescent="0.35">
      <c r="B155"/>
      <c r="C155"/>
      <c r="D155"/>
      <c r="E155" s="14"/>
      <c r="F155" s="16"/>
    </row>
    <row r="156" spans="2:6" x14ac:dyDescent="0.35">
      <c r="B156"/>
      <c r="C156"/>
      <c r="D156"/>
      <c r="E156" s="14"/>
      <c r="F156" s="16"/>
    </row>
    <row r="157" spans="2:6" x14ac:dyDescent="0.35">
      <c r="B157"/>
      <c r="C157"/>
      <c r="D157"/>
      <c r="E157" s="14"/>
      <c r="F157" s="16"/>
    </row>
    <row r="158" spans="2:6" x14ac:dyDescent="0.35">
      <c r="B158"/>
      <c r="C158"/>
      <c r="D158"/>
      <c r="E158" s="14"/>
      <c r="F158" s="16"/>
    </row>
    <row r="159" spans="2:6" x14ac:dyDescent="0.35">
      <c r="B159"/>
      <c r="C159"/>
      <c r="D159"/>
      <c r="E159" s="14"/>
      <c r="F159" s="16"/>
    </row>
    <row r="160" spans="2:6" x14ac:dyDescent="0.35">
      <c r="B160"/>
      <c r="C160"/>
      <c r="D160"/>
      <c r="E160" s="14"/>
      <c r="F160" s="16"/>
    </row>
    <row r="161" spans="2:6" x14ac:dyDescent="0.35">
      <c r="B161"/>
      <c r="C161"/>
      <c r="D161"/>
      <c r="E161" s="14"/>
      <c r="F161" s="16"/>
    </row>
    <row r="162" spans="2:6" x14ac:dyDescent="0.35">
      <c r="B162"/>
      <c r="C162"/>
      <c r="D162"/>
      <c r="E162" s="14"/>
      <c r="F162" s="16"/>
    </row>
    <row r="163" spans="2:6" x14ac:dyDescent="0.35">
      <c r="B163"/>
      <c r="C163"/>
      <c r="D163"/>
      <c r="E163" s="14"/>
      <c r="F163" s="16"/>
    </row>
    <row r="164" spans="2:6" x14ac:dyDescent="0.35">
      <c r="B164"/>
      <c r="C164"/>
      <c r="D164"/>
      <c r="E164" s="14"/>
      <c r="F164" s="16"/>
    </row>
    <row r="165" spans="2:6" x14ac:dyDescent="0.35">
      <c r="B165"/>
      <c r="C165"/>
      <c r="D165"/>
      <c r="E165" s="14"/>
      <c r="F165" s="16"/>
    </row>
    <row r="166" spans="2:6" x14ac:dyDescent="0.35">
      <c r="B166"/>
      <c r="C166"/>
      <c r="D166"/>
      <c r="E166" s="14"/>
      <c r="F166" s="16"/>
    </row>
    <row r="167" spans="2:6" x14ac:dyDescent="0.35">
      <c r="B167"/>
      <c r="C167"/>
      <c r="D167"/>
      <c r="E167" s="14"/>
      <c r="F167" s="16"/>
    </row>
    <row r="168" spans="2:6" x14ac:dyDescent="0.35">
      <c r="B168"/>
      <c r="C168"/>
      <c r="D168"/>
      <c r="E168" s="14"/>
      <c r="F168" s="16"/>
    </row>
    <row r="169" spans="2:6" x14ac:dyDescent="0.35">
      <c r="B169"/>
      <c r="C169"/>
      <c r="D169"/>
      <c r="E169" s="14"/>
      <c r="F169" s="16"/>
    </row>
    <row r="170" spans="2:6" x14ac:dyDescent="0.35">
      <c r="B170"/>
      <c r="C170"/>
      <c r="D170"/>
      <c r="E170" s="14"/>
      <c r="F170" s="16"/>
    </row>
    <row r="171" spans="2:6" x14ac:dyDescent="0.35">
      <c r="B171"/>
      <c r="C171"/>
      <c r="D171"/>
      <c r="E171" s="14"/>
      <c r="F171" s="16"/>
    </row>
    <row r="172" spans="2:6" x14ac:dyDescent="0.35">
      <c r="B172"/>
      <c r="C172"/>
      <c r="D172"/>
      <c r="E172" s="14"/>
      <c r="F172" s="16"/>
    </row>
    <row r="173" spans="2:6" x14ac:dyDescent="0.35">
      <c r="B173"/>
      <c r="C173"/>
      <c r="D173"/>
      <c r="E173" s="14"/>
      <c r="F173" s="16"/>
    </row>
    <row r="174" spans="2:6" x14ac:dyDescent="0.35">
      <c r="B174"/>
      <c r="C174"/>
      <c r="D174"/>
      <c r="E174" s="14"/>
      <c r="F174" s="16"/>
    </row>
    <row r="175" spans="2:6" x14ac:dyDescent="0.35">
      <c r="B175"/>
      <c r="C175"/>
      <c r="D175"/>
      <c r="E175" s="14"/>
      <c r="F175" s="16"/>
    </row>
    <row r="176" spans="2:6" x14ac:dyDescent="0.35">
      <c r="B176"/>
      <c r="C176"/>
      <c r="D176"/>
      <c r="E176" s="14"/>
      <c r="F176" s="16"/>
    </row>
    <row r="177" spans="2:6" x14ac:dyDescent="0.35">
      <c r="B177"/>
      <c r="C177"/>
      <c r="D177"/>
      <c r="E177" s="14"/>
      <c r="F177" s="16"/>
    </row>
    <row r="178" spans="2:6" x14ac:dyDescent="0.35">
      <c r="B178"/>
      <c r="C178"/>
      <c r="D178"/>
      <c r="E178" s="14"/>
      <c r="F178" s="16"/>
    </row>
    <row r="179" spans="2:6" x14ac:dyDescent="0.35">
      <c r="B179"/>
      <c r="C179"/>
      <c r="D179"/>
      <c r="E179" s="14"/>
      <c r="F179" s="16"/>
    </row>
    <row r="180" spans="2:6" x14ac:dyDescent="0.35">
      <c r="B180"/>
      <c r="C180"/>
      <c r="D180"/>
      <c r="E180" s="14"/>
      <c r="F180" s="16"/>
    </row>
    <row r="181" spans="2:6" x14ac:dyDescent="0.35">
      <c r="B181"/>
      <c r="C181"/>
      <c r="D181"/>
      <c r="E181" s="14"/>
      <c r="F181" s="16"/>
    </row>
    <row r="182" spans="2:6" x14ac:dyDescent="0.35">
      <c r="B182"/>
      <c r="C182"/>
      <c r="D182"/>
      <c r="E182" s="14"/>
      <c r="F182" s="16"/>
    </row>
    <row r="183" spans="2:6" x14ac:dyDescent="0.35">
      <c r="B183"/>
      <c r="C183"/>
      <c r="D183"/>
      <c r="E183" s="14"/>
      <c r="F183" s="16"/>
    </row>
    <row r="184" spans="2:6" x14ac:dyDescent="0.35">
      <c r="B184"/>
      <c r="C184"/>
      <c r="D184"/>
      <c r="E184" s="14"/>
      <c r="F184" s="16"/>
    </row>
    <row r="185" spans="2:6" x14ac:dyDescent="0.35">
      <c r="B185"/>
      <c r="C185"/>
      <c r="D185"/>
      <c r="E185" s="14"/>
      <c r="F185" s="16"/>
    </row>
    <row r="186" spans="2:6" x14ac:dyDescent="0.35">
      <c r="B186"/>
      <c r="C186"/>
      <c r="D186"/>
      <c r="E186" s="14"/>
      <c r="F186" s="16"/>
    </row>
    <row r="187" spans="2:6" x14ac:dyDescent="0.35">
      <c r="B187"/>
      <c r="C187"/>
      <c r="D187"/>
      <c r="E187" s="14"/>
      <c r="F187" s="16"/>
    </row>
    <row r="188" spans="2:6" x14ac:dyDescent="0.35">
      <c r="B188"/>
      <c r="C188"/>
      <c r="D188"/>
      <c r="E188" s="14"/>
      <c r="F188" s="16"/>
    </row>
    <row r="189" spans="2:6" x14ac:dyDescent="0.35">
      <c r="B189"/>
      <c r="C189"/>
      <c r="D189"/>
      <c r="E189" s="14"/>
      <c r="F189" s="16"/>
    </row>
    <row r="190" spans="2:6" x14ac:dyDescent="0.35">
      <c r="B190"/>
      <c r="C190"/>
      <c r="D190"/>
      <c r="E190" s="14"/>
      <c r="F190" s="16"/>
    </row>
    <row r="191" spans="2:6" x14ac:dyDescent="0.35">
      <c r="B191"/>
      <c r="C191"/>
      <c r="D191"/>
      <c r="E191" s="14"/>
      <c r="F191" s="16"/>
    </row>
    <row r="192" spans="2:6" x14ac:dyDescent="0.35">
      <c r="B192"/>
      <c r="C192"/>
      <c r="D192"/>
      <c r="E192" s="14"/>
      <c r="F192" s="16"/>
    </row>
    <row r="193" spans="2:6" x14ac:dyDescent="0.35">
      <c r="B193"/>
      <c r="C193"/>
      <c r="D193"/>
      <c r="E193" s="14"/>
      <c r="F193" s="16"/>
    </row>
    <row r="194" spans="2:6" x14ac:dyDescent="0.35">
      <c r="B194"/>
      <c r="C194"/>
      <c r="D194"/>
      <c r="E194" s="14"/>
      <c r="F194" s="16"/>
    </row>
    <row r="195" spans="2:6" x14ac:dyDescent="0.35">
      <c r="B195"/>
      <c r="C195"/>
      <c r="D195"/>
      <c r="E195" s="14"/>
      <c r="F195" s="16"/>
    </row>
    <row r="196" spans="2:6" x14ac:dyDescent="0.35">
      <c r="B196"/>
      <c r="C196"/>
      <c r="D196"/>
      <c r="E196" s="14"/>
      <c r="F196" s="16"/>
    </row>
    <row r="197" spans="2:6" x14ac:dyDescent="0.35">
      <c r="B197"/>
      <c r="C197"/>
      <c r="D197"/>
      <c r="E197" s="14"/>
      <c r="F197" s="16"/>
    </row>
    <row r="198" spans="2:6" x14ac:dyDescent="0.35">
      <c r="B198"/>
      <c r="C198"/>
      <c r="D198"/>
      <c r="E198" s="14"/>
      <c r="F198" s="16"/>
    </row>
    <row r="199" spans="2:6" x14ac:dyDescent="0.35">
      <c r="B199"/>
      <c r="C199"/>
      <c r="D199"/>
      <c r="E199" s="14"/>
      <c r="F199" s="16"/>
    </row>
    <row r="200" spans="2:6" x14ac:dyDescent="0.35">
      <c r="B200"/>
      <c r="C200"/>
      <c r="D200"/>
      <c r="E200" s="14"/>
      <c r="F200" s="16"/>
    </row>
    <row r="201" spans="2:6" x14ac:dyDescent="0.35">
      <c r="B201"/>
      <c r="C201"/>
      <c r="D201"/>
      <c r="E201" s="14"/>
      <c r="F201" s="16"/>
    </row>
    <row r="202" spans="2:6" x14ac:dyDescent="0.35">
      <c r="B202"/>
      <c r="C202"/>
      <c r="D202"/>
      <c r="E202" s="14"/>
      <c r="F202" s="16"/>
    </row>
    <row r="203" spans="2:6" x14ac:dyDescent="0.35">
      <c r="B203"/>
      <c r="C203"/>
      <c r="D203"/>
      <c r="E203" s="14"/>
      <c r="F203" s="16"/>
    </row>
    <row r="204" spans="2:6" x14ac:dyDescent="0.35">
      <c r="B204"/>
      <c r="C204"/>
      <c r="D204"/>
      <c r="E204" s="14"/>
      <c r="F204" s="16"/>
    </row>
    <row r="205" spans="2:6" x14ac:dyDescent="0.35">
      <c r="B205"/>
      <c r="C205"/>
      <c r="D205"/>
      <c r="E205" s="14"/>
      <c r="F205" s="16"/>
    </row>
    <row r="206" spans="2:6" x14ac:dyDescent="0.35">
      <c r="B206"/>
      <c r="C206"/>
      <c r="D206"/>
      <c r="E206" s="14"/>
      <c r="F206" s="16"/>
    </row>
    <row r="207" spans="2:6" x14ac:dyDescent="0.35">
      <c r="B207"/>
      <c r="C207"/>
      <c r="D207"/>
      <c r="E207" s="14"/>
      <c r="F207" s="16"/>
    </row>
    <row r="208" spans="2:6" x14ac:dyDescent="0.35">
      <c r="B208"/>
      <c r="C208"/>
      <c r="D208"/>
      <c r="E208" s="14"/>
      <c r="F208" s="16"/>
    </row>
    <row r="209" spans="2:6" x14ac:dyDescent="0.35">
      <c r="B209"/>
      <c r="C209"/>
      <c r="D209"/>
      <c r="E209" s="14"/>
      <c r="F209" s="16"/>
    </row>
    <row r="210" spans="2:6" x14ac:dyDescent="0.35">
      <c r="B210"/>
      <c r="C210"/>
      <c r="D210"/>
      <c r="E210" s="14"/>
      <c r="F210" s="16"/>
    </row>
    <row r="211" spans="2:6" x14ac:dyDescent="0.35">
      <c r="B211"/>
      <c r="C211"/>
      <c r="D211"/>
      <c r="E211" s="14"/>
      <c r="F211" s="16"/>
    </row>
    <row r="212" spans="2:6" x14ac:dyDescent="0.35">
      <c r="B212"/>
      <c r="C212"/>
      <c r="D212"/>
      <c r="E212" s="14"/>
      <c r="F212" s="16"/>
    </row>
    <row r="213" spans="2:6" x14ac:dyDescent="0.35">
      <c r="B213"/>
      <c r="C213"/>
      <c r="D213"/>
      <c r="E213" s="14"/>
      <c r="F213" s="16"/>
    </row>
    <row r="214" spans="2:6" x14ac:dyDescent="0.35">
      <c r="B214"/>
      <c r="C214"/>
      <c r="D214"/>
      <c r="E214" s="14"/>
      <c r="F214" s="16"/>
    </row>
    <row r="215" spans="2:6" x14ac:dyDescent="0.35">
      <c r="B215"/>
      <c r="C215"/>
      <c r="D215"/>
      <c r="E215" s="14"/>
      <c r="F215" s="16"/>
    </row>
    <row r="216" spans="2:6" x14ac:dyDescent="0.35">
      <c r="B216"/>
      <c r="C216"/>
      <c r="D216"/>
      <c r="E216" s="14"/>
      <c r="F216" s="16"/>
    </row>
    <row r="217" spans="2:6" x14ac:dyDescent="0.35">
      <c r="B217"/>
      <c r="C217"/>
      <c r="D217"/>
      <c r="E217" s="14"/>
      <c r="F217" s="16"/>
    </row>
    <row r="218" spans="2:6" x14ac:dyDescent="0.35">
      <c r="B218"/>
      <c r="C218"/>
      <c r="D218"/>
      <c r="E218" s="14"/>
      <c r="F218" s="16"/>
    </row>
    <row r="219" spans="2:6" x14ac:dyDescent="0.35">
      <c r="B219"/>
      <c r="C219"/>
      <c r="D219"/>
      <c r="E219" s="14"/>
      <c r="F219" s="16"/>
    </row>
    <row r="220" spans="2:6" x14ac:dyDescent="0.35">
      <c r="B220"/>
      <c r="C220"/>
      <c r="D220"/>
      <c r="E220" s="14"/>
      <c r="F220" s="16"/>
    </row>
    <row r="221" spans="2:6" x14ac:dyDescent="0.35">
      <c r="B221"/>
      <c r="C221"/>
      <c r="D221"/>
      <c r="E221" s="14"/>
      <c r="F221" s="16"/>
    </row>
    <row r="222" spans="2:6" x14ac:dyDescent="0.35">
      <c r="B222"/>
      <c r="C222"/>
      <c r="D222"/>
      <c r="E222" s="14"/>
      <c r="F222" s="16"/>
    </row>
    <row r="223" spans="2:6" x14ac:dyDescent="0.35">
      <c r="B223"/>
      <c r="C223"/>
      <c r="D223"/>
      <c r="E223" s="14"/>
      <c r="F223" s="16"/>
    </row>
    <row r="224" spans="2:6" x14ac:dyDescent="0.35">
      <c r="B224"/>
      <c r="C224"/>
      <c r="D224"/>
      <c r="E224" s="14"/>
      <c r="F224" s="16"/>
    </row>
    <row r="225" spans="2:6" x14ac:dyDescent="0.35">
      <c r="B225"/>
      <c r="C225"/>
      <c r="D225"/>
      <c r="E225" s="14"/>
      <c r="F225" s="16"/>
    </row>
    <row r="226" spans="2:6" x14ac:dyDescent="0.35">
      <c r="B226"/>
      <c r="C226"/>
      <c r="D226"/>
      <c r="E226" s="14"/>
      <c r="F226" s="16"/>
    </row>
    <row r="227" spans="2:6" x14ac:dyDescent="0.35">
      <c r="B227"/>
      <c r="C227"/>
      <c r="D227"/>
      <c r="E227" s="14"/>
      <c r="F227" s="16"/>
    </row>
    <row r="228" spans="2:6" x14ac:dyDescent="0.35">
      <c r="B228"/>
      <c r="C228"/>
      <c r="D228"/>
      <c r="E228" s="14"/>
      <c r="F228" s="16"/>
    </row>
    <row r="229" spans="2:6" x14ac:dyDescent="0.35">
      <c r="B229"/>
      <c r="C229"/>
      <c r="D229"/>
      <c r="E229" s="14"/>
      <c r="F229" s="16"/>
    </row>
    <row r="230" spans="2:6" x14ac:dyDescent="0.35">
      <c r="B230"/>
      <c r="C230"/>
      <c r="D230"/>
      <c r="E230" s="14"/>
      <c r="F230" s="16"/>
    </row>
    <row r="231" spans="2:6" x14ac:dyDescent="0.35">
      <c r="B231"/>
      <c r="C231"/>
      <c r="D231"/>
      <c r="E231" s="14"/>
      <c r="F231" s="16"/>
    </row>
    <row r="232" spans="2:6" x14ac:dyDescent="0.35">
      <c r="B232"/>
      <c r="C232"/>
      <c r="D232"/>
      <c r="E232" s="14"/>
      <c r="F232" s="16"/>
    </row>
    <row r="233" spans="2:6" x14ac:dyDescent="0.35">
      <c r="B233"/>
      <c r="C233"/>
      <c r="D233"/>
      <c r="E233" s="14"/>
      <c r="F233" s="16"/>
    </row>
    <row r="234" spans="2:6" x14ac:dyDescent="0.35">
      <c r="B234"/>
      <c r="C234"/>
      <c r="D234"/>
      <c r="E234" s="14"/>
      <c r="F234" s="16"/>
    </row>
    <row r="235" spans="2:6" x14ac:dyDescent="0.35">
      <c r="B235"/>
      <c r="C235"/>
      <c r="D235"/>
      <c r="E235" s="14"/>
      <c r="F235" s="16"/>
    </row>
    <row r="236" spans="2:6" x14ac:dyDescent="0.35">
      <c r="B236"/>
      <c r="C236"/>
      <c r="D236"/>
      <c r="E236" s="14"/>
      <c r="F236" s="16"/>
    </row>
    <row r="237" spans="2:6" x14ac:dyDescent="0.35">
      <c r="B237"/>
      <c r="C237"/>
      <c r="D237"/>
      <c r="E237" s="14"/>
      <c r="F237" s="16"/>
    </row>
    <row r="238" spans="2:6" x14ac:dyDescent="0.35">
      <c r="B238"/>
      <c r="C238"/>
      <c r="D238"/>
      <c r="E238" s="14"/>
      <c r="F238" s="16"/>
    </row>
    <row r="239" spans="2:6" x14ac:dyDescent="0.35">
      <c r="B239"/>
      <c r="C239"/>
      <c r="D239"/>
      <c r="E239" s="14"/>
      <c r="F239" s="16"/>
    </row>
    <row r="240" spans="2:6" x14ac:dyDescent="0.35">
      <c r="B240"/>
      <c r="C240"/>
      <c r="D240"/>
      <c r="E240" s="14"/>
      <c r="F240" s="16"/>
    </row>
    <row r="241" spans="2:6" x14ac:dyDescent="0.35">
      <c r="B241"/>
      <c r="C241"/>
      <c r="D241"/>
      <c r="E241" s="14"/>
      <c r="F241" s="16"/>
    </row>
    <row r="242" spans="2:6" x14ac:dyDescent="0.35">
      <c r="B242"/>
      <c r="C242"/>
      <c r="D242"/>
      <c r="E242" s="14"/>
      <c r="F242" s="16"/>
    </row>
    <row r="243" spans="2:6" x14ac:dyDescent="0.35">
      <c r="B243"/>
      <c r="C243"/>
      <c r="D243"/>
      <c r="E243" s="14"/>
      <c r="F243" s="16"/>
    </row>
    <row r="244" spans="2:6" x14ac:dyDescent="0.35">
      <c r="B244"/>
      <c r="C244"/>
      <c r="D244"/>
      <c r="E244" s="14"/>
      <c r="F244" s="16"/>
    </row>
    <row r="245" spans="2:6" x14ac:dyDescent="0.35">
      <c r="B245"/>
      <c r="C245"/>
      <c r="D245"/>
      <c r="E245" s="14"/>
      <c r="F245" s="16"/>
    </row>
    <row r="246" spans="2:6" x14ac:dyDescent="0.35">
      <c r="B246"/>
      <c r="C246"/>
      <c r="D246"/>
      <c r="E246" s="14"/>
      <c r="F246" s="16"/>
    </row>
    <row r="247" spans="2:6" x14ac:dyDescent="0.35">
      <c r="B247"/>
      <c r="C247"/>
      <c r="D247"/>
      <c r="E247" s="14"/>
      <c r="F247" s="16"/>
    </row>
    <row r="248" spans="2:6" x14ac:dyDescent="0.35">
      <c r="B248"/>
      <c r="C248"/>
      <c r="D248"/>
      <c r="E248" s="14"/>
      <c r="F248" s="16"/>
    </row>
    <row r="249" spans="2:6" x14ac:dyDescent="0.35">
      <c r="B249"/>
      <c r="C249"/>
      <c r="D249"/>
      <c r="E249" s="14"/>
      <c r="F249" s="16"/>
    </row>
    <row r="250" spans="2:6" x14ac:dyDescent="0.35">
      <c r="B250"/>
      <c r="C250"/>
      <c r="D250"/>
      <c r="E250" s="14"/>
      <c r="F250" s="16"/>
    </row>
    <row r="251" spans="2:6" x14ac:dyDescent="0.35">
      <c r="B251"/>
      <c r="C251"/>
      <c r="D251"/>
      <c r="E251" s="14"/>
      <c r="F251" s="16"/>
    </row>
    <row r="252" spans="2:6" x14ac:dyDescent="0.35">
      <c r="B252"/>
      <c r="C252"/>
      <c r="D252"/>
      <c r="E252" s="14"/>
      <c r="F252" s="16"/>
    </row>
    <row r="253" spans="2:6" x14ac:dyDescent="0.35">
      <c r="B253"/>
      <c r="C253"/>
      <c r="D253"/>
      <c r="E253" s="14"/>
      <c r="F253" s="16"/>
    </row>
    <row r="254" spans="2:6" x14ac:dyDescent="0.35">
      <c r="B254"/>
      <c r="C254"/>
      <c r="D254"/>
      <c r="E254" s="14"/>
      <c r="F254" s="16"/>
    </row>
    <row r="255" spans="2:6" x14ac:dyDescent="0.35">
      <c r="B255"/>
      <c r="C255"/>
      <c r="D255"/>
      <c r="E255" s="14"/>
      <c r="F255" s="16"/>
    </row>
    <row r="256" spans="2:6" x14ac:dyDescent="0.35">
      <c r="B256"/>
      <c r="C256"/>
      <c r="D256"/>
      <c r="E256" s="14"/>
      <c r="F256" s="16"/>
    </row>
    <row r="257" spans="2:6" x14ac:dyDescent="0.35">
      <c r="B257"/>
      <c r="C257"/>
      <c r="D257"/>
      <c r="E257" s="14"/>
      <c r="F257" s="16"/>
    </row>
    <row r="258" spans="2:6" x14ac:dyDescent="0.35">
      <c r="B258"/>
      <c r="C258"/>
      <c r="D258"/>
      <c r="E258" s="14"/>
      <c r="F258" s="16"/>
    </row>
    <row r="259" spans="2:6" x14ac:dyDescent="0.35">
      <c r="B259"/>
      <c r="C259"/>
      <c r="D259"/>
      <c r="E259" s="14"/>
      <c r="F259" s="16"/>
    </row>
    <row r="260" spans="2:6" x14ac:dyDescent="0.35">
      <c r="B260"/>
      <c r="C260"/>
      <c r="D260"/>
      <c r="E260" s="14"/>
      <c r="F260" s="16"/>
    </row>
    <row r="261" spans="2:6" x14ac:dyDescent="0.35">
      <c r="B261"/>
      <c r="C261"/>
      <c r="D261"/>
      <c r="E261" s="14"/>
      <c r="F261" s="16"/>
    </row>
    <row r="262" spans="2:6" x14ac:dyDescent="0.35">
      <c r="B262"/>
      <c r="C262"/>
      <c r="D262"/>
      <c r="E262" s="14"/>
      <c r="F262" s="16"/>
    </row>
    <row r="263" spans="2:6" x14ac:dyDescent="0.35">
      <c r="B263"/>
      <c r="C263"/>
      <c r="D263"/>
      <c r="E263" s="14"/>
      <c r="F263" s="16"/>
    </row>
    <row r="264" spans="2:6" x14ac:dyDescent="0.35">
      <c r="B264"/>
      <c r="C264"/>
      <c r="D264"/>
      <c r="E264" s="14"/>
      <c r="F264" s="16"/>
    </row>
    <row r="265" spans="2:6" x14ac:dyDescent="0.35">
      <c r="B265"/>
      <c r="C265"/>
      <c r="D265"/>
      <c r="E265" s="14"/>
      <c r="F265" s="16"/>
    </row>
    <row r="266" spans="2:6" x14ac:dyDescent="0.35">
      <c r="B266"/>
      <c r="C266"/>
      <c r="D266"/>
      <c r="E266" s="14"/>
      <c r="F266" s="16"/>
    </row>
    <row r="267" spans="2:6" x14ac:dyDescent="0.35">
      <c r="B267"/>
      <c r="C267"/>
      <c r="D267"/>
      <c r="E267" s="14"/>
      <c r="F267" s="16"/>
    </row>
    <row r="268" spans="2:6" x14ac:dyDescent="0.35">
      <c r="B268"/>
      <c r="C268"/>
      <c r="D268"/>
      <c r="E268" s="14"/>
      <c r="F268" s="16"/>
    </row>
    <row r="269" spans="2:6" x14ac:dyDescent="0.35">
      <c r="B269"/>
      <c r="C269"/>
      <c r="D269"/>
      <c r="E269" s="14"/>
      <c r="F269" s="16"/>
    </row>
    <row r="270" spans="2:6" x14ac:dyDescent="0.35">
      <c r="B270"/>
      <c r="C270"/>
      <c r="D270"/>
      <c r="E270" s="14"/>
      <c r="F270" s="16"/>
    </row>
    <row r="271" spans="2:6" x14ac:dyDescent="0.35">
      <c r="B271"/>
      <c r="C271"/>
      <c r="D271"/>
      <c r="E271" s="14"/>
      <c r="F271" s="16"/>
    </row>
    <row r="272" spans="2:6" x14ac:dyDescent="0.35">
      <c r="B272"/>
      <c r="C272"/>
      <c r="D272"/>
      <c r="E272" s="14"/>
      <c r="F272" s="16"/>
    </row>
    <row r="273" spans="2:6" x14ac:dyDescent="0.35">
      <c r="B273"/>
      <c r="C273"/>
      <c r="D273"/>
      <c r="E273" s="14"/>
      <c r="F273" s="16"/>
    </row>
    <row r="274" spans="2:6" x14ac:dyDescent="0.35">
      <c r="B274"/>
      <c r="C274"/>
      <c r="D274"/>
      <c r="E274" s="14"/>
      <c r="F274" s="16"/>
    </row>
    <row r="275" spans="2:6" x14ac:dyDescent="0.35">
      <c r="B275"/>
      <c r="C275"/>
      <c r="D275"/>
      <c r="E275" s="14"/>
      <c r="F275" s="16"/>
    </row>
    <row r="276" spans="2:6" x14ac:dyDescent="0.35">
      <c r="B276"/>
      <c r="C276"/>
      <c r="D276"/>
      <c r="E276" s="14"/>
      <c r="F276" s="16"/>
    </row>
    <row r="277" spans="2:6" x14ac:dyDescent="0.35">
      <c r="B277"/>
      <c r="C277"/>
      <c r="D277"/>
      <c r="E277" s="14"/>
      <c r="F277" s="16"/>
    </row>
    <row r="278" spans="2:6" x14ac:dyDescent="0.35">
      <c r="B278"/>
      <c r="C278"/>
      <c r="D278"/>
      <c r="E278" s="14"/>
      <c r="F278" s="16"/>
    </row>
    <row r="279" spans="2:6" x14ac:dyDescent="0.35">
      <c r="B279"/>
      <c r="C279"/>
      <c r="D279"/>
      <c r="E279" s="14"/>
      <c r="F279" s="16"/>
    </row>
    <row r="280" spans="2:6" x14ac:dyDescent="0.35">
      <c r="B280"/>
      <c r="C280"/>
      <c r="D280"/>
      <c r="E280" s="14"/>
      <c r="F280" s="16"/>
    </row>
    <row r="281" spans="2:6" x14ac:dyDescent="0.35">
      <c r="B281"/>
      <c r="C281"/>
      <c r="D281"/>
      <c r="E281" s="14"/>
      <c r="F281" s="16"/>
    </row>
    <row r="282" spans="2:6" x14ac:dyDescent="0.35">
      <c r="B282"/>
      <c r="C282"/>
      <c r="D282"/>
      <c r="E282" s="14"/>
      <c r="F282" s="16"/>
    </row>
    <row r="283" spans="2:6" x14ac:dyDescent="0.35">
      <c r="B283"/>
      <c r="C283"/>
      <c r="D283"/>
      <c r="E283" s="14"/>
      <c r="F283" s="16"/>
    </row>
    <row r="284" spans="2:6" x14ac:dyDescent="0.35">
      <c r="B284"/>
      <c r="C284"/>
      <c r="D284"/>
      <c r="E284" s="14"/>
      <c r="F284" s="16"/>
    </row>
    <row r="285" spans="2:6" x14ac:dyDescent="0.35">
      <c r="B285"/>
      <c r="C285"/>
      <c r="D285"/>
      <c r="E285" s="14"/>
      <c r="F285" s="16"/>
    </row>
    <row r="286" spans="2:6" x14ac:dyDescent="0.35">
      <c r="B286"/>
      <c r="C286"/>
      <c r="D286"/>
      <c r="E286" s="14"/>
      <c r="F286" s="16"/>
    </row>
    <row r="287" spans="2:6" x14ac:dyDescent="0.35">
      <c r="B287"/>
      <c r="C287"/>
      <c r="D287"/>
      <c r="E287" s="14"/>
      <c r="F287" s="16"/>
    </row>
    <row r="288" spans="2:6" x14ac:dyDescent="0.35">
      <c r="B288"/>
      <c r="C288"/>
      <c r="D288"/>
      <c r="E288" s="14"/>
      <c r="F288" s="16"/>
    </row>
    <row r="289" spans="2:6" x14ac:dyDescent="0.35">
      <c r="B289"/>
      <c r="C289"/>
      <c r="D289"/>
      <c r="E289" s="14"/>
      <c r="F289" s="16"/>
    </row>
    <row r="290" spans="2:6" x14ac:dyDescent="0.35">
      <c r="B290"/>
      <c r="C290"/>
      <c r="D290"/>
      <c r="E290" s="14"/>
      <c r="F290" s="16"/>
    </row>
    <row r="291" spans="2:6" x14ac:dyDescent="0.35">
      <c r="B291"/>
      <c r="C291"/>
      <c r="D291"/>
      <c r="E291" s="14"/>
      <c r="F291" s="16"/>
    </row>
    <row r="292" spans="2:6" x14ac:dyDescent="0.35">
      <c r="B292"/>
      <c r="C292"/>
      <c r="D292"/>
      <c r="E292" s="14"/>
      <c r="F292" s="16"/>
    </row>
    <row r="293" spans="2:6" x14ac:dyDescent="0.35">
      <c r="B293"/>
      <c r="C293"/>
      <c r="D293"/>
      <c r="E293" s="14"/>
      <c r="F293" s="16"/>
    </row>
    <row r="294" spans="2:6" x14ac:dyDescent="0.35">
      <c r="B294"/>
      <c r="C294"/>
      <c r="D294"/>
      <c r="E294" s="14"/>
      <c r="F294" s="16"/>
    </row>
    <row r="295" spans="2:6" x14ac:dyDescent="0.35">
      <c r="B295"/>
      <c r="C295"/>
      <c r="D295"/>
      <c r="E295" s="14"/>
      <c r="F295" s="16"/>
    </row>
    <row r="296" spans="2:6" x14ac:dyDescent="0.35">
      <c r="B296"/>
      <c r="C296"/>
      <c r="D296"/>
      <c r="E296" s="14"/>
      <c r="F296" s="16"/>
    </row>
    <row r="297" spans="2:6" x14ac:dyDescent="0.35">
      <c r="B297"/>
      <c r="C297"/>
      <c r="D297"/>
      <c r="E297" s="14"/>
      <c r="F297" s="16"/>
    </row>
    <row r="298" spans="2:6" x14ac:dyDescent="0.35">
      <c r="B298"/>
      <c r="C298"/>
      <c r="D298"/>
      <c r="E298" s="14"/>
      <c r="F298" s="16"/>
    </row>
    <row r="299" spans="2:6" x14ac:dyDescent="0.35">
      <c r="B299"/>
      <c r="C299"/>
      <c r="D299"/>
      <c r="E299" s="14"/>
      <c r="F299" s="16"/>
    </row>
    <row r="300" spans="2:6" x14ac:dyDescent="0.35">
      <c r="B300"/>
      <c r="C300"/>
      <c r="D300"/>
      <c r="E300" s="14"/>
      <c r="F300" s="16"/>
    </row>
    <row r="301" spans="2:6" x14ac:dyDescent="0.35">
      <c r="B301"/>
      <c r="C301"/>
      <c r="D301"/>
      <c r="E301" s="14"/>
      <c r="F301" s="16"/>
    </row>
    <row r="302" spans="2:6" x14ac:dyDescent="0.35">
      <c r="B302"/>
      <c r="C302"/>
      <c r="D302"/>
      <c r="E302" s="14"/>
      <c r="F302" s="16"/>
    </row>
    <row r="303" spans="2:6" x14ac:dyDescent="0.35">
      <c r="B303"/>
      <c r="C303"/>
      <c r="D303"/>
      <c r="E303" s="14"/>
      <c r="F303" s="16"/>
    </row>
    <row r="304" spans="2:6" x14ac:dyDescent="0.35">
      <c r="B304"/>
      <c r="C304"/>
      <c r="D304"/>
      <c r="E304" s="14"/>
      <c r="F304" s="16"/>
    </row>
    <row r="305" spans="2:6" x14ac:dyDescent="0.35">
      <c r="B305"/>
      <c r="C305"/>
      <c r="D305"/>
      <c r="E305" s="14"/>
      <c r="F305" s="16"/>
    </row>
    <row r="306" spans="2:6" x14ac:dyDescent="0.35">
      <c r="B306"/>
      <c r="C306"/>
      <c r="D306"/>
      <c r="E306" s="14"/>
      <c r="F306" s="16"/>
    </row>
    <row r="307" spans="2:6" x14ac:dyDescent="0.35">
      <c r="B307"/>
      <c r="C307"/>
      <c r="D307"/>
      <c r="E307" s="14"/>
      <c r="F307" s="16"/>
    </row>
    <row r="308" spans="2:6" x14ac:dyDescent="0.35">
      <c r="B308"/>
      <c r="C308"/>
      <c r="D308"/>
      <c r="E308" s="14"/>
      <c r="F308" s="16"/>
    </row>
    <row r="309" spans="2:6" x14ac:dyDescent="0.35">
      <c r="B309"/>
      <c r="C309"/>
      <c r="D309"/>
      <c r="E309" s="14"/>
      <c r="F309" s="16"/>
    </row>
    <row r="310" spans="2:6" x14ac:dyDescent="0.35">
      <c r="B310"/>
      <c r="C310"/>
      <c r="D310"/>
      <c r="E310" s="14"/>
      <c r="F310" s="16"/>
    </row>
    <row r="311" spans="2:6" x14ac:dyDescent="0.35">
      <c r="B311"/>
      <c r="C311"/>
      <c r="D311"/>
      <c r="E311" s="14"/>
      <c r="F311" s="16"/>
    </row>
    <row r="312" spans="2:6" x14ac:dyDescent="0.35">
      <c r="B312"/>
      <c r="C312"/>
      <c r="D312"/>
      <c r="E312" s="14"/>
      <c r="F312" s="16"/>
    </row>
    <row r="313" spans="2:6" x14ac:dyDescent="0.35">
      <c r="B313"/>
      <c r="C313"/>
      <c r="D313"/>
      <c r="E313" s="14"/>
      <c r="F313" s="16"/>
    </row>
    <row r="314" spans="2:6" x14ac:dyDescent="0.35">
      <c r="B314"/>
      <c r="C314"/>
      <c r="D314"/>
      <c r="E314" s="14"/>
      <c r="F314" s="16"/>
    </row>
    <row r="315" spans="2:6" x14ac:dyDescent="0.35">
      <c r="B315"/>
      <c r="C315"/>
      <c r="D315"/>
      <c r="E315" s="14"/>
      <c r="F315" s="16"/>
    </row>
    <row r="316" spans="2:6" x14ac:dyDescent="0.35">
      <c r="B316"/>
      <c r="C316"/>
      <c r="D316"/>
      <c r="E316" s="14"/>
      <c r="F316" s="16"/>
    </row>
    <row r="317" spans="2:6" x14ac:dyDescent="0.35">
      <c r="B317"/>
      <c r="C317"/>
      <c r="D317"/>
      <c r="E317" s="14"/>
      <c r="F317" s="16"/>
    </row>
    <row r="318" spans="2:6" x14ac:dyDescent="0.35">
      <c r="B318"/>
      <c r="C318"/>
      <c r="D318"/>
      <c r="E318" s="14"/>
      <c r="F318" s="16"/>
    </row>
    <row r="319" spans="2:6" x14ac:dyDescent="0.35">
      <c r="B319"/>
      <c r="C319"/>
      <c r="D319"/>
      <c r="E319" s="14"/>
      <c r="F319" s="16"/>
    </row>
    <row r="320" spans="2:6" x14ac:dyDescent="0.35">
      <c r="B320"/>
      <c r="C320"/>
      <c r="D320"/>
      <c r="E320" s="14"/>
      <c r="F320" s="16"/>
    </row>
    <row r="321" spans="2:6" x14ac:dyDescent="0.35">
      <c r="B321"/>
      <c r="C321"/>
      <c r="D321"/>
      <c r="E321" s="14"/>
      <c r="F321" s="16"/>
    </row>
    <row r="322" spans="2:6" x14ac:dyDescent="0.35">
      <c r="B322"/>
      <c r="C322"/>
      <c r="D322"/>
      <c r="E322" s="14"/>
      <c r="F322" s="16"/>
    </row>
    <row r="323" spans="2:6" x14ac:dyDescent="0.35">
      <c r="B323"/>
      <c r="C323"/>
      <c r="D323"/>
      <c r="E323" s="14"/>
      <c r="F323" s="16"/>
    </row>
    <row r="324" spans="2:6" x14ac:dyDescent="0.35">
      <c r="B324"/>
      <c r="C324"/>
      <c r="D324"/>
      <c r="E324" s="14"/>
      <c r="F324" s="16"/>
    </row>
    <row r="325" spans="2:6" x14ac:dyDescent="0.35">
      <c r="B325"/>
      <c r="C325"/>
      <c r="D325"/>
      <c r="E325" s="14"/>
      <c r="F325" s="16"/>
    </row>
    <row r="326" spans="2:6" x14ac:dyDescent="0.35">
      <c r="B326"/>
      <c r="C326"/>
      <c r="D326"/>
      <c r="E326" s="14"/>
      <c r="F326" s="16"/>
    </row>
    <row r="327" spans="2:6" x14ac:dyDescent="0.35">
      <c r="B327"/>
      <c r="C327"/>
      <c r="D327"/>
      <c r="E327" s="14"/>
      <c r="F327" s="16"/>
    </row>
    <row r="328" spans="2:6" x14ac:dyDescent="0.35">
      <c r="B328"/>
      <c r="C328"/>
      <c r="D328"/>
      <c r="E328" s="14"/>
      <c r="F328" s="16"/>
    </row>
    <row r="329" spans="2:6" x14ac:dyDescent="0.35">
      <c r="B329"/>
      <c r="C329"/>
      <c r="D329"/>
      <c r="E329" s="14"/>
      <c r="F329" s="16"/>
    </row>
    <row r="330" spans="2:6" x14ac:dyDescent="0.35">
      <c r="B330"/>
      <c r="C330"/>
      <c r="D330"/>
      <c r="E330" s="14"/>
      <c r="F330" s="16"/>
    </row>
    <row r="331" spans="2:6" x14ac:dyDescent="0.35">
      <c r="B331"/>
      <c r="C331"/>
      <c r="D331"/>
      <c r="E331" s="14"/>
      <c r="F331" s="16"/>
    </row>
    <row r="332" spans="2:6" x14ac:dyDescent="0.35">
      <c r="B332"/>
      <c r="C332"/>
      <c r="D332"/>
      <c r="E332" s="14"/>
      <c r="F332" s="16"/>
    </row>
    <row r="333" spans="2:6" x14ac:dyDescent="0.35">
      <c r="B333"/>
      <c r="C333"/>
      <c r="D333"/>
      <c r="E333" s="14"/>
      <c r="F333" s="16"/>
    </row>
    <row r="334" spans="2:6" x14ac:dyDescent="0.35">
      <c r="B334"/>
      <c r="C334"/>
      <c r="D334"/>
      <c r="E334" s="14"/>
      <c r="F334" s="16"/>
    </row>
    <row r="335" spans="2:6" x14ac:dyDescent="0.35">
      <c r="B335"/>
      <c r="C335"/>
      <c r="D335"/>
      <c r="E335" s="14"/>
      <c r="F335" s="16"/>
    </row>
    <row r="336" spans="2:6" x14ac:dyDescent="0.35">
      <c r="B336"/>
      <c r="C336"/>
      <c r="D336"/>
      <c r="E336" s="14"/>
      <c r="F336" s="16"/>
    </row>
    <row r="337" spans="2:6" x14ac:dyDescent="0.35">
      <c r="B337"/>
      <c r="C337"/>
      <c r="D337"/>
      <c r="E337" s="14"/>
      <c r="F337" s="16"/>
    </row>
    <row r="338" spans="2:6" x14ac:dyDescent="0.35">
      <c r="B338"/>
      <c r="C338"/>
      <c r="D338"/>
      <c r="E338" s="14"/>
      <c r="F338" s="16"/>
    </row>
    <row r="339" spans="2:6" x14ac:dyDescent="0.35">
      <c r="B339"/>
      <c r="C339"/>
      <c r="D339"/>
      <c r="E339" s="14"/>
      <c r="F339" s="16"/>
    </row>
    <row r="340" spans="2:6" x14ac:dyDescent="0.35">
      <c r="B340"/>
      <c r="C340"/>
      <c r="D340"/>
      <c r="E340" s="14"/>
      <c r="F340" s="16"/>
    </row>
    <row r="341" spans="2:6" x14ac:dyDescent="0.35">
      <c r="B341"/>
      <c r="C341"/>
      <c r="D341"/>
      <c r="E341" s="14"/>
      <c r="F341" s="16"/>
    </row>
    <row r="342" spans="2:6" x14ac:dyDescent="0.35">
      <c r="B342"/>
      <c r="C342"/>
      <c r="D342"/>
      <c r="E342" s="14"/>
      <c r="F342" s="16"/>
    </row>
    <row r="343" spans="2:6" x14ac:dyDescent="0.35">
      <c r="B343"/>
      <c r="C343"/>
      <c r="D343"/>
      <c r="E343" s="14"/>
      <c r="F343" s="16"/>
    </row>
    <row r="344" spans="2:6" x14ac:dyDescent="0.35">
      <c r="B344"/>
      <c r="C344"/>
      <c r="D344"/>
      <c r="E344" s="14"/>
      <c r="F344" s="16"/>
    </row>
    <row r="345" spans="2:6" x14ac:dyDescent="0.35">
      <c r="B345"/>
      <c r="C345"/>
      <c r="D345"/>
      <c r="E345" s="14"/>
      <c r="F345" s="16"/>
    </row>
    <row r="346" spans="2:6" x14ac:dyDescent="0.35">
      <c r="B346"/>
      <c r="C346"/>
      <c r="D346"/>
      <c r="E346" s="14"/>
      <c r="F346" s="16"/>
    </row>
    <row r="347" spans="2:6" x14ac:dyDescent="0.35">
      <c r="B347"/>
      <c r="C347"/>
      <c r="D347"/>
      <c r="E347" s="14"/>
      <c r="F347" s="16"/>
    </row>
    <row r="348" spans="2:6" x14ac:dyDescent="0.35">
      <c r="B348"/>
      <c r="C348"/>
      <c r="D348"/>
      <c r="E348" s="14"/>
      <c r="F348" s="16"/>
    </row>
    <row r="349" spans="2:6" x14ac:dyDescent="0.35">
      <c r="B349"/>
      <c r="C349"/>
      <c r="D349"/>
      <c r="E349" s="14"/>
      <c r="F349" s="16"/>
    </row>
    <row r="350" spans="2:6" x14ac:dyDescent="0.35">
      <c r="B350"/>
      <c r="C350"/>
      <c r="D350"/>
      <c r="E350" s="14"/>
      <c r="F350" s="16"/>
    </row>
    <row r="351" spans="2:6" x14ac:dyDescent="0.35">
      <c r="B351"/>
      <c r="C351"/>
      <c r="D351"/>
      <c r="E351" s="14"/>
      <c r="F351" s="16"/>
    </row>
    <row r="352" spans="2:6" x14ac:dyDescent="0.35">
      <c r="B352"/>
      <c r="C352"/>
      <c r="D352"/>
      <c r="E352" s="14"/>
      <c r="F352" s="16"/>
    </row>
    <row r="353" spans="2:6" x14ac:dyDescent="0.35">
      <c r="B353"/>
      <c r="C353"/>
      <c r="D353"/>
      <c r="E353" s="14"/>
      <c r="F353" s="16"/>
    </row>
    <row r="354" spans="2:6" x14ac:dyDescent="0.35">
      <c r="B354"/>
      <c r="C354"/>
      <c r="D354"/>
      <c r="E354" s="14"/>
      <c r="F354" s="16"/>
    </row>
    <row r="355" spans="2:6" x14ac:dyDescent="0.35">
      <c r="B355"/>
      <c r="C355"/>
      <c r="D355"/>
      <c r="E355" s="14"/>
      <c r="F355" s="16"/>
    </row>
    <row r="356" spans="2:6" x14ac:dyDescent="0.35">
      <c r="B356"/>
      <c r="C356"/>
      <c r="D356"/>
      <c r="E356" s="14"/>
      <c r="F356" s="16"/>
    </row>
    <row r="357" spans="2:6" x14ac:dyDescent="0.35">
      <c r="B357"/>
      <c r="C357"/>
      <c r="D357"/>
      <c r="E357" s="14"/>
      <c r="F357" s="16"/>
    </row>
    <row r="358" spans="2:6" x14ac:dyDescent="0.35">
      <c r="B358"/>
      <c r="C358"/>
      <c r="D358"/>
      <c r="E358" s="14"/>
      <c r="F358" s="16"/>
    </row>
    <row r="359" spans="2:6" x14ac:dyDescent="0.35">
      <c r="B359"/>
      <c r="C359"/>
      <c r="D359"/>
      <c r="E359" s="14"/>
      <c r="F359" s="16"/>
    </row>
    <row r="360" spans="2:6" x14ac:dyDescent="0.35">
      <c r="B360"/>
      <c r="C360"/>
      <c r="D360"/>
      <c r="E360" s="14"/>
      <c r="F360" s="16"/>
    </row>
    <row r="361" spans="2:6" x14ac:dyDescent="0.35">
      <c r="B361"/>
      <c r="C361"/>
      <c r="D361"/>
      <c r="E361" s="14"/>
      <c r="F361" s="16"/>
    </row>
  </sheetData>
  <sortState xmlns:xlrd2="http://schemas.microsoft.com/office/spreadsheetml/2017/richdata2" ref="A2:F127">
    <sortCondition ref="A2:A127"/>
  </sortState>
  <pageMargins left="0.75" right="0.75" top="1" bottom="1" header="0.5" footer="0.5"/>
  <pageSetup orientation="landscape" r:id="rId1"/>
  <headerFooter alignWithMargins="0"/>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A42E6-59E5-49D9-AD08-66D404467154}">
  <dimension ref="A1:F361"/>
  <sheetViews>
    <sheetView tabSelected="1" zoomScale="120" zoomScaleNormal="120" workbookViewId="0">
      <pane ySplit="4380" topLeftCell="A128" activePane="bottomLeft"/>
      <selection activeCell="A114" sqref="A114"/>
      <selection pane="bottomLeft" activeCell="F128" sqref="F128"/>
    </sheetView>
  </sheetViews>
  <sheetFormatPr defaultColWidth="9.1796875" defaultRowHeight="15.5" x14ac:dyDescent="0.35"/>
  <cols>
    <col min="1" max="1" width="9.1796875" style="1"/>
    <col min="2" max="2" width="16.54296875" style="1" bestFit="1" customWidth="1"/>
    <col min="3" max="3" width="12.7265625" style="1" customWidth="1"/>
    <col min="4" max="4" width="9.1796875" style="1"/>
    <col min="5" max="5" width="9.1796875" style="15"/>
    <col min="6" max="6" width="9.453125" style="17" customWidth="1"/>
    <col min="7" max="16384" width="9.1796875" style="1"/>
  </cols>
  <sheetData>
    <row r="1" spans="1:6" x14ac:dyDescent="0.35">
      <c r="A1" s="1" t="s">
        <v>10</v>
      </c>
      <c r="B1" t="s">
        <v>42</v>
      </c>
      <c r="C1" t="s">
        <v>34</v>
      </c>
      <c r="D1" t="s">
        <v>11</v>
      </c>
      <c r="E1" s="14" t="s">
        <v>12</v>
      </c>
      <c r="F1" s="16" t="s">
        <v>44</v>
      </c>
    </row>
    <row r="2" spans="1:6" x14ac:dyDescent="0.35">
      <c r="A2" s="1">
        <v>5242</v>
      </c>
      <c r="B2" t="s">
        <v>16</v>
      </c>
      <c r="C2" t="s">
        <v>39</v>
      </c>
      <c r="D2" t="s">
        <v>14</v>
      </c>
      <c r="E2" s="14">
        <v>20</v>
      </c>
      <c r="F2" s="16">
        <v>10</v>
      </c>
    </row>
    <row r="3" spans="1:6" x14ac:dyDescent="0.35">
      <c r="A3" s="1">
        <v>5247</v>
      </c>
      <c r="B3" t="s">
        <v>16</v>
      </c>
      <c r="C3" t="s">
        <v>39</v>
      </c>
      <c r="D3" t="s">
        <v>17</v>
      </c>
      <c r="E3" s="14">
        <v>20</v>
      </c>
      <c r="F3" s="16">
        <v>10</v>
      </c>
    </row>
    <row r="4" spans="1:6" x14ac:dyDescent="0.35">
      <c r="A4" s="1">
        <v>5252</v>
      </c>
      <c r="B4" t="s">
        <v>16</v>
      </c>
      <c r="C4" t="s">
        <v>39</v>
      </c>
      <c r="D4" t="s">
        <v>18</v>
      </c>
      <c r="E4" s="14">
        <v>22</v>
      </c>
      <c r="F4" s="16">
        <v>10</v>
      </c>
    </row>
    <row r="5" spans="1:6" x14ac:dyDescent="0.35">
      <c r="A5" s="1">
        <v>5257</v>
      </c>
      <c r="B5" t="s">
        <v>16</v>
      </c>
      <c r="C5" t="s">
        <v>39</v>
      </c>
      <c r="D5" t="s">
        <v>19</v>
      </c>
      <c r="E5" s="14">
        <v>22</v>
      </c>
      <c r="F5" s="16">
        <v>10</v>
      </c>
    </row>
    <row r="6" spans="1:6" x14ac:dyDescent="0.35">
      <c r="A6" s="1">
        <v>5262</v>
      </c>
      <c r="B6" t="s">
        <v>16</v>
      </c>
      <c r="C6" t="s">
        <v>39</v>
      </c>
      <c r="D6" t="s">
        <v>21</v>
      </c>
      <c r="E6" s="14">
        <v>25</v>
      </c>
      <c r="F6" s="16">
        <v>10</v>
      </c>
    </row>
    <row r="7" spans="1:6" x14ac:dyDescent="0.35">
      <c r="A7" s="1">
        <v>5032</v>
      </c>
      <c r="B7" t="s">
        <v>16</v>
      </c>
      <c r="C7" t="s">
        <v>38</v>
      </c>
      <c r="D7" t="s">
        <v>26</v>
      </c>
      <c r="E7" s="14">
        <v>40</v>
      </c>
      <c r="F7" s="16">
        <v>8</v>
      </c>
    </row>
    <row r="8" spans="1:6" x14ac:dyDescent="0.35">
      <c r="A8" s="1">
        <v>5037</v>
      </c>
      <c r="B8" t="s">
        <v>16</v>
      </c>
      <c r="C8" t="s">
        <v>38</v>
      </c>
      <c r="D8" t="s">
        <v>28</v>
      </c>
      <c r="E8" s="14">
        <v>40</v>
      </c>
      <c r="F8" s="16">
        <v>8</v>
      </c>
    </row>
    <row r="9" spans="1:6" x14ac:dyDescent="0.35">
      <c r="A9" s="1">
        <v>5152</v>
      </c>
      <c r="B9" t="s">
        <v>16</v>
      </c>
      <c r="C9" t="s">
        <v>40</v>
      </c>
      <c r="D9" t="s">
        <v>24</v>
      </c>
      <c r="E9" s="14">
        <v>35</v>
      </c>
      <c r="F9" s="16">
        <v>8</v>
      </c>
    </row>
    <row r="10" spans="1:6" x14ac:dyDescent="0.35">
      <c r="A10" s="1">
        <v>5157</v>
      </c>
      <c r="B10" t="s">
        <v>16</v>
      </c>
      <c r="C10" t="s">
        <v>40</v>
      </c>
      <c r="D10" t="s">
        <v>26</v>
      </c>
      <c r="E10" s="14">
        <v>40</v>
      </c>
      <c r="F10" s="16">
        <v>8</v>
      </c>
    </row>
    <row r="11" spans="1:6" x14ac:dyDescent="0.35">
      <c r="A11" s="1">
        <v>5162</v>
      </c>
      <c r="B11" t="s">
        <v>16</v>
      </c>
      <c r="C11" t="s">
        <v>40</v>
      </c>
      <c r="D11" t="s">
        <v>28</v>
      </c>
      <c r="E11" s="14">
        <v>40</v>
      </c>
      <c r="F11" s="16">
        <v>8</v>
      </c>
    </row>
    <row r="12" spans="1:6" x14ac:dyDescent="0.35">
      <c r="A12" s="1">
        <v>5267</v>
      </c>
      <c r="B12" t="s">
        <v>16</v>
      </c>
      <c r="C12" t="s">
        <v>39</v>
      </c>
      <c r="D12" t="s">
        <v>23</v>
      </c>
      <c r="E12" s="14">
        <v>25</v>
      </c>
      <c r="F12" s="16">
        <v>8</v>
      </c>
    </row>
    <row r="13" spans="1:6" x14ac:dyDescent="0.35">
      <c r="A13" s="1">
        <v>5022</v>
      </c>
      <c r="B13" t="s">
        <v>16</v>
      </c>
      <c r="C13" t="s">
        <v>38</v>
      </c>
      <c r="D13" t="s">
        <v>23</v>
      </c>
      <c r="E13" s="14">
        <v>35</v>
      </c>
      <c r="F13" s="16">
        <v>6</v>
      </c>
    </row>
    <row r="14" spans="1:6" x14ac:dyDescent="0.35">
      <c r="A14" s="1">
        <v>5027</v>
      </c>
      <c r="B14" t="s">
        <v>16</v>
      </c>
      <c r="C14" t="s">
        <v>38</v>
      </c>
      <c r="D14" t="s">
        <v>24</v>
      </c>
      <c r="E14" s="14">
        <v>40</v>
      </c>
      <c r="F14" s="16">
        <v>6</v>
      </c>
    </row>
    <row r="15" spans="1:6" x14ac:dyDescent="0.35">
      <c r="A15" s="1">
        <v>5017</v>
      </c>
      <c r="B15" t="s">
        <v>16</v>
      </c>
      <c r="C15" t="s">
        <v>38</v>
      </c>
      <c r="D15" t="s">
        <v>21</v>
      </c>
      <c r="E15" s="14">
        <v>30</v>
      </c>
      <c r="F15" s="16">
        <v>5</v>
      </c>
    </row>
    <row r="16" spans="1:6" x14ac:dyDescent="0.35">
      <c r="A16" s="1">
        <v>5132</v>
      </c>
      <c r="B16" t="s">
        <v>16</v>
      </c>
      <c r="C16" t="s">
        <v>40</v>
      </c>
      <c r="D16" t="s">
        <v>18</v>
      </c>
      <c r="E16" s="14">
        <v>30</v>
      </c>
      <c r="F16" s="16">
        <v>5</v>
      </c>
    </row>
    <row r="17" spans="1:6" x14ac:dyDescent="0.35">
      <c r="A17" s="1">
        <v>5137</v>
      </c>
      <c r="B17" t="s">
        <v>16</v>
      </c>
      <c r="C17" t="s">
        <v>40</v>
      </c>
      <c r="D17" t="s">
        <v>19</v>
      </c>
      <c r="E17" s="14">
        <v>30</v>
      </c>
      <c r="F17" s="16">
        <v>5</v>
      </c>
    </row>
    <row r="18" spans="1:6" x14ac:dyDescent="0.35">
      <c r="A18" s="1">
        <v>5142</v>
      </c>
      <c r="B18" t="s">
        <v>16</v>
      </c>
      <c r="C18" t="s">
        <v>40</v>
      </c>
      <c r="D18" t="s">
        <v>21</v>
      </c>
      <c r="E18" s="14">
        <v>35</v>
      </c>
      <c r="F18" s="16">
        <v>5</v>
      </c>
    </row>
    <row r="19" spans="1:6" x14ac:dyDescent="0.35">
      <c r="A19" s="1">
        <v>5147</v>
      </c>
      <c r="B19" t="s">
        <v>16</v>
      </c>
      <c r="C19" t="s">
        <v>40</v>
      </c>
      <c r="D19" t="s">
        <v>23</v>
      </c>
      <c r="E19" s="14">
        <v>35</v>
      </c>
      <c r="F19" s="16">
        <v>5</v>
      </c>
    </row>
    <row r="20" spans="1:6" x14ac:dyDescent="0.35">
      <c r="A20" s="1">
        <v>5272</v>
      </c>
      <c r="B20" t="s">
        <v>16</v>
      </c>
      <c r="C20" t="s">
        <v>39</v>
      </c>
      <c r="D20" t="s">
        <v>24</v>
      </c>
      <c r="E20" s="14">
        <v>25</v>
      </c>
      <c r="F20" s="16">
        <v>5</v>
      </c>
    </row>
    <row r="21" spans="1:6" x14ac:dyDescent="0.35">
      <c r="A21" s="1">
        <v>5277</v>
      </c>
      <c r="B21" t="s">
        <v>16</v>
      </c>
      <c r="C21" t="s">
        <v>39</v>
      </c>
      <c r="D21" t="s">
        <v>26</v>
      </c>
      <c r="E21" s="14">
        <v>25</v>
      </c>
      <c r="F21" s="16">
        <v>5</v>
      </c>
    </row>
    <row r="22" spans="1:6" x14ac:dyDescent="0.35">
      <c r="A22" s="1">
        <v>5122</v>
      </c>
      <c r="B22" t="s">
        <v>16</v>
      </c>
      <c r="C22" t="s">
        <v>40</v>
      </c>
      <c r="D22" t="s">
        <v>17</v>
      </c>
      <c r="E22" s="14">
        <v>25</v>
      </c>
      <c r="F22" s="16">
        <v>3</v>
      </c>
    </row>
    <row r="23" spans="1:6" x14ac:dyDescent="0.35">
      <c r="A23" s="1">
        <v>5127</v>
      </c>
      <c r="B23" t="s">
        <v>16</v>
      </c>
      <c r="C23" t="s">
        <v>40</v>
      </c>
      <c r="D23" t="s">
        <v>31</v>
      </c>
      <c r="E23" s="14">
        <v>25</v>
      </c>
      <c r="F23" s="16">
        <v>3</v>
      </c>
    </row>
    <row r="24" spans="1:6" x14ac:dyDescent="0.35">
      <c r="A24" s="1">
        <v>5007</v>
      </c>
      <c r="B24" t="s">
        <v>16</v>
      </c>
      <c r="C24" t="s">
        <v>38</v>
      </c>
      <c r="D24" t="s">
        <v>19</v>
      </c>
      <c r="E24" s="14">
        <v>20</v>
      </c>
      <c r="F24" s="16">
        <v>2</v>
      </c>
    </row>
    <row r="25" spans="1:6" x14ac:dyDescent="0.35">
      <c r="A25" s="1">
        <v>5012</v>
      </c>
      <c r="B25" t="s">
        <v>16</v>
      </c>
      <c r="C25" t="s">
        <v>38</v>
      </c>
      <c r="D25" t="s">
        <v>22</v>
      </c>
      <c r="E25" s="14">
        <v>25</v>
      </c>
      <c r="F25" s="16">
        <v>2</v>
      </c>
    </row>
    <row r="26" spans="1:6" x14ac:dyDescent="0.35">
      <c r="A26" s="1">
        <v>5042</v>
      </c>
      <c r="B26" t="s">
        <v>16</v>
      </c>
      <c r="C26" t="s">
        <v>38</v>
      </c>
      <c r="D26" t="s">
        <v>17</v>
      </c>
      <c r="E26" s="14">
        <v>15</v>
      </c>
      <c r="F26" s="16">
        <v>0</v>
      </c>
    </row>
    <row r="27" spans="1:6" x14ac:dyDescent="0.35">
      <c r="A27" s="1">
        <v>5098</v>
      </c>
      <c r="B27" t="s">
        <v>53</v>
      </c>
      <c r="C27" t="s">
        <v>39</v>
      </c>
      <c r="D27" t="s">
        <v>28</v>
      </c>
      <c r="E27" s="14">
        <v>40</v>
      </c>
      <c r="F27" s="16">
        <v>36</v>
      </c>
    </row>
    <row r="28" spans="1:6" x14ac:dyDescent="0.35">
      <c r="A28" s="1">
        <v>5088</v>
      </c>
      <c r="B28" t="s">
        <v>53</v>
      </c>
      <c r="C28" t="s">
        <v>39</v>
      </c>
      <c r="D28" t="s">
        <v>24</v>
      </c>
      <c r="E28" s="14">
        <v>35</v>
      </c>
      <c r="F28" s="16">
        <v>32</v>
      </c>
    </row>
    <row r="29" spans="1:6" x14ac:dyDescent="0.35">
      <c r="A29" s="1">
        <v>5083</v>
      </c>
      <c r="B29" t="s">
        <v>53</v>
      </c>
      <c r="C29" t="s">
        <v>39</v>
      </c>
      <c r="D29" t="s">
        <v>23</v>
      </c>
      <c r="E29" s="14">
        <v>33</v>
      </c>
      <c r="F29" s="16">
        <v>30</v>
      </c>
    </row>
    <row r="30" spans="1:6" x14ac:dyDescent="0.35">
      <c r="A30" s="1">
        <v>5093</v>
      </c>
      <c r="B30" t="s">
        <v>53</v>
      </c>
      <c r="C30" t="s">
        <v>39</v>
      </c>
      <c r="D30" t="s">
        <v>26</v>
      </c>
      <c r="E30" s="14">
        <v>38</v>
      </c>
      <c r="F30" s="16">
        <v>30</v>
      </c>
    </row>
    <row r="31" spans="1:6" x14ac:dyDescent="0.35">
      <c r="A31" s="1">
        <v>5073</v>
      </c>
      <c r="B31" t="s">
        <v>53</v>
      </c>
      <c r="C31" t="s">
        <v>39</v>
      </c>
      <c r="D31" t="s">
        <v>22</v>
      </c>
      <c r="E31" s="14">
        <v>30</v>
      </c>
      <c r="F31" s="16">
        <v>20</v>
      </c>
    </row>
    <row r="32" spans="1:6" x14ac:dyDescent="0.35">
      <c r="A32" s="1">
        <v>5078</v>
      </c>
      <c r="B32" t="s">
        <v>53</v>
      </c>
      <c r="C32" t="s">
        <v>39</v>
      </c>
      <c r="D32" t="s">
        <v>21</v>
      </c>
      <c r="E32" s="14">
        <v>31</v>
      </c>
      <c r="F32" s="16">
        <v>20</v>
      </c>
    </row>
    <row r="33" spans="1:6" x14ac:dyDescent="0.35">
      <c r="A33" s="1">
        <v>5148</v>
      </c>
      <c r="B33" t="s">
        <v>53</v>
      </c>
      <c r="C33" t="s">
        <v>40</v>
      </c>
      <c r="D33" t="s">
        <v>28</v>
      </c>
      <c r="E33" s="14">
        <v>40</v>
      </c>
      <c r="F33" s="16">
        <v>18</v>
      </c>
    </row>
    <row r="34" spans="1:6" x14ac:dyDescent="0.35">
      <c r="A34" s="1">
        <v>5198</v>
      </c>
      <c r="B34" t="s">
        <v>53</v>
      </c>
      <c r="C34" t="s">
        <v>37</v>
      </c>
      <c r="D34" t="s">
        <v>28</v>
      </c>
      <c r="E34" s="14">
        <v>40</v>
      </c>
      <c r="F34" s="16">
        <v>18</v>
      </c>
    </row>
    <row r="35" spans="1:6" x14ac:dyDescent="0.35">
      <c r="A35" s="1">
        <v>5248</v>
      </c>
      <c r="B35" t="s">
        <v>53</v>
      </c>
      <c r="C35" t="s">
        <v>36</v>
      </c>
      <c r="D35" t="s">
        <v>28</v>
      </c>
      <c r="E35" s="14">
        <v>40</v>
      </c>
      <c r="F35" s="16">
        <v>18</v>
      </c>
    </row>
    <row r="36" spans="1:6" x14ac:dyDescent="0.35">
      <c r="A36" s="1">
        <v>5038</v>
      </c>
      <c r="B36" t="s">
        <v>53</v>
      </c>
      <c r="C36" t="s">
        <v>38</v>
      </c>
      <c r="D36" t="s">
        <v>24</v>
      </c>
      <c r="E36" s="14">
        <v>35</v>
      </c>
      <c r="F36" s="16">
        <v>16</v>
      </c>
    </row>
    <row r="37" spans="1:6" x14ac:dyDescent="0.35">
      <c r="A37" s="1">
        <v>5048</v>
      </c>
      <c r="B37" t="s">
        <v>53</v>
      </c>
      <c r="C37" t="s">
        <v>38</v>
      </c>
      <c r="D37" t="s">
        <v>28</v>
      </c>
      <c r="E37" s="14">
        <v>40</v>
      </c>
      <c r="F37" s="16">
        <v>16</v>
      </c>
    </row>
    <row r="38" spans="1:6" x14ac:dyDescent="0.35">
      <c r="A38" s="1">
        <v>5138</v>
      </c>
      <c r="B38" t="s">
        <v>53</v>
      </c>
      <c r="C38" t="s">
        <v>40</v>
      </c>
      <c r="D38" t="s">
        <v>24</v>
      </c>
      <c r="E38" s="14">
        <v>35</v>
      </c>
      <c r="F38" s="16">
        <v>16</v>
      </c>
    </row>
    <row r="39" spans="1:6" x14ac:dyDescent="0.35">
      <c r="A39" s="1">
        <v>5188</v>
      </c>
      <c r="B39" t="s">
        <v>53</v>
      </c>
      <c r="C39" t="s">
        <v>37</v>
      </c>
      <c r="D39" t="s">
        <v>24</v>
      </c>
      <c r="E39" s="14">
        <v>35</v>
      </c>
      <c r="F39" s="16">
        <v>16</v>
      </c>
    </row>
    <row r="40" spans="1:6" x14ac:dyDescent="0.35">
      <c r="A40" s="1">
        <v>5238</v>
      </c>
      <c r="B40" t="s">
        <v>53</v>
      </c>
      <c r="C40" t="s">
        <v>36</v>
      </c>
      <c r="D40" t="s">
        <v>24</v>
      </c>
      <c r="E40" s="14">
        <v>35</v>
      </c>
      <c r="F40" s="16">
        <v>16</v>
      </c>
    </row>
    <row r="41" spans="1:6" x14ac:dyDescent="0.35">
      <c r="A41" s="1">
        <v>5033</v>
      </c>
      <c r="B41" t="s">
        <v>53</v>
      </c>
      <c r="C41" t="s">
        <v>38</v>
      </c>
      <c r="D41" t="s">
        <v>23</v>
      </c>
      <c r="E41" s="14">
        <v>33</v>
      </c>
      <c r="F41" s="16">
        <v>15</v>
      </c>
    </row>
    <row r="42" spans="1:6" x14ac:dyDescent="0.35">
      <c r="A42" s="1">
        <v>5043</v>
      </c>
      <c r="B42" t="s">
        <v>53</v>
      </c>
      <c r="C42" t="s">
        <v>38</v>
      </c>
      <c r="D42" t="s">
        <v>26</v>
      </c>
      <c r="E42" s="14">
        <v>38</v>
      </c>
      <c r="F42" s="16">
        <v>15</v>
      </c>
    </row>
    <row r="43" spans="1:6" x14ac:dyDescent="0.35">
      <c r="A43" s="1">
        <v>5133</v>
      </c>
      <c r="B43" t="s">
        <v>53</v>
      </c>
      <c r="C43" t="s">
        <v>40</v>
      </c>
      <c r="D43" t="s">
        <v>23</v>
      </c>
      <c r="E43" s="14">
        <v>33</v>
      </c>
      <c r="F43" s="16">
        <v>15</v>
      </c>
    </row>
    <row r="44" spans="1:6" x14ac:dyDescent="0.35">
      <c r="A44" s="1">
        <v>5143</v>
      </c>
      <c r="B44" t="s">
        <v>53</v>
      </c>
      <c r="C44" t="s">
        <v>40</v>
      </c>
      <c r="D44" t="s">
        <v>26</v>
      </c>
      <c r="E44" s="14">
        <v>38</v>
      </c>
      <c r="F44" s="16">
        <v>15</v>
      </c>
    </row>
    <row r="45" spans="1:6" x14ac:dyDescent="0.35">
      <c r="A45" s="1">
        <v>5183</v>
      </c>
      <c r="B45" t="s">
        <v>53</v>
      </c>
      <c r="C45" t="s">
        <v>37</v>
      </c>
      <c r="D45" t="s">
        <v>23</v>
      </c>
      <c r="E45" s="14">
        <v>33</v>
      </c>
      <c r="F45" s="16">
        <v>15</v>
      </c>
    </row>
    <row r="46" spans="1:6" x14ac:dyDescent="0.35">
      <c r="A46" s="1">
        <v>5193</v>
      </c>
      <c r="B46" t="s">
        <v>53</v>
      </c>
      <c r="C46" t="s">
        <v>37</v>
      </c>
      <c r="D46" t="s">
        <v>26</v>
      </c>
      <c r="E46" s="14">
        <v>38</v>
      </c>
      <c r="F46" s="16">
        <v>15</v>
      </c>
    </row>
    <row r="47" spans="1:6" x14ac:dyDescent="0.35">
      <c r="A47" s="1">
        <v>5233</v>
      </c>
      <c r="B47" t="s">
        <v>53</v>
      </c>
      <c r="C47" t="s">
        <v>36</v>
      </c>
      <c r="D47" t="s">
        <v>23</v>
      </c>
      <c r="E47" s="14">
        <v>33</v>
      </c>
      <c r="F47" s="16">
        <v>15</v>
      </c>
    </row>
    <row r="48" spans="1:6" x14ac:dyDescent="0.35">
      <c r="A48" s="1">
        <v>5243</v>
      </c>
      <c r="B48" t="s">
        <v>53</v>
      </c>
      <c r="C48" t="s">
        <v>36</v>
      </c>
      <c r="D48" t="s">
        <v>26</v>
      </c>
      <c r="E48" s="14">
        <v>38</v>
      </c>
      <c r="F48" s="16">
        <v>15</v>
      </c>
    </row>
    <row r="49" spans="1:6" x14ac:dyDescent="0.35">
      <c r="A49" s="1">
        <v>5023</v>
      </c>
      <c r="B49" t="s">
        <v>53</v>
      </c>
      <c r="C49" t="s">
        <v>38</v>
      </c>
      <c r="D49" t="s">
        <v>22</v>
      </c>
      <c r="E49" s="14">
        <v>30</v>
      </c>
      <c r="F49" s="16">
        <v>10</v>
      </c>
    </row>
    <row r="50" spans="1:6" x14ac:dyDescent="0.35">
      <c r="A50" s="1">
        <v>5028</v>
      </c>
      <c r="B50" t="s">
        <v>53</v>
      </c>
      <c r="C50" t="s">
        <v>38</v>
      </c>
      <c r="D50" t="s">
        <v>21</v>
      </c>
      <c r="E50" s="14">
        <v>31</v>
      </c>
      <c r="F50" s="16">
        <v>10</v>
      </c>
    </row>
    <row r="51" spans="1:6" x14ac:dyDescent="0.35">
      <c r="A51" s="1">
        <v>5063</v>
      </c>
      <c r="B51" t="s">
        <v>53</v>
      </c>
      <c r="C51" t="s">
        <v>39</v>
      </c>
      <c r="D51" t="s">
        <v>18</v>
      </c>
      <c r="E51" s="14">
        <v>25</v>
      </c>
      <c r="F51" s="16">
        <v>10</v>
      </c>
    </row>
    <row r="52" spans="1:6" x14ac:dyDescent="0.35">
      <c r="A52" s="1">
        <v>5068</v>
      </c>
      <c r="B52" t="s">
        <v>53</v>
      </c>
      <c r="C52" t="s">
        <v>39</v>
      </c>
      <c r="D52" t="s">
        <v>19</v>
      </c>
      <c r="E52" s="14">
        <v>28</v>
      </c>
      <c r="F52" s="16">
        <v>10</v>
      </c>
    </row>
    <row r="53" spans="1:6" x14ac:dyDescent="0.35">
      <c r="A53" s="1">
        <v>5123</v>
      </c>
      <c r="B53" t="s">
        <v>53</v>
      </c>
      <c r="C53" t="s">
        <v>40</v>
      </c>
      <c r="D53" t="s">
        <v>22</v>
      </c>
      <c r="E53" s="14">
        <v>30</v>
      </c>
      <c r="F53" s="16">
        <v>10</v>
      </c>
    </row>
    <row r="54" spans="1:6" x14ac:dyDescent="0.35">
      <c r="A54" s="1">
        <v>5128</v>
      </c>
      <c r="B54" t="s">
        <v>53</v>
      </c>
      <c r="C54" t="s">
        <v>40</v>
      </c>
      <c r="D54" t="s">
        <v>21</v>
      </c>
      <c r="E54" s="14">
        <v>31</v>
      </c>
      <c r="F54" s="16">
        <v>10</v>
      </c>
    </row>
    <row r="55" spans="1:6" x14ac:dyDescent="0.35">
      <c r="A55" s="1">
        <v>5173</v>
      </c>
      <c r="B55" t="s">
        <v>53</v>
      </c>
      <c r="C55" t="s">
        <v>37</v>
      </c>
      <c r="D55" t="s">
        <v>22</v>
      </c>
      <c r="E55" s="14">
        <v>30</v>
      </c>
      <c r="F55" s="16">
        <v>10</v>
      </c>
    </row>
    <row r="56" spans="1:6" x14ac:dyDescent="0.35">
      <c r="A56" s="1">
        <v>5178</v>
      </c>
      <c r="B56" t="s">
        <v>53</v>
      </c>
      <c r="C56" t="s">
        <v>37</v>
      </c>
      <c r="D56" t="s">
        <v>21</v>
      </c>
      <c r="E56" s="14">
        <v>31</v>
      </c>
      <c r="F56" s="16">
        <v>10</v>
      </c>
    </row>
    <row r="57" spans="1:6" x14ac:dyDescent="0.35">
      <c r="A57" s="1">
        <v>5223</v>
      </c>
      <c r="B57" t="s">
        <v>53</v>
      </c>
      <c r="C57" t="s">
        <v>36</v>
      </c>
      <c r="D57" t="s">
        <v>22</v>
      </c>
      <c r="E57" s="14">
        <v>30</v>
      </c>
      <c r="F57" s="16">
        <v>10</v>
      </c>
    </row>
    <row r="58" spans="1:6" x14ac:dyDescent="0.35">
      <c r="A58" s="1">
        <v>5228</v>
      </c>
      <c r="B58" t="s">
        <v>53</v>
      </c>
      <c r="C58" t="s">
        <v>36</v>
      </c>
      <c r="D58" t="s">
        <v>21</v>
      </c>
      <c r="E58" s="14">
        <v>31</v>
      </c>
      <c r="F58" s="16">
        <v>10</v>
      </c>
    </row>
    <row r="59" spans="1:6" x14ac:dyDescent="0.35">
      <c r="A59" s="1">
        <v>5013</v>
      </c>
      <c r="B59" t="s">
        <v>53</v>
      </c>
      <c r="C59" t="s">
        <v>38</v>
      </c>
      <c r="D59" t="s">
        <v>18</v>
      </c>
      <c r="E59" s="14">
        <v>25</v>
      </c>
      <c r="F59" s="16">
        <v>5</v>
      </c>
    </row>
    <row r="60" spans="1:6" x14ac:dyDescent="0.35">
      <c r="A60" s="1">
        <v>5018</v>
      </c>
      <c r="B60" t="s">
        <v>53</v>
      </c>
      <c r="C60" t="s">
        <v>38</v>
      </c>
      <c r="D60" t="s">
        <v>19</v>
      </c>
      <c r="E60" s="14">
        <v>28</v>
      </c>
      <c r="F60" s="16">
        <v>5</v>
      </c>
    </row>
    <row r="61" spans="1:6" x14ac:dyDescent="0.35">
      <c r="A61" s="1">
        <v>5113</v>
      </c>
      <c r="B61" t="s">
        <v>53</v>
      </c>
      <c r="C61" t="s">
        <v>40</v>
      </c>
      <c r="D61" t="s">
        <v>18</v>
      </c>
      <c r="E61" s="14">
        <v>25</v>
      </c>
      <c r="F61" s="16">
        <v>5</v>
      </c>
    </row>
    <row r="62" spans="1:6" x14ac:dyDescent="0.35">
      <c r="A62" s="1">
        <v>5118</v>
      </c>
      <c r="B62" t="s">
        <v>53</v>
      </c>
      <c r="C62" t="s">
        <v>40</v>
      </c>
      <c r="D62" t="s">
        <v>19</v>
      </c>
      <c r="E62" s="14">
        <v>28</v>
      </c>
      <c r="F62" s="16">
        <v>5</v>
      </c>
    </row>
    <row r="63" spans="1:6" x14ac:dyDescent="0.35">
      <c r="A63" s="1">
        <v>5163</v>
      </c>
      <c r="B63" t="s">
        <v>53</v>
      </c>
      <c r="C63" t="s">
        <v>37</v>
      </c>
      <c r="D63" t="s">
        <v>18</v>
      </c>
      <c r="E63" s="14">
        <v>25</v>
      </c>
      <c r="F63" s="16">
        <v>5</v>
      </c>
    </row>
    <row r="64" spans="1:6" x14ac:dyDescent="0.35">
      <c r="A64" s="1">
        <v>5168</v>
      </c>
      <c r="B64" t="s">
        <v>53</v>
      </c>
      <c r="C64" t="s">
        <v>37</v>
      </c>
      <c r="D64" t="s">
        <v>19</v>
      </c>
      <c r="E64" s="14">
        <v>28</v>
      </c>
      <c r="F64" s="16">
        <v>5</v>
      </c>
    </row>
    <row r="65" spans="1:6" x14ac:dyDescent="0.35">
      <c r="A65" s="1">
        <v>5213</v>
      </c>
      <c r="B65" t="s">
        <v>53</v>
      </c>
      <c r="C65" t="s">
        <v>36</v>
      </c>
      <c r="D65" t="s">
        <v>18</v>
      </c>
      <c r="E65" s="14">
        <v>25</v>
      </c>
      <c r="F65" s="16">
        <v>5</v>
      </c>
    </row>
    <row r="66" spans="1:6" x14ac:dyDescent="0.35">
      <c r="A66" s="1">
        <v>5218</v>
      </c>
      <c r="B66" t="s">
        <v>53</v>
      </c>
      <c r="C66" t="s">
        <v>36</v>
      </c>
      <c r="D66" t="s">
        <v>19</v>
      </c>
      <c r="E66" s="14">
        <v>28</v>
      </c>
      <c r="F66" s="16">
        <v>5</v>
      </c>
    </row>
    <row r="67" spans="1:6" x14ac:dyDescent="0.35">
      <c r="A67" s="1">
        <v>5053</v>
      </c>
      <c r="B67" t="s">
        <v>53</v>
      </c>
      <c r="C67" t="s">
        <v>39</v>
      </c>
      <c r="D67" t="s">
        <v>14</v>
      </c>
      <c r="E67" s="14">
        <v>20</v>
      </c>
      <c r="F67" s="16">
        <v>4</v>
      </c>
    </row>
    <row r="68" spans="1:6" x14ac:dyDescent="0.35">
      <c r="A68" s="1">
        <v>5058</v>
      </c>
      <c r="B68" t="s">
        <v>53</v>
      </c>
      <c r="C68" t="s">
        <v>39</v>
      </c>
      <c r="D68" t="s">
        <v>17</v>
      </c>
      <c r="E68" s="14">
        <v>22</v>
      </c>
      <c r="F68" s="16">
        <v>4</v>
      </c>
    </row>
    <row r="69" spans="1:6" x14ac:dyDescent="0.35">
      <c r="A69" s="1">
        <v>5003</v>
      </c>
      <c r="B69" t="s">
        <v>53</v>
      </c>
      <c r="C69" t="s">
        <v>38</v>
      </c>
      <c r="D69" t="s">
        <v>14</v>
      </c>
      <c r="E69" s="14">
        <v>20</v>
      </c>
      <c r="F69" s="16">
        <v>2</v>
      </c>
    </row>
    <row r="70" spans="1:6" x14ac:dyDescent="0.35">
      <c r="A70" s="1">
        <v>5008</v>
      </c>
      <c r="B70" t="s">
        <v>53</v>
      </c>
      <c r="C70" t="s">
        <v>38</v>
      </c>
      <c r="D70" t="s">
        <v>17</v>
      </c>
      <c r="E70" s="14">
        <v>22</v>
      </c>
      <c r="F70" s="16">
        <v>2</v>
      </c>
    </row>
    <row r="71" spans="1:6" x14ac:dyDescent="0.35">
      <c r="A71" s="1">
        <v>5103</v>
      </c>
      <c r="B71" t="s">
        <v>53</v>
      </c>
      <c r="C71" t="s">
        <v>40</v>
      </c>
      <c r="D71" t="s">
        <v>14</v>
      </c>
      <c r="E71" s="14">
        <v>20</v>
      </c>
      <c r="F71" s="16">
        <v>2</v>
      </c>
    </row>
    <row r="72" spans="1:6" x14ac:dyDescent="0.35">
      <c r="A72" s="1">
        <v>5108</v>
      </c>
      <c r="B72" t="s">
        <v>53</v>
      </c>
      <c r="C72" t="s">
        <v>40</v>
      </c>
      <c r="D72" t="s">
        <v>17</v>
      </c>
      <c r="E72" s="14">
        <v>22</v>
      </c>
      <c r="F72" s="16">
        <v>2</v>
      </c>
    </row>
    <row r="73" spans="1:6" x14ac:dyDescent="0.35">
      <c r="A73" s="1">
        <v>5153</v>
      </c>
      <c r="B73" t="s">
        <v>53</v>
      </c>
      <c r="C73" t="s">
        <v>37</v>
      </c>
      <c r="D73" t="s">
        <v>14</v>
      </c>
      <c r="E73" s="14">
        <v>20</v>
      </c>
      <c r="F73" s="16">
        <v>2</v>
      </c>
    </row>
    <row r="74" spans="1:6" x14ac:dyDescent="0.35">
      <c r="A74" s="1">
        <v>5158</v>
      </c>
      <c r="B74" t="s">
        <v>53</v>
      </c>
      <c r="C74" t="s">
        <v>37</v>
      </c>
      <c r="D74" t="s">
        <v>17</v>
      </c>
      <c r="E74" s="14">
        <v>22</v>
      </c>
      <c r="F74" s="16">
        <v>2</v>
      </c>
    </row>
    <row r="75" spans="1:6" x14ac:dyDescent="0.35">
      <c r="A75" s="1">
        <v>5203</v>
      </c>
      <c r="B75" t="s">
        <v>53</v>
      </c>
      <c r="C75" t="s">
        <v>36</v>
      </c>
      <c r="D75" t="s">
        <v>14</v>
      </c>
      <c r="E75" s="14">
        <v>20</v>
      </c>
      <c r="F75" s="16">
        <v>2</v>
      </c>
    </row>
    <row r="76" spans="1:6" x14ac:dyDescent="0.35">
      <c r="A76" s="1">
        <v>5208</v>
      </c>
      <c r="B76" t="s">
        <v>53</v>
      </c>
      <c r="C76" t="s">
        <v>36</v>
      </c>
      <c r="D76" t="s">
        <v>17</v>
      </c>
      <c r="E76" s="14">
        <v>22</v>
      </c>
      <c r="F76" s="16">
        <v>2</v>
      </c>
    </row>
    <row r="77" spans="1:6" x14ac:dyDescent="0.35">
      <c r="A77" s="1">
        <v>5256</v>
      </c>
      <c r="B77" t="s">
        <v>52</v>
      </c>
      <c r="C77" t="s">
        <v>37</v>
      </c>
      <c r="D77" t="s">
        <v>28</v>
      </c>
      <c r="E77" s="14">
        <v>25</v>
      </c>
      <c r="F77" s="16">
        <v>30</v>
      </c>
    </row>
    <row r="78" spans="1:6" x14ac:dyDescent="0.35">
      <c r="A78" s="1">
        <v>5281</v>
      </c>
      <c r="B78" t="s">
        <v>52</v>
      </c>
      <c r="C78" t="s">
        <v>37</v>
      </c>
      <c r="D78" t="s">
        <v>26</v>
      </c>
      <c r="E78" s="14">
        <v>25</v>
      </c>
      <c r="F78" s="16">
        <v>30</v>
      </c>
    </row>
    <row r="79" spans="1:6" x14ac:dyDescent="0.35">
      <c r="A79" s="1">
        <v>5286</v>
      </c>
      <c r="B79" t="s">
        <v>52</v>
      </c>
      <c r="C79" t="s">
        <v>37</v>
      </c>
      <c r="D79" t="s">
        <v>23</v>
      </c>
      <c r="E79" s="14">
        <v>20</v>
      </c>
      <c r="F79" s="16">
        <v>30</v>
      </c>
    </row>
    <row r="80" spans="1:6" x14ac:dyDescent="0.35">
      <c r="A80" s="1">
        <v>5346</v>
      </c>
      <c r="B80" t="s">
        <v>52</v>
      </c>
      <c r="C80" t="s">
        <v>37</v>
      </c>
      <c r="D80" t="s">
        <v>24</v>
      </c>
      <c r="E80" s="14">
        <v>25</v>
      </c>
      <c r="F80" s="16">
        <v>30</v>
      </c>
    </row>
    <row r="81" spans="1:6" x14ac:dyDescent="0.35">
      <c r="A81" s="1">
        <v>5296</v>
      </c>
      <c r="B81" t="s">
        <v>52</v>
      </c>
      <c r="C81" t="s">
        <v>37</v>
      </c>
      <c r="D81" t="s">
        <v>21</v>
      </c>
      <c r="E81" s="14">
        <v>20</v>
      </c>
      <c r="F81" s="16">
        <v>28</v>
      </c>
    </row>
    <row r="82" spans="1:6" x14ac:dyDescent="0.35">
      <c r="A82" s="1">
        <v>5261</v>
      </c>
      <c r="B82" t="s">
        <v>52</v>
      </c>
      <c r="C82" t="s">
        <v>37</v>
      </c>
      <c r="D82" t="s">
        <v>19</v>
      </c>
      <c r="E82" s="14">
        <v>16</v>
      </c>
      <c r="F82" s="16">
        <v>25</v>
      </c>
    </row>
    <row r="83" spans="1:6" x14ac:dyDescent="0.35">
      <c r="A83" s="1">
        <v>5111</v>
      </c>
      <c r="B83" t="s">
        <v>52</v>
      </c>
      <c r="C83" t="s">
        <v>36</v>
      </c>
      <c r="D83" t="s">
        <v>26</v>
      </c>
      <c r="E83" s="14">
        <v>23</v>
      </c>
      <c r="F83" s="16">
        <v>24</v>
      </c>
    </row>
    <row r="84" spans="1:6" x14ac:dyDescent="0.35">
      <c r="A84" s="1">
        <v>5046</v>
      </c>
      <c r="B84" t="s">
        <v>52</v>
      </c>
      <c r="C84" t="s">
        <v>36</v>
      </c>
      <c r="D84" t="s">
        <v>23</v>
      </c>
      <c r="E84" s="14">
        <v>20</v>
      </c>
      <c r="F84" s="16">
        <v>22</v>
      </c>
    </row>
    <row r="85" spans="1:6" x14ac:dyDescent="0.35">
      <c r="A85" s="1">
        <v>5041</v>
      </c>
      <c r="B85" t="s">
        <v>52</v>
      </c>
      <c r="C85" t="s">
        <v>36</v>
      </c>
      <c r="D85" t="s">
        <v>24</v>
      </c>
      <c r="E85" s="14">
        <v>22</v>
      </c>
      <c r="F85" s="16">
        <v>21</v>
      </c>
    </row>
    <row r="86" spans="1:6" x14ac:dyDescent="0.35">
      <c r="A86" s="1">
        <v>5081</v>
      </c>
      <c r="B86" t="s">
        <v>52</v>
      </c>
      <c r="C86" t="s">
        <v>36</v>
      </c>
      <c r="D86" t="s">
        <v>19</v>
      </c>
      <c r="E86" s="14">
        <v>18</v>
      </c>
      <c r="F86" s="16">
        <v>21</v>
      </c>
    </row>
    <row r="87" spans="1:6" x14ac:dyDescent="0.35">
      <c r="A87" s="1">
        <v>5031</v>
      </c>
      <c r="B87" t="s">
        <v>52</v>
      </c>
      <c r="C87" t="s">
        <v>36</v>
      </c>
      <c r="D87" t="s">
        <v>29</v>
      </c>
      <c r="E87" s="14">
        <v>16</v>
      </c>
      <c r="F87" s="16">
        <v>20</v>
      </c>
    </row>
    <row r="88" spans="1:6" x14ac:dyDescent="0.35">
      <c r="A88" s="1">
        <v>5106</v>
      </c>
      <c r="B88" t="s">
        <v>52</v>
      </c>
      <c r="C88" t="s">
        <v>36</v>
      </c>
      <c r="D88" t="s">
        <v>21</v>
      </c>
      <c r="E88" s="14">
        <v>20</v>
      </c>
      <c r="F88" s="16">
        <v>20</v>
      </c>
    </row>
    <row r="89" spans="1:6" x14ac:dyDescent="0.35">
      <c r="A89" s="1">
        <v>5276</v>
      </c>
      <c r="B89" t="s">
        <v>52</v>
      </c>
      <c r="C89" t="s">
        <v>37</v>
      </c>
      <c r="D89" t="s">
        <v>30</v>
      </c>
      <c r="E89" s="14">
        <v>20</v>
      </c>
      <c r="F89" s="16">
        <v>20</v>
      </c>
    </row>
    <row r="90" spans="1:6" x14ac:dyDescent="0.35">
      <c r="A90" s="1">
        <v>5291</v>
      </c>
      <c r="B90" t="s">
        <v>52</v>
      </c>
      <c r="C90" t="s">
        <v>37</v>
      </c>
      <c r="D90" t="s">
        <v>22</v>
      </c>
      <c r="E90" s="14">
        <v>20</v>
      </c>
      <c r="F90" s="16">
        <v>20</v>
      </c>
    </row>
    <row r="91" spans="1:6" x14ac:dyDescent="0.35">
      <c r="A91" s="1">
        <v>5331</v>
      </c>
      <c r="B91" t="s">
        <v>52</v>
      </c>
      <c r="C91" t="s">
        <v>37</v>
      </c>
      <c r="D91" t="s">
        <v>18</v>
      </c>
      <c r="E91" s="14">
        <v>16</v>
      </c>
      <c r="F91" s="16">
        <v>20</v>
      </c>
    </row>
    <row r="92" spans="1:6" x14ac:dyDescent="0.35">
      <c r="A92" s="1">
        <v>5101</v>
      </c>
      <c r="B92" t="s">
        <v>52</v>
      </c>
      <c r="C92" t="s">
        <v>36</v>
      </c>
      <c r="D92" t="s">
        <v>28</v>
      </c>
      <c r="E92" s="14">
        <v>24</v>
      </c>
      <c r="F92" s="16">
        <v>18</v>
      </c>
    </row>
    <row r="93" spans="1:6" x14ac:dyDescent="0.35">
      <c r="A93" s="1">
        <v>5051</v>
      </c>
      <c r="B93" t="s">
        <v>52</v>
      </c>
      <c r="C93" t="s">
        <v>36</v>
      </c>
      <c r="D93" t="s">
        <v>22</v>
      </c>
      <c r="E93" s="14">
        <v>20</v>
      </c>
      <c r="F93" s="16">
        <v>15</v>
      </c>
    </row>
    <row r="94" spans="1:6" x14ac:dyDescent="0.35">
      <c r="A94" s="1">
        <v>5096</v>
      </c>
      <c r="B94" t="s">
        <v>52</v>
      </c>
      <c r="C94" t="s">
        <v>36</v>
      </c>
      <c r="D94" t="s">
        <v>18</v>
      </c>
      <c r="E94" s="14">
        <v>16</v>
      </c>
      <c r="F94" s="16">
        <v>15</v>
      </c>
    </row>
    <row r="95" spans="1:6" x14ac:dyDescent="0.35">
      <c r="A95" s="1">
        <v>5086</v>
      </c>
      <c r="B95" t="s">
        <v>52</v>
      </c>
      <c r="C95" t="s">
        <v>36</v>
      </c>
      <c r="D95" t="s">
        <v>27</v>
      </c>
      <c r="E95" s="14">
        <v>16</v>
      </c>
      <c r="F95" s="16">
        <v>13</v>
      </c>
    </row>
    <row r="96" spans="1:6" hidden="1" x14ac:dyDescent="0.35">
      <c r="A96" s="1">
        <v>5021</v>
      </c>
      <c r="B96" t="s">
        <v>52</v>
      </c>
      <c r="C96" t="s">
        <v>36</v>
      </c>
      <c r="D96" t="s">
        <v>25</v>
      </c>
      <c r="E96" s="14">
        <v>16</v>
      </c>
      <c r="F96" s="16">
        <v>12</v>
      </c>
    </row>
    <row r="97" spans="1:6" x14ac:dyDescent="0.35">
      <c r="A97" s="1">
        <v>5056</v>
      </c>
      <c r="B97" t="s">
        <v>52</v>
      </c>
      <c r="C97" t="s">
        <v>36</v>
      </c>
      <c r="D97" t="s">
        <v>30</v>
      </c>
      <c r="E97" s="14">
        <v>20</v>
      </c>
      <c r="F97" s="16">
        <v>10</v>
      </c>
    </row>
    <row r="98" spans="1:6" x14ac:dyDescent="0.35">
      <c r="A98" s="1">
        <v>5161</v>
      </c>
      <c r="B98" t="s">
        <v>52</v>
      </c>
      <c r="C98" t="s">
        <v>40</v>
      </c>
      <c r="D98" t="s">
        <v>24</v>
      </c>
      <c r="E98" s="14">
        <v>18</v>
      </c>
      <c r="F98" s="16">
        <v>10</v>
      </c>
    </row>
    <row r="99" spans="1:6" x14ac:dyDescent="0.35">
      <c r="A99" s="1">
        <v>5176</v>
      </c>
      <c r="B99" t="s">
        <v>52</v>
      </c>
      <c r="C99" t="s">
        <v>40</v>
      </c>
      <c r="D99" t="s">
        <v>21</v>
      </c>
      <c r="E99" s="14">
        <v>18</v>
      </c>
      <c r="F99" s="16">
        <v>10</v>
      </c>
    </row>
    <row r="100" spans="1:6" x14ac:dyDescent="0.35">
      <c r="A100" s="1">
        <v>5196</v>
      </c>
      <c r="B100" t="s">
        <v>52</v>
      </c>
      <c r="C100" t="s">
        <v>40</v>
      </c>
      <c r="D100" t="s">
        <v>28</v>
      </c>
      <c r="E100" s="14">
        <v>18</v>
      </c>
      <c r="F100" s="16">
        <v>10</v>
      </c>
    </row>
    <row r="101" spans="1:6" x14ac:dyDescent="0.35">
      <c r="A101" s="1">
        <v>5221</v>
      </c>
      <c r="B101" t="s">
        <v>52</v>
      </c>
      <c r="C101" t="s">
        <v>40</v>
      </c>
      <c r="D101" t="s">
        <v>26</v>
      </c>
      <c r="E101" s="14">
        <v>18</v>
      </c>
      <c r="F101" s="16">
        <v>10</v>
      </c>
    </row>
    <row r="102" spans="1:6" x14ac:dyDescent="0.35">
      <c r="A102" s="1">
        <v>5226</v>
      </c>
      <c r="B102" t="s">
        <v>52</v>
      </c>
      <c r="C102" t="s">
        <v>40</v>
      </c>
      <c r="D102" t="s">
        <v>23</v>
      </c>
      <c r="E102" s="14">
        <v>18</v>
      </c>
      <c r="F102" s="16">
        <v>10</v>
      </c>
    </row>
    <row r="103" spans="1:6" x14ac:dyDescent="0.35">
      <c r="A103" s="1">
        <v>5271</v>
      </c>
      <c r="B103" t="s">
        <v>52</v>
      </c>
      <c r="C103" t="s">
        <v>37</v>
      </c>
      <c r="D103" t="s">
        <v>29</v>
      </c>
      <c r="E103" s="14">
        <v>16</v>
      </c>
      <c r="F103" s="16">
        <v>10</v>
      </c>
    </row>
    <row r="104" spans="1:6" x14ac:dyDescent="0.35">
      <c r="A104" s="1">
        <v>5011</v>
      </c>
      <c r="B104" t="s">
        <v>52</v>
      </c>
      <c r="C104" t="s">
        <v>36</v>
      </c>
      <c r="D104" t="s">
        <v>14</v>
      </c>
      <c r="E104" s="14">
        <v>10</v>
      </c>
      <c r="F104" s="16">
        <v>8</v>
      </c>
    </row>
    <row r="105" spans="1:6" x14ac:dyDescent="0.35">
      <c r="A105" s="1">
        <v>5061</v>
      </c>
      <c r="B105" t="s">
        <v>52</v>
      </c>
      <c r="C105" t="s">
        <v>36</v>
      </c>
      <c r="D105" t="s">
        <v>15</v>
      </c>
      <c r="E105" s="14">
        <v>10</v>
      </c>
      <c r="F105" s="16">
        <v>6</v>
      </c>
    </row>
    <row r="106" spans="1:6" hidden="1" x14ac:dyDescent="0.35">
      <c r="A106" s="1">
        <v>5001</v>
      </c>
      <c r="B106" t="s">
        <v>52</v>
      </c>
      <c r="C106" t="s">
        <v>36</v>
      </c>
      <c r="D106" t="s">
        <v>13</v>
      </c>
      <c r="E106" s="14">
        <v>8</v>
      </c>
      <c r="F106" s="16">
        <v>5</v>
      </c>
    </row>
    <row r="107" spans="1:6" x14ac:dyDescent="0.35">
      <c r="A107" s="1">
        <v>5016</v>
      </c>
      <c r="B107" t="s">
        <v>52</v>
      </c>
      <c r="C107" t="s">
        <v>36</v>
      </c>
      <c r="D107" t="s">
        <v>17</v>
      </c>
      <c r="E107" s="14">
        <v>12</v>
      </c>
      <c r="F107" s="16">
        <v>5</v>
      </c>
    </row>
    <row r="108" spans="1:6" x14ac:dyDescent="0.35">
      <c r="A108" s="1">
        <v>5141</v>
      </c>
      <c r="B108" t="s">
        <v>52</v>
      </c>
      <c r="C108" t="s">
        <v>40</v>
      </c>
      <c r="D108" t="s">
        <v>29</v>
      </c>
      <c r="E108" s="14">
        <v>15</v>
      </c>
      <c r="F108" s="16">
        <v>5</v>
      </c>
    </row>
    <row r="109" spans="1:6" x14ac:dyDescent="0.35">
      <c r="A109" s="1">
        <v>5146</v>
      </c>
      <c r="B109" t="s">
        <v>52</v>
      </c>
      <c r="C109" t="s">
        <v>40</v>
      </c>
      <c r="D109" t="s">
        <v>32</v>
      </c>
      <c r="E109" s="14">
        <v>10</v>
      </c>
      <c r="F109" s="16">
        <v>5</v>
      </c>
    </row>
    <row r="110" spans="1:6" x14ac:dyDescent="0.35">
      <c r="A110" s="1">
        <v>5151</v>
      </c>
      <c r="B110" t="s">
        <v>52</v>
      </c>
      <c r="C110" t="s">
        <v>40</v>
      </c>
      <c r="D110" t="s">
        <v>20</v>
      </c>
      <c r="E110" s="14">
        <v>10</v>
      </c>
      <c r="F110" s="16">
        <v>5</v>
      </c>
    </row>
    <row r="111" spans="1:6" hidden="1" x14ac:dyDescent="0.35">
      <c r="A111" s="1">
        <v>5156</v>
      </c>
      <c r="B111" t="s">
        <v>52</v>
      </c>
      <c r="C111" t="s">
        <v>40</v>
      </c>
      <c r="D111" t="s">
        <v>13</v>
      </c>
      <c r="E111" s="14">
        <v>10</v>
      </c>
      <c r="F111" s="16">
        <v>5</v>
      </c>
    </row>
    <row r="112" spans="1:6" x14ac:dyDescent="0.35">
      <c r="A112" s="1">
        <v>5166</v>
      </c>
      <c r="B112" t="s">
        <v>52</v>
      </c>
      <c r="C112" t="s">
        <v>40</v>
      </c>
      <c r="D112" t="s">
        <v>18</v>
      </c>
      <c r="E112" s="14">
        <v>15</v>
      </c>
      <c r="F112" s="16">
        <v>5</v>
      </c>
    </row>
    <row r="113" spans="1:6" x14ac:dyDescent="0.35">
      <c r="A113" s="1">
        <v>5171</v>
      </c>
      <c r="B113" t="s">
        <v>52</v>
      </c>
      <c r="C113" t="s">
        <v>40</v>
      </c>
      <c r="D113" t="s">
        <v>19</v>
      </c>
      <c r="E113" s="14">
        <v>15</v>
      </c>
      <c r="F113" s="16">
        <v>5</v>
      </c>
    </row>
    <row r="114" spans="1:6" x14ac:dyDescent="0.35">
      <c r="A114" s="1">
        <v>5201</v>
      </c>
      <c r="B114" t="s">
        <v>52</v>
      </c>
      <c r="C114" t="s">
        <v>40</v>
      </c>
      <c r="D114" t="s">
        <v>27</v>
      </c>
      <c r="E114" s="14">
        <v>15</v>
      </c>
      <c r="F114" s="16">
        <v>5</v>
      </c>
    </row>
    <row r="115" spans="1:6" hidden="1" x14ac:dyDescent="0.35">
      <c r="A115" s="1">
        <v>5206</v>
      </c>
      <c r="B115" t="s">
        <v>52</v>
      </c>
      <c r="C115" t="s">
        <v>40</v>
      </c>
      <c r="D115" t="s">
        <v>25</v>
      </c>
      <c r="E115" s="14">
        <v>15</v>
      </c>
      <c r="F115" s="16">
        <v>5</v>
      </c>
    </row>
    <row r="116" spans="1:6" x14ac:dyDescent="0.35">
      <c r="A116" s="1">
        <v>5211</v>
      </c>
      <c r="B116" t="s">
        <v>52</v>
      </c>
      <c r="C116" t="s">
        <v>40</v>
      </c>
      <c r="D116" t="s">
        <v>14</v>
      </c>
      <c r="E116" s="14">
        <v>10</v>
      </c>
      <c r="F116" s="16">
        <v>5</v>
      </c>
    </row>
    <row r="117" spans="1:6" x14ac:dyDescent="0.35">
      <c r="A117" s="1">
        <v>5216</v>
      </c>
      <c r="B117" t="s">
        <v>52</v>
      </c>
      <c r="C117" t="s">
        <v>40</v>
      </c>
      <c r="D117" t="s">
        <v>15</v>
      </c>
      <c r="E117" s="14">
        <v>10</v>
      </c>
      <c r="F117" s="16">
        <v>5</v>
      </c>
    </row>
    <row r="118" spans="1:6" x14ac:dyDescent="0.35">
      <c r="A118" s="1">
        <v>5231</v>
      </c>
      <c r="B118" t="s">
        <v>52</v>
      </c>
      <c r="C118" t="s">
        <v>40</v>
      </c>
      <c r="D118" t="s">
        <v>30</v>
      </c>
      <c r="E118" s="14">
        <v>18</v>
      </c>
      <c r="F118" s="16">
        <v>5</v>
      </c>
    </row>
    <row r="119" spans="1:6" x14ac:dyDescent="0.35">
      <c r="A119" s="1">
        <v>5236</v>
      </c>
      <c r="B119" t="s">
        <v>52</v>
      </c>
      <c r="C119" t="s">
        <v>40</v>
      </c>
      <c r="D119" t="s">
        <v>22</v>
      </c>
      <c r="E119" s="14">
        <v>18</v>
      </c>
      <c r="F119" s="16">
        <v>5</v>
      </c>
    </row>
    <row r="120" spans="1:6" hidden="1" x14ac:dyDescent="0.35">
      <c r="A120" s="1">
        <v>5241</v>
      </c>
      <c r="B120" t="s">
        <v>52</v>
      </c>
      <c r="C120" t="s">
        <v>37</v>
      </c>
      <c r="D120" t="s">
        <v>13</v>
      </c>
      <c r="E120" s="14">
        <v>10</v>
      </c>
      <c r="F120" s="16">
        <v>5</v>
      </c>
    </row>
    <row r="121" spans="1:6" x14ac:dyDescent="0.35">
      <c r="A121" s="1">
        <v>5246</v>
      </c>
      <c r="B121" t="s">
        <v>52</v>
      </c>
      <c r="C121" t="s">
        <v>37</v>
      </c>
      <c r="D121" t="s">
        <v>20</v>
      </c>
      <c r="E121" s="14">
        <v>10</v>
      </c>
      <c r="F121" s="16">
        <v>5</v>
      </c>
    </row>
    <row r="122" spans="1:6" x14ac:dyDescent="0.35">
      <c r="A122" s="1">
        <v>5251</v>
      </c>
      <c r="B122" t="s">
        <v>52</v>
      </c>
      <c r="C122" t="s">
        <v>37</v>
      </c>
      <c r="D122" t="s">
        <v>14</v>
      </c>
      <c r="E122" s="14">
        <v>10</v>
      </c>
      <c r="F122" s="16">
        <v>5</v>
      </c>
    </row>
    <row r="123" spans="1:6" hidden="1" x14ac:dyDescent="0.35">
      <c r="A123" s="1">
        <v>5266</v>
      </c>
      <c r="B123" t="s">
        <v>52</v>
      </c>
      <c r="C123" t="s">
        <v>37</v>
      </c>
      <c r="D123" t="s">
        <v>25</v>
      </c>
      <c r="E123" s="14">
        <v>16</v>
      </c>
      <c r="F123" s="16">
        <v>5</v>
      </c>
    </row>
    <row r="124" spans="1:6" x14ac:dyDescent="0.35">
      <c r="A124" s="1">
        <v>5301</v>
      </c>
      <c r="B124" t="s">
        <v>52</v>
      </c>
      <c r="C124" t="s">
        <v>37</v>
      </c>
      <c r="D124" t="s">
        <v>15</v>
      </c>
      <c r="E124" s="14">
        <v>10</v>
      </c>
      <c r="F124" s="16">
        <v>5</v>
      </c>
    </row>
    <row r="125" spans="1:6" x14ac:dyDescent="0.35">
      <c r="A125" s="1">
        <v>5311</v>
      </c>
      <c r="B125" t="s">
        <v>52</v>
      </c>
      <c r="C125" t="s">
        <v>37</v>
      </c>
      <c r="D125" t="s">
        <v>17</v>
      </c>
      <c r="E125" s="14">
        <v>10</v>
      </c>
      <c r="F125" s="16">
        <v>5</v>
      </c>
    </row>
    <row r="126" spans="1:6" x14ac:dyDescent="0.35">
      <c r="A126" s="1">
        <v>5326</v>
      </c>
      <c r="B126" t="s">
        <v>52</v>
      </c>
      <c r="C126" t="s">
        <v>37</v>
      </c>
      <c r="D126" t="s">
        <v>27</v>
      </c>
      <c r="E126" s="14">
        <v>16</v>
      </c>
      <c r="F126" s="16">
        <v>5</v>
      </c>
    </row>
    <row r="127" spans="1:6" x14ac:dyDescent="0.35">
      <c r="A127" s="1">
        <v>5006</v>
      </c>
      <c r="B127" t="s">
        <v>52</v>
      </c>
      <c r="C127" t="s">
        <v>36</v>
      </c>
      <c r="D127" t="s">
        <v>20</v>
      </c>
      <c r="E127" s="14">
        <v>10</v>
      </c>
      <c r="F127" s="16">
        <v>4</v>
      </c>
    </row>
    <row r="128" spans="1:6" x14ac:dyDescent="0.35">
      <c r="A128" s="1" t="s">
        <v>58</v>
      </c>
      <c r="B128"/>
      <c r="C128"/>
      <c r="D128"/>
      <c r="E128"/>
      <c r="F128" s="16">
        <f>SUBTOTAL(109,ShirtsTbl3[In Stock])</f>
        <v>1331</v>
      </c>
    </row>
    <row r="129" spans="2:6" x14ac:dyDescent="0.35">
      <c r="B129"/>
      <c r="C129"/>
      <c r="D129"/>
      <c r="E129" s="14"/>
      <c r="F129" s="16"/>
    </row>
    <row r="130" spans="2:6" x14ac:dyDescent="0.35">
      <c r="B130"/>
      <c r="C130"/>
      <c r="D130"/>
      <c r="E130" s="14"/>
      <c r="F130" s="16"/>
    </row>
    <row r="131" spans="2:6" x14ac:dyDescent="0.35">
      <c r="B131"/>
      <c r="C131"/>
      <c r="D131"/>
      <c r="E131" s="14"/>
      <c r="F131" s="16"/>
    </row>
    <row r="132" spans="2:6" x14ac:dyDescent="0.35">
      <c r="B132"/>
      <c r="C132"/>
      <c r="D132"/>
      <c r="E132" s="14"/>
      <c r="F132" s="16"/>
    </row>
    <row r="133" spans="2:6" x14ac:dyDescent="0.35">
      <c r="B133"/>
      <c r="C133"/>
      <c r="D133"/>
      <c r="E133" s="14"/>
      <c r="F133" s="16"/>
    </row>
    <row r="134" spans="2:6" x14ac:dyDescent="0.35">
      <c r="B134"/>
      <c r="C134"/>
      <c r="D134"/>
      <c r="E134" s="14"/>
      <c r="F134" s="16"/>
    </row>
    <row r="135" spans="2:6" x14ac:dyDescent="0.35">
      <c r="B135"/>
      <c r="C135"/>
      <c r="D135"/>
      <c r="E135" s="14"/>
      <c r="F135" s="16"/>
    </row>
    <row r="136" spans="2:6" x14ac:dyDescent="0.35">
      <c r="B136"/>
      <c r="C136"/>
      <c r="D136"/>
      <c r="E136" s="14"/>
      <c r="F136" s="16"/>
    </row>
    <row r="137" spans="2:6" x14ac:dyDescent="0.35">
      <c r="B137"/>
      <c r="C137"/>
      <c r="D137"/>
      <c r="E137" s="14"/>
      <c r="F137" s="16"/>
    </row>
    <row r="138" spans="2:6" x14ac:dyDescent="0.35">
      <c r="B138"/>
      <c r="C138"/>
      <c r="D138"/>
      <c r="E138" s="14"/>
      <c r="F138" s="16"/>
    </row>
    <row r="139" spans="2:6" x14ac:dyDescent="0.35">
      <c r="B139"/>
      <c r="C139"/>
      <c r="D139"/>
      <c r="E139" s="14"/>
      <c r="F139" s="16"/>
    </row>
    <row r="140" spans="2:6" x14ac:dyDescent="0.35">
      <c r="B140"/>
      <c r="C140"/>
      <c r="D140"/>
      <c r="E140" s="14"/>
      <c r="F140" s="16"/>
    </row>
    <row r="141" spans="2:6" x14ac:dyDescent="0.35">
      <c r="B141"/>
      <c r="C141"/>
      <c r="D141"/>
      <c r="E141" s="14"/>
      <c r="F141" s="16"/>
    </row>
    <row r="142" spans="2:6" x14ac:dyDescent="0.35">
      <c r="B142"/>
      <c r="C142"/>
      <c r="D142"/>
      <c r="E142" s="14"/>
      <c r="F142" s="16"/>
    </row>
    <row r="143" spans="2:6" x14ac:dyDescent="0.35">
      <c r="B143"/>
      <c r="C143"/>
      <c r="D143"/>
      <c r="E143" s="14"/>
      <c r="F143" s="16"/>
    </row>
    <row r="144" spans="2:6" x14ac:dyDescent="0.35">
      <c r="B144"/>
      <c r="C144"/>
      <c r="D144"/>
      <c r="E144" s="14"/>
      <c r="F144" s="16"/>
    </row>
    <row r="145" spans="2:6" x14ac:dyDescent="0.35">
      <c r="B145"/>
      <c r="C145"/>
      <c r="D145"/>
      <c r="E145" s="14"/>
      <c r="F145" s="16"/>
    </row>
    <row r="146" spans="2:6" x14ac:dyDescent="0.35">
      <c r="B146"/>
      <c r="C146"/>
      <c r="D146"/>
      <c r="E146" s="14"/>
      <c r="F146" s="16"/>
    </row>
    <row r="147" spans="2:6" x14ac:dyDescent="0.35">
      <c r="B147"/>
      <c r="C147"/>
      <c r="D147"/>
      <c r="E147" s="14"/>
      <c r="F147" s="16"/>
    </row>
    <row r="148" spans="2:6" x14ac:dyDescent="0.35">
      <c r="B148"/>
      <c r="C148"/>
      <c r="D148"/>
      <c r="E148" s="14"/>
      <c r="F148" s="16"/>
    </row>
    <row r="149" spans="2:6" x14ac:dyDescent="0.35">
      <c r="B149"/>
      <c r="C149"/>
      <c r="D149"/>
      <c r="E149" s="14"/>
      <c r="F149" s="16"/>
    </row>
    <row r="150" spans="2:6" x14ac:dyDescent="0.35">
      <c r="B150"/>
      <c r="C150"/>
      <c r="D150"/>
      <c r="E150" s="14"/>
      <c r="F150" s="16"/>
    </row>
    <row r="151" spans="2:6" x14ac:dyDescent="0.35">
      <c r="B151"/>
      <c r="C151"/>
      <c r="D151"/>
      <c r="E151" s="14"/>
      <c r="F151" s="16"/>
    </row>
    <row r="152" spans="2:6" x14ac:dyDescent="0.35">
      <c r="B152"/>
      <c r="C152"/>
      <c r="D152"/>
      <c r="E152" s="14"/>
      <c r="F152" s="16"/>
    </row>
    <row r="153" spans="2:6" x14ac:dyDescent="0.35">
      <c r="B153"/>
      <c r="C153"/>
      <c r="D153"/>
      <c r="E153" s="14"/>
      <c r="F153" s="16"/>
    </row>
    <row r="154" spans="2:6" x14ac:dyDescent="0.35">
      <c r="B154"/>
      <c r="C154"/>
      <c r="D154"/>
      <c r="E154" s="14"/>
      <c r="F154" s="16"/>
    </row>
    <row r="155" spans="2:6" x14ac:dyDescent="0.35">
      <c r="B155"/>
      <c r="C155"/>
      <c r="D155"/>
      <c r="E155" s="14"/>
      <c r="F155" s="16"/>
    </row>
    <row r="156" spans="2:6" x14ac:dyDescent="0.35">
      <c r="B156"/>
      <c r="C156"/>
      <c r="D156"/>
      <c r="E156" s="14"/>
      <c r="F156" s="16"/>
    </row>
    <row r="157" spans="2:6" x14ac:dyDescent="0.35">
      <c r="B157"/>
      <c r="C157"/>
      <c r="D157"/>
      <c r="E157" s="14"/>
      <c r="F157" s="16"/>
    </row>
    <row r="158" spans="2:6" x14ac:dyDescent="0.35">
      <c r="B158"/>
      <c r="C158"/>
      <c r="D158"/>
      <c r="E158" s="14"/>
      <c r="F158" s="16"/>
    </row>
    <row r="159" spans="2:6" x14ac:dyDescent="0.35">
      <c r="B159"/>
      <c r="C159"/>
      <c r="D159"/>
      <c r="E159" s="14"/>
      <c r="F159" s="16"/>
    </row>
    <row r="160" spans="2:6" x14ac:dyDescent="0.35">
      <c r="B160"/>
      <c r="C160"/>
      <c r="D160"/>
      <c r="E160" s="14"/>
      <c r="F160" s="16"/>
    </row>
    <row r="161" spans="2:6" x14ac:dyDescent="0.35">
      <c r="B161"/>
      <c r="C161"/>
      <c r="D161"/>
      <c r="E161" s="14"/>
      <c r="F161" s="16"/>
    </row>
    <row r="162" spans="2:6" x14ac:dyDescent="0.35">
      <c r="B162"/>
      <c r="C162"/>
      <c r="D162"/>
      <c r="E162" s="14"/>
      <c r="F162" s="16"/>
    </row>
    <row r="163" spans="2:6" x14ac:dyDescent="0.35">
      <c r="B163"/>
      <c r="C163"/>
      <c r="D163"/>
      <c r="E163" s="14"/>
      <c r="F163" s="16"/>
    </row>
    <row r="164" spans="2:6" x14ac:dyDescent="0.35">
      <c r="B164"/>
      <c r="C164"/>
      <c r="D164"/>
      <c r="E164" s="14"/>
      <c r="F164" s="16"/>
    </row>
    <row r="165" spans="2:6" x14ac:dyDescent="0.35">
      <c r="B165"/>
      <c r="C165"/>
      <c r="D165"/>
      <c r="E165" s="14"/>
      <c r="F165" s="16"/>
    </row>
    <row r="166" spans="2:6" x14ac:dyDescent="0.35">
      <c r="B166"/>
      <c r="C166"/>
      <c r="D166"/>
      <c r="E166" s="14"/>
      <c r="F166" s="16"/>
    </row>
    <row r="167" spans="2:6" x14ac:dyDescent="0.35">
      <c r="B167"/>
      <c r="C167"/>
      <c r="D167"/>
      <c r="E167" s="14"/>
      <c r="F167" s="16"/>
    </row>
    <row r="168" spans="2:6" x14ac:dyDescent="0.35">
      <c r="B168"/>
      <c r="C168"/>
      <c r="D168"/>
      <c r="E168" s="14"/>
      <c r="F168" s="16"/>
    </row>
    <row r="169" spans="2:6" x14ac:dyDescent="0.35">
      <c r="B169"/>
      <c r="C169"/>
      <c r="D169"/>
      <c r="E169" s="14"/>
      <c r="F169" s="16"/>
    </row>
    <row r="170" spans="2:6" x14ac:dyDescent="0.35">
      <c r="B170"/>
      <c r="C170"/>
      <c r="D170"/>
      <c r="E170" s="14"/>
      <c r="F170" s="16"/>
    </row>
    <row r="171" spans="2:6" x14ac:dyDescent="0.35">
      <c r="B171"/>
      <c r="C171"/>
      <c r="D171"/>
      <c r="E171" s="14"/>
      <c r="F171" s="16"/>
    </row>
    <row r="172" spans="2:6" x14ac:dyDescent="0.35">
      <c r="B172"/>
      <c r="C172"/>
      <c r="D172"/>
      <c r="E172" s="14"/>
      <c r="F172" s="16"/>
    </row>
    <row r="173" spans="2:6" x14ac:dyDescent="0.35">
      <c r="B173"/>
      <c r="C173"/>
      <c r="D173"/>
      <c r="E173" s="14"/>
      <c r="F173" s="16"/>
    </row>
    <row r="174" spans="2:6" x14ac:dyDescent="0.35">
      <c r="B174"/>
      <c r="C174"/>
      <c r="D174"/>
      <c r="E174" s="14"/>
      <c r="F174" s="16"/>
    </row>
    <row r="175" spans="2:6" x14ac:dyDescent="0.35">
      <c r="B175"/>
      <c r="C175"/>
      <c r="D175"/>
      <c r="E175" s="14"/>
      <c r="F175" s="16"/>
    </row>
    <row r="176" spans="2:6" x14ac:dyDescent="0.35">
      <c r="B176"/>
      <c r="C176"/>
      <c r="D176"/>
      <c r="E176" s="14"/>
      <c r="F176" s="16"/>
    </row>
    <row r="177" spans="2:6" x14ac:dyDescent="0.35">
      <c r="B177"/>
      <c r="C177"/>
      <c r="D177"/>
      <c r="E177" s="14"/>
      <c r="F177" s="16"/>
    </row>
    <row r="178" spans="2:6" x14ac:dyDescent="0.35">
      <c r="B178"/>
      <c r="C178"/>
      <c r="D178"/>
      <c r="E178" s="14"/>
      <c r="F178" s="16"/>
    </row>
    <row r="179" spans="2:6" x14ac:dyDescent="0.35">
      <c r="B179"/>
      <c r="C179"/>
      <c r="D179"/>
      <c r="E179" s="14"/>
      <c r="F179" s="16"/>
    </row>
    <row r="180" spans="2:6" x14ac:dyDescent="0.35">
      <c r="B180"/>
      <c r="C180"/>
      <c r="D180"/>
      <c r="E180" s="14"/>
      <c r="F180" s="16"/>
    </row>
    <row r="181" spans="2:6" x14ac:dyDescent="0.35">
      <c r="B181"/>
      <c r="C181"/>
      <c r="D181"/>
      <c r="E181" s="14"/>
      <c r="F181" s="16"/>
    </row>
    <row r="182" spans="2:6" x14ac:dyDescent="0.35">
      <c r="B182"/>
      <c r="C182"/>
      <c r="D182"/>
      <c r="E182" s="14"/>
      <c r="F182" s="16"/>
    </row>
    <row r="183" spans="2:6" x14ac:dyDescent="0.35">
      <c r="B183"/>
      <c r="C183"/>
      <c r="D183"/>
      <c r="E183" s="14"/>
      <c r="F183" s="16"/>
    </row>
    <row r="184" spans="2:6" x14ac:dyDescent="0.35">
      <c r="B184"/>
      <c r="C184"/>
      <c r="D184"/>
      <c r="E184" s="14"/>
      <c r="F184" s="16"/>
    </row>
    <row r="185" spans="2:6" x14ac:dyDescent="0.35">
      <c r="B185"/>
      <c r="C185"/>
      <c r="D185"/>
      <c r="E185" s="14"/>
      <c r="F185" s="16"/>
    </row>
    <row r="186" spans="2:6" x14ac:dyDescent="0.35">
      <c r="B186"/>
      <c r="C186"/>
      <c r="D186"/>
      <c r="E186" s="14"/>
      <c r="F186" s="16"/>
    </row>
    <row r="187" spans="2:6" x14ac:dyDescent="0.35">
      <c r="B187"/>
      <c r="C187"/>
      <c r="D187"/>
      <c r="E187" s="14"/>
      <c r="F187" s="16"/>
    </row>
    <row r="188" spans="2:6" x14ac:dyDescent="0.35">
      <c r="B188"/>
      <c r="C188"/>
      <c r="D188"/>
      <c r="E188" s="14"/>
      <c r="F188" s="16"/>
    </row>
    <row r="189" spans="2:6" x14ac:dyDescent="0.35">
      <c r="B189"/>
      <c r="C189"/>
      <c r="D189"/>
      <c r="E189" s="14"/>
      <c r="F189" s="16"/>
    </row>
    <row r="190" spans="2:6" x14ac:dyDescent="0.35">
      <c r="B190"/>
      <c r="C190"/>
      <c r="D190"/>
      <c r="E190" s="14"/>
      <c r="F190" s="16"/>
    </row>
    <row r="191" spans="2:6" x14ac:dyDescent="0.35">
      <c r="B191"/>
      <c r="C191"/>
      <c r="D191"/>
      <c r="E191" s="14"/>
      <c r="F191" s="16"/>
    </row>
    <row r="192" spans="2:6" x14ac:dyDescent="0.35">
      <c r="B192"/>
      <c r="C192"/>
      <c r="D192"/>
      <c r="E192" s="14"/>
      <c r="F192" s="16"/>
    </row>
    <row r="193" spans="2:6" x14ac:dyDescent="0.35">
      <c r="B193"/>
      <c r="C193"/>
      <c r="D193"/>
      <c r="E193" s="14"/>
      <c r="F193" s="16"/>
    </row>
    <row r="194" spans="2:6" x14ac:dyDescent="0.35">
      <c r="B194"/>
      <c r="C194"/>
      <c r="D194"/>
      <c r="E194" s="14"/>
      <c r="F194" s="16"/>
    </row>
    <row r="195" spans="2:6" x14ac:dyDescent="0.35">
      <c r="B195"/>
      <c r="C195"/>
      <c r="D195"/>
      <c r="E195" s="14"/>
      <c r="F195" s="16"/>
    </row>
    <row r="196" spans="2:6" x14ac:dyDescent="0.35">
      <c r="B196"/>
      <c r="C196"/>
      <c r="D196"/>
      <c r="E196" s="14"/>
      <c r="F196" s="16"/>
    </row>
    <row r="197" spans="2:6" x14ac:dyDescent="0.35">
      <c r="B197"/>
      <c r="C197"/>
      <c r="D197"/>
      <c r="E197" s="14"/>
      <c r="F197" s="16"/>
    </row>
    <row r="198" spans="2:6" x14ac:dyDescent="0.35">
      <c r="B198"/>
      <c r="C198"/>
      <c r="D198"/>
      <c r="E198" s="14"/>
      <c r="F198" s="16"/>
    </row>
    <row r="199" spans="2:6" x14ac:dyDescent="0.35">
      <c r="B199"/>
      <c r="C199"/>
      <c r="D199"/>
      <c r="E199" s="14"/>
      <c r="F199" s="16"/>
    </row>
    <row r="200" spans="2:6" x14ac:dyDescent="0.35">
      <c r="B200"/>
      <c r="C200"/>
      <c r="D200"/>
      <c r="E200" s="14"/>
      <c r="F200" s="16"/>
    </row>
    <row r="201" spans="2:6" x14ac:dyDescent="0.35">
      <c r="B201"/>
      <c r="C201"/>
      <c r="D201"/>
      <c r="E201" s="14"/>
      <c r="F201" s="16"/>
    </row>
    <row r="202" spans="2:6" x14ac:dyDescent="0.35">
      <c r="B202"/>
      <c r="C202"/>
      <c r="D202"/>
      <c r="E202" s="14"/>
      <c r="F202" s="16"/>
    </row>
    <row r="203" spans="2:6" x14ac:dyDescent="0.35">
      <c r="B203"/>
      <c r="C203"/>
      <c r="D203"/>
      <c r="E203" s="14"/>
      <c r="F203" s="16"/>
    </row>
    <row r="204" spans="2:6" x14ac:dyDescent="0.35">
      <c r="B204"/>
      <c r="C204"/>
      <c r="D204"/>
      <c r="E204" s="14"/>
      <c r="F204" s="16"/>
    </row>
    <row r="205" spans="2:6" x14ac:dyDescent="0.35">
      <c r="B205"/>
      <c r="C205"/>
      <c r="D205"/>
      <c r="E205" s="14"/>
      <c r="F205" s="16"/>
    </row>
    <row r="206" spans="2:6" x14ac:dyDescent="0.35">
      <c r="B206"/>
      <c r="C206"/>
      <c r="D206"/>
      <c r="E206" s="14"/>
      <c r="F206" s="16"/>
    </row>
    <row r="207" spans="2:6" x14ac:dyDescent="0.35">
      <c r="B207"/>
      <c r="C207"/>
      <c r="D207"/>
      <c r="E207" s="14"/>
      <c r="F207" s="16"/>
    </row>
    <row r="208" spans="2:6" x14ac:dyDescent="0.35">
      <c r="B208"/>
      <c r="C208"/>
      <c r="D208"/>
      <c r="E208" s="14"/>
      <c r="F208" s="16"/>
    </row>
    <row r="209" spans="2:6" x14ac:dyDescent="0.35">
      <c r="B209"/>
      <c r="C209"/>
      <c r="D209"/>
      <c r="E209" s="14"/>
      <c r="F209" s="16"/>
    </row>
    <row r="210" spans="2:6" x14ac:dyDescent="0.35">
      <c r="B210"/>
      <c r="C210"/>
      <c r="D210"/>
      <c r="E210" s="14"/>
      <c r="F210" s="16"/>
    </row>
    <row r="211" spans="2:6" x14ac:dyDescent="0.35">
      <c r="B211"/>
      <c r="C211"/>
      <c r="D211"/>
      <c r="E211" s="14"/>
      <c r="F211" s="16"/>
    </row>
    <row r="212" spans="2:6" x14ac:dyDescent="0.35">
      <c r="B212"/>
      <c r="C212"/>
      <c r="D212"/>
      <c r="E212" s="14"/>
      <c r="F212" s="16"/>
    </row>
    <row r="213" spans="2:6" x14ac:dyDescent="0.35">
      <c r="B213"/>
      <c r="C213"/>
      <c r="D213"/>
      <c r="E213" s="14"/>
      <c r="F213" s="16"/>
    </row>
    <row r="214" spans="2:6" x14ac:dyDescent="0.35">
      <c r="B214"/>
      <c r="C214"/>
      <c r="D214"/>
      <c r="E214" s="14"/>
      <c r="F214" s="16"/>
    </row>
    <row r="215" spans="2:6" x14ac:dyDescent="0.35">
      <c r="B215"/>
      <c r="C215"/>
      <c r="D215"/>
      <c r="E215" s="14"/>
      <c r="F215" s="16"/>
    </row>
    <row r="216" spans="2:6" x14ac:dyDescent="0.35">
      <c r="B216"/>
      <c r="C216"/>
      <c r="D216"/>
      <c r="E216" s="14"/>
      <c r="F216" s="16"/>
    </row>
    <row r="217" spans="2:6" x14ac:dyDescent="0.35">
      <c r="B217"/>
      <c r="C217"/>
      <c r="D217"/>
      <c r="E217" s="14"/>
      <c r="F217" s="16"/>
    </row>
    <row r="218" spans="2:6" x14ac:dyDescent="0.35">
      <c r="B218"/>
      <c r="C218"/>
      <c r="D218"/>
      <c r="E218" s="14"/>
      <c r="F218" s="16"/>
    </row>
    <row r="219" spans="2:6" x14ac:dyDescent="0.35">
      <c r="B219"/>
      <c r="C219"/>
      <c r="D219"/>
      <c r="E219" s="14"/>
      <c r="F219" s="16"/>
    </row>
    <row r="220" spans="2:6" x14ac:dyDescent="0.35">
      <c r="B220"/>
      <c r="C220"/>
      <c r="D220"/>
      <c r="E220" s="14"/>
      <c r="F220" s="16"/>
    </row>
    <row r="221" spans="2:6" x14ac:dyDescent="0.35">
      <c r="B221"/>
      <c r="C221"/>
      <c r="D221"/>
      <c r="E221" s="14"/>
      <c r="F221" s="16"/>
    </row>
    <row r="222" spans="2:6" x14ac:dyDescent="0.35">
      <c r="B222"/>
      <c r="C222"/>
      <c r="D222"/>
      <c r="E222" s="14"/>
      <c r="F222" s="16"/>
    </row>
    <row r="223" spans="2:6" x14ac:dyDescent="0.35">
      <c r="B223"/>
      <c r="C223"/>
      <c r="D223"/>
      <c r="E223" s="14"/>
      <c r="F223" s="16"/>
    </row>
    <row r="224" spans="2:6" x14ac:dyDescent="0.35">
      <c r="B224"/>
      <c r="C224"/>
      <c r="D224"/>
      <c r="E224" s="14"/>
      <c r="F224" s="16"/>
    </row>
    <row r="225" spans="2:6" x14ac:dyDescent="0.35">
      <c r="B225"/>
      <c r="C225"/>
      <c r="D225"/>
      <c r="E225" s="14"/>
      <c r="F225" s="16"/>
    </row>
    <row r="226" spans="2:6" x14ac:dyDescent="0.35">
      <c r="B226"/>
      <c r="C226"/>
      <c r="D226"/>
      <c r="E226" s="14"/>
      <c r="F226" s="16"/>
    </row>
    <row r="227" spans="2:6" x14ac:dyDescent="0.35">
      <c r="B227"/>
      <c r="C227"/>
      <c r="D227"/>
      <c r="E227" s="14"/>
      <c r="F227" s="16"/>
    </row>
    <row r="228" spans="2:6" x14ac:dyDescent="0.35">
      <c r="B228"/>
      <c r="C228"/>
      <c r="D228"/>
      <c r="E228" s="14"/>
      <c r="F228" s="16"/>
    </row>
    <row r="229" spans="2:6" x14ac:dyDescent="0.35">
      <c r="B229"/>
      <c r="C229"/>
      <c r="D229"/>
      <c r="E229" s="14"/>
      <c r="F229" s="16"/>
    </row>
    <row r="230" spans="2:6" x14ac:dyDescent="0.35">
      <c r="B230"/>
      <c r="C230"/>
      <c r="D230"/>
      <c r="E230" s="14"/>
      <c r="F230" s="16"/>
    </row>
    <row r="231" spans="2:6" x14ac:dyDescent="0.35">
      <c r="B231"/>
      <c r="C231"/>
      <c r="D231"/>
      <c r="E231" s="14"/>
      <c r="F231" s="16"/>
    </row>
    <row r="232" spans="2:6" x14ac:dyDescent="0.35">
      <c r="B232"/>
      <c r="C232"/>
      <c r="D232"/>
      <c r="E232" s="14"/>
      <c r="F232" s="16"/>
    </row>
    <row r="233" spans="2:6" x14ac:dyDescent="0.35">
      <c r="B233"/>
      <c r="C233"/>
      <c r="D233"/>
      <c r="E233" s="14"/>
      <c r="F233" s="16"/>
    </row>
    <row r="234" spans="2:6" x14ac:dyDescent="0.35">
      <c r="B234"/>
      <c r="C234"/>
      <c r="D234"/>
      <c r="E234" s="14"/>
      <c r="F234" s="16"/>
    </row>
    <row r="235" spans="2:6" x14ac:dyDescent="0.35">
      <c r="B235"/>
      <c r="C235"/>
      <c r="D235"/>
      <c r="E235" s="14"/>
      <c r="F235" s="16"/>
    </row>
    <row r="236" spans="2:6" x14ac:dyDescent="0.35">
      <c r="B236"/>
      <c r="C236"/>
      <c r="D236"/>
      <c r="E236" s="14"/>
      <c r="F236" s="16"/>
    </row>
    <row r="237" spans="2:6" x14ac:dyDescent="0.35">
      <c r="B237"/>
      <c r="C237"/>
      <c r="D237"/>
      <c r="E237" s="14"/>
      <c r="F237" s="16"/>
    </row>
    <row r="238" spans="2:6" x14ac:dyDescent="0.35">
      <c r="B238"/>
      <c r="C238"/>
      <c r="D238"/>
      <c r="E238" s="14"/>
      <c r="F238" s="16"/>
    </row>
    <row r="239" spans="2:6" x14ac:dyDescent="0.35">
      <c r="B239"/>
      <c r="C239"/>
      <c r="D239"/>
      <c r="E239" s="14"/>
      <c r="F239" s="16"/>
    </row>
    <row r="240" spans="2:6" x14ac:dyDescent="0.35">
      <c r="B240"/>
      <c r="C240"/>
      <c r="D240"/>
      <c r="E240" s="14"/>
      <c r="F240" s="16"/>
    </row>
    <row r="241" spans="2:6" x14ac:dyDescent="0.35">
      <c r="B241"/>
      <c r="C241"/>
      <c r="D241"/>
      <c r="E241" s="14"/>
      <c r="F241" s="16"/>
    </row>
    <row r="242" spans="2:6" x14ac:dyDescent="0.35">
      <c r="B242"/>
      <c r="C242"/>
      <c r="D242"/>
      <c r="E242" s="14"/>
      <c r="F242" s="16"/>
    </row>
    <row r="243" spans="2:6" x14ac:dyDescent="0.35">
      <c r="B243"/>
      <c r="C243"/>
      <c r="D243"/>
      <c r="E243" s="14"/>
      <c r="F243" s="16"/>
    </row>
    <row r="244" spans="2:6" x14ac:dyDescent="0.35">
      <c r="B244"/>
      <c r="C244"/>
      <c r="D244"/>
      <c r="E244" s="14"/>
      <c r="F244" s="16"/>
    </row>
    <row r="245" spans="2:6" x14ac:dyDescent="0.35">
      <c r="B245"/>
      <c r="C245"/>
      <c r="D245"/>
      <c r="E245" s="14"/>
      <c r="F245" s="16"/>
    </row>
    <row r="246" spans="2:6" x14ac:dyDescent="0.35">
      <c r="B246"/>
      <c r="C246"/>
      <c r="D246"/>
      <c r="E246" s="14"/>
      <c r="F246" s="16"/>
    </row>
    <row r="247" spans="2:6" x14ac:dyDescent="0.35">
      <c r="B247"/>
      <c r="C247"/>
      <c r="D247"/>
      <c r="E247" s="14"/>
      <c r="F247" s="16"/>
    </row>
    <row r="248" spans="2:6" x14ac:dyDescent="0.35">
      <c r="B248"/>
      <c r="C248"/>
      <c r="D248"/>
      <c r="E248" s="14"/>
      <c r="F248" s="16"/>
    </row>
    <row r="249" spans="2:6" x14ac:dyDescent="0.35">
      <c r="B249"/>
      <c r="C249"/>
      <c r="D249"/>
      <c r="E249" s="14"/>
      <c r="F249" s="16"/>
    </row>
    <row r="250" spans="2:6" x14ac:dyDescent="0.35">
      <c r="B250"/>
      <c r="C250"/>
      <c r="D250"/>
      <c r="E250" s="14"/>
      <c r="F250" s="16"/>
    </row>
    <row r="251" spans="2:6" x14ac:dyDescent="0.35">
      <c r="B251"/>
      <c r="C251"/>
      <c r="D251"/>
      <c r="E251" s="14"/>
      <c r="F251" s="16"/>
    </row>
    <row r="252" spans="2:6" x14ac:dyDescent="0.35">
      <c r="B252"/>
      <c r="C252"/>
      <c r="D252"/>
      <c r="E252" s="14"/>
      <c r="F252" s="16"/>
    </row>
    <row r="253" spans="2:6" x14ac:dyDescent="0.35">
      <c r="B253"/>
      <c r="C253"/>
      <c r="D253"/>
      <c r="E253" s="14"/>
      <c r="F253" s="16"/>
    </row>
    <row r="254" spans="2:6" x14ac:dyDescent="0.35">
      <c r="B254"/>
      <c r="C254"/>
      <c r="D254"/>
      <c r="E254" s="14"/>
      <c r="F254" s="16"/>
    </row>
    <row r="255" spans="2:6" x14ac:dyDescent="0.35">
      <c r="B255"/>
      <c r="C255"/>
      <c r="D255"/>
      <c r="E255" s="14"/>
      <c r="F255" s="16"/>
    </row>
    <row r="256" spans="2:6" x14ac:dyDescent="0.35">
      <c r="B256"/>
      <c r="C256"/>
      <c r="D256"/>
      <c r="E256" s="14"/>
      <c r="F256" s="16"/>
    </row>
    <row r="257" spans="2:6" x14ac:dyDescent="0.35">
      <c r="B257"/>
      <c r="C257"/>
      <c r="D257"/>
      <c r="E257" s="14"/>
      <c r="F257" s="16"/>
    </row>
    <row r="258" spans="2:6" x14ac:dyDescent="0.35">
      <c r="B258"/>
      <c r="C258"/>
      <c r="D258"/>
      <c r="E258" s="14"/>
      <c r="F258" s="16"/>
    </row>
    <row r="259" spans="2:6" x14ac:dyDescent="0.35">
      <c r="B259"/>
      <c r="C259"/>
      <c r="D259"/>
      <c r="E259" s="14"/>
      <c r="F259" s="16"/>
    </row>
    <row r="260" spans="2:6" x14ac:dyDescent="0.35">
      <c r="B260"/>
      <c r="C260"/>
      <c r="D260"/>
      <c r="E260" s="14"/>
      <c r="F260" s="16"/>
    </row>
    <row r="261" spans="2:6" x14ac:dyDescent="0.35">
      <c r="B261"/>
      <c r="C261"/>
      <c r="D261"/>
      <c r="E261" s="14"/>
      <c r="F261" s="16"/>
    </row>
    <row r="262" spans="2:6" x14ac:dyDescent="0.35">
      <c r="B262"/>
      <c r="C262"/>
      <c r="D262"/>
      <c r="E262" s="14"/>
      <c r="F262" s="16"/>
    </row>
    <row r="263" spans="2:6" x14ac:dyDescent="0.35">
      <c r="B263"/>
      <c r="C263"/>
      <c r="D263"/>
      <c r="E263" s="14"/>
      <c r="F263" s="16"/>
    </row>
    <row r="264" spans="2:6" x14ac:dyDescent="0.35">
      <c r="B264"/>
      <c r="C264"/>
      <c r="D264"/>
      <c r="E264" s="14"/>
      <c r="F264" s="16"/>
    </row>
    <row r="265" spans="2:6" x14ac:dyDescent="0.35">
      <c r="B265"/>
      <c r="C265"/>
      <c r="D265"/>
      <c r="E265" s="14"/>
      <c r="F265" s="16"/>
    </row>
    <row r="266" spans="2:6" x14ac:dyDescent="0.35">
      <c r="B266"/>
      <c r="C266"/>
      <c r="D266"/>
      <c r="E266" s="14"/>
      <c r="F266" s="16"/>
    </row>
    <row r="267" spans="2:6" x14ac:dyDescent="0.35">
      <c r="B267"/>
      <c r="C267"/>
      <c r="D267"/>
      <c r="E267" s="14"/>
      <c r="F267" s="16"/>
    </row>
    <row r="268" spans="2:6" x14ac:dyDescent="0.35">
      <c r="B268"/>
      <c r="C268"/>
      <c r="D268"/>
      <c r="E268" s="14"/>
      <c r="F268" s="16"/>
    </row>
    <row r="269" spans="2:6" x14ac:dyDescent="0.35">
      <c r="B269"/>
      <c r="C269"/>
      <c r="D269"/>
      <c r="E269" s="14"/>
      <c r="F269" s="16"/>
    </row>
    <row r="270" spans="2:6" x14ac:dyDescent="0.35">
      <c r="B270"/>
      <c r="C270"/>
      <c r="D270"/>
      <c r="E270" s="14"/>
      <c r="F270" s="16"/>
    </row>
    <row r="271" spans="2:6" x14ac:dyDescent="0.35">
      <c r="B271"/>
      <c r="C271"/>
      <c r="D271"/>
      <c r="E271" s="14"/>
      <c r="F271" s="16"/>
    </row>
    <row r="272" spans="2:6" x14ac:dyDescent="0.35">
      <c r="B272"/>
      <c r="C272"/>
      <c r="D272"/>
      <c r="E272" s="14"/>
      <c r="F272" s="16"/>
    </row>
    <row r="273" spans="2:6" x14ac:dyDescent="0.35">
      <c r="B273"/>
      <c r="C273"/>
      <c r="D273"/>
      <c r="E273" s="14"/>
      <c r="F273" s="16"/>
    </row>
    <row r="274" spans="2:6" x14ac:dyDescent="0.35">
      <c r="B274"/>
      <c r="C274"/>
      <c r="D274"/>
      <c r="E274" s="14"/>
      <c r="F274" s="16"/>
    </row>
    <row r="275" spans="2:6" x14ac:dyDescent="0.35">
      <c r="B275"/>
      <c r="C275"/>
      <c r="D275"/>
      <c r="E275" s="14"/>
      <c r="F275" s="16"/>
    </row>
    <row r="276" spans="2:6" x14ac:dyDescent="0.35">
      <c r="B276"/>
      <c r="C276"/>
      <c r="D276"/>
      <c r="E276" s="14"/>
      <c r="F276" s="16"/>
    </row>
    <row r="277" spans="2:6" x14ac:dyDescent="0.35">
      <c r="B277"/>
      <c r="C277"/>
      <c r="D277"/>
      <c r="E277" s="14"/>
      <c r="F277" s="16"/>
    </row>
    <row r="278" spans="2:6" x14ac:dyDescent="0.35">
      <c r="B278"/>
      <c r="C278"/>
      <c r="D278"/>
      <c r="E278" s="14"/>
      <c r="F278" s="16"/>
    </row>
    <row r="279" spans="2:6" x14ac:dyDescent="0.35">
      <c r="B279"/>
      <c r="C279"/>
      <c r="D279"/>
      <c r="E279" s="14"/>
      <c r="F279" s="16"/>
    </row>
    <row r="280" spans="2:6" x14ac:dyDescent="0.35">
      <c r="B280"/>
      <c r="C280"/>
      <c r="D280"/>
      <c r="E280" s="14"/>
      <c r="F280" s="16"/>
    </row>
    <row r="281" spans="2:6" x14ac:dyDescent="0.35">
      <c r="B281"/>
      <c r="C281"/>
      <c r="D281"/>
      <c r="E281" s="14"/>
      <c r="F281" s="16"/>
    </row>
    <row r="282" spans="2:6" x14ac:dyDescent="0.35">
      <c r="B282"/>
      <c r="C282"/>
      <c r="D282"/>
      <c r="E282" s="14"/>
      <c r="F282" s="16"/>
    </row>
    <row r="283" spans="2:6" x14ac:dyDescent="0.35">
      <c r="B283"/>
      <c r="C283"/>
      <c r="D283"/>
      <c r="E283" s="14"/>
      <c r="F283" s="16"/>
    </row>
    <row r="284" spans="2:6" x14ac:dyDescent="0.35">
      <c r="B284"/>
      <c r="C284"/>
      <c r="D284"/>
      <c r="E284" s="14"/>
      <c r="F284" s="16"/>
    </row>
    <row r="285" spans="2:6" x14ac:dyDescent="0.35">
      <c r="B285"/>
      <c r="C285"/>
      <c r="D285"/>
      <c r="E285" s="14"/>
      <c r="F285" s="16"/>
    </row>
    <row r="286" spans="2:6" x14ac:dyDescent="0.35">
      <c r="B286"/>
      <c r="C286"/>
      <c r="D286"/>
      <c r="E286" s="14"/>
      <c r="F286" s="16"/>
    </row>
    <row r="287" spans="2:6" x14ac:dyDescent="0.35">
      <c r="B287"/>
      <c r="C287"/>
      <c r="D287"/>
      <c r="E287" s="14"/>
      <c r="F287" s="16"/>
    </row>
    <row r="288" spans="2:6" x14ac:dyDescent="0.35">
      <c r="B288"/>
      <c r="C288"/>
      <c r="D288"/>
      <c r="E288" s="14"/>
      <c r="F288" s="16"/>
    </row>
    <row r="289" spans="2:6" x14ac:dyDescent="0.35">
      <c r="B289"/>
      <c r="C289"/>
      <c r="D289"/>
      <c r="E289" s="14"/>
      <c r="F289" s="16"/>
    </row>
    <row r="290" spans="2:6" x14ac:dyDescent="0.35">
      <c r="B290"/>
      <c r="C290"/>
      <c r="D290"/>
      <c r="E290" s="14"/>
      <c r="F290" s="16"/>
    </row>
    <row r="291" spans="2:6" x14ac:dyDescent="0.35">
      <c r="B291"/>
      <c r="C291"/>
      <c r="D291"/>
      <c r="E291" s="14"/>
      <c r="F291" s="16"/>
    </row>
    <row r="292" spans="2:6" x14ac:dyDescent="0.35">
      <c r="B292"/>
      <c r="C292"/>
      <c r="D292"/>
      <c r="E292" s="14"/>
      <c r="F292" s="16"/>
    </row>
    <row r="293" spans="2:6" x14ac:dyDescent="0.35">
      <c r="B293"/>
      <c r="C293"/>
      <c r="D293"/>
      <c r="E293" s="14"/>
      <c r="F293" s="16"/>
    </row>
    <row r="294" spans="2:6" x14ac:dyDescent="0.35">
      <c r="B294"/>
      <c r="C294"/>
      <c r="D294"/>
      <c r="E294" s="14"/>
      <c r="F294" s="16"/>
    </row>
    <row r="295" spans="2:6" x14ac:dyDescent="0.35">
      <c r="B295"/>
      <c r="C295"/>
      <c r="D295"/>
      <c r="E295" s="14"/>
      <c r="F295" s="16"/>
    </row>
    <row r="296" spans="2:6" x14ac:dyDescent="0.35">
      <c r="B296"/>
      <c r="C296"/>
      <c r="D296"/>
      <c r="E296" s="14"/>
      <c r="F296" s="16"/>
    </row>
    <row r="297" spans="2:6" x14ac:dyDescent="0.35">
      <c r="B297"/>
      <c r="C297"/>
      <c r="D297"/>
      <c r="E297" s="14"/>
      <c r="F297" s="16"/>
    </row>
    <row r="298" spans="2:6" x14ac:dyDescent="0.35">
      <c r="B298"/>
      <c r="C298"/>
      <c r="D298"/>
      <c r="E298" s="14"/>
      <c r="F298" s="16"/>
    </row>
    <row r="299" spans="2:6" x14ac:dyDescent="0.35">
      <c r="B299"/>
      <c r="C299"/>
      <c r="D299"/>
      <c r="E299" s="14"/>
      <c r="F299" s="16"/>
    </row>
    <row r="300" spans="2:6" x14ac:dyDescent="0.35">
      <c r="B300"/>
      <c r="C300"/>
      <c r="D300"/>
      <c r="E300" s="14"/>
      <c r="F300" s="16"/>
    </row>
    <row r="301" spans="2:6" x14ac:dyDescent="0.35">
      <c r="B301"/>
      <c r="C301"/>
      <c r="D301"/>
      <c r="E301" s="14"/>
      <c r="F301" s="16"/>
    </row>
    <row r="302" spans="2:6" x14ac:dyDescent="0.35">
      <c r="B302"/>
      <c r="C302"/>
      <c r="D302"/>
      <c r="E302" s="14"/>
      <c r="F302" s="16"/>
    </row>
    <row r="303" spans="2:6" x14ac:dyDescent="0.35">
      <c r="B303"/>
      <c r="C303"/>
      <c r="D303"/>
      <c r="E303" s="14"/>
      <c r="F303" s="16"/>
    </row>
    <row r="304" spans="2:6" x14ac:dyDescent="0.35">
      <c r="B304"/>
      <c r="C304"/>
      <c r="D304"/>
      <c r="E304" s="14"/>
      <c r="F304" s="16"/>
    </row>
    <row r="305" spans="2:6" x14ac:dyDescent="0.35">
      <c r="B305"/>
      <c r="C305"/>
      <c r="D305"/>
      <c r="E305" s="14"/>
      <c r="F305" s="16"/>
    </row>
    <row r="306" spans="2:6" x14ac:dyDescent="0.35">
      <c r="B306"/>
      <c r="C306"/>
      <c r="D306"/>
      <c r="E306" s="14"/>
      <c r="F306" s="16"/>
    </row>
    <row r="307" spans="2:6" x14ac:dyDescent="0.35">
      <c r="B307"/>
      <c r="C307"/>
      <c r="D307"/>
      <c r="E307" s="14"/>
      <c r="F307" s="16"/>
    </row>
    <row r="308" spans="2:6" x14ac:dyDescent="0.35">
      <c r="B308"/>
      <c r="C308"/>
      <c r="D308"/>
      <c r="E308" s="14"/>
      <c r="F308" s="16"/>
    </row>
    <row r="309" spans="2:6" x14ac:dyDescent="0.35">
      <c r="B309"/>
      <c r="C309"/>
      <c r="D309"/>
      <c r="E309" s="14"/>
      <c r="F309" s="16"/>
    </row>
    <row r="310" spans="2:6" x14ac:dyDescent="0.35">
      <c r="B310"/>
      <c r="C310"/>
      <c r="D310"/>
      <c r="E310" s="14"/>
      <c r="F310" s="16"/>
    </row>
    <row r="311" spans="2:6" x14ac:dyDescent="0.35">
      <c r="B311"/>
      <c r="C311"/>
      <c r="D311"/>
      <c r="E311" s="14"/>
      <c r="F311" s="16"/>
    </row>
    <row r="312" spans="2:6" x14ac:dyDescent="0.35">
      <c r="B312"/>
      <c r="C312"/>
      <c r="D312"/>
      <c r="E312" s="14"/>
      <c r="F312" s="16"/>
    </row>
    <row r="313" spans="2:6" x14ac:dyDescent="0.35">
      <c r="B313"/>
      <c r="C313"/>
      <c r="D313"/>
      <c r="E313" s="14"/>
      <c r="F313" s="16"/>
    </row>
    <row r="314" spans="2:6" x14ac:dyDescent="0.35">
      <c r="B314"/>
      <c r="C314"/>
      <c r="D314"/>
      <c r="E314" s="14"/>
      <c r="F314" s="16"/>
    </row>
    <row r="315" spans="2:6" x14ac:dyDescent="0.35">
      <c r="B315"/>
      <c r="C315"/>
      <c r="D315"/>
      <c r="E315" s="14"/>
      <c r="F315" s="16"/>
    </row>
    <row r="316" spans="2:6" x14ac:dyDescent="0.35">
      <c r="B316"/>
      <c r="C316"/>
      <c r="D316"/>
      <c r="E316" s="14"/>
      <c r="F316" s="16"/>
    </row>
    <row r="317" spans="2:6" x14ac:dyDescent="0.35">
      <c r="B317"/>
      <c r="C317"/>
      <c r="D317"/>
      <c r="E317" s="14"/>
      <c r="F317" s="16"/>
    </row>
    <row r="318" spans="2:6" x14ac:dyDescent="0.35">
      <c r="B318"/>
      <c r="C318"/>
      <c r="D318"/>
      <c r="E318" s="14"/>
      <c r="F318" s="16"/>
    </row>
    <row r="319" spans="2:6" x14ac:dyDescent="0.35">
      <c r="B319"/>
      <c r="C319"/>
      <c r="D319"/>
      <c r="E319" s="14"/>
      <c r="F319" s="16"/>
    </row>
    <row r="320" spans="2:6" x14ac:dyDescent="0.35">
      <c r="B320"/>
      <c r="C320"/>
      <c r="D320"/>
      <c r="E320" s="14"/>
      <c r="F320" s="16"/>
    </row>
    <row r="321" spans="2:6" x14ac:dyDescent="0.35">
      <c r="B321"/>
      <c r="C321"/>
      <c r="D321"/>
      <c r="E321" s="14"/>
      <c r="F321" s="16"/>
    </row>
    <row r="322" spans="2:6" x14ac:dyDescent="0.35">
      <c r="B322"/>
      <c r="C322"/>
      <c r="D322"/>
      <c r="E322" s="14"/>
      <c r="F322" s="16"/>
    </row>
    <row r="323" spans="2:6" x14ac:dyDescent="0.35">
      <c r="B323"/>
      <c r="C323"/>
      <c r="D323"/>
      <c r="E323" s="14"/>
      <c r="F323" s="16"/>
    </row>
    <row r="324" spans="2:6" x14ac:dyDescent="0.35">
      <c r="B324"/>
      <c r="C324"/>
      <c r="D324"/>
      <c r="E324" s="14"/>
      <c r="F324" s="16"/>
    </row>
    <row r="325" spans="2:6" x14ac:dyDescent="0.35">
      <c r="B325"/>
      <c r="C325"/>
      <c r="D325"/>
      <c r="E325" s="14"/>
      <c r="F325" s="16"/>
    </row>
    <row r="326" spans="2:6" x14ac:dyDescent="0.35">
      <c r="B326"/>
      <c r="C326"/>
      <c r="D326"/>
      <c r="E326" s="14"/>
      <c r="F326" s="16"/>
    </row>
    <row r="327" spans="2:6" x14ac:dyDescent="0.35">
      <c r="B327"/>
      <c r="C327"/>
      <c r="D327"/>
      <c r="E327" s="14"/>
      <c r="F327" s="16"/>
    </row>
    <row r="328" spans="2:6" x14ac:dyDescent="0.35">
      <c r="B328"/>
      <c r="C328"/>
      <c r="D328"/>
      <c r="E328" s="14"/>
      <c r="F328" s="16"/>
    </row>
    <row r="329" spans="2:6" x14ac:dyDescent="0.35">
      <c r="B329"/>
      <c r="C329"/>
      <c r="D329"/>
      <c r="E329" s="14"/>
      <c r="F329" s="16"/>
    </row>
    <row r="330" spans="2:6" x14ac:dyDescent="0.35">
      <c r="B330"/>
      <c r="C330"/>
      <c r="D330"/>
      <c r="E330" s="14"/>
      <c r="F330" s="16"/>
    </row>
    <row r="331" spans="2:6" x14ac:dyDescent="0.35">
      <c r="B331"/>
      <c r="C331"/>
      <c r="D331"/>
      <c r="E331" s="14"/>
      <c r="F331" s="16"/>
    </row>
    <row r="332" spans="2:6" x14ac:dyDescent="0.35">
      <c r="B332"/>
      <c r="C332"/>
      <c r="D332"/>
      <c r="E332" s="14"/>
      <c r="F332" s="16"/>
    </row>
    <row r="333" spans="2:6" x14ac:dyDescent="0.35">
      <c r="B333"/>
      <c r="C333"/>
      <c r="D333"/>
      <c r="E333" s="14"/>
      <c r="F333" s="16"/>
    </row>
    <row r="334" spans="2:6" x14ac:dyDescent="0.35">
      <c r="B334"/>
      <c r="C334"/>
      <c r="D334"/>
      <c r="E334" s="14"/>
      <c r="F334" s="16"/>
    </row>
    <row r="335" spans="2:6" x14ac:dyDescent="0.35">
      <c r="B335"/>
      <c r="C335"/>
      <c r="D335"/>
      <c r="E335" s="14"/>
      <c r="F335" s="16"/>
    </row>
    <row r="336" spans="2:6" x14ac:dyDescent="0.35">
      <c r="B336"/>
      <c r="C336"/>
      <c r="D336"/>
      <c r="E336" s="14"/>
      <c r="F336" s="16"/>
    </row>
    <row r="337" spans="2:6" x14ac:dyDescent="0.35">
      <c r="B337"/>
      <c r="C337"/>
      <c r="D337"/>
      <c r="E337" s="14"/>
      <c r="F337" s="16"/>
    </row>
    <row r="338" spans="2:6" x14ac:dyDescent="0.35">
      <c r="B338"/>
      <c r="C338"/>
      <c r="D338"/>
      <c r="E338" s="14"/>
      <c r="F338" s="16"/>
    </row>
    <row r="339" spans="2:6" x14ac:dyDescent="0.35">
      <c r="B339"/>
      <c r="C339"/>
      <c r="D339"/>
      <c r="E339" s="14"/>
      <c r="F339" s="16"/>
    </row>
    <row r="340" spans="2:6" x14ac:dyDescent="0.35">
      <c r="B340"/>
      <c r="C340"/>
      <c r="D340"/>
      <c r="E340" s="14"/>
      <c r="F340" s="16"/>
    </row>
    <row r="341" spans="2:6" x14ac:dyDescent="0.35">
      <c r="B341"/>
      <c r="C341"/>
      <c r="D341"/>
      <c r="E341" s="14"/>
      <c r="F341" s="16"/>
    </row>
    <row r="342" spans="2:6" x14ac:dyDescent="0.35">
      <c r="B342"/>
      <c r="C342"/>
      <c r="D342"/>
      <c r="E342" s="14"/>
      <c r="F342" s="16"/>
    </row>
    <row r="343" spans="2:6" x14ac:dyDescent="0.35">
      <c r="B343"/>
      <c r="C343"/>
      <c r="D343"/>
      <c r="E343" s="14"/>
      <c r="F343" s="16"/>
    </row>
    <row r="344" spans="2:6" x14ac:dyDescent="0.35">
      <c r="B344"/>
      <c r="C344"/>
      <c r="D344"/>
      <c r="E344" s="14"/>
      <c r="F344" s="16"/>
    </row>
    <row r="345" spans="2:6" x14ac:dyDescent="0.35">
      <c r="B345"/>
      <c r="C345"/>
      <c r="D345"/>
      <c r="E345" s="14"/>
      <c r="F345" s="16"/>
    </row>
    <row r="346" spans="2:6" x14ac:dyDescent="0.35">
      <c r="B346"/>
      <c r="C346"/>
      <c r="D346"/>
      <c r="E346" s="14"/>
      <c r="F346" s="16"/>
    </row>
    <row r="347" spans="2:6" x14ac:dyDescent="0.35">
      <c r="B347"/>
      <c r="C347"/>
      <c r="D347"/>
      <c r="E347" s="14"/>
      <c r="F347" s="16"/>
    </row>
    <row r="348" spans="2:6" x14ac:dyDescent="0.35">
      <c r="B348"/>
      <c r="C348"/>
      <c r="D348"/>
      <c r="E348" s="14"/>
      <c r="F348" s="16"/>
    </row>
    <row r="349" spans="2:6" x14ac:dyDescent="0.35">
      <c r="B349"/>
      <c r="C349"/>
      <c r="D349"/>
      <c r="E349" s="14"/>
      <c r="F349" s="16"/>
    </row>
    <row r="350" spans="2:6" x14ac:dyDescent="0.35">
      <c r="B350"/>
      <c r="C350"/>
      <c r="D350"/>
      <c r="E350" s="14"/>
      <c r="F350" s="16"/>
    </row>
    <row r="351" spans="2:6" x14ac:dyDescent="0.35">
      <c r="B351"/>
      <c r="C351"/>
      <c r="D351"/>
      <c r="E351" s="14"/>
      <c r="F351" s="16"/>
    </row>
    <row r="352" spans="2:6" x14ac:dyDescent="0.35">
      <c r="B352"/>
      <c r="C352"/>
      <c r="D352"/>
      <c r="E352" s="14"/>
      <c r="F352" s="16"/>
    </row>
    <row r="353" spans="2:6" x14ac:dyDescent="0.35">
      <c r="B353"/>
      <c r="C353"/>
      <c r="D353"/>
      <c r="E353" s="14"/>
      <c r="F353" s="16"/>
    </row>
    <row r="354" spans="2:6" x14ac:dyDescent="0.35">
      <c r="B354"/>
      <c r="C354"/>
      <c r="D354"/>
      <c r="E354" s="14"/>
      <c r="F354" s="16"/>
    </row>
    <row r="355" spans="2:6" x14ac:dyDescent="0.35">
      <c r="B355"/>
      <c r="C355"/>
      <c r="D355"/>
      <c r="E355" s="14"/>
      <c r="F355" s="16"/>
    </row>
    <row r="356" spans="2:6" x14ac:dyDescent="0.35">
      <c r="B356"/>
      <c r="C356"/>
      <c r="D356"/>
      <c r="E356" s="14"/>
      <c r="F356" s="16"/>
    </row>
    <row r="357" spans="2:6" x14ac:dyDescent="0.35">
      <c r="B357"/>
      <c r="C357"/>
      <c r="D357"/>
      <c r="E357" s="14"/>
      <c r="F357" s="16"/>
    </row>
    <row r="358" spans="2:6" x14ac:dyDescent="0.35">
      <c r="B358"/>
      <c r="C358"/>
      <c r="D358"/>
      <c r="E358" s="14"/>
      <c r="F358" s="16"/>
    </row>
    <row r="359" spans="2:6" x14ac:dyDescent="0.35">
      <c r="B359"/>
      <c r="C359"/>
      <c r="D359"/>
      <c r="E359" s="14"/>
      <c r="F359" s="16"/>
    </row>
    <row r="360" spans="2:6" x14ac:dyDescent="0.35">
      <c r="B360"/>
      <c r="C360"/>
      <c r="D360"/>
      <c r="E360" s="14"/>
      <c r="F360" s="16"/>
    </row>
    <row r="361" spans="2:6" x14ac:dyDescent="0.35">
      <c r="B361"/>
      <c r="C361"/>
      <c r="D361"/>
      <c r="E361" s="14"/>
      <c r="F361" s="16"/>
    </row>
  </sheetData>
  <pageMargins left="0.75" right="0.75" top="1" bottom="1" header="0.5" footer="0.5"/>
  <pageSetup orientation="landscape"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45148-C186-4420-A65E-8939D5C390F1}">
  <dimension ref="A1:F361"/>
  <sheetViews>
    <sheetView topLeftCell="A147" zoomScale="120" zoomScaleNormal="120" workbookViewId="0">
      <selection activeCell="E42" sqref="E42"/>
    </sheetView>
  </sheetViews>
  <sheetFormatPr defaultColWidth="9.1796875" defaultRowHeight="15.5" x14ac:dyDescent="0.35"/>
  <cols>
    <col min="1" max="1" width="9.1796875" style="1"/>
    <col min="2" max="2" width="16.54296875" style="1" bestFit="1" customWidth="1"/>
    <col min="3" max="3" width="12.7265625" style="1" customWidth="1"/>
    <col min="4" max="4" width="9.1796875" style="1"/>
    <col min="5" max="5" width="9.1796875" style="19"/>
    <col min="6" max="6" width="9.453125" style="17" customWidth="1"/>
    <col min="7" max="16384" width="9.1796875" style="1"/>
  </cols>
  <sheetData>
    <row r="1" spans="1:6" x14ac:dyDescent="0.35">
      <c r="A1" s="1" t="s">
        <v>10</v>
      </c>
      <c r="B1" t="s">
        <v>42</v>
      </c>
      <c r="C1" t="s">
        <v>34</v>
      </c>
      <c r="D1" t="s">
        <v>11</v>
      </c>
      <c r="E1" s="18" t="s">
        <v>12</v>
      </c>
      <c r="F1" s="16" t="s">
        <v>44</v>
      </c>
    </row>
    <row r="2" spans="1:6" hidden="1" x14ac:dyDescent="0.35">
      <c r="A2" s="1">
        <v>5001</v>
      </c>
      <c r="B2" t="s">
        <v>52</v>
      </c>
      <c r="C2" t="s">
        <v>36</v>
      </c>
      <c r="D2" t="s">
        <v>13</v>
      </c>
      <c r="E2" s="14">
        <v>8</v>
      </c>
      <c r="F2" s="16">
        <v>5</v>
      </c>
    </row>
    <row r="3" spans="1:6" hidden="1" x14ac:dyDescent="0.35">
      <c r="A3" s="1">
        <v>5003</v>
      </c>
      <c r="B3" t="s">
        <v>53</v>
      </c>
      <c r="C3" t="s">
        <v>38</v>
      </c>
      <c r="D3" t="s">
        <v>14</v>
      </c>
      <c r="E3" s="14">
        <v>20</v>
      </c>
      <c r="F3" s="16">
        <v>2</v>
      </c>
    </row>
    <row r="4" spans="1:6" hidden="1" x14ac:dyDescent="0.35">
      <c r="A4" s="1">
        <v>5006</v>
      </c>
      <c r="B4" t="s">
        <v>52</v>
      </c>
      <c r="C4" t="s">
        <v>36</v>
      </c>
      <c r="D4" t="s">
        <v>20</v>
      </c>
      <c r="E4" s="14">
        <v>10</v>
      </c>
      <c r="F4" s="16">
        <v>4</v>
      </c>
    </row>
    <row r="5" spans="1:6" hidden="1" x14ac:dyDescent="0.35">
      <c r="A5" s="1">
        <v>5007</v>
      </c>
      <c r="B5" t="s">
        <v>16</v>
      </c>
      <c r="C5" t="s">
        <v>38</v>
      </c>
      <c r="D5" t="s">
        <v>19</v>
      </c>
      <c r="E5" s="14">
        <v>20</v>
      </c>
      <c r="F5" s="16">
        <v>2</v>
      </c>
    </row>
    <row r="6" spans="1:6" hidden="1" x14ac:dyDescent="0.35">
      <c r="A6" s="1">
        <v>5008</v>
      </c>
      <c r="B6" t="s">
        <v>53</v>
      </c>
      <c r="C6" t="s">
        <v>38</v>
      </c>
      <c r="D6" t="s">
        <v>17</v>
      </c>
      <c r="E6" s="14">
        <v>22</v>
      </c>
      <c r="F6" s="16">
        <v>2</v>
      </c>
    </row>
    <row r="7" spans="1:6" hidden="1" x14ac:dyDescent="0.35">
      <c r="A7" s="1">
        <v>5011</v>
      </c>
      <c r="B7" t="s">
        <v>52</v>
      </c>
      <c r="C7" t="s">
        <v>36</v>
      </c>
      <c r="D7" t="s">
        <v>14</v>
      </c>
      <c r="E7" s="14">
        <v>10</v>
      </c>
      <c r="F7" s="16">
        <v>8</v>
      </c>
    </row>
    <row r="8" spans="1:6" hidden="1" x14ac:dyDescent="0.35">
      <c r="A8" s="1">
        <v>5012</v>
      </c>
      <c r="B8" t="s">
        <v>16</v>
      </c>
      <c r="C8" t="s">
        <v>38</v>
      </c>
      <c r="D8" t="s">
        <v>22</v>
      </c>
      <c r="E8" s="14">
        <v>25</v>
      </c>
      <c r="F8" s="16">
        <v>2</v>
      </c>
    </row>
    <row r="9" spans="1:6" hidden="1" x14ac:dyDescent="0.35">
      <c r="A9" s="1">
        <v>5013</v>
      </c>
      <c r="B9" t="s">
        <v>53</v>
      </c>
      <c r="C9" t="s">
        <v>38</v>
      </c>
      <c r="D9" t="s">
        <v>18</v>
      </c>
      <c r="E9" s="14">
        <v>25</v>
      </c>
      <c r="F9" s="16">
        <v>5</v>
      </c>
    </row>
    <row r="10" spans="1:6" x14ac:dyDescent="0.35">
      <c r="A10" s="1">
        <v>5016</v>
      </c>
      <c r="B10" t="s">
        <v>52</v>
      </c>
      <c r="C10" t="s">
        <v>36</v>
      </c>
      <c r="D10" t="s">
        <v>17</v>
      </c>
      <c r="E10" s="18">
        <v>12</v>
      </c>
      <c r="F10" s="16">
        <v>5</v>
      </c>
    </row>
    <row r="11" spans="1:6" hidden="1" x14ac:dyDescent="0.35">
      <c r="A11" s="1">
        <v>5017</v>
      </c>
      <c r="B11" t="s">
        <v>16</v>
      </c>
      <c r="C11" t="s">
        <v>38</v>
      </c>
      <c r="D11" t="s">
        <v>21</v>
      </c>
      <c r="E11" s="14">
        <v>30</v>
      </c>
      <c r="F11" s="16">
        <v>5</v>
      </c>
    </row>
    <row r="12" spans="1:6" hidden="1" x14ac:dyDescent="0.35">
      <c r="A12" s="1">
        <v>5018</v>
      </c>
      <c r="B12" t="s">
        <v>53</v>
      </c>
      <c r="C12" t="s">
        <v>38</v>
      </c>
      <c r="D12" t="s">
        <v>19</v>
      </c>
      <c r="E12" s="14">
        <v>28</v>
      </c>
      <c r="F12" s="16">
        <v>5</v>
      </c>
    </row>
    <row r="13" spans="1:6" x14ac:dyDescent="0.35">
      <c r="A13" s="1">
        <v>5261</v>
      </c>
      <c r="B13" t="s">
        <v>52</v>
      </c>
      <c r="C13" t="s">
        <v>37</v>
      </c>
      <c r="D13" t="s">
        <v>19</v>
      </c>
      <c r="E13" s="18">
        <v>16</v>
      </c>
      <c r="F13" s="16">
        <v>25</v>
      </c>
    </row>
    <row r="14" spans="1:6" hidden="1" x14ac:dyDescent="0.35">
      <c r="A14" s="1">
        <v>5022</v>
      </c>
      <c r="B14" t="s">
        <v>16</v>
      </c>
      <c r="C14" t="s">
        <v>38</v>
      </c>
      <c r="D14" t="s">
        <v>23</v>
      </c>
      <c r="E14" s="14">
        <v>35</v>
      </c>
      <c r="F14" s="16">
        <v>6</v>
      </c>
    </row>
    <row r="15" spans="1:6" hidden="1" x14ac:dyDescent="0.35">
      <c r="A15" s="1">
        <v>5023</v>
      </c>
      <c r="B15" t="s">
        <v>53</v>
      </c>
      <c r="C15" t="s">
        <v>38</v>
      </c>
      <c r="D15" t="s">
        <v>22</v>
      </c>
      <c r="E15" s="14">
        <v>30</v>
      </c>
      <c r="F15" s="16">
        <v>10</v>
      </c>
    </row>
    <row r="16" spans="1:6" hidden="1" x14ac:dyDescent="0.35">
      <c r="A16" s="1">
        <v>5027</v>
      </c>
      <c r="B16" t="s">
        <v>16</v>
      </c>
      <c r="C16" t="s">
        <v>38</v>
      </c>
      <c r="D16" t="s">
        <v>24</v>
      </c>
      <c r="E16" s="14">
        <v>40</v>
      </c>
      <c r="F16" s="16">
        <v>6</v>
      </c>
    </row>
    <row r="17" spans="1:6" hidden="1" x14ac:dyDescent="0.35">
      <c r="A17" s="1">
        <v>5028</v>
      </c>
      <c r="B17" t="s">
        <v>53</v>
      </c>
      <c r="C17" t="s">
        <v>38</v>
      </c>
      <c r="D17" t="s">
        <v>21</v>
      </c>
      <c r="E17" s="14">
        <v>31</v>
      </c>
      <c r="F17" s="16">
        <v>10</v>
      </c>
    </row>
    <row r="18" spans="1:6" x14ac:dyDescent="0.35">
      <c r="A18" s="1">
        <v>5031</v>
      </c>
      <c r="B18" t="s">
        <v>52</v>
      </c>
      <c r="C18" t="s">
        <v>36</v>
      </c>
      <c r="D18" t="s">
        <v>29</v>
      </c>
      <c r="E18" s="18">
        <v>16</v>
      </c>
      <c r="F18" s="16">
        <v>20</v>
      </c>
    </row>
    <row r="19" spans="1:6" hidden="1" x14ac:dyDescent="0.35">
      <c r="A19" s="1">
        <v>5032</v>
      </c>
      <c r="B19" t="s">
        <v>16</v>
      </c>
      <c r="C19" t="s">
        <v>38</v>
      </c>
      <c r="D19" t="s">
        <v>26</v>
      </c>
      <c r="E19" s="14">
        <v>40</v>
      </c>
      <c r="F19" s="16">
        <v>8</v>
      </c>
    </row>
    <row r="20" spans="1:6" hidden="1" x14ac:dyDescent="0.35">
      <c r="A20" s="1">
        <v>5033</v>
      </c>
      <c r="B20" t="s">
        <v>53</v>
      </c>
      <c r="C20" t="s">
        <v>38</v>
      </c>
      <c r="D20" t="s">
        <v>23</v>
      </c>
      <c r="E20" s="14">
        <v>33</v>
      </c>
      <c r="F20" s="16">
        <v>15</v>
      </c>
    </row>
    <row r="21" spans="1:6" hidden="1" x14ac:dyDescent="0.35">
      <c r="A21" s="1">
        <v>5037</v>
      </c>
      <c r="B21" t="s">
        <v>16</v>
      </c>
      <c r="C21" t="s">
        <v>38</v>
      </c>
      <c r="D21" t="s">
        <v>28</v>
      </c>
      <c r="E21" s="14">
        <v>40</v>
      </c>
      <c r="F21" s="16">
        <v>8</v>
      </c>
    </row>
    <row r="22" spans="1:6" hidden="1" x14ac:dyDescent="0.35">
      <c r="A22" s="1">
        <v>5038</v>
      </c>
      <c r="B22" t="s">
        <v>53</v>
      </c>
      <c r="C22" t="s">
        <v>38</v>
      </c>
      <c r="D22" t="s">
        <v>24</v>
      </c>
      <c r="E22" s="14">
        <v>35</v>
      </c>
      <c r="F22" s="16">
        <v>16</v>
      </c>
    </row>
    <row r="23" spans="1:6" x14ac:dyDescent="0.35">
      <c r="A23" s="1">
        <v>5331</v>
      </c>
      <c r="B23" t="s">
        <v>52</v>
      </c>
      <c r="C23" t="s">
        <v>37</v>
      </c>
      <c r="D23" t="s">
        <v>18</v>
      </c>
      <c r="E23" s="18">
        <v>16</v>
      </c>
      <c r="F23" s="16">
        <v>20</v>
      </c>
    </row>
    <row r="24" spans="1:6" hidden="1" x14ac:dyDescent="0.35">
      <c r="A24" s="1">
        <v>5042</v>
      </c>
      <c r="B24" t="s">
        <v>16</v>
      </c>
      <c r="C24" t="s">
        <v>38</v>
      </c>
      <c r="D24" t="s">
        <v>17</v>
      </c>
      <c r="E24" s="14">
        <v>15</v>
      </c>
      <c r="F24" s="16">
        <v>0</v>
      </c>
    </row>
    <row r="25" spans="1:6" hidden="1" x14ac:dyDescent="0.35">
      <c r="A25" s="1">
        <v>5043</v>
      </c>
      <c r="B25" t="s">
        <v>53</v>
      </c>
      <c r="C25" t="s">
        <v>38</v>
      </c>
      <c r="D25" t="s">
        <v>26</v>
      </c>
      <c r="E25" s="14">
        <v>38</v>
      </c>
      <c r="F25" s="16">
        <v>15</v>
      </c>
    </row>
    <row r="26" spans="1:6" x14ac:dyDescent="0.35">
      <c r="A26" s="1">
        <v>5096</v>
      </c>
      <c r="B26" t="s">
        <v>52</v>
      </c>
      <c r="C26" t="s">
        <v>36</v>
      </c>
      <c r="D26" t="s">
        <v>18</v>
      </c>
      <c r="E26" s="18">
        <v>16</v>
      </c>
      <c r="F26" s="16">
        <v>15</v>
      </c>
    </row>
    <row r="27" spans="1:6" hidden="1" x14ac:dyDescent="0.35">
      <c r="A27" s="1">
        <v>5048</v>
      </c>
      <c r="B27" t="s">
        <v>53</v>
      </c>
      <c r="C27" t="s">
        <v>38</v>
      </c>
      <c r="D27" t="s">
        <v>28</v>
      </c>
      <c r="E27" s="14">
        <v>40</v>
      </c>
      <c r="F27" s="16">
        <v>16</v>
      </c>
    </row>
    <row r="28" spans="1:6" x14ac:dyDescent="0.35">
      <c r="A28" s="1">
        <v>5086</v>
      </c>
      <c r="B28" t="s">
        <v>52</v>
      </c>
      <c r="C28" t="s">
        <v>36</v>
      </c>
      <c r="D28" t="s">
        <v>27</v>
      </c>
      <c r="E28" s="18">
        <v>16</v>
      </c>
      <c r="F28" s="16">
        <v>13</v>
      </c>
    </row>
    <row r="29" spans="1:6" hidden="1" x14ac:dyDescent="0.35">
      <c r="A29" s="1">
        <v>5053</v>
      </c>
      <c r="B29" t="s">
        <v>53</v>
      </c>
      <c r="C29" t="s">
        <v>39</v>
      </c>
      <c r="D29" t="s">
        <v>14</v>
      </c>
      <c r="E29" s="14">
        <v>20</v>
      </c>
      <c r="F29" s="16">
        <v>4</v>
      </c>
    </row>
    <row r="30" spans="1:6" x14ac:dyDescent="0.35">
      <c r="A30" s="1">
        <v>5021</v>
      </c>
      <c r="B30" t="s">
        <v>52</v>
      </c>
      <c r="C30" t="s">
        <v>36</v>
      </c>
      <c r="D30" t="s">
        <v>25</v>
      </c>
      <c r="E30" s="18">
        <v>16</v>
      </c>
      <c r="F30" s="16">
        <v>12</v>
      </c>
    </row>
    <row r="31" spans="1:6" hidden="1" x14ac:dyDescent="0.35">
      <c r="A31" s="1">
        <v>5058</v>
      </c>
      <c r="B31" t="s">
        <v>53</v>
      </c>
      <c r="C31" t="s">
        <v>39</v>
      </c>
      <c r="D31" t="s">
        <v>17</v>
      </c>
      <c r="E31" s="14">
        <v>22</v>
      </c>
      <c r="F31" s="16">
        <v>4</v>
      </c>
    </row>
    <row r="32" spans="1:6" hidden="1" x14ac:dyDescent="0.35">
      <c r="A32" s="1">
        <v>5061</v>
      </c>
      <c r="B32" t="s">
        <v>52</v>
      </c>
      <c r="C32" t="s">
        <v>36</v>
      </c>
      <c r="D32" t="s">
        <v>15</v>
      </c>
      <c r="E32" s="14">
        <v>10</v>
      </c>
      <c r="F32" s="16">
        <v>6</v>
      </c>
    </row>
    <row r="33" spans="1:6" hidden="1" x14ac:dyDescent="0.35">
      <c r="A33" s="1">
        <v>5063</v>
      </c>
      <c r="B33" t="s">
        <v>53</v>
      </c>
      <c r="C33" t="s">
        <v>39</v>
      </c>
      <c r="D33" t="s">
        <v>18</v>
      </c>
      <c r="E33" s="14">
        <v>25</v>
      </c>
      <c r="F33" s="16">
        <v>10</v>
      </c>
    </row>
    <row r="34" spans="1:6" hidden="1" x14ac:dyDescent="0.35">
      <c r="A34" s="1">
        <v>5068</v>
      </c>
      <c r="B34" t="s">
        <v>53</v>
      </c>
      <c r="C34" t="s">
        <v>39</v>
      </c>
      <c r="D34" t="s">
        <v>19</v>
      </c>
      <c r="E34" s="14">
        <v>28</v>
      </c>
      <c r="F34" s="16">
        <v>10</v>
      </c>
    </row>
    <row r="35" spans="1:6" hidden="1" x14ac:dyDescent="0.35">
      <c r="A35" s="1">
        <v>5073</v>
      </c>
      <c r="B35" t="s">
        <v>53</v>
      </c>
      <c r="C35" t="s">
        <v>39</v>
      </c>
      <c r="D35" t="s">
        <v>22</v>
      </c>
      <c r="E35" s="14">
        <v>30</v>
      </c>
      <c r="F35" s="16">
        <v>20</v>
      </c>
    </row>
    <row r="36" spans="1:6" hidden="1" x14ac:dyDescent="0.35">
      <c r="A36" s="1">
        <v>5078</v>
      </c>
      <c r="B36" t="s">
        <v>53</v>
      </c>
      <c r="C36" t="s">
        <v>39</v>
      </c>
      <c r="D36" t="s">
        <v>21</v>
      </c>
      <c r="E36" s="14">
        <v>31</v>
      </c>
      <c r="F36" s="16">
        <v>20</v>
      </c>
    </row>
    <row r="37" spans="1:6" x14ac:dyDescent="0.35">
      <c r="A37" s="1">
        <v>5271</v>
      </c>
      <c r="B37" t="s">
        <v>52</v>
      </c>
      <c r="C37" t="s">
        <v>37</v>
      </c>
      <c r="D37" t="s">
        <v>29</v>
      </c>
      <c r="E37" s="18">
        <v>16</v>
      </c>
      <c r="F37" s="16">
        <v>10</v>
      </c>
    </row>
    <row r="38" spans="1:6" hidden="1" x14ac:dyDescent="0.35">
      <c r="A38" s="1">
        <v>5083</v>
      </c>
      <c r="B38" t="s">
        <v>53</v>
      </c>
      <c r="C38" t="s">
        <v>39</v>
      </c>
      <c r="D38" t="s">
        <v>23</v>
      </c>
      <c r="E38" s="14">
        <v>33</v>
      </c>
      <c r="F38" s="16">
        <v>30</v>
      </c>
    </row>
    <row r="39" spans="1:6" x14ac:dyDescent="0.35">
      <c r="A39" s="1">
        <v>5266</v>
      </c>
      <c r="B39" t="s">
        <v>52</v>
      </c>
      <c r="C39" t="s">
        <v>37</v>
      </c>
      <c r="D39" t="s">
        <v>25</v>
      </c>
      <c r="E39" s="18">
        <v>16</v>
      </c>
      <c r="F39" s="16">
        <v>5</v>
      </c>
    </row>
    <row r="40" spans="1:6" hidden="1" x14ac:dyDescent="0.35">
      <c r="A40" s="1">
        <v>5088</v>
      </c>
      <c r="B40" t="s">
        <v>53</v>
      </c>
      <c r="C40" t="s">
        <v>39</v>
      </c>
      <c r="D40" t="s">
        <v>24</v>
      </c>
      <c r="E40" s="14">
        <v>35</v>
      </c>
      <c r="F40" s="16">
        <v>32</v>
      </c>
    </row>
    <row r="41" spans="1:6" hidden="1" x14ac:dyDescent="0.35">
      <c r="A41" s="1">
        <v>5093</v>
      </c>
      <c r="B41" t="s">
        <v>53</v>
      </c>
      <c r="C41" t="s">
        <v>39</v>
      </c>
      <c r="D41" t="s">
        <v>26</v>
      </c>
      <c r="E41" s="14">
        <v>38</v>
      </c>
      <c r="F41" s="16">
        <v>30</v>
      </c>
    </row>
    <row r="42" spans="1:6" x14ac:dyDescent="0.35">
      <c r="A42" s="1">
        <v>5326</v>
      </c>
      <c r="B42" t="s">
        <v>52</v>
      </c>
      <c r="C42" t="s">
        <v>37</v>
      </c>
      <c r="D42" t="s">
        <v>27</v>
      </c>
      <c r="E42" s="18">
        <v>16</v>
      </c>
      <c r="F42" s="16">
        <v>5</v>
      </c>
    </row>
    <row r="43" spans="1:6" hidden="1" x14ac:dyDescent="0.35">
      <c r="A43" s="1">
        <v>5098</v>
      </c>
      <c r="B43" t="s">
        <v>53</v>
      </c>
      <c r="C43" t="s">
        <v>39</v>
      </c>
      <c r="D43" t="s">
        <v>28</v>
      </c>
      <c r="E43" s="14">
        <v>40</v>
      </c>
      <c r="F43" s="16">
        <v>36</v>
      </c>
    </row>
    <row r="44" spans="1:6" x14ac:dyDescent="0.35">
      <c r="A44" s="1">
        <v>5081</v>
      </c>
      <c r="B44" t="s">
        <v>52</v>
      </c>
      <c r="C44" t="s">
        <v>36</v>
      </c>
      <c r="D44" t="s">
        <v>19</v>
      </c>
      <c r="E44" s="18">
        <v>18</v>
      </c>
      <c r="F44" s="16">
        <v>21</v>
      </c>
    </row>
    <row r="45" spans="1:6" hidden="1" x14ac:dyDescent="0.35">
      <c r="A45" s="1">
        <v>5103</v>
      </c>
      <c r="B45" t="s">
        <v>53</v>
      </c>
      <c r="C45" t="s">
        <v>40</v>
      </c>
      <c r="D45" t="s">
        <v>14</v>
      </c>
      <c r="E45" s="14">
        <v>20</v>
      </c>
      <c r="F45" s="16">
        <v>2</v>
      </c>
    </row>
    <row r="46" spans="1:6" x14ac:dyDescent="0.35">
      <c r="A46" s="1">
        <v>5286</v>
      </c>
      <c r="B46" t="s">
        <v>52</v>
      </c>
      <c r="C46" t="s">
        <v>37</v>
      </c>
      <c r="D46" t="s">
        <v>23</v>
      </c>
      <c r="E46" s="18">
        <v>20</v>
      </c>
      <c r="F46" s="16">
        <v>30</v>
      </c>
    </row>
    <row r="47" spans="1:6" hidden="1" x14ac:dyDescent="0.35">
      <c r="A47" s="1">
        <v>5108</v>
      </c>
      <c r="B47" t="s">
        <v>53</v>
      </c>
      <c r="C47" t="s">
        <v>40</v>
      </c>
      <c r="D47" t="s">
        <v>17</v>
      </c>
      <c r="E47" s="14">
        <v>22</v>
      </c>
      <c r="F47" s="16">
        <v>2</v>
      </c>
    </row>
    <row r="48" spans="1:6" x14ac:dyDescent="0.35">
      <c r="A48" s="1">
        <v>5296</v>
      </c>
      <c r="B48" t="s">
        <v>52</v>
      </c>
      <c r="C48" t="s">
        <v>37</v>
      </c>
      <c r="D48" t="s">
        <v>21</v>
      </c>
      <c r="E48" s="18">
        <v>20</v>
      </c>
      <c r="F48" s="16">
        <v>28</v>
      </c>
    </row>
    <row r="49" spans="1:6" hidden="1" x14ac:dyDescent="0.35">
      <c r="A49" s="1">
        <v>5113</v>
      </c>
      <c r="B49" t="s">
        <v>53</v>
      </c>
      <c r="C49" t="s">
        <v>40</v>
      </c>
      <c r="D49" t="s">
        <v>18</v>
      </c>
      <c r="E49" s="14">
        <v>25</v>
      </c>
      <c r="F49" s="16">
        <v>5</v>
      </c>
    </row>
    <row r="50" spans="1:6" hidden="1" x14ac:dyDescent="0.35">
      <c r="A50" s="1">
        <v>5118</v>
      </c>
      <c r="B50" t="s">
        <v>53</v>
      </c>
      <c r="C50" t="s">
        <v>40</v>
      </c>
      <c r="D50" t="s">
        <v>19</v>
      </c>
      <c r="E50" s="14">
        <v>28</v>
      </c>
      <c r="F50" s="16">
        <v>5</v>
      </c>
    </row>
    <row r="51" spans="1:6" hidden="1" x14ac:dyDescent="0.35">
      <c r="A51" s="1">
        <v>5122</v>
      </c>
      <c r="B51" t="s">
        <v>16</v>
      </c>
      <c r="C51" t="s">
        <v>40</v>
      </c>
      <c r="D51" t="s">
        <v>17</v>
      </c>
      <c r="E51" s="14">
        <v>25</v>
      </c>
      <c r="F51" s="16">
        <v>3</v>
      </c>
    </row>
    <row r="52" spans="1:6" hidden="1" x14ac:dyDescent="0.35">
      <c r="A52" s="1">
        <v>5123</v>
      </c>
      <c r="B52" t="s">
        <v>53</v>
      </c>
      <c r="C52" t="s">
        <v>40</v>
      </c>
      <c r="D52" t="s">
        <v>22</v>
      </c>
      <c r="E52" s="14">
        <v>30</v>
      </c>
      <c r="F52" s="16">
        <v>10</v>
      </c>
    </row>
    <row r="53" spans="1:6" hidden="1" x14ac:dyDescent="0.35">
      <c r="A53" s="1">
        <v>5127</v>
      </c>
      <c r="B53" t="s">
        <v>16</v>
      </c>
      <c r="C53" t="s">
        <v>40</v>
      </c>
      <c r="D53" t="s">
        <v>31</v>
      </c>
      <c r="E53" s="14">
        <v>25</v>
      </c>
      <c r="F53" s="16">
        <v>3</v>
      </c>
    </row>
    <row r="54" spans="1:6" hidden="1" x14ac:dyDescent="0.35">
      <c r="A54" s="1">
        <v>5128</v>
      </c>
      <c r="B54" t="s">
        <v>53</v>
      </c>
      <c r="C54" t="s">
        <v>40</v>
      </c>
      <c r="D54" t="s">
        <v>21</v>
      </c>
      <c r="E54" s="14">
        <v>31</v>
      </c>
      <c r="F54" s="16">
        <v>10</v>
      </c>
    </row>
    <row r="55" spans="1:6" hidden="1" x14ac:dyDescent="0.35">
      <c r="A55" s="1">
        <v>5132</v>
      </c>
      <c r="B55" t="s">
        <v>16</v>
      </c>
      <c r="C55" t="s">
        <v>40</v>
      </c>
      <c r="D55" t="s">
        <v>18</v>
      </c>
      <c r="E55" s="14">
        <v>30</v>
      </c>
      <c r="F55" s="16">
        <v>5</v>
      </c>
    </row>
    <row r="56" spans="1:6" hidden="1" x14ac:dyDescent="0.35">
      <c r="A56" s="1">
        <v>5133</v>
      </c>
      <c r="B56" t="s">
        <v>53</v>
      </c>
      <c r="C56" t="s">
        <v>40</v>
      </c>
      <c r="D56" t="s">
        <v>23</v>
      </c>
      <c r="E56" s="14">
        <v>33</v>
      </c>
      <c r="F56" s="16">
        <v>15</v>
      </c>
    </row>
    <row r="57" spans="1:6" hidden="1" x14ac:dyDescent="0.35">
      <c r="A57" s="1">
        <v>5137</v>
      </c>
      <c r="B57" t="s">
        <v>16</v>
      </c>
      <c r="C57" t="s">
        <v>40</v>
      </c>
      <c r="D57" t="s">
        <v>19</v>
      </c>
      <c r="E57" s="14">
        <v>30</v>
      </c>
      <c r="F57" s="16">
        <v>5</v>
      </c>
    </row>
    <row r="58" spans="1:6" hidden="1" x14ac:dyDescent="0.35">
      <c r="A58" s="1">
        <v>5138</v>
      </c>
      <c r="B58" t="s">
        <v>53</v>
      </c>
      <c r="C58" t="s">
        <v>40</v>
      </c>
      <c r="D58" t="s">
        <v>24</v>
      </c>
      <c r="E58" s="14">
        <v>35</v>
      </c>
      <c r="F58" s="16">
        <v>16</v>
      </c>
    </row>
    <row r="59" spans="1:6" hidden="1" x14ac:dyDescent="0.35">
      <c r="A59" s="1">
        <v>5141</v>
      </c>
      <c r="B59" t="s">
        <v>52</v>
      </c>
      <c r="C59" t="s">
        <v>40</v>
      </c>
      <c r="D59" t="s">
        <v>29</v>
      </c>
      <c r="E59" s="14">
        <v>15</v>
      </c>
      <c r="F59" s="16">
        <v>5</v>
      </c>
    </row>
    <row r="60" spans="1:6" hidden="1" x14ac:dyDescent="0.35">
      <c r="A60" s="1">
        <v>5142</v>
      </c>
      <c r="B60" t="s">
        <v>16</v>
      </c>
      <c r="C60" t="s">
        <v>40</v>
      </c>
      <c r="D60" t="s">
        <v>21</v>
      </c>
      <c r="E60" s="14">
        <v>35</v>
      </c>
      <c r="F60" s="16">
        <v>5</v>
      </c>
    </row>
    <row r="61" spans="1:6" hidden="1" x14ac:dyDescent="0.35">
      <c r="A61" s="1">
        <v>5143</v>
      </c>
      <c r="B61" t="s">
        <v>53</v>
      </c>
      <c r="C61" t="s">
        <v>40</v>
      </c>
      <c r="D61" t="s">
        <v>26</v>
      </c>
      <c r="E61" s="14">
        <v>38</v>
      </c>
      <c r="F61" s="16">
        <v>15</v>
      </c>
    </row>
    <row r="62" spans="1:6" hidden="1" x14ac:dyDescent="0.35">
      <c r="A62" s="1">
        <v>5146</v>
      </c>
      <c r="B62" t="s">
        <v>52</v>
      </c>
      <c r="C62" t="s">
        <v>40</v>
      </c>
      <c r="D62" t="s">
        <v>32</v>
      </c>
      <c r="E62" s="14">
        <v>10</v>
      </c>
      <c r="F62" s="16">
        <v>5</v>
      </c>
    </row>
    <row r="63" spans="1:6" hidden="1" x14ac:dyDescent="0.35">
      <c r="A63" s="1">
        <v>5147</v>
      </c>
      <c r="B63" t="s">
        <v>16</v>
      </c>
      <c r="C63" t="s">
        <v>40</v>
      </c>
      <c r="D63" t="s">
        <v>23</v>
      </c>
      <c r="E63" s="14">
        <v>35</v>
      </c>
      <c r="F63" s="16">
        <v>5</v>
      </c>
    </row>
    <row r="64" spans="1:6" hidden="1" x14ac:dyDescent="0.35">
      <c r="A64" s="1">
        <v>5148</v>
      </c>
      <c r="B64" t="s">
        <v>53</v>
      </c>
      <c r="C64" t="s">
        <v>40</v>
      </c>
      <c r="D64" t="s">
        <v>28</v>
      </c>
      <c r="E64" s="14">
        <v>40</v>
      </c>
      <c r="F64" s="16">
        <v>18</v>
      </c>
    </row>
    <row r="65" spans="1:6" hidden="1" x14ac:dyDescent="0.35">
      <c r="A65" s="1">
        <v>5151</v>
      </c>
      <c r="B65" t="s">
        <v>52</v>
      </c>
      <c r="C65" t="s">
        <v>40</v>
      </c>
      <c r="D65" t="s">
        <v>20</v>
      </c>
      <c r="E65" s="14">
        <v>10</v>
      </c>
      <c r="F65" s="16">
        <v>5</v>
      </c>
    </row>
    <row r="66" spans="1:6" hidden="1" x14ac:dyDescent="0.35">
      <c r="A66" s="1">
        <v>5152</v>
      </c>
      <c r="B66" t="s">
        <v>16</v>
      </c>
      <c r="C66" t="s">
        <v>40</v>
      </c>
      <c r="D66" t="s">
        <v>24</v>
      </c>
      <c r="E66" s="14">
        <v>35</v>
      </c>
      <c r="F66" s="16">
        <v>8</v>
      </c>
    </row>
    <row r="67" spans="1:6" hidden="1" x14ac:dyDescent="0.35">
      <c r="A67" s="1">
        <v>5153</v>
      </c>
      <c r="B67" t="s">
        <v>53</v>
      </c>
      <c r="C67" t="s">
        <v>37</v>
      </c>
      <c r="D67" t="s">
        <v>14</v>
      </c>
      <c r="E67" s="14">
        <v>20</v>
      </c>
      <c r="F67" s="16">
        <v>2</v>
      </c>
    </row>
    <row r="68" spans="1:6" hidden="1" x14ac:dyDescent="0.35">
      <c r="A68" s="1">
        <v>5156</v>
      </c>
      <c r="B68" t="s">
        <v>52</v>
      </c>
      <c r="C68" t="s">
        <v>40</v>
      </c>
      <c r="D68" t="s">
        <v>13</v>
      </c>
      <c r="E68" s="14">
        <v>10</v>
      </c>
      <c r="F68" s="16">
        <v>5</v>
      </c>
    </row>
    <row r="69" spans="1:6" hidden="1" x14ac:dyDescent="0.35">
      <c r="A69" s="1">
        <v>5157</v>
      </c>
      <c r="B69" t="s">
        <v>16</v>
      </c>
      <c r="C69" t="s">
        <v>40</v>
      </c>
      <c r="D69" t="s">
        <v>26</v>
      </c>
      <c r="E69" s="14">
        <v>40</v>
      </c>
      <c r="F69" s="16">
        <v>8</v>
      </c>
    </row>
    <row r="70" spans="1:6" hidden="1" x14ac:dyDescent="0.35">
      <c r="A70" s="1">
        <v>5158</v>
      </c>
      <c r="B70" t="s">
        <v>53</v>
      </c>
      <c r="C70" t="s">
        <v>37</v>
      </c>
      <c r="D70" t="s">
        <v>17</v>
      </c>
      <c r="E70" s="14">
        <v>22</v>
      </c>
      <c r="F70" s="16">
        <v>2</v>
      </c>
    </row>
    <row r="71" spans="1:6" hidden="1" x14ac:dyDescent="0.35">
      <c r="A71" s="1">
        <v>5161</v>
      </c>
      <c r="B71" t="s">
        <v>52</v>
      </c>
      <c r="C71" t="s">
        <v>40</v>
      </c>
      <c r="D71" t="s">
        <v>24</v>
      </c>
      <c r="E71" s="14">
        <v>18</v>
      </c>
      <c r="F71" s="16">
        <v>10</v>
      </c>
    </row>
    <row r="72" spans="1:6" hidden="1" x14ac:dyDescent="0.35">
      <c r="A72" s="1">
        <v>5162</v>
      </c>
      <c r="B72" t="s">
        <v>16</v>
      </c>
      <c r="C72" t="s">
        <v>40</v>
      </c>
      <c r="D72" t="s">
        <v>28</v>
      </c>
      <c r="E72" s="14">
        <v>40</v>
      </c>
      <c r="F72" s="16">
        <v>8</v>
      </c>
    </row>
    <row r="73" spans="1:6" hidden="1" x14ac:dyDescent="0.35">
      <c r="A73" s="1">
        <v>5163</v>
      </c>
      <c r="B73" t="s">
        <v>53</v>
      </c>
      <c r="C73" t="s">
        <v>37</v>
      </c>
      <c r="D73" t="s">
        <v>18</v>
      </c>
      <c r="E73" s="14">
        <v>25</v>
      </c>
      <c r="F73" s="16">
        <v>5</v>
      </c>
    </row>
    <row r="74" spans="1:6" hidden="1" x14ac:dyDescent="0.35">
      <c r="A74" s="1">
        <v>5166</v>
      </c>
      <c r="B74" t="s">
        <v>52</v>
      </c>
      <c r="C74" t="s">
        <v>40</v>
      </c>
      <c r="D74" t="s">
        <v>18</v>
      </c>
      <c r="E74" s="14">
        <v>15</v>
      </c>
      <c r="F74" s="16">
        <v>5</v>
      </c>
    </row>
    <row r="75" spans="1:6" hidden="1" x14ac:dyDescent="0.35">
      <c r="A75" s="1">
        <v>5168</v>
      </c>
      <c r="B75" t="s">
        <v>53</v>
      </c>
      <c r="C75" t="s">
        <v>37</v>
      </c>
      <c r="D75" t="s">
        <v>19</v>
      </c>
      <c r="E75" s="14">
        <v>28</v>
      </c>
      <c r="F75" s="16">
        <v>5</v>
      </c>
    </row>
    <row r="76" spans="1:6" hidden="1" x14ac:dyDescent="0.35">
      <c r="A76" s="1">
        <v>5171</v>
      </c>
      <c r="B76" t="s">
        <v>52</v>
      </c>
      <c r="C76" t="s">
        <v>40</v>
      </c>
      <c r="D76" t="s">
        <v>19</v>
      </c>
      <c r="E76" s="14">
        <v>15</v>
      </c>
      <c r="F76" s="16">
        <v>5</v>
      </c>
    </row>
    <row r="77" spans="1:6" hidden="1" x14ac:dyDescent="0.35">
      <c r="A77" s="1">
        <v>5173</v>
      </c>
      <c r="B77" t="s">
        <v>53</v>
      </c>
      <c r="C77" t="s">
        <v>37</v>
      </c>
      <c r="D77" t="s">
        <v>22</v>
      </c>
      <c r="E77" s="14">
        <v>30</v>
      </c>
      <c r="F77" s="16">
        <v>10</v>
      </c>
    </row>
    <row r="78" spans="1:6" hidden="1" x14ac:dyDescent="0.35">
      <c r="A78" s="1">
        <v>5176</v>
      </c>
      <c r="B78" t="s">
        <v>52</v>
      </c>
      <c r="C78" t="s">
        <v>40</v>
      </c>
      <c r="D78" t="s">
        <v>21</v>
      </c>
      <c r="E78" s="14">
        <v>18</v>
      </c>
      <c r="F78" s="16">
        <v>10</v>
      </c>
    </row>
    <row r="79" spans="1:6" hidden="1" x14ac:dyDescent="0.35">
      <c r="A79" s="1">
        <v>5178</v>
      </c>
      <c r="B79" t="s">
        <v>53</v>
      </c>
      <c r="C79" t="s">
        <v>37</v>
      </c>
      <c r="D79" t="s">
        <v>21</v>
      </c>
      <c r="E79" s="14">
        <v>31</v>
      </c>
      <c r="F79" s="16">
        <v>10</v>
      </c>
    </row>
    <row r="80" spans="1:6" hidden="1" x14ac:dyDescent="0.35">
      <c r="A80" s="1">
        <v>5183</v>
      </c>
      <c r="B80" t="s">
        <v>53</v>
      </c>
      <c r="C80" t="s">
        <v>37</v>
      </c>
      <c r="D80" t="s">
        <v>23</v>
      </c>
      <c r="E80" s="14">
        <v>33</v>
      </c>
      <c r="F80" s="16">
        <v>15</v>
      </c>
    </row>
    <row r="81" spans="1:6" hidden="1" x14ac:dyDescent="0.35">
      <c r="A81" s="1">
        <v>5188</v>
      </c>
      <c r="B81" t="s">
        <v>53</v>
      </c>
      <c r="C81" t="s">
        <v>37</v>
      </c>
      <c r="D81" t="s">
        <v>24</v>
      </c>
      <c r="E81" s="14">
        <v>35</v>
      </c>
      <c r="F81" s="16">
        <v>16</v>
      </c>
    </row>
    <row r="82" spans="1:6" hidden="1" x14ac:dyDescent="0.35">
      <c r="A82" s="1">
        <v>5193</v>
      </c>
      <c r="B82" t="s">
        <v>53</v>
      </c>
      <c r="C82" t="s">
        <v>37</v>
      </c>
      <c r="D82" t="s">
        <v>26</v>
      </c>
      <c r="E82" s="14">
        <v>38</v>
      </c>
      <c r="F82" s="16">
        <v>15</v>
      </c>
    </row>
    <row r="83" spans="1:6" hidden="1" x14ac:dyDescent="0.35">
      <c r="A83" s="1">
        <v>5196</v>
      </c>
      <c r="B83" t="s">
        <v>52</v>
      </c>
      <c r="C83" t="s">
        <v>40</v>
      </c>
      <c r="D83" t="s">
        <v>28</v>
      </c>
      <c r="E83" s="14">
        <v>18</v>
      </c>
      <c r="F83" s="16">
        <v>10</v>
      </c>
    </row>
    <row r="84" spans="1:6" hidden="1" x14ac:dyDescent="0.35">
      <c r="A84" s="1">
        <v>5198</v>
      </c>
      <c r="B84" t="s">
        <v>53</v>
      </c>
      <c r="C84" t="s">
        <v>37</v>
      </c>
      <c r="D84" t="s">
        <v>28</v>
      </c>
      <c r="E84" s="14">
        <v>40</v>
      </c>
      <c r="F84" s="16">
        <v>18</v>
      </c>
    </row>
    <row r="85" spans="1:6" hidden="1" x14ac:dyDescent="0.35">
      <c r="A85" s="1">
        <v>5201</v>
      </c>
      <c r="B85" t="s">
        <v>52</v>
      </c>
      <c r="C85" t="s">
        <v>40</v>
      </c>
      <c r="D85" t="s">
        <v>27</v>
      </c>
      <c r="E85" s="14">
        <v>15</v>
      </c>
      <c r="F85" s="16">
        <v>5</v>
      </c>
    </row>
    <row r="86" spans="1:6" hidden="1" x14ac:dyDescent="0.35">
      <c r="A86" s="1">
        <v>5203</v>
      </c>
      <c r="B86" t="s">
        <v>53</v>
      </c>
      <c r="C86" t="s">
        <v>36</v>
      </c>
      <c r="D86" t="s">
        <v>14</v>
      </c>
      <c r="E86" s="14">
        <v>20</v>
      </c>
      <c r="F86" s="16">
        <v>2</v>
      </c>
    </row>
    <row r="87" spans="1:6" hidden="1" x14ac:dyDescent="0.35">
      <c r="A87" s="1">
        <v>5206</v>
      </c>
      <c r="B87" t="s">
        <v>52</v>
      </c>
      <c r="C87" t="s">
        <v>40</v>
      </c>
      <c r="D87" t="s">
        <v>25</v>
      </c>
      <c r="E87" s="14">
        <v>15</v>
      </c>
      <c r="F87" s="16">
        <v>5</v>
      </c>
    </row>
    <row r="88" spans="1:6" hidden="1" x14ac:dyDescent="0.35">
      <c r="A88" s="1">
        <v>5208</v>
      </c>
      <c r="B88" t="s">
        <v>53</v>
      </c>
      <c r="C88" t="s">
        <v>36</v>
      </c>
      <c r="D88" t="s">
        <v>17</v>
      </c>
      <c r="E88" s="14">
        <v>22</v>
      </c>
      <c r="F88" s="16">
        <v>2</v>
      </c>
    </row>
    <row r="89" spans="1:6" hidden="1" x14ac:dyDescent="0.35">
      <c r="A89" s="1">
        <v>5211</v>
      </c>
      <c r="B89" t="s">
        <v>52</v>
      </c>
      <c r="C89" t="s">
        <v>40</v>
      </c>
      <c r="D89" t="s">
        <v>14</v>
      </c>
      <c r="E89" s="14">
        <v>10</v>
      </c>
      <c r="F89" s="16">
        <v>5</v>
      </c>
    </row>
    <row r="90" spans="1:6" hidden="1" x14ac:dyDescent="0.35">
      <c r="A90" s="1">
        <v>5213</v>
      </c>
      <c r="B90" t="s">
        <v>53</v>
      </c>
      <c r="C90" t="s">
        <v>36</v>
      </c>
      <c r="D90" t="s">
        <v>18</v>
      </c>
      <c r="E90" s="14">
        <v>25</v>
      </c>
      <c r="F90" s="16">
        <v>5</v>
      </c>
    </row>
    <row r="91" spans="1:6" hidden="1" x14ac:dyDescent="0.35">
      <c r="A91" s="1">
        <v>5216</v>
      </c>
      <c r="B91" t="s">
        <v>52</v>
      </c>
      <c r="C91" t="s">
        <v>40</v>
      </c>
      <c r="D91" t="s">
        <v>15</v>
      </c>
      <c r="E91" s="14">
        <v>10</v>
      </c>
      <c r="F91" s="16">
        <v>5</v>
      </c>
    </row>
    <row r="92" spans="1:6" hidden="1" x14ac:dyDescent="0.35">
      <c r="A92" s="1">
        <v>5218</v>
      </c>
      <c r="B92" t="s">
        <v>53</v>
      </c>
      <c r="C92" t="s">
        <v>36</v>
      </c>
      <c r="D92" t="s">
        <v>19</v>
      </c>
      <c r="E92" s="14">
        <v>28</v>
      </c>
      <c r="F92" s="16">
        <v>5</v>
      </c>
    </row>
    <row r="93" spans="1:6" hidden="1" x14ac:dyDescent="0.35">
      <c r="A93" s="1">
        <v>5221</v>
      </c>
      <c r="B93" t="s">
        <v>52</v>
      </c>
      <c r="C93" t="s">
        <v>40</v>
      </c>
      <c r="D93" t="s">
        <v>26</v>
      </c>
      <c r="E93" s="14">
        <v>18</v>
      </c>
      <c r="F93" s="16">
        <v>10</v>
      </c>
    </row>
    <row r="94" spans="1:6" hidden="1" x14ac:dyDescent="0.35">
      <c r="A94" s="1">
        <v>5223</v>
      </c>
      <c r="B94" t="s">
        <v>53</v>
      </c>
      <c r="C94" t="s">
        <v>36</v>
      </c>
      <c r="D94" t="s">
        <v>22</v>
      </c>
      <c r="E94" s="14">
        <v>30</v>
      </c>
      <c r="F94" s="16">
        <v>10</v>
      </c>
    </row>
    <row r="95" spans="1:6" hidden="1" x14ac:dyDescent="0.35">
      <c r="A95" s="1">
        <v>5226</v>
      </c>
      <c r="B95" t="s">
        <v>52</v>
      </c>
      <c r="C95" t="s">
        <v>40</v>
      </c>
      <c r="D95" t="s">
        <v>23</v>
      </c>
      <c r="E95" s="14">
        <v>18</v>
      </c>
      <c r="F95" s="16">
        <v>10</v>
      </c>
    </row>
    <row r="96" spans="1:6" hidden="1" x14ac:dyDescent="0.35">
      <c r="A96" s="1">
        <v>5228</v>
      </c>
      <c r="B96" t="s">
        <v>53</v>
      </c>
      <c r="C96" t="s">
        <v>36</v>
      </c>
      <c r="D96" t="s">
        <v>21</v>
      </c>
      <c r="E96" s="14">
        <v>31</v>
      </c>
      <c r="F96" s="16">
        <v>10</v>
      </c>
    </row>
    <row r="97" spans="1:6" hidden="1" x14ac:dyDescent="0.35">
      <c r="A97" s="1">
        <v>5231</v>
      </c>
      <c r="B97" t="s">
        <v>52</v>
      </c>
      <c r="C97" t="s">
        <v>40</v>
      </c>
      <c r="D97" t="s">
        <v>30</v>
      </c>
      <c r="E97" s="14">
        <v>18</v>
      </c>
      <c r="F97" s="16">
        <v>5</v>
      </c>
    </row>
    <row r="98" spans="1:6" hidden="1" x14ac:dyDescent="0.35">
      <c r="A98" s="1">
        <v>5233</v>
      </c>
      <c r="B98" t="s">
        <v>53</v>
      </c>
      <c r="C98" t="s">
        <v>36</v>
      </c>
      <c r="D98" t="s">
        <v>23</v>
      </c>
      <c r="E98" s="14">
        <v>33</v>
      </c>
      <c r="F98" s="16">
        <v>15</v>
      </c>
    </row>
    <row r="99" spans="1:6" hidden="1" x14ac:dyDescent="0.35">
      <c r="A99" s="1">
        <v>5236</v>
      </c>
      <c r="B99" t="s">
        <v>52</v>
      </c>
      <c r="C99" t="s">
        <v>40</v>
      </c>
      <c r="D99" t="s">
        <v>22</v>
      </c>
      <c r="E99" s="14">
        <v>18</v>
      </c>
      <c r="F99" s="16">
        <v>5</v>
      </c>
    </row>
    <row r="100" spans="1:6" hidden="1" x14ac:dyDescent="0.35">
      <c r="A100" s="1">
        <v>5238</v>
      </c>
      <c r="B100" t="s">
        <v>53</v>
      </c>
      <c r="C100" t="s">
        <v>36</v>
      </c>
      <c r="D100" t="s">
        <v>24</v>
      </c>
      <c r="E100" s="14">
        <v>35</v>
      </c>
      <c r="F100" s="16">
        <v>16</v>
      </c>
    </row>
    <row r="101" spans="1:6" hidden="1" x14ac:dyDescent="0.35">
      <c r="A101" s="1">
        <v>5241</v>
      </c>
      <c r="B101" t="s">
        <v>52</v>
      </c>
      <c r="C101" t="s">
        <v>37</v>
      </c>
      <c r="D101" t="s">
        <v>13</v>
      </c>
      <c r="E101" s="14">
        <v>10</v>
      </c>
      <c r="F101" s="16">
        <v>5</v>
      </c>
    </row>
    <row r="102" spans="1:6" hidden="1" x14ac:dyDescent="0.35">
      <c r="A102" s="1">
        <v>5242</v>
      </c>
      <c r="B102" t="s">
        <v>16</v>
      </c>
      <c r="C102" t="s">
        <v>39</v>
      </c>
      <c r="D102" t="s">
        <v>14</v>
      </c>
      <c r="E102" s="14">
        <v>20</v>
      </c>
      <c r="F102" s="16">
        <v>10</v>
      </c>
    </row>
    <row r="103" spans="1:6" hidden="1" x14ac:dyDescent="0.35">
      <c r="A103" s="1">
        <v>5243</v>
      </c>
      <c r="B103" t="s">
        <v>53</v>
      </c>
      <c r="C103" t="s">
        <v>36</v>
      </c>
      <c r="D103" t="s">
        <v>26</v>
      </c>
      <c r="E103" s="14">
        <v>38</v>
      </c>
      <c r="F103" s="16">
        <v>15</v>
      </c>
    </row>
    <row r="104" spans="1:6" hidden="1" x14ac:dyDescent="0.35">
      <c r="A104" s="1">
        <v>5246</v>
      </c>
      <c r="B104" t="s">
        <v>52</v>
      </c>
      <c r="C104" t="s">
        <v>37</v>
      </c>
      <c r="D104" t="s">
        <v>20</v>
      </c>
      <c r="E104" s="14">
        <v>10</v>
      </c>
      <c r="F104" s="16">
        <v>5</v>
      </c>
    </row>
    <row r="105" spans="1:6" hidden="1" x14ac:dyDescent="0.35">
      <c r="A105" s="1">
        <v>5247</v>
      </c>
      <c r="B105" t="s">
        <v>16</v>
      </c>
      <c r="C105" t="s">
        <v>39</v>
      </c>
      <c r="D105" t="s">
        <v>17</v>
      </c>
      <c r="E105" s="14">
        <v>20</v>
      </c>
      <c r="F105" s="16">
        <v>10</v>
      </c>
    </row>
    <row r="106" spans="1:6" hidden="1" x14ac:dyDescent="0.35">
      <c r="A106" s="1">
        <v>5248</v>
      </c>
      <c r="B106" t="s">
        <v>53</v>
      </c>
      <c r="C106" t="s">
        <v>36</v>
      </c>
      <c r="D106" t="s">
        <v>28</v>
      </c>
      <c r="E106" s="14">
        <v>40</v>
      </c>
      <c r="F106" s="16">
        <v>18</v>
      </c>
    </row>
    <row r="107" spans="1:6" hidden="1" x14ac:dyDescent="0.35">
      <c r="A107" s="1">
        <v>5251</v>
      </c>
      <c r="B107" t="s">
        <v>52</v>
      </c>
      <c r="C107" t="s">
        <v>37</v>
      </c>
      <c r="D107" t="s">
        <v>14</v>
      </c>
      <c r="E107" s="14">
        <v>10</v>
      </c>
      <c r="F107" s="16">
        <v>5</v>
      </c>
    </row>
    <row r="108" spans="1:6" hidden="1" x14ac:dyDescent="0.35">
      <c r="A108" s="1">
        <v>5252</v>
      </c>
      <c r="B108" t="s">
        <v>16</v>
      </c>
      <c r="C108" t="s">
        <v>39</v>
      </c>
      <c r="D108" t="s">
        <v>18</v>
      </c>
      <c r="E108" s="14">
        <v>22</v>
      </c>
      <c r="F108" s="16">
        <v>10</v>
      </c>
    </row>
    <row r="109" spans="1:6" x14ac:dyDescent="0.35">
      <c r="A109" s="1">
        <v>5046</v>
      </c>
      <c r="B109" t="s">
        <v>52</v>
      </c>
      <c r="C109" t="s">
        <v>36</v>
      </c>
      <c r="D109" t="s">
        <v>23</v>
      </c>
      <c r="E109" s="18">
        <v>20</v>
      </c>
      <c r="F109" s="16">
        <v>22</v>
      </c>
    </row>
    <row r="110" spans="1:6" hidden="1" x14ac:dyDescent="0.35">
      <c r="A110" s="1">
        <v>5257</v>
      </c>
      <c r="B110" t="s">
        <v>16</v>
      </c>
      <c r="C110" t="s">
        <v>39</v>
      </c>
      <c r="D110" t="s">
        <v>19</v>
      </c>
      <c r="E110" s="14">
        <v>22</v>
      </c>
      <c r="F110" s="16">
        <v>10</v>
      </c>
    </row>
    <row r="111" spans="1:6" x14ac:dyDescent="0.35">
      <c r="A111" s="1">
        <v>5106</v>
      </c>
      <c r="B111" t="s">
        <v>52</v>
      </c>
      <c r="C111" t="s">
        <v>36</v>
      </c>
      <c r="D111" t="s">
        <v>21</v>
      </c>
      <c r="E111" s="18">
        <v>20</v>
      </c>
      <c r="F111" s="16">
        <v>20</v>
      </c>
    </row>
    <row r="112" spans="1:6" hidden="1" x14ac:dyDescent="0.35">
      <c r="A112" s="1">
        <v>5262</v>
      </c>
      <c r="B112" t="s">
        <v>16</v>
      </c>
      <c r="C112" t="s">
        <v>39</v>
      </c>
      <c r="D112" t="s">
        <v>21</v>
      </c>
      <c r="E112" s="14">
        <v>25</v>
      </c>
      <c r="F112" s="16">
        <v>10</v>
      </c>
    </row>
    <row r="113" spans="1:6" x14ac:dyDescent="0.35">
      <c r="A113" s="1">
        <v>5276</v>
      </c>
      <c r="B113" t="s">
        <v>52</v>
      </c>
      <c r="C113" t="s">
        <v>37</v>
      </c>
      <c r="D113" t="s">
        <v>30</v>
      </c>
      <c r="E113" s="18">
        <v>20</v>
      </c>
      <c r="F113" s="16">
        <v>20</v>
      </c>
    </row>
    <row r="114" spans="1:6" hidden="1" x14ac:dyDescent="0.35">
      <c r="A114" s="1">
        <v>5267</v>
      </c>
      <c r="B114" t="s">
        <v>16</v>
      </c>
      <c r="C114" t="s">
        <v>39</v>
      </c>
      <c r="D114" t="s">
        <v>23</v>
      </c>
      <c r="E114" s="14">
        <v>25</v>
      </c>
      <c r="F114" s="16">
        <v>8</v>
      </c>
    </row>
    <row r="115" spans="1:6" x14ac:dyDescent="0.35">
      <c r="A115" s="1">
        <v>5291</v>
      </c>
      <c r="B115" t="s">
        <v>52</v>
      </c>
      <c r="C115" t="s">
        <v>37</v>
      </c>
      <c r="D115" t="s">
        <v>22</v>
      </c>
      <c r="E115" s="18">
        <v>20</v>
      </c>
      <c r="F115" s="16">
        <v>20</v>
      </c>
    </row>
    <row r="116" spans="1:6" hidden="1" x14ac:dyDescent="0.35">
      <c r="A116" s="1">
        <v>5272</v>
      </c>
      <c r="B116" t="s">
        <v>16</v>
      </c>
      <c r="C116" t="s">
        <v>39</v>
      </c>
      <c r="D116" t="s">
        <v>24</v>
      </c>
      <c r="E116" s="14">
        <v>25</v>
      </c>
      <c r="F116" s="16">
        <v>5</v>
      </c>
    </row>
    <row r="117" spans="1:6" x14ac:dyDescent="0.35">
      <c r="A117" s="1">
        <v>5051</v>
      </c>
      <c r="B117" t="s">
        <v>52</v>
      </c>
      <c r="C117" t="s">
        <v>36</v>
      </c>
      <c r="D117" t="s">
        <v>22</v>
      </c>
      <c r="E117" s="18">
        <v>20</v>
      </c>
      <c r="F117" s="16">
        <v>15</v>
      </c>
    </row>
    <row r="118" spans="1:6" hidden="1" x14ac:dyDescent="0.35">
      <c r="A118" s="1">
        <v>5277</v>
      </c>
      <c r="B118" t="s">
        <v>16</v>
      </c>
      <c r="C118" t="s">
        <v>39</v>
      </c>
      <c r="D118" t="s">
        <v>26</v>
      </c>
      <c r="E118" s="14">
        <v>25</v>
      </c>
      <c r="F118" s="16">
        <v>5</v>
      </c>
    </row>
    <row r="119" spans="1:6" x14ac:dyDescent="0.35">
      <c r="A119" s="1">
        <v>5056</v>
      </c>
      <c r="B119" t="s">
        <v>52</v>
      </c>
      <c r="C119" t="s">
        <v>36</v>
      </c>
      <c r="D119" t="s">
        <v>30</v>
      </c>
      <c r="E119" s="18">
        <v>20</v>
      </c>
      <c r="F119" s="16">
        <v>10</v>
      </c>
    </row>
    <row r="120" spans="1:6" x14ac:dyDescent="0.35">
      <c r="A120" s="1">
        <v>5041</v>
      </c>
      <c r="B120" t="s">
        <v>52</v>
      </c>
      <c r="C120" t="s">
        <v>36</v>
      </c>
      <c r="D120" t="s">
        <v>24</v>
      </c>
      <c r="E120" s="18">
        <v>22</v>
      </c>
      <c r="F120" s="16">
        <v>21</v>
      </c>
    </row>
    <row r="121" spans="1:6" x14ac:dyDescent="0.35">
      <c r="A121" s="1">
        <v>5111</v>
      </c>
      <c r="B121" t="s">
        <v>52</v>
      </c>
      <c r="C121" t="s">
        <v>36</v>
      </c>
      <c r="D121" t="s">
        <v>26</v>
      </c>
      <c r="E121" s="18">
        <v>23</v>
      </c>
      <c r="F121" s="16">
        <v>24</v>
      </c>
    </row>
    <row r="122" spans="1:6" x14ac:dyDescent="0.35">
      <c r="A122" s="1">
        <v>5101</v>
      </c>
      <c r="B122" t="s">
        <v>52</v>
      </c>
      <c r="C122" t="s">
        <v>36</v>
      </c>
      <c r="D122" t="s">
        <v>28</v>
      </c>
      <c r="E122" s="18">
        <v>24</v>
      </c>
      <c r="F122" s="16">
        <v>18</v>
      </c>
    </row>
    <row r="123" spans="1:6" hidden="1" x14ac:dyDescent="0.35">
      <c r="A123" s="1">
        <v>5301</v>
      </c>
      <c r="B123" t="s">
        <v>52</v>
      </c>
      <c r="C123" t="s">
        <v>37</v>
      </c>
      <c r="D123" t="s">
        <v>15</v>
      </c>
      <c r="E123" s="14">
        <v>10</v>
      </c>
      <c r="F123" s="16">
        <v>5</v>
      </c>
    </row>
    <row r="124" spans="1:6" hidden="1" x14ac:dyDescent="0.35">
      <c r="A124" s="1">
        <v>5311</v>
      </c>
      <c r="B124" t="s">
        <v>52</v>
      </c>
      <c r="C124" t="s">
        <v>37</v>
      </c>
      <c r="D124" t="s">
        <v>17</v>
      </c>
      <c r="E124" s="14">
        <v>10</v>
      </c>
      <c r="F124" s="16">
        <v>5</v>
      </c>
    </row>
    <row r="125" spans="1:6" x14ac:dyDescent="0.35">
      <c r="A125" s="1">
        <v>5256</v>
      </c>
      <c r="B125" t="s">
        <v>52</v>
      </c>
      <c r="C125" t="s">
        <v>37</v>
      </c>
      <c r="D125" t="s">
        <v>28</v>
      </c>
      <c r="E125" s="18">
        <v>25</v>
      </c>
      <c r="F125" s="16">
        <v>30</v>
      </c>
    </row>
    <row r="126" spans="1:6" x14ac:dyDescent="0.35">
      <c r="A126" s="1">
        <v>5281</v>
      </c>
      <c r="B126" t="s">
        <v>52</v>
      </c>
      <c r="C126" t="s">
        <v>37</v>
      </c>
      <c r="D126" t="s">
        <v>26</v>
      </c>
      <c r="E126" s="18">
        <v>25</v>
      </c>
      <c r="F126" s="16">
        <v>30</v>
      </c>
    </row>
    <row r="127" spans="1:6" x14ac:dyDescent="0.35">
      <c r="A127" s="1">
        <v>5346</v>
      </c>
      <c r="B127" t="s">
        <v>52</v>
      </c>
      <c r="C127" t="s">
        <v>37</v>
      </c>
      <c r="D127" t="s">
        <v>24</v>
      </c>
      <c r="E127" s="18">
        <v>25</v>
      </c>
      <c r="F127" s="16">
        <v>30</v>
      </c>
    </row>
    <row r="128" spans="1:6" x14ac:dyDescent="0.35">
      <c r="B128"/>
      <c r="C128"/>
      <c r="D128"/>
      <c r="E128" s="18"/>
      <c r="F128" s="16"/>
    </row>
    <row r="129" spans="2:6" x14ac:dyDescent="0.35">
      <c r="B129"/>
      <c r="C129"/>
      <c r="D129"/>
      <c r="E129" s="18"/>
      <c r="F129" s="16"/>
    </row>
    <row r="130" spans="2:6" x14ac:dyDescent="0.35">
      <c r="B130"/>
      <c r="C130"/>
      <c r="D130"/>
      <c r="E130" s="18"/>
      <c r="F130" s="16"/>
    </row>
    <row r="131" spans="2:6" x14ac:dyDescent="0.35">
      <c r="B131"/>
      <c r="C131"/>
      <c r="D131"/>
      <c r="E131" s="18"/>
      <c r="F131" s="16"/>
    </row>
    <row r="132" spans="2:6" x14ac:dyDescent="0.35">
      <c r="B132"/>
      <c r="C132"/>
      <c r="D132"/>
      <c r="E132" s="18"/>
      <c r="F132" s="16"/>
    </row>
    <row r="133" spans="2:6" x14ac:dyDescent="0.35">
      <c r="B133"/>
      <c r="C133"/>
      <c r="D133"/>
      <c r="E133" s="18"/>
      <c r="F133" s="16"/>
    </row>
    <row r="134" spans="2:6" x14ac:dyDescent="0.35">
      <c r="B134"/>
      <c r="C134"/>
      <c r="D134"/>
      <c r="E134" s="18"/>
      <c r="F134" s="16"/>
    </row>
    <row r="135" spans="2:6" x14ac:dyDescent="0.35">
      <c r="B135"/>
      <c r="C135"/>
      <c r="D135"/>
      <c r="E135" s="18"/>
      <c r="F135" s="16"/>
    </row>
    <row r="136" spans="2:6" x14ac:dyDescent="0.35">
      <c r="B136"/>
      <c r="C136"/>
      <c r="D136"/>
      <c r="E136" s="18"/>
      <c r="F136" s="16"/>
    </row>
    <row r="137" spans="2:6" x14ac:dyDescent="0.35">
      <c r="B137"/>
      <c r="C137"/>
      <c r="D137"/>
      <c r="E137" s="18"/>
      <c r="F137" s="16"/>
    </row>
    <row r="138" spans="2:6" x14ac:dyDescent="0.35">
      <c r="B138"/>
      <c r="C138"/>
      <c r="D138"/>
      <c r="E138" s="18"/>
      <c r="F138" s="16"/>
    </row>
    <row r="139" spans="2:6" x14ac:dyDescent="0.35">
      <c r="B139"/>
      <c r="C139"/>
      <c r="D139"/>
      <c r="E139" s="18"/>
      <c r="F139" s="16"/>
    </row>
    <row r="140" spans="2:6" x14ac:dyDescent="0.35">
      <c r="B140"/>
      <c r="C140"/>
      <c r="D140"/>
      <c r="E140" s="18"/>
      <c r="F140" s="16"/>
    </row>
    <row r="141" spans="2:6" x14ac:dyDescent="0.35">
      <c r="B141"/>
      <c r="C141"/>
      <c r="D141"/>
      <c r="E141" s="18"/>
      <c r="F141" s="16"/>
    </row>
    <row r="142" spans="2:6" x14ac:dyDescent="0.35">
      <c r="B142"/>
      <c r="C142"/>
      <c r="D142"/>
      <c r="E142" s="18"/>
      <c r="F142" s="16"/>
    </row>
    <row r="143" spans="2:6" x14ac:dyDescent="0.35">
      <c r="B143"/>
      <c r="C143"/>
      <c r="D143"/>
      <c r="E143" s="18"/>
      <c r="F143" s="16"/>
    </row>
    <row r="144" spans="2:6" x14ac:dyDescent="0.35">
      <c r="B144"/>
      <c r="C144"/>
      <c r="D144"/>
      <c r="E144" s="18"/>
      <c r="F144" s="16"/>
    </row>
    <row r="145" spans="2:6" x14ac:dyDescent="0.35">
      <c r="B145"/>
      <c r="C145"/>
      <c r="D145"/>
      <c r="E145" s="18"/>
      <c r="F145" s="16"/>
    </row>
    <row r="146" spans="2:6" x14ac:dyDescent="0.35">
      <c r="B146"/>
      <c r="C146"/>
      <c r="D146"/>
      <c r="E146" s="18"/>
      <c r="F146" s="16"/>
    </row>
    <row r="147" spans="2:6" x14ac:dyDescent="0.35">
      <c r="B147"/>
      <c r="C147"/>
      <c r="D147"/>
      <c r="E147" s="18"/>
      <c r="F147" s="16"/>
    </row>
    <row r="148" spans="2:6" x14ac:dyDescent="0.35">
      <c r="B148"/>
      <c r="C148"/>
      <c r="D148"/>
      <c r="E148" s="18"/>
      <c r="F148" s="16"/>
    </row>
    <row r="149" spans="2:6" x14ac:dyDescent="0.35">
      <c r="B149"/>
      <c r="C149"/>
      <c r="D149"/>
      <c r="E149" s="18"/>
      <c r="F149" s="16"/>
    </row>
    <row r="150" spans="2:6" x14ac:dyDescent="0.35">
      <c r="B150"/>
      <c r="C150"/>
      <c r="D150"/>
      <c r="E150" s="18"/>
      <c r="F150" s="16"/>
    </row>
    <row r="151" spans="2:6" x14ac:dyDescent="0.35">
      <c r="B151"/>
      <c r="C151"/>
      <c r="D151"/>
      <c r="E151" s="18"/>
      <c r="F151" s="16"/>
    </row>
    <row r="152" spans="2:6" x14ac:dyDescent="0.35">
      <c r="B152"/>
      <c r="C152"/>
      <c r="D152"/>
      <c r="E152" s="18"/>
      <c r="F152" s="16"/>
    </row>
    <row r="153" spans="2:6" x14ac:dyDescent="0.35">
      <c r="B153"/>
      <c r="C153"/>
      <c r="D153"/>
      <c r="E153" s="18"/>
      <c r="F153" s="16"/>
    </row>
    <row r="154" spans="2:6" x14ac:dyDescent="0.35">
      <c r="B154"/>
      <c r="C154"/>
      <c r="D154"/>
      <c r="E154" s="18"/>
      <c r="F154" s="16"/>
    </row>
    <row r="155" spans="2:6" x14ac:dyDescent="0.35">
      <c r="B155"/>
      <c r="C155"/>
      <c r="D155"/>
      <c r="E155" s="18"/>
      <c r="F155" s="16"/>
    </row>
    <row r="156" spans="2:6" x14ac:dyDescent="0.35">
      <c r="B156"/>
      <c r="C156"/>
      <c r="D156"/>
      <c r="E156" s="18"/>
      <c r="F156" s="16"/>
    </row>
    <row r="157" spans="2:6" x14ac:dyDescent="0.35">
      <c r="B157"/>
      <c r="C157"/>
      <c r="D157"/>
      <c r="E157" s="18"/>
      <c r="F157" s="16"/>
    </row>
    <row r="158" spans="2:6" x14ac:dyDescent="0.35">
      <c r="B158"/>
      <c r="C158"/>
      <c r="D158"/>
      <c r="E158" s="18"/>
      <c r="F158" s="16"/>
    </row>
    <row r="159" spans="2:6" x14ac:dyDescent="0.35">
      <c r="B159"/>
      <c r="C159"/>
      <c r="D159"/>
      <c r="E159" s="18"/>
      <c r="F159" s="16"/>
    </row>
    <row r="160" spans="2:6" x14ac:dyDescent="0.35">
      <c r="B160"/>
      <c r="C160"/>
      <c r="D160"/>
      <c r="E160" s="18"/>
      <c r="F160" s="16"/>
    </row>
    <row r="161" spans="2:6" x14ac:dyDescent="0.35">
      <c r="B161"/>
      <c r="C161"/>
      <c r="D161"/>
      <c r="E161" s="18"/>
      <c r="F161" s="16"/>
    </row>
    <row r="162" spans="2:6" x14ac:dyDescent="0.35">
      <c r="B162"/>
      <c r="C162"/>
      <c r="D162"/>
      <c r="E162" s="18"/>
      <c r="F162" s="16"/>
    </row>
    <row r="163" spans="2:6" x14ac:dyDescent="0.35">
      <c r="B163"/>
      <c r="C163"/>
      <c r="D163"/>
      <c r="E163" s="18"/>
      <c r="F163" s="16"/>
    </row>
    <row r="164" spans="2:6" x14ac:dyDescent="0.35">
      <c r="B164"/>
      <c r="C164"/>
      <c r="D164"/>
      <c r="E164" s="18"/>
      <c r="F164" s="16"/>
    </row>
    <row r="165" spans="2:6" x14ac:dyDescent="0.35">
      <c r="B165"/>
      <c r="C165"/>
      <c r="D165"/>
      <c r="E165" s="18"/>
      <c r="F165" s="16"/>
    </row>
    <row r="166" spans="2:6" x14ac:dyDescent="0.35">
      <c r="B166"/>
      <c r="C166"/>
      <c r="D166"/>
      <c r="E166" s="18"/>
      <c r="F166" s="16"/>
    </row>
    <row r="167" spans="2:6" x14ac:dyDescent="0.35">
      <c r="B167"/>
      <c r="C167"/>
      <c r="D167"/>
      <c r="E167" s="18"/>
      <c r="F167" s="16"/>
    </row>
    <row r="168" spans="2:6" x14ac:dyDescent="0.35">
      <c r="B168"/>
      <c r="C168"/>
      <c r="D168"/>
      <c r="E168" s="18"/>
      <c r="F168" s="16"/>
    </row>
    <row r="169" spans="2:6" x14ac:dyDescent="0.35">
      <c r="B169"/>
      <c r="C169"/>
      <c r="D169"/>
      <c r="E169" s="18"/>
      <c r="F169" s="16"/>
    </row>
    <row r="170" spans="2:6" x14ac:dyDescent="0.35">
      <c r="B170"/>
      <c r="C170"/>
      <c r="D170"/>
      <c r="E170" s="18"/>
      <c r="F170" s="16"/>
    </row>
    <row r="171" spans="2:6" x14ac:dyDescent="0.35">
      <c r="B171"/>
      <c r="C171"/>
      <c r="D171"/>
      <c r="E171" s="18"/>
      <c r="F171" s="16"/>
    </row>
    <row r="172" spans="2:6" x14ac:dyDescent="0.35">
      <c r="B172"/>
      <c r="C172"/>
      <c r="D172"/>
      <c r="E172" s="18"/>
      <c r="F172" s="16"/>
    </row>
    <row r="173" spans="2:6" x14ac:dyDescent="0.35">
      <c r="B173"/>
      <c r="C173"/>
      <c r="D173"/>
      <c r="E173" s="18"/>
      <c r="F173" s="16"/>
    </row>
    <row r="174" spans="2:6" x14ac:dyDescent="0.35">
      <c r="B174"/>
      <c r="C174"/>
      <c r="D174"/>
      <c r="E174" s="18"/>
      <c r="F174" s="16"/>
    </row>
    <row r="175" spans="2:6" x14ac:dyDescent="0.35">
      <c r="B175"/>
      <c r="C175"/>
      <c r="D175"/>
      <c r="E175" s="18"/>
      <c r="F175" s="16"/>
    </row>
    <row r="176" spans="2:6" x14ac:dyDescent="0.35">
      <c r="B176"/>
      <c r="C176"/>
      <c r="D176"/>
      <c r="E176" s="18"/>
      <c r="F176" s="16"/>
    </row>
    <row r="177" spans="2:6" x14ac:dyDescent="0.35">
      <c r="B177"/>
      <c r="C177"/>
      <c r="D177"/>
      <c r="E177" s="18"/>
      <c r="F177" s="16"/>
    </row>
    <row r="178" spans="2:6" x14ac:dyDescent="0.35">
      <c r="B178"/>
      <c r="C178"/>
      <c r="D178"/>
      <c r="E178" s="18"/>
      <c r="F178" s="16"/>
    </row>
    <row r="179" spans="2:6" x14ac:dyDescent="0.35">
      <c r="B179"/>
      <c r="C179"/>
      <c r="D179"/>
      <c r="E179" s="18"/>
      <c r="F179" s="16"/>
    </row>
    <row r="180" spans="2:6" x14ac:dyDescent="0.35">
      <c r="B180"/>
      <c r="C180"/>
      <c r="D180"/>
      <c r="E180" s="18"/>
      <c r="F180" s="16"/>
    </row>
    <row r="181" spans="2:6" x14ac:dyDescent="0.35">
      <c r="B181"/>
      <c r="C181"/>
      <c r="D181"/>
      <c r="E181" s="18"/>
      <c r="F181" s="16"/>
    </row>
    <row r="182" spans="2:6" x14ac:dyDescent="0.35">
      <c r="B182"/>
      <c r="C182"/>
      <c r="D182"/>
      <c r="E182" s="18"/>
      <c r="F182" s="16"/>
    </row>
    <row r="183" spans="2:6" x14ac:dyDescent="0.35">
      <c r="B183"/>
      <c r="C183"/>
      <c r="D183"/>
      <c r="E183" s="18"/>
      <c r="F183" s="16"/>
    </row>
    <row r="184" spans="2:6" x14ac:dyDescent="0.35">
      <c r="B184"/>
      <c r="C184"/>
      <c r="D184"/>
      <c r="E184" s="18"/>
      <c r="F184" s="16"/>
    </row>
    <row r="185" spans="2:6" x14ac:dyDescent="0.35">
      <c r="B185"/>
      <c r="C185"/>
      <c r="D185"/>
      <c r="E185" s="18"/>
      <c r="F185" s="16"/>
    </row>
    <row r="186" spans="2:6" x14ac:dyDescent="0.35">
      <c r="B186"/>
      <c r="C186"/>
      <c r="D186"/>
      <c r="E186" s="18"/>
      <c r="F186" s="16"/>
    </row>
    <row r="187" spans="2:6" x14ac:dyDescent="0.35">
      <c r="B187"/>
      <c r="C187"/>
      <c r="D187"/>
      <c r="E187" s="18"/>
      <c r="F187" s="16"/>
    </row>
    <row r="188" spans="2:6" x14ac:dyDescent="0.35">
      <c r="B188"/>
      <c r="C188"/>
      <c r="D188"/>
      <c r="E188" s="18"/>
      <c r="F188" s="16"/>
    </row>
    <row r="189" spans="2:6" x14ac:dyDescent="0.35">
      <c r="B189"/>
      <c r="C189"/>
      <c r="D189"/>
      <c r="E189" s="18"/>
      <c r="F189" s="16"/>
    </row>
    <row r="190" spans="2:6" x14ac:dyDescent="0.35">
      <c r="B190"/>
      <c r="C190"/>
      <c r="D190"/>
      <c r="E190" s="18"/>
      <c r="F190" s="16"/>
    </row>
    <row r="191" spans="2:6" x14ac:dyDescent="0.35">
      <c r="B191"/>
      <c r="C191"/>
      <c r="D191"/>
      <c r="E191" s="18"/>
      <c r="F191" s="16"/>
    </row>
    <row r="192" spans="2:6" x14ac:dyDescent="0.35">
      <c r="B192"/>
      <c r="C192"/>
      <c r="D192"/>
      <c r="E192" s="18"/>
      <c r="F192" s="16"/>
    </row>
    <row r="193" spans="2:6" x14ac:dyDescent="0.35">
      <c r="B193"/>
      <c r="C193"/>
      <c r="D193"/>
      <c r="E193" s="18"/>
      <c r="F193" s="16"/>
    </row>
    <row r="194" spans="2:6" x14ac:dyDescent="0.35">
      <c r="B194"/>
      <c r="C194"/>
      <c r="D194"/>
      <c r="E194" s="18"/>
      <c r="F194" s="16"/>
    </row>
    <row r="195" spans="2:6" x14ac:dyDescent="0.35">
      <c r="B195"/>
      <c r="C195"/>
      <c r="D195"/>
      <c r="E195" s="18"/>
      <c r="F195" s="16"/>
    </row>
    <row r="196" spans="2:6" x14ac:dyDescent="0.35">
      <c r="B196"/>
      <c r="C196"/>
      <c r="D196"/>
      <c r="E196" s="18"/>
      <c r="F196" s="16"/>
    </row>
    <row r="197" spans="2:6" x14ac:dyDescent="0.35">
      <c r="B197"/>
      <c r="C197"/>
      <c r="D197"/>
      <c r="E197" s="18"/>
      <c r="F197" s="16"/>
    </row>
    <row r="198" spans="2:6" x14ac:dyDescent="0.35">
      <c r="B198"/>
      <c r="C198"/>
      <c r="D198"/>
      <c r="E198" s="18"/>
      <c r="F198" s="16"/>
    </row>
    <row r="199" spans="2:6" x14ac:dyDescent="0.35">
      <c r="B199"/>
      <c r="C199"/>
      <c r="D199"/>
      <c r="E199" s="18"/>
      <c r="F199" s="16"/>
    </row>
    <row r="200" spans="2:6" x14ac:dyDescent="0.35">
      <c r="B200"/>
      <c r="C200"/>
      <c r="D200"/>
      <c r="E200" s="18"/>
      <c r="F200" s="16"/>
    </row>
    <row r="201" spans="2:6" x14ac:dyDescent="0.35">
      <c r="B201"/>
      <c r="C201"/>
      <c r="D201"/>
      <c r="E201" s="18"/>
      <c r="F201" s="16"/>
    </row>
    <row r="202" spans="2:6" x14ac:dyDescent="0.35">
      <c r="B202"/>
      <c r="C202"/>
      <c r="D202"/>
      <c r="E202" s="18"/>
      <c r="F202" s="16"/>
    </row>
    <row r="203" spans="2:6" x14ac:dyDescent="0.35">
      <c r="B203"/>
      <c r="C203"/>
      <c r="D203"/>
      <c r="E203" s="18"/>
      <c r="F203" s="16"/>
    </row>
    <row r="204" spans="2:6" x14ac:dyDescent="0.35">
      <c r="B204"/>
      <c r="C204"/>
      <c r="D204"/>
      <c r="E204" s="18"/>
      <c r="F204" s="16"/>
    </row>
    <row r="205" spans="2:6" x14ac:dyDescent="0.35">
      <c r="B205"/>
      <c r="C205"/>
      <c r="D205"/>
      <c r="E205" s="18"/>
      <c r="F205" s="16"/>
    </row>
    <row r="206" spans="2:6" x14ac:dyDescent="0.35">
      <c r="B206"/>
      <c r="C206"/>
      <c r="D206"/>
      <c r="E206" s="18"/>
      <c r="F206" s="16"/>
    </row>
    <row r="207" spans="2:6" x14ac:dyDescent="0.35">
      <c r="B207"/>
      <c r="C207"/>
      <c r="D207"/>
      <c r="E207" s="18"/>
      <c r="F207" s="16"/>
    </row>
    <row r="208" spans="2:6" x14ac:dyDescent="0.35">
      <c r="B208"/>
      <c r="C208"/>
      <c r="D208"/>
      <c r="E208" s="18"/>
      <c r="F208" s="16"/>
    </row>
    <row r="209" spans="2:6" x14ac:dyDescent="0.35">
      <c r="B209"/>
      <c r="C209"/>
      <c r="D209"/>
      <c r="E209" s="18"/>
      <c r="F209" s="16"/>
    </row>
    <row r="210" spans="2:6" x14ac:dyDescent="0.35">
      <c r="B210"/>
      <c r="C210"/>
      <c r="D210"/>
      <c r="E210" s="18"/>
      <c r="F210" s="16"/>
    </row>
    <row r="211" spans="2:6" x14ac:dyDescent="0.35">
      <c r="B211"/>
      <c r="C211"/>
      <c r="D211"/>
      <c r="E211" s="18"/>
      <c r="F211" s="16"/>
    </row>
    <row r="212" spans="2:6" x14ac:dyDescent="0.35">
      <c r="B212"/>
      <c r="C212"/>
      <c r="D212"/>
      <c r="E212" s="18"/>
      <c r="F212" s="16"/>
    </row>
    <row r="213" spans="2:6" x14ac:dyDescent="0.35">
      <c r="B213"/>
      <c r="C213"/>
      <c r="D213"/>
      <c r="E213" s="18"/>
      <c r="F213" s="16"/>
    </row>
    <row r="214" spans="2:6" x14ac:dyDescent="0.35">
      <c r="B214"/>
      <c r="C214"/>
      <c r="D214"/>
      <c r="E214" s="18"/>
      <c r="F214" s="16"/>
    </row>
    <row r="215" spans="2:6" x14ac:dyDescent="0.35">
      <c r="B215"/>
      <c r="C215"/>
      <c r="D215"/>
      <c r="E215" s="18"/>
      <c r="F215" s="16"/>
    </row>
    <row r="216" spans="2:6" x14ac:dyDescent="0.35">
      <c r="B216"/>
      <c r="C216"/>
      <c r="D216"/>
      <c r="E216" s="18"/>
      <c r="F216" s="16"/>
    </row>
    <row r="217" spans="2:6" x14ac:dyDescent="0.35">
      <c r="B217"/>
      <c r="C217"/>
      <c r="D217"/>
      <c r="E217" s="18"/>
      <c r="F217" s="16"/>
    </row>
    <row r="218" spans="2:6" x14ac:dyDescent="0.35">
      <c r="B218"/>
      <c r="C218"/>
      <c r="D218"/>
      <c r="E218" s="18"/>
      <c r="F218" s="16"/>
    </row>
    <row r="219" spans="2:6" x14ac:dyDescent="0.35">
      <c r="B219"/>
      <c r="C219"/>
      <c r="D219"/>
      <c r="E219" s="18"/>
      <c r="F219" s="16"/>
    </row>
    <row r="220" spans="2:6" x14ac:dyDescent="0.35">
      <c r="B220"/>
      <c r="C220"/>
      <c r="D220"/>
      <c r="E220" s="18"/>
      <c r="F220" s="16"/>
    </row>
    <row r="221" spans="2:6" x14ac:dyDescent="0.35">
      <c r="B221"/>
      <c r="C221"/>
      <c r="D221"/>
      <c r="E221" s="18"/>
      <c r="F221" s="16"/>
    </row>
    <row r="222" spans="2:6" x14ac:dyDescent="0.35">
      <c r="B222"/>
      <c r="C222"/>
      <c r="D222"/>
      <c r="E222" s="18"/>
      <c r="F222" s="16"/>
    </row>
    <row r="223" spans="2:6" x14ac:dyDescent="0.35">
      <c r="B223"/>
      <c r="C223"/>
      <c r="D223"/>
      <c r="E223" s="18"/>
      <c r="F223" s="16"/>
    </row>
    <row r="224" spans="2:6" x14ac:dyDescent="0.35">
      <c r="B224"/>
      <c r="C224"/>
      <c r="D224"/>
      <c r="E224" s="18"/>
      <c r="F224" s="16"/>
    </row>
    <row r="225" spans="2:6" x14ac:dyDescent="0.35">
      <c r="B225"/>
      <c r="C225"/>
      <c r="D225"/>
      <c r="E225" s="18"/>
      <c r="F225" s="16"/>
    </row>
    <row r="226" spans="2:6" x14ac:dyDescent="0.35">
      <c r="B226"/>
      <c r="C226"/>
      <c r="D226"/>
      <c r="E226" s="18"/>
      <c r="F226" s="16"/>
    </row>
    <row r="227" spans="2:6" x14ac:dyDescent="0.35">
      <c r="B227"/>
      <c r="C227"/>
      <c r="D227"/>
      <c r="E227" s="18"/>
      <c r="F227" s="16"/>
    </row>
    <row r="228" spans="2:6" x14ac:dyDescent="0.35">
      <c r="B228"/>
      <c r="C228"/>
      <c r="D228"/>
      <c r="E228" s="18"/>
      <c r="F228" s="16"/>
    </row>
    <row r="229" spans="2:6" x14ac:dyDescent="0.35">
      <c r="B229"/>
      <c r="C229"/>
      <c r="D229"/>
      <c r="E229" s="18"/>
      <c r="F229" s="16"/>
    </row>
    <row r="230" spans="2:6" x14ac:dyDescent="0.35">
      <c r="B230"/>
      <c r="C230"/>
      <c r="D230"/>
      <c r="E230" s="18"/>
      <c r="F230" s="16"/>
    </row>
    <row r="231" spans="2:6" x14ac:dyDescent="0.35">
      <c r="B231"/>
      <c r="C231"/>
      <c r="D231"/>
      <c r="E231" s="18"/>
      <c r="F231" s="16"/>
    </row>
    <row r="232" spans="2:6" x14ac:dyDescent="0.35">
      <c r="B232"/>
      <c r="C232"/>
      <c r="D232"/>
      <c r="E232" s="18"/>
      <c r="F232" s="16"/>
    </row>
    <row r="233" spans="2:6" x14ac:dyDescent="0.35">
      <c r="B233"/>
      <c r="C233"/>
      <c r="D233"/>
      <c r="E233" s="18"/>
      <c r="F233" s="16"/>
    </row>
    <row r="234" spans="2:6" x14ac:dyDescent="0.35">
      <c r="B234"/>
      <c r="C234"/>
      <c r="D234"/>
      <c r="E234" s="18"/>
      <c r="F234" s="16"/>
    </row>
    <row r="235" spans="2:6" x14ac:dyDescent="0.35">
      <c r="B235"/>
      <c r="C235"/>
      <c r="D235"/>
      <c r="E235" s="18"/>
      <c r="F235" s="16"/>
    </row>
    <row r="236" spans="2:6" x14ac:dyDescent="0.35">
      <c r="B236"/>
      <c r="C236"/>
      <c r="D236"/>
      <c r="E236" s="18"/>
      <c r="F236" s="16"/>
    </row>
    <row r="237" spans="2:6" x14ac:dyDescent="0.35">
      <c r="B237"/>
      <c r="C237"/>
      <c r="D237"/>
      <c r="E237" s="18"/>
      <c r="F237" s="16"/>
    </row>
    <row r="238" spans="2:6" x14ac:dyDescent="0.35">
      <c r="B238"/>
      <c r="C238"/>
      <c r="D238"/>
      <c r="E238" s="18"/>
      <c r="F238" s="16"/>
    </row>
    <row r="239" spans="2:6" x14ac:dyDescent="0.35">
      <c r="B239"/>
      <c r="C239"/>
      <c r="D239"/>
      <c r="E239" s="18"/>
      <c r="F239" s="16"/>
    </row>
    <row r="240" spans="2:6" x14ac:dyDescent="0.35">
      <c r="B240"/>
      <c r="C240"/>
      <c r="D240"/>
      <c r="E240" s="18"/>
      <c r="F240" s="16"/>
    </row>
    <row r="241" spans="2:6" x14ac:dyDescent="0.35">
      <c r="B241"/>
      <c r="C241"/>
      <c r="D241"/>
      <c r="E241" s="18"/>
      <c r="F241" s="16"/>
    </row>
    <row r="242" spans="2:6" x14ac:dyDescent="0.35">
      <c r="B242"/>
      <c r="C242"/>
      <c r="D242"/>
      <c r="E242" s="18"/>
      <c r="F242" s="16"/>
    </row>
    <row r="243" spans="2:6" x14ac:dyDescent="0.35">
      <c r="B243"/>
      <c r="C243"/>
      <c r="D243"/>
      <c r="E243" s="18"/>
      <c r="F243" s="16"/>
    </row>
    <row r="244" spans="2:6" x14ac:dyDescent="0.35">
      <c r="B244"/>
      <c r="C244"/>
      <c r="D244"/>
      <c r="E244" s="18"/>
      <c r="F244" s="16"/>
    </row>
    <row r="245" spans="2:6" x14ac:dyDescent="0.35">
      <c r="B245"/>
      <c r="C245"/>
      <c r="D245"/>
      <c r="E245" s="18"/>
      <c r="F245" s="16"/>
    </row>
    <row r="246" spans="2:6" x14ac:dyDescent="0.35">
      <c r="B246"/>
      <c r="C246"/>
      <c r="D246"/>
      <c r="E246" s="18"/>
      <c r="F246" s="16"/>
    </row>
    <row r="247" spans="2:6" x14ac:dyDescent="0.35">
      <c r="B247"/>
      <c r="C247"/>
      <c r="D247"/>
      <c r="E247" s="18"/>
      <c r="F247" s="16"/>
    </row>
    <row r="248" spans="2:6" x14ac:dyDescent="0.35">
      <c r="B248"/>
      <c r="C248"/>
      <c r="D248"/>
      <c r="E248" s="18"/>
      <c r="F248" s="16"/>
    </row>
    <row r="249" spans="2:6" x14ac:dyDescent="0.35">
      <c r="B249"/>
      <c r="C249"/>
      <c r="D249"/>
      <c r="E249" s="18"/>
      <c r="F249" s="16"/>
    </row>
    <row r="250" spans="2:6" x14ac:dyDescent="0.35">
      <c r="B250"/>
      <c r="C250"/>
      <c r="D250"/>
      <c r="E250" s="18"/>
      <c r="F250" s="16"/>
    </row>
    <row r="251" spans="2:6" x14ac:dyDescent="0.35">
      <c r="B251"/>
      <c r="C251"/>
      <c r="D251"/>
      <c r="E251" s="18"/>
      <c r="F251" s="16"/>
    </row>
    <row r="252" spans="2:6" x14ac:dyDescent="0.35">
      <c r="B252"/>
      <c r="C252"/>
      <c r="D252"/>
      <c r="E252" s="18"/>
      <c r="F252" s="16"/>
    </row>
    <row r="253" spans="2:6" x14ac:dyDescent="0.35">
      <c r="B253"/>
      <c r="C253"/>
      <c r="D253"/>
      <c r="E253" s="18"/>
      <c r="F253" s="16"/>
    </row>
    <row r="254" spans="2:6" x14ac:dyDescent="0.35">
      <c r="B254"/>
      <c r="C254"/>
      <c r="D254"/>
      <c r="E254" s="18"/>
      <c r="F254" s="16"/>
    </row>
    <row r="255" spans="2:6" x14ac:dyDescent="0.35">
      <c r="B255"/>
      <c r="C255"/>
      <c r="D255"/>
      <c r="E255" s="18"/>
      <c r="F255" s="16"/>
    </row>
    <row r="256" spans="2:6" x14ac:dyDescent="0.35">
      <c r="B256"/>
      <c r="C256"/>
      <c r="D256"/>
      <c r="E256" s="18"/>
      <c r="F256" s="16"/>
    </row>
    <row r="257" spans="2:6" x14ac:dyDescent="0.35">
      <c r="B257"/>
      <c r="C257"/>
      <c r="D257"/>
      <c r="E257" s="18"/>
      <c r="F257" s="16"/>
    </row>
    <row r="258" spans="2:6" x14ac:dyDescent="0.35">
      <c r="B258"/>
      <c r="C258"/>
      <c r="D258"/>
      <c r="E258" s="18"/>
      <c r="F258" s="16"/>
    </row>
    <row r="259" spans="2:6" x14ac:dyDescent="0.35">
      <c r="B259"/>
      <c r="C259"/>
      <c r="D259"/>
      <c r="E259" s="18"/>
      <c r="F259" s="16"/>
    </row>
    <row r="260" spans="2:6" x14ac:dyDescent="0.35">
      <c r="B260"/>
      <c r="C260"/>
      <c r="D260"/>
      <c r="E260" s="18"/>
      <c r="F260" s="16"/>
    </row>
    <row r="261" spans="2:6" x14ac:dyDescent="0.35">
      <c r="B261"/>
      <c r="C261"/>
      <c r="D261"/>
      <c r="E261" s="18"/>
      <c r="F261" s="16"/>
    </row>
    <row r="262" spans="2:6" x14ac:dyDescent="0.35">
      <c r="B262"/>
      <c r="C262"/>
      <c r="D262"/>
      <c r="E262" s="18"/>
      <c r="F262" s="16"/>
    </row>
    <row r="263" spans="2:6" x14ac:dyDescent="0.35">
      <c r="B263"/>
      <c r="C263"/>
      <c r="D263"/>
      <c r="E263" s="18"/>
      <c r="F263" s="16"/>
    </row>
    <row r="264" spans="2:6" x14ac:dyDescent="0.35">
      <c r="B264"/>
      <c r="C264"/>
      <c r="D264"/>
      <c r="E264" s="18"/>
      <c r="F264" s="16"/>
    </row>
    <row r="265" spans="2:6" x14ac:dyDescent="0.35">
      <c r="B265"/>
      <c r="C265"/>
      <c r="D265"/>
      <c r="E265" s="18"/>
      <c r="F265" s="16"/>
    </row>
    <row r="266" spans="2:6" x14ac:dyDescent="0.35">
      <c r="B266"/>
      <c r="C266"/>
      <c r="D266"/>
      <c r="E266" s="18"/>
      <c r="F266" s="16"/>
    </row>
    <row r="267" spans="2:6" x14ac:dyDescent="0.35">
      <c r="B267"/>
      <c r="C267"/>
      <c r="D267"/>
      <c r="E267" s="18"/>
      <c r="F267" s="16"/>
    </row>
    <row r="268" spans="2:6" x14ac:dyDescent="0.35">
      <c r="B268"/>
      <c r="C268"/>
      <c r="D268"/>
      <c r="E268" s="18"/>
      <c r="F268" s="16"/>
    </row>
    <row r="269" spans="2:6" x14ac:dyDescent="0.35">
      <c r="B269"/>
      <c r="C269"/>
      <c r="D269"/>
      <c r="E269" s="18"/>
      <c r="F269" s="16"/>
    </row>
    <row r="270" spans="2:6" x14ac:dyDescent="0.35">
      <c r="B270"/>
      <c r="C270"/>
      <c r="D270"/>
      <c r="E270" s="18"/>
      <c r="F270" s="16"/>
    </row>
    <row r="271" spans="2:6" x14ac:dyDescent="0.35">
      <c r="B271"/>
      <c r="C271"/>
      <c r="D271"/>
      <c r="E271" s="18"/>
      <c r="F271" s="16"/>
    </row>
    <row r="272" spans="2:6" x14ac:dyDescent="0.35">
      <c r="B272"/>
      <c r="C272"/>
      <c r="D272"/>
      <c r="E272" s="18"/>
      <c r="F272" s="16"/>
    </row>
    <row r="273" spans="2:6" x14ac:dyDescent="0.35">
      <c r="B273"/>
      <c r="C273"/>
      <c r="D273"/>
      <c r="E273" s="18"/>
      <c r="F273" s="16"/>
    </row>
    <row r="274" spans="2:6" x14ac:dyDescent="0.35">
      <c r="B274"/>
      <c r="C274"/>
      <c r="D274"/>
      <c r="E274" s="18"/>
      <c r="F274" s="16"/>
    </row>
    <row r="275" spans="2:6" x14ac:dyDescent="0.35">
      <c r="B275"/>
      <c r="C275"/>
      <c r="D275"/>
      <c r="E275" s="18"/>
      <c r="F275" s="16"/>
    </row>
    <row r="276" spans="2:6" x14ac:dyDescent="0.35">
      <c r="B276"/>
      <c r="C276"/>
      <c r="D276"/>
      <c r="E276" s="18"/>
      <c r="F276" s="16"/>
    </row>
    <row r="277" spans="2:6" x14ac:dyDescent="0.35">
      <c r="B277"/>
      <c r="C277"/>
      <c r="D277"/>
      <c r="E277" s="18"/>
      <c r="F277" s="16"/>
    </row>
    <row r="278" spans="2:6" x14ac:dyDescent="0.35">
      <c r="B278"/>
      <c r="C278"/>
      <c r="D278"/>
      <c r="E278" s="18"/>
      <c r="F278" s="16"/>
    </row>
    <row r="279" spans="2:6" x14ac:dyDescent="0.35">
      <c r="B279"/>
      <c r="C279"/>
      <c r="D279"/>
      <c r="E279" s="18"/>
      <c r="F279" s="16"/>
    </row>
    <row r="280" spans="2:6" x14ac:dyDescent="0.35">
      <c r="B280"/>
      <c r="C280"/>
      <c r="D280"/>
      <c r="E280" s="18"/>
      <c r="F280" s="16"/>
    </row>
    <row r="281" spans="2:6" x14ac:dyDescent="0.35">
      <c r="B281"/>
      <c r="C281"/>
      <c r="D281"/>
      <c r="E281" s="18"/>
      <c r="F281" s="16"/>
    </row>
    <row r="282" spans="2:6" x14ac:dyDescent="0.35">
      <c r="B282"/>
      <c r="C282"/>
      <c r="D282"/>
      <c r="E282" s="18"/>
      <c r="F282" s="16"/>
    </row>
    <row r="283" spans="2:6" x14ac:dyDescent="0.35">
      <c r="B283"/>
      <c r="C283"/>
      <c r="D283"/>
      <c r="E283" s="18"/>
      <c r="F283" s="16"/>
    </row>
    <row r="284" spans="2:6" x14ac:dyDescent="0.35">
      <c r="B284"/>
      <c r="C284"/>
      <c r="D284"/>
      <c r="E284" s="18"/>
      <c r="F284" s="16"/>
    </row>
    <row r="285" spans="2:6" x14ac:dyDescent="0.35">
      <c r="B285"/>
      <c r="C285"/>
      <c r="D285"/>
      <c r="E285" s="18"/>
      <c r="F285" s="16"/>
    </row>
    <row r="286" spans="2:6" x14ac:dyDescent="0.35">
      <c r="B286"/>
      <c r="C286"/>
      <c r="D286"/>
      <c r="E286" s="18"/>
      <c r="F286" s="16"/>
    </row>
    <row r="287" spans="2:6" x14ac:dyDescent="0.35">
      <c r="B287"/>
      <c r="C287"/>
      <c r="D287"/>
      <c r="E287" s="18"/>
      <c r="F287" s="16"/>
    </row>
    <row r="288" spans="2:6" x14ac:dyDescent="0.35">
      <c r="B288"/>
      <c r="C288"/>
      <c r="D288"/>
      <c r="E288" s="18"/>
      <c r="F288" s="16"/>
    </row>
    <row r="289" spans="2:6" x14ac:dyDescent="0.35">
      <c r="B289"/>
      <c r="C289"/>
      <c r="D289"/>
      <c r="E289" s="18"/>
      <c r="F289" s="16"/>
    </row>
    <row r="290" spans="2:6" x14ac:dyDescent="0.35">
      <c r="B290"/>
      <c r="C290"/>
      <c r="D290"/>
      <c r="E290" s="18"/>
      <c r="F290" s="16"/>
    </row>
    <row r="291" spans="2:6" x14ac:dyDescent="0.35">
      <c r="B291"/>
      <c r="C291"/>
      <c r="D291"/>
      <c r="E291" s="18"/>
      <c r="F291" s="16"/>
    </row>
    <row r="292" spans="2:6" x14ac:dyDescent="0.35">
      <c r="B292"/>
      <c r="C292"/>
      <c r="D292"/>
      <c r="E292" s="18"/>
      <c r="F292" s="16"/>
    </row>
    <row r="293" spans="2:6" x14ac:dyDescent="0.35">
      <c r="B293"/>
      <c r="C293"/>
      <c r="D293"/>
      <c r="E293" s="18"/>
      <c r="F293" s="16"/>
    </row>
    <row r="294" spans="2:6" x14ac:dyDescent="0.35">
      <c r="B294"/>
      <c r="C294"/>
      <c r="D294"/>
      <c r="E294" s="18"/>
      <c r="F294" s="16"/>
    </row>
    <row r="295" spans="2:6" x14ac:dyDescent="0.35">
      <c r="B295"/>
      <c r="C295"/>
      <c r="D295"/>
      <c r="E295" s="18"/>
      <c r="F295" s="16"/>
    </row>
    <row r="296" spans="2:6" x14ac:dyDescent="0.35">
      <c r="B296"/>
      <c r="C296"/>
      <c r="D296"/>
      <c r="E296" s="18"/>
      <c r="F296" s="16"/>
    </row>
    <row r="297" spans="2:6" x14ac:dyDescent="0.35">
      <c r="B297"/>
      <c r="C297"/>
      <c r="D297"/>
      <c r="E297" s="18"/>
      <c r="F297" s="16"/>
    </row>
    <row r="298" spans="2:6" x14ac:dyDescent="0.35">
      <c r="B298"/>
      <c r="C298"/>
      <c r="D298"/>
      <c r="E298" s="18"/>
      <c r="F298" s="16"/>
    </row>
    <row r="299" spans="2:6" x14ac:dyDescent="0.35">
      <c r="B299"/>
      <c r="C299"/>
      <c r="D299"/>
      <c r="E299" s="18"/>
      <c r="F299" s="16"/>
    </row>
    <row r="300" spans="2:6" x14ac:dyDescent="0.35">
      <c r="B300"/>
      <c r="C300"/>
      <c r="D300"/>
      <c r="E300" s="18"/>
      <c r="F300" s="16"/>
    </row>
    <row r="301" spans="2:6" x14ac:dyDescent="0.35">
      <c r="B301"/>
      <c r="C301"/>
      <c r="D301"/>
      <c r="E301" s="18"/>
      <c r="F301" s="16"/>
    </row>
    <row r="302" spans="2:6" x14ac:dyDescent="0.35">
      <c r="B302"/>
      <c r="C302"/>
      <c r="D302"/>
      <c r="E302" s="18"/>
      <c r="F302" s="16"/>
    </row>
    <row r="303" spans="2:6" x14ac:dyDescent="0.35">
      <c r="B303"/>
      <c r="C303"/>
      <c r="D303"/>
      <c r="E303" s="18"/>
      <c r="F303" s="16"/>
    </row>
    <row r="304" spans="2:6" x14ac:dyDescent="0.35">
      <c r="B304"/>
      <c r="C304"/>
      <c r="D304"/>
      <c r="E304" s="18"/>
      <c r="F304" s="16"/>
    </row>
    <row r="305" spans="2:6" x14ac:dyDescent="0.35">
      <c r="B305"/>
      <c r="C305"/>
      <c r="D305"/>
      <c r="E305" s="18"/>
      <c r="F305" s="16"/>
    </row>
    <row r="306" spans="2:6" x14ac:dyDescent="0.35">
      <c r="B306"/>
      <c r="C306"/>
      <c r="D306"/>
      <c r="E306" s="18"/>
      <c r="F306" s="16"/>
    </row>
    <row r="307" spans="2:6" x14ac:dyDescent="0.35">
      <c r="B307"/>
      <c r="C307"/>
      <c r="D307"/>
      <c r="E307" s="18"/>
      <c r="F307" s="16"/>
    </row>
    <row r="308" spans="2:6" x14ac:dyDescent="0.35">
      <c r="B308"/>
      <c r="C308"/>
      <c r="D308"/>
      <c r="E308" s="18"/>
      <c r="F308" s="16"/>
    </row>
    <row r="309" spans="2:6" x14ac:dyDescent="0.35">
      <c r="B309"/>
      <c r="C309"/>
      <c r="D309"/>
      <c r="E309" s="18"/>
      <c r="F309" s="16"/>
    </row>
    <row r="310" spans="2:6" x14ac:dyDescent="0.35">
      <c r="B310"/>
      <c r="C310"/>
      <c r="D310"/>
      <c r="E310" s="18"/>
      <c r="F310" s="16"/>
    </row>
    <row r="311" spans="2:6" x14ac:dyDescent="0.35">
      <c r="B311"/>
      <c r="C311"/>
      <c r="D311"/>
      <c r="E311" s="18"/>
      <c r="F311" s="16"/>
    </row>
    <row r="312" spans="2:6" x14ac:dyDescent="0.35">
      <c r="B312"/>
      <c r="C312"/>
      <c r="D312"/>
      <c r="E312" s="18"/>
      <c r="F312" s="16"/>
    </row>
    <row r="313" spans="2:6" x14ac:dyDescent="0.35">
      <c r="B313"/>
      <c r="C313"/>
      <c r="D313"/>
      <c r="E313" s="18"/>
      <c r="F313" s="16"/>
    </row>
    <row r="314" spans="2:6" x14ac:dyDescent="0.35">
      <c r="B314"/>
      <c r="C314"/>
      <c r="D314"/>
      <c r="E314" s="18"/>
      <c r="F314" s="16"/>
    </row>
    <row r="315" spans="2:6" x14ac:dyDescent="0.35">
      <c r="B315"/>
      <c r="C315"/>
      <c r="D315"/>
      <c r="E315" s="18"/>
      <c r="F315" s="16"/>
    </row>
    <row r="316" spans="2:6" x14ac:dyDescent="0.35">
      <c r="B316"/>
      <c r="C316"/>
      <c r="D316"/>
      <c r="E316" s="18"/>
      <c r="F316" s="16"/>
    </row>
    <row r="317" spans="2:6" x14ac:dyDescent="0.35">
      <c r="B317"/>
      <c r="C317"/>
      <c r="D317"/>
      <c r="E317" s="18"/>
      <c r="F317" s="16"/>
    </row>
    <row r="318" spans="2:6" x14ac:dyDescent="0.35">
      <c r="B318"/>
      <c r="C318"/>
      <c r="D318"/>
      <c r="E318" s="18"/>
      <c r="F318" s="16"/>
    </row>
    <row r="319" spans="2:6" x14ac:dyDescent="0.35">
      <c r="B319"/>
      <c r="C319"/>
      <c r="D319"/>
      <c r="E319" s="18"/>
      <c r="F319" s="16"/>
    </row>
    <row r="320" spans="2:6" x14ac:dyDescent="0.35">
      <c r="B320"/>
      <c r="C320"/>
      <c r="D320"/>
      <c r="E320" s="18"/>
      <c r="F320" s="16"/>
    </row>
    <row r="321" spans="2:6" x14ac:dyDescent="0.35">
      <c r="B321"/>
      <c r="C321"/>
      <c r="D321"/>
      <c r="E321" s="18"/>
      <c r="F321" s="16"/>
    </row>
    <row r="322" spans="2:6" x14ac:dyDescent="0.35">
      <c r="B322"/>
      <c r="C322"/>
      <c r="D322"/>
      <c r="E322" s="18"/>
      <c r="F322" s="16"/>
    </row>
    <row r="323" spans="2:6" x14ac:dyDescent="0.35">
      <c r="B323"/>
      <c r="C323"/>
      <c r="D323"/>
      <c r="E323" s="18"/>
      <c r="F323" s="16"/>
    </row>
    <row r="324" spans="2:6" x14ac:dyDescent="0.35">
      <c r="B324"/>
      <c r="C324"/>
      <c r="D324"/>
      <c r="E324" s="18"/>
      <c r="F324" s="16"/>
    </row>
    <row r="325" spans="2:6" x14ac:dyDescent="0.35">
      <c r="B325"/>
      <c r="C325"/>
      <c r="D325"/>
      <c r="E325" s="18"/>
      <c r="F325" s="16"/>
    </row>
    <row r="326" spans="2:6" x14ac:dyDescent="0.35">
      <c r="B326"/>
      <c r="C326"/>
      <c r="D326"/>
      <c r="E326" s="18"/>
      <c r="F326" s="16"/>
    </row>
    <row r="327" spans="2:6" x14ac:dyDescent="0.35">
      <c r="B327"/>
      <c r="C327"/>
      <c r="D327"/>
      <c r="E327" s="18"/>
      <c r="F327" s="16"/>
    </row>
    <row r="328" spans="2:6" x14ac:dyDescent="0.35">
      <c r="B328"/>
      <c r="C328"/>
      <c r="D328"/>
      <c r="E328" s="18"/>
      <c r="F328" s="16"/>
    </row>
    <row r="329" spans="2:6" x14ac:dyDescent="0.35">
      <c r="B329"/>
      <c r="C329"/>
      <c r="D329"/>
      <c r="E329" s="18"/>
      <c r="F329" s="16"/>
    </row>
    <row r="330" spans="2:6" x14ac:dyDescent="0.35">
      <c r="B330"/>
      <c r="C330"/>
      <c r="D330"/>
      <c r="E330" s="18"/>
      <c r="F330" s="16"/>
    </row>
    <row r="331" spans="2:6" x14ac:dyDescent="0.35">
      <c r="B331"/>
      <c r="C331"/>
      <c r="D331"/>
      <c r="E331" s="18"/>
      <c r="F331" s="16"/>
    </row>
    <row r="332" spans="2:6" x14ac:dyDescent="0.35">
      <c r="B332"/>
      <c r="C332"/>
      <c r="D332"/>
      <c r="E332" s="18"/>
      <c r="F332" s="16"/>
    </row>
    <row r="333" spans="2:6" x14ac:dyDescent="0.35">
      <c r="B333"/>
      <c r="C333"/>
      <c r="D333"/>
      <c r="E333" s="18"/>
      <c r="F333" s="16"/>
    </row>
    <row r="334" spans="2:6" x14ac:dyDescent="0.35">
      <c r="B334"/>
      <c r="C334"/>
      <c r="D334"/>
      <c r="E334" s="18"/>
      <c r="F334" s="16"/>
    </row>
    <row r="335" spans="2:6" x14ac:dyDescent="0.35">
      <c r="B335"/>
      <c r="C335"/>
      <c r="D335"/>
      <c r="E335" s="18"/>
      <c r="F335" s="16"/>
    </row>
    <row r="336" spans="2:6" x14ac:dyDescent="0.35">
      <c r="B336"/>
      <c r="C336"/>
      <c r="D336"/>
      <c r="E336" s="18"/>
      <c r="F336" s="16"/>
    </row>
    <row r="337" spans="2:6" x14ac:dyDescent="0.35">
      <c r="B337"/>
      <c r="C337"/>
      <c r="D337"/>
      <c r="E337" s="18"/>
      <c r="F337" s="16"/>
    </row>
    <row r="338" spans="2:6" x14ac:dyDescent="0.35">
      <c r="B338"/>
      <c r="C338"/>
      <c r="D338"/>
      <c r="E338" s="18"/>
      <c r="F338" s="16"/>
    </row>
    <row r="339" spans="2:6" x14ac:dyDescent="0.35">
      <c r="B339"/>
      <c r="C339"/>
      <c r="D339"/>
      <c r="E339" s="18"/>
      <c r="F339" s="16"/>
    </row>
    <row r="340" spans="2:6" x14ac:dyDescent="0.35">
      <c r="B340"/>
      <c r="C340"/>
      <c r="D340"/>
      <c r="E340" s="18"/>
      <c r="F340" s="16"/>
    </row>
    <row r="341" spans="2:6" x14ac:dyDescent="0.35">
      <c r="B341"/>
      <c r="C341"/>
      <c r="D341"/>
      <c r="E341" s="18"/>
      <c r="F341" s="16"/>
    </row>
    <row r="342" spans="2:6" x14ac:dyDescent="0.35">
      <c r="B342"/>
      <c r="C342"/>
      <c r="D342"/>
      <c r="E342" s="18"/>
      <c r="F342" s="16"/>
    </row>
    <row r="343" spans="2:6" x14ac:dyDescent="0.35">
      <c r="B343"/>
      <c r="C343"/>
      <c r="D343"/>
      <c r="E343" s="18"/>
      <c r="F343" s="16"/>
    </row>
    <row r="344" spans="2:6" x14ac:dyDescent="0.35">
      <c r="B344"/>
      <c r="C344"/>
      <c r="D344"/>
      <c r="E344" s="18"/>
      <c r="F344" s="16"/>
    </row>
    <row r="345" spans="2:6" x14ac:dyDescent="0.35">
      <c r="B345"/>
      <c r="C345"/>
      <c r="D345"/>
      <c r="E345" s="18"/>
      <c r="F345" s="16"/>
    </row>
    <row r="346" spans="2:6" x14ac:dyDescent="0.35">
      <c r="B346"/>
      <c r="C346"/>
      <c r="D346"/>
      <c r="E346" s="18"/>
      <c r="F346" s="16"/>
    </row>
    <row r="347" spans="2:6" x14ac:dyDescent="0.35">
      <c r="B347"/>
      <c r="C347"/>
      <c r="D347"/>
      <c r="E347" s="18"/>
      <c r="F347" s="16"/>
    </row>
    <row r="348" spans="2:6" x14ac:dyDescent="0.35">
      <c r="B348"/>
      <c r="C348"/>
      <c r="D348"/>
      <c r="E348" s="18"/>
      <c r="F348" s="16"/>
    </row>
    <row r="349" spans="2:6" x14ac:dyDescent="0.35">
      <c r="B349"/>
      <c r="C349"/>
      <c r="D349"/>
      <c r="E349" s="18"/>
      <c r="F349" s="16"/>
    </row>
    <row r="350" spans="2:6" x14ac:dyDescent="0.35">
      <c r="B350"/>
      <c r="C350"/>
      <c r="D350"/>
      <c r="E350" s="18"/>
      <c r="F350" s="16"/>
    </row>
    <row r="351" spans="2:6" x14ac:dyDescent="0.35">
      <c r="B351"/>
      <c r="C351"/>
      <c r="D351"/>
      <c r="E351" s="18"/>
      <c r="F351" s="16"/>
    </row>
    <row r="352" spans="2:6" x14ac:dyDescent="0.35">
      <c r="B352"/>
      <c r="C352"/>
      <c r="D352"/>
      <c r="E352" s="18"/>
      <c r="F352" s="16"/>
    </row>
    <row r="353" spans="2:6" x14ac:dyDescent="0.35">
      <c r="B353"/>
      <c r="C353"/>
      <c r="D353"/>
      <c r="E353" s="18"/>
      <c r="F353" s="16"/>
    </row>
    <row r="354" spans="2:6" x14ac:dyDescent="0.35">
      <c r="B354"/>
      <c r="C354"/>
      <c r="D354"/>
      <c r="E354" s="18"/>
      <c r="F354" s="16"/>
    </row>
    <row r="355" spans="2:6" x14ac:dyDescent="0.35">
      <c r="B355"/>
      <c r="C355"/>
      <c r="D355"/>
      <c r="E355" s="18"/>
      <c r="F355" s="16"/>
    </row>
    <row r="356" spans="2:6" x14ac:dyDescent="0.35">
      <c r="B356"/>
      <c r="C356"/>
      <c r="D356"/>
      <c r="E356" s="18"/>
      <c r="F356" s="16"/>
    </row>
    <row r="357" spans="2:6" x14ac:dyDescent="0.35">
      <c r="B357"/>
      <c r="C357"/>
      <c r="D357"/>
      <c r="E357" s="18"/>
      <c r="F357" s="16"/>
    </row>
    <row r="358" spans="2:6" x14ac:dyDescent="0.35">
      <c r="B358"/>
      <c r="C358"/>
      <c r="D358"/>
      <c r="E358" s="18"/>
      <c r="F358" s="16"/>
    </row>
    <row r="359" spans="2:6" x14ac:dyDescent="0.35">
      <c r="B359"/>
      <c r="C359"/>
      <c r="D359"/>
      <c r="E359" s="18"/>
      <c r="F359" s="16"/>
    </row>
    <row r="360" spans="2:6" x14ac:dyDescent="0.35">
      <c r="B360"/>
      <c r="C360"/>
      <c r="D360"/>
      <c r="E360" s="18"/>
      <c r="F360" s="16"/>
    </row>
    <row r="361" spans="2:6" x14ac:dyDescent="0.35">
      <c r="B361"/>
      <c r="C361"/>
      <c r="D361"/>
      <c r="E361" s="18"/>
      <c r="F361" s="16"/>
    </row>
  </sheetData>
  <pageMargins left="0.75" right="0.75" top="1" bottom="1" header="0.5" footer="0.5"/>
  <pageSetup orientation="landscape" r:id="rId1"/>
  <headerFooter alignWithMargins="0"/>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C9494-9496-4CCA-B651-276F327DBEA8}">
  <dimension ref="A1:F365"/>
  <sheetViews>
    <sheetView topLeftCell="A76" zoomScale="120" zoomScaleNormal="120" workbookViewId="0">
      <selection activeCell="C6" sqref="C6"/>
    </sheetView>
  </sheetViews>
  <sheetFormatPr defaultColWidth="9.1796875" defaultRowHeight="15.5" outlineLevelRow="2" x14ac:dyDescent="0.35"/>
  <cols>
    <col min="1" max="1" width="9.1796875" style="1"/>
    <col min="2" max="2" width="16.54296875" style="1" bestFit="1" customWidth="1"/>
    <col min="3" max="3" width="12.7265625" style="1" customWidth="1"/>
    <col min="4" max="4" width="9.1796875" style="1"/>
    <col min="5" max="5" width="9.1796875" style="15"/>
    <col min="6" max="6" width="9.453125" style="17" customWidth="1"/>
    <col min="7" max="16384" width="9.1796875" style="1"/>
  </cols>
  <sheetData>
    <row r="1" spans="1:6" ht="16" thickBot="1" x14ac:dyDescent="0.4">
      <c r="A1" s="20" t="s">
        <v>10</v>
      </c>
      <c r="B1" s="21" t="s">
        <v>42</v>
      </c>
      <c r="C1" s="21" t="s">
        <v>34</v>
      </c>
      <c r="D1" s="21" t="s">
        <v>11</v>
      </c>
      <c r="E1" s="22" t="s">
        <v>12</v>
      </c>
      <c r="F1" s="23" t="s">
        <v>44</v>
      </c>
    </row>
    <row r="2" spans="1:6" ht="16" outlineLevel="2" thickTop="1" x14ac:dyDescent="0.35">
      <c r="A2" s="32">
        <v>5007</v>
      </c>
      <c r="B2" s="33" t="s">
        <v>16</v>
      </c>
      <c r="C2" s="33" t="s">
        <v>38</v>
      </c>
      <c r="D2" s="33" t="s">
        <v>19</v>
      </c>
      <c r="E2" s="34">
        <v>20</v>
      </c>
      <c r="F2" s="35">
        <v>2</v>
      </c>
    </row>
    <row r="3" spans="1:6" outlineLevel="2" x14ac:dyDescent="0.35">
      <c r="A3" s="28">
        <v>5012</v>
      </c>
      <c r="B3" s="29" t="s">
        <v>16</v>
      </c>
      <c r="C3" s="29" t="s">
        <v>38</v>
      </c>
      <c r="D3" s="29" t="s">
        <v>22</v>
      </c>
      <c r="E3" s="30">
        <v>25</v>
      </c>
      <c r="F3" s="31">
        <v>2</v>
      </c>
    </row>
    <row r="4" spans="1:6" outlineLevel="2" x14ac:dyDescent="0.35">
      <c r="A4" s="24">
        <v>5017</v>
      </c>
      <c r="B4" s="25" t="s">
        <v>16</v>
      </c>
      <c r="C4" s="25" t="s">
        <v>38</v>
      </c>
      <c r="D4" s="25" t="s">
        <v>21</v>
      </c>
      <c r="E4" s="26">
        <v>30</v>
      </c>
      <c r="F4" s="27">
        <v>5</v>
      </c>
    </row>
    <row r="5" spans="1:6" outlineLevel="2" x14ac:dyDescent="0.35">
      <c r="A5" s="28">
        <v>5022</v>
      </c>
      <c r="B5" s="29" t="s">
        <v>16</v>
      </c>
      <c r="C5" s="29" t="s">
        <v>38</v>
      </c>
      <c r="D5" s="29" t="s">
        <v>23</v>
      </c>
      <c r="E5" s="30">
        <v>35</v>
      </c>
      <c r="F5" s="31">
        <v>6</v>
      </c>
    </row>
    <row r="6" spans="1:6" outlineLevel="2" x14ac:dyDescent="0.35">
      <c r="A6" s="28">
        <v>5027</v>
      </c>
      <c r="B6" s="29" t="s">
        <v>16</v>
      </c>
      <c r="C6" s="29" t="s">
        <v>38</v>
      </c>
      <c r="D6" s="29" t="s">
        <v>24</v>
      </c>
      <c r="E6" s="30">
        <v>40</v>
      </c>
      <c r="F6" s="31">
        <v>6</v>
      </c>
    </row>
    <row r="7" spans="1:6" outlineLevel="2" x14ac:dyDescent="0.35">
      <c r="A7" s="24">
        <v>5032</v>
      </c>
      <c r="B7" s="25" t="s">
        <v>16</v>
      </c>
      <c r="C7" s="25" t="s">
        <v>38</v>
      </c>
      <c r="D7" s="25" t="s">
        <v>26</v>
      </c>
      <c r="E7" s="26">
        <v>40</v>
      </c>
      <c r="F7" s="27">
        <v>8</v>
      </c>
    </row>
    <row r="8" spans="1:6" outlineLevel="2" x14ac:dyDescent="0.35">
      <c r="A8" s="24">
        <v>5037</v>
      </c>
      <c r="B8" s="25" t="s">
        <v>16</v>
      </c>
      <c r="C8" s="25" t="s">
        <v>38</v>
      </c>
      <c r="D8" s="25" t="s">
        <v>28</v>
      </c>
      <c r="E8" s="26">
        <v>40</v>
      </c>
      <c r="F8" s="27">
        <v>8</v>
      </c>
    </row>
    <row r="9" spans="1:6" outlineLevel="2" x14ac:dyDescent="0.35">
      <c r="A9" s="28">
        <v>5042</v>
      </c>
      <c r="B9" s="29" t="s">
        <v>16</v>
      </c>
      <c r="C9" s="29" t="s">
        <v>38</v>
      </c>
      <c r="D9" s="29" t="s">
        <v>17</v>
      </c>
      <c r="E9" s="30">
        <v>15</v>
      </c>
      <c r="F9" s="31">
        <v>0</v>
      </c>
    </row>
    <row r="10" spans="1:6" outlineLevel="2" x14ac:dyDescent="0.35">
      <c r="A10" s="24">
        <v>5122</v>
      </c>
      <c r="B10" s="25" t="s">
        <v>16</v>
      </c>
      <c r="C10" s="25" t="s">
        <v>40</v>
      </c>
      <c r="D10" s="25" t="s">
        <v>17</v>
      </c>
      <c r="E10" s="26">
        <v>25</v>
      </c>
      <c r="F10" s="27">
        <v>3</v>
      </c>
    </row>
    <row r="11" spans="1:6" outlineLevel="2" x14ac:dyDescent="0.35">
      <c r="A11" s="24">
        <v>5127</v>
      </c>
      <c r="B11" s="25" t="s">
        <v>16</v>
      </c>
      <c r="C11" s="25" t="s">
        <v>40</v>
      </c>
      <c r="D11" s="25" t="s">
        <v>31</v>
      </c>
      <c r="E11" s="26">
        <v>25</v>
      </c>
      <c r="F11" s="27">
        <v>3</v>
      </c>
    </row>
    <row r="12" spans="1:6" outlineLevel="2" x14ac:dyDescent="0.35">
      <c r="A12" s="24">
        <v>5132</v>
      </c>
      <c r="B12" s="25" t="s">
        <v>16</v>
      </c>
      <c r="C12" s="25" t="s">
        <v>40</v>
      </c>
      <c r="D12" s="25" t="s">
        <v>18</v>
      </c>
      <c r="E12" s="26">
        <v>30</v>
      </c>
      <c r="F12" s="27">
        <v>5</v>
      </c>
    </row>
    <row r="13" spans="1:6" outlineLevel="2" x14ac:dyDescent="0.35">
      <c r="A13" s="24">
        <v>5137</v>
      </c>
      <c r="B13" s="25" t="s">
        <v>16</v>
      </c>
      <c r="C13" s="25" t="s">
        <v>40</v>
      </c>
      <c r="D13" s="25" t="s">
        <v>19</v>
      </c>
      <c r="E13" s="26">
        <v>30</v>
      </c>
      <c r="F13" s="27">
        <v>5</v>
      </c>
    </row>
    <row r="14" spans="1:6" outlineLevel="2" x14ac:dyDescent="0.35">
      <c r="A14" s="28">
        <v>5142</v>
      </c>
      <c r="B14" s="29" t="s">
        <v>16</v>
      </c>
      <c r="C14" s="29" t="s">
        <v>40</v>
      </c>
      <c r="D14" s="29" t="s">
        <v>21</v>
      </c>
      <c r="E14" s="30">
        <v>35</v>
      </c>
      <c r="F14" s="31">
        <v>5</v>
      </c>
    </row>
    <row r="15" spans="1:6" outlineLevel="2" x14ac:dyDescent="0.35">
      <c r="A15" s="24">
        <v>5147</v>
      </c>
      <c r="B15" s="25" t="s">
        <v>16</v>
      </c>
      <c r="C15" s="25" t="s">
        <v>40</v>
      </c>
      <c r="D15" s="25" t="s">
        <v>23</v>
      </c>
      <c r="E15" s="26">
        <v>35</v>
      </c>
      <c r="F15" s="27">
        <v>5</v>
      </c>
    </row>
    <row r="16" spans="1:6" outlineLevel="2" x14ac:dyDescent="0.35">
      <c r="A16" s="28">
        <v>5152</v>
      </c>
      <c r="B16" s="29" t="s">
        <v>16</v>
      </c>
      <c r="C16" s="29" t="s">
        <v>40</v>
      </c>
      <c r="D16" s="29" t="s">
        <v>24</v>
      </c>
      <c r="E16" s="30">
        <v>35</v>
      </c>
      <c r="F16" s="31">
        <v>8</v>
      </c>
    </row>
    <row r="17" spans="1:6" outlineLevel="2" x14ac:dyDescent="0.35">
      <c r="A17" s="24">
        <v>5157</v>
      </c>
      <c r="B17" s="25" t="s">
        <v>16</v>
      </c>
      <c r="C17" s="25" t="s">
        <v>40</v>
      </c>
      <c r="D17" s="25" t="s">
        <v>26</v>
      </c>
      <c r="E17" s="26">
        <v>40</v>
      </c>
      <c r="F17" s="27">
        <v>8</v>
      </c>
    </row>
    <row r="18" spans="1:6" outlineLevel="2" x14ac:dyDescent="0.35">
      <c r="A18" s="28">
        <v>5162</v>
      </c>
      <c r="B18" s="29" t="s">
        <v>16</v>
      </c>
      <c r="C18" s="29" t="s">
        <v>40</v>
      </c>
      <c r="D18" s="29" t="s">
        <v>28</v>
      </c>
      <c r="E18" s="30">
        <v>40</v>
      </c>
      <c r="F18" s="31">
        <v>8</v>
      </c>
    </row>
    <row r="19" spans="1:6" outlineLevel="2" x14ac:dyDescent="0.35">
      <c r="A19" s="28">
        <v>5242</v>
      </c>
      <c r="B19" s="29" t="s">
        <v>16</v>
      </c>
      <c r="C19" s="29" t="s">
        <v>39</v>
      </c>
      <c r="D19" s="29" t="s">
        <v>14</v>
      </c>
      <c r="E19" s="30">
        <v>20</v>
      </c>
      <c r="F19" s="31">
        <v>10</v>
      </c>
    </row>
    <row r="20" spans="1:6" outlineLevel="2" x14ac:dyDescent="0.35">
      <c r="A20" s="24">
        <v>5247</v>
      </c>
      <c r="B20" s="25" t="s">
        <v>16</v>
      </c>
      <c r="C20" s="25" t="s">
        <v>39</v>
      </c>
      <c r="D20" s="25" t="s">
        <v>17</v>
      </c>
      <c r="E20" s="26">
        <v>20</v>
      </c>
      <c r="F20" s="27">
        <v>10</v>
      </c>
    </row>
    <row r="21" spans="1:6" outlineLevel="2" x14ac:dyDescent="0.35">
      <c r="A21" s="28">
        <v>5252</v>
      </c>
      <c r="B21" s="29" t="s">
        <v>16</v>
      </c>
      <c r="C21" s="29" t="s">
        <v>39</v>
      </c>
      <c r="D21" s="29" t="s">
        <v>18</v>
      </c>
      <c r="E21" s="30">
        <v>22</v>
      </c>
      <c r="F21" s="31">
        <v>10</v>
      </c>
    </row>
    <row r="22" spans="1:6" outlineLevel="2" x14ac:dyDescent="0.35">
      <c r="A22" s="28">
        <v>5257</v>
      </c>
      <c r="B22" s="29" t="s">
        <v>16</v>
      </c>
      <c r="C22" s="29" t="s">
        <v>39</v>
      </c>
      <c r="D22" s="29" t="s">
        <v>19</v>
      </c>
      <c r="E22" s="30">
        <v>22</v>
      </c>
      <c r="F22" s="31">
        <v>10</v>
      </c>
    </row>
    <row r="23" spans="1:6" outlineLevel="2" x14ac:dyDescent="0.35">
      <c r="A23" s="28">
        <v>5262</v>
      </c>
      <c r="B23" s="29" t="s">
        <v>16</v>
      </c>
      <c r="C23" s="29" t="s">
        <v>39</v>
      </c>
      <c r="D23" s="29" t="s">
        <v>21</v>
      </c>
      <c r="E23" s="30">
        <v>25</v>
      </c>
      <c r="F23" s="31">
        <v>10</v>
      </c>
    </row>
    <row r="24" spans="1:6" outlineLevel="2" x14ac:dyDescent="0.35">
      <c r="A24" s="28">
        <v>5267</v>
      </c>
      <c r="B24" s="29" t="s">
        <v>16</v>
      </c>
      <c r="C24" s="29" t="s">
        <v>39</v>
      </c>
      <c r="D24" s="29" t="s">
        <v>23</v>
      </c>
      <c r="E24" s="30">
        <v>25</v>
      </c>
      <c r="F24" s="31">
        <v>8</v>
      </c>
    </row>
    <row r="25" spans="1:6" outlineLevel="2" x14ac:dyDescent="0.35">
      <c r="A25" s="28">
        <v>5272</v>
      </c>
      <c r="B25" s="29" t="s">
        <v>16</v>
      </c>
      <c r="C25" s="29" t="s">
        <v>39</v>
      </c>
      <c r="D25" s="29" t="s">
        <v>24</v>
      </c>
      <c r="E25" s="30">
        <v>25</v>
      </c>
      <c r="F25" s="31">
        <v>5</v>
      </c>
    </row>
    <row r="26" spans="1:6" outlineLevel="2" x14ac:dyDescent="0.35">
      <c r="A26" s="28">
        <v>5277</v>
      </c>
      <c r="B26" s="29" t="s">
        <v>16</v>
      </c>
      <c r="C26" s="29" t="s">
        <v>39</v>
      </c>
      <c r="D26" s="29" t="s">
        <v>26</v>
      </c>
      <c r="E26" s="30">
        <v>25</v>
      </c>
      <c r="F26" s="31">
        <v>5</v>
      </c>
    </row>
    <row r="27" spans="1:6" outlineLevel="1" x14ac:dyDescent="0.35">
      <c r="A27" s="28"/>
      <c r="B27" s="36" t="s">
        <v>59</v>
      </c>
      <c r="C27" s="29"/>
      <c r="D27" s="29"/>
      <c r="E27" s="30"/>
      <c r="F27" s="31">
        <f>SUBTOTAL(5,F2:F26)</f>
        <v>0</v>
      </c>
    </row>
    <row r="28" spans="1:6" outlineLevel="2" x14ac:dyDescent="0.35">
      <c r="A28" s="24">
        <v>5003</v>
      </c>
      <c r="B28" s="25" t="s">
        <v>53</v>
      </c>
      <c r="C28" s="25" t="s">
        <v>38</v>
      </c>
      <c r="D28" s="25" t="s">
        <v>14</v>
      </c>
      <c r="E28" s="26">
        <v>20</v>
      </c>
      <c r="F28" s="27">
        <v>2</v>
      </c>
    </row>
    <row r="29" spans="1:6" outlineLevel="2" x14ac:dyDescent="0.35">
      <c r="A29" s="28">
        <v>5008</v>
      </c>
      <c r="B29" s="29" t="s">
        <v>53</v>
      </c>
      <c r="C29" s="29" t="s">
        <v>38</v>
      </c>
      <c r="D29" s="29" t="s">
        <v>17</v>
      </c>
      <c r="E29" s="30">
        <v>22</v>
      </c>
      <c r="F29" s="31">
        <v>2</v>
      </c>
    </row>
    <row r="30" spans="1:6" outlineLevel="2" x14ac:dyDescent="0.35">
      <c r="A30" s="24">
        <v>5013</v>
      </c>
      <c r="B30" s="25" t="s">
        <v>53</v>
      </c>
      <c r="C30" s="25" t="s">
        <v>38</v>
      </c>
      <c r="D30" s="25" t="s">
        <v>18</v>
      </c>
      <c r="E30" s="26">
        <v>25</v>
      </c>
      <c r="F30" s="27">
        <v>5</v>
      </c>
    </row>
    <row r="31" spans="1:6" outlineLevel="2" x14ac:dyDescent="0.35">
      <c r="A31" s="28">
        <v>5018</v>
      </c>
      <c r="B31" s="29" t="s">
        <v>53</v>
      </c>
      <c r="C31" s="29" t="s">
        <v>38</v>
      </c>
      <c r="D31" s="29" t="s">
        <v>19</v>
      </c>
      <c r="E31" s="30">
        <v>28</v>
      </c>
      <c r="F31" s="31">
        <v>5</v>
      </c>
    </row>
    <row r="32" spans="1:6" outlineLevel="2" x14ac:dyDescent="0.35">
      <c r="A32" s="24">
        <v>5023</v>
      </c>
      <c r="B32" s="25" t="s">
        <v>53</v>
      </c>
      <c r="C32" s="25" t="s">
        <v>38</v>
      </c>
      <c r="D32" s="25" t="s">
        <v>22</v>
      </c>
      <c r="E32" s="26">
        <v>30</v>
      </c>
      <c r="F32" s="27">
        <v>10</v>
      </c>
    </row>
    <row r="33" spans="1:6" outlineLevel="2" x14ac:dyDescent="0.35">
      <c r="A33" s="24">
        <v>5028</v>
      </c>
      <c r="B33" s="25" t="s">
        <v>53</v>
      </c>
      <c r="C33" s="25" t="s">
        <v>38</v>
      </c>
      <c r="D33" s="25" t="s">
        <v>21</v>
      </c>
      <c r="E33" s="26">
        <v>31</v>
      </c>
      <c r="F33" s="27">
        <v>10</v>
      </c>
    </row>
    <row r="34" spans="1:6" outlineLevel="2" x14ac:dyDescent="0.35">
      <c r="A34" s="28">
        <v>5033</v>
      </c>
      <c r="B34" s="29" t="s">
        <v>53</v>
      </c>
      <c r="C34" s="29" t="s">
        <v>38</v>
      </c>
      <c r="D34" s="29" t="s">
        <v>23</v>
      </c>
      <c r="E34" s="30">
        <v>33</v>
      </c>
      <c r="F34" s="31">
        <v>15</v>
      </c>
    </row>
    <row r="35" spans="1:6" outlineLevel="2" x14ac:dyDescent="0.35">
      <c r="A35" s="28">
        <v>5038</v>
      </c>
      <c r="B35" s="29" t="s">
        <v>53</v>
      </c>
      <c r="C35" s="29" t="s">
        <v>38</v>
      </c>
      <c r="D35" s="29" t="s">
        <v>24</v>
      </c>
      <c r="E35" s="30">
        <v>35</v>
      </c>
      <c r="F35" s="31">
        <v>16</v>
      </c>
    </row>
    <row r="36" spans="1:6" outlineLevel="2" x14ac:dyDescent="0.35">
      <c r="A36" s="24">
        <v>5043</v>
      </c>
      <c r="B36" s="25" t="s">
        <v>53</v>
      </c>
      <c r="C36" s="25" t="s">
        <v>38</v>
      </c>
      <c r="D36" s="25" t="s">
        <v>26</v>
      </c>
      <c r="E36" s="26">
        <v>38</v>
      </c>
      <c r="F36" s="27">
        <v>15</v>
      </c>
    </row>
    <row r="37" spans="1:6" outlineLevel="2" x14ac:dyDescent="0.35">
      <c r="A37" s="24">
        <v>5048</v>
      </c>
      <c r="B37" s="25" t="s">
        <v>53</v>
      </c>
      <c r="C37" s="25" t="s">
        <v>38</v>
      </c>
      <c r="D37" s="25" t="s">
        <v>28</v>
      </c>
      <c r="E37" s="26">
        <v>40</v>
      </c>
      <c r="F37" s="27">
        <v>16</v>
      </c>
    </row>
    <row r="38" spans="1:6" outlineLevel="2" x14ac:dyDescent="0.35">
      <c r="A38" s="24">
        <v>5053</v>
      </c>
      <c r="B38" s="25" t="s">
        <v>53</v>
      </c>
      <c r="C38" s="25" t="s">
        <v>39</v>
      </c>
      <c r="D38" s="25" t="s">
        <v>14</v>
      </c>
      <c r="E38" s="26">
        <v>20</v>
      </c>
      <c r="F38" s="27">
        <v>4</v>
      </c>
    </row>
    <row r="39" spans="1:6" outlineLevel="2" x14ac:dyDescent="0.35">
      <c r="A39" s="24">
        <v>5058</v>
      </c>
      <c r="B39" s="25" t="s">
        <v>53</v>
      </c>
      <c r="C39" s="25" t="s">
        <v>39</v>
      </c>
      <c r="D39" s="25" t="s">
        <v>17</v>
      </c>
      <c r="E39" s="26">
        <v>22</v>
      </c>
      <c r="F39" s="27">
        <v>4</v>
      </c>
    </row>
    <row r="40" spans="1:6" outlineLevel="2" x14ac:dyDescent="0.35">
      <c r="A40" s="24">
        <v>5063</v>
      </c>
      <c r="B40" s="25" t="s">
        <v>53</v>
      </c>
      <c r="C40" s="25" t="s">
        <v>39</v>
      </c>
      <c r="D40" s="25" t="s">
        <v>18</v>
      </c>
      <c r="E40" s="26">
        <v>25</v>
      </c>
      <c r="F40" s="27">
        <v>10</v>
      </c>
    </row>
    <row r="41" spans="1:6" outlineLevel="2" x14ac:dyDescent="0.35">
      <c r="A41" s="28">
        <v>5068</v>
      </c>
      <c r="B41" s="29" t="s">
        <v>53</v>
      </c>
      <c r="C41" s="29" t="s">
        <v>39</v>
      </c>
      <c r="D41" s="29" t="s">
        <v>19</v>
      </c>
      <c r="E41" s="30">
        <v>28</v>
      </c>
      <c r="F41" s="31">
        <v>10</v>
      </c>
    </row>
    <row r="42" spans="1:6" outlineLevel="2" x14ac:dyDescent="0.35">
      <c r="A42" s="24">
        <v>5073</v>
      </c>
      <c r="B42" s="25" t="s">
        <v>53</v>
      </c>
      <c r="C42" s="25" t="s">
        <v>39</v>
      </c>
      <c r="D42" s="25" t="s">
        <v>22</v>
      </c>
      <c r="E42" s="26">
        <v>30</v>
      </c>
      <c r="F42" s="27">
        <v>20</v>
      </c>
    </row>
    <row r="43" spans="1:6" outlineLevel="2" x14ac:dyDescent="0.35">
      <c r="A43" s="28">
        <v>5078</v>
      </c>
      <c r="B43" s="29" t="s">
        <v>53</v>
      </c>
      <c r="C43" s="29" t="s">
        <v>39</v>
      </c>
      <c r="D43" s="29" t="s">
        <v>21</v>
      </c>
      <c r="E43" s="30">
        <v>31</v>
      </c>
      <c r="F43" s="31">
        <v>20</v>
      </c>
    </row>
    <row r="44" spans="1:6" outlineLevel="2" x14ac:dyDescent="0.35">
      <c r="A44" s="28">
        <v>5083</v>
      </c>
      <c r="B44" s="29" t="s">
        <v>53</v>
      </c>
      <c r="C44" s="29" t="s">
        <v>39</v>
      </c>
      <c r="D44" s="29" t="s">
        <v>23</v>
      </c>
      <c r="E44" s="30">
        <v>33</v>
      </c>
      <c r="F44" s="31">
        <v>30</v>
      </c>
    </row>
    <row r="45" spans="1:6" outlineLevel="2" x14ac:dyDescent="0.35">
      <c r="A45" s="28">
        <v>5088</v>
      </c>
      <c r="B45" s="29" t="s">
        <v>53</v>
      </c>
      <c r="C45" s="29" t="s">
        <v>39</v>
      </c>
      <c r="D45" s="29" t="s">
        <v>24</v>
      </c>
      <c r="E45" s="30">
        <v>35</v>
      </c>
      <c r="F45" s="31">
        <v>32</v>
      </c>
    </row>
    <row r="46" spans="1:6" outlineLevel="2" x14ac:dyDescent="0.35">
      <c r="A46" s="24">
        <v>5093</v>
      </c>
      <c r="B46" s="25" t="s">
        <v>53</v>
      </c>
      <c r="C46" s="25" t="s">
        <v>39</v>
      </c>
      <c r="D46" s="25" t="s">
        <v>26</v>
      </c>
      <c r="E46" s="26">
        <v>38</v>
      </c>
      <c r="F46" s="27">
        <v>30</v>
      </c>
    </row>
    <row r="47" spans="1:6" outlineLevel="2" x14ac:dyDescent="0.35">
      <c r="A47" s="24">
        <v>5098</v>
      </c>
      <c r="B47" s="25" t="s">
        <v>53</v>
      </c>
      <c r="C47" s="25" t="s">
        <v>39</v>
      </c>
      <c r="D47" s="25" t="s">
        <v>28</v>
      </c>
      <c r="E47" s="26">
        <v>40</v>
      </c>
      <c r="F47" s="27">
        <v>36</v>
      </c>
    </row>
    <row r="48" spans="1:6" outlineLevel="2" x14ac:dyDescent="0.35">
      <c r="A48" s="24">
        <v>5103</v>
      </c>
      <c r="B48" s="25" t="s">
        <v>53</v>
      </c>
      <c r="C48" s="25" t="s">
        <v>40</v>
      </c>
      <c r="D48" s="25" t="s">
        <v>14</v>
      </c>
      <c r="E48" s="26">
        <v>20</v>
      </c>
      <c r="F48" s="27">
        <v>2</v>
      </c>
    </row>
    <row r="49" spans="1:6" outlineLevel="2" x14ac:dyDescent="0.35">
      <c r="A49" s="24">
        <v>5108</v>
      </c>
      <c r="B49" s="25" t="s">
        <v>53</v>
      </c>
      <c r="C49" s="25" t="s">
        <v>40</v>
      </c>
      <c r="D49" s="25" t="s">
        <v>17</v>
      </c>
      <c r="E49" s="26">
        <v>22</v>
      </c>
      <c r="F49" s="27">
        <v>2</v>
      </c>
    </row>
    <row r="50" spans="1:6" outlineLevel="2" x14ac:dyDescent="0.35">
      <c r="A50" s="24">
        <v>5113</v>
      </c>
      <c r="B50" s="25" t="s">
        <v>53</v>
      </c>
      <c r="C50" s="25" t="s">
        <v>40</v>
      </c>
      <c r="D50" s="25" t="s">
        <v>18</v>
      </c>
      <c r="E50" s="26">
        <v>25</v>
      </c>
      <c r="F50" s="27">
        <v>5</v>
      </c>
    </row>
    <row r="51" spans="1:6" outlineLevel="2" x14ac:dyDescent="0.35">
      <c r="A51" s="28">
        <v>5118</v>
      </c>
      <c r="B51" s="29" t="s">
        <v>53</v>
      </c>
      <c r="C51" s="29" t="s">
        <v>40</v>
      </c>
      <c r="D51" s="29" t="s">
        <v>19</v>
      </c>
      <c r="E51" s="30">
        <v>28</v>
      </c>
      <c r="F51" s="31">
        <v>5</v>
      </c>
    </row>
    <row r="52" spans="1:6" outlineLevel="2" x14ac:dyDescent="0.35">
      <c r="A52" s="28">
        <v>5123</v>
      </c>
      <c r="B52" s="29" t="s">
        <v>53</v>
      </c>
      <c r="C52" s="29" t="s">
        <v>40</v>
      </c>
      <c r="D52" s="29" t="s">
        <v>22</v>
      </c>
      <c r="E52" s="30">
        <v>30</v>
      </c>
      <c r="F52" s="31">
        <v>10</v>
      </c>
    </row>
    <row r="53" spans="1:6" outlineLevel="2" x14ac:dyDescent="0.35">
      <c r="A53" s="28">
        <v>5128</v>
      </c>
      <c r="B53" s="29" t="s">
        <v>53</v>
      </c>
      <c r="C53" s="29" t="s">
        <v>40</v>
      </c>
      <c r="D53" s="29" t="s">
        <v>21</v>
      </c>
      <c r="E53" s="30">
        <v>31</v>
      </c>
      <c r="F53" s="31">
        <v>10</v>
      </c>
    </row>
    <row r="54" spans="1:6" outlineLevel="2" x14ac:dyDescent="0.35">
      <c r="A54" s="28">
        <v>5133</v>
      </c>
      <c r="B54" s="29" t="s">
        <v>53</v>
      </c>
      <c r="C54" s="29" t="s">
        <v>40</v>
      </c>
      <c r="D54" s="29" t="s">
        <v>23</v>
      </c>
      <c r="E54" s="30">
        <v>33</v>
      </c>
      <c r="F54" s="31">
        <v>15</v>
      </c>
    </row>
    <row r="55" spans="1:6" outlineLevel="2" x14ac:dyDescent="0.35">
      <c r="A55" s="28">
        <v>5138</v>
      </c>
      <c r="B55" s="29" t="s">
        <v>53</v>
      </c>
      <c r="C55" s="29" t="s">
        <v>40</v>
      </c>
      <c r="D55" s="29" t="s">
        <v>24</v>
      </c>
      <c r="E55" s="30">
        <v>35</v>
      </c>
      <c r="F55" s="31">
        <v>16</v>
      </c>
    </row>
    <row r="56" spans="1:6" outlineLevel="2" x14ac:dyDescent="0.35">
      <c r="A56" s="24">
        <v>5143</v>
      </c>
      <c r="B56" s="25" t="s">
        <v>53</v>
      </c>
      <c r="C56" s="25" t="s">
        <v>40</v>
      </c>
      <c r="D56" s="25" t="s">
        <v>26</v>
      </c>
      <c r="E56" s="26">
        <v>38</v>
      </c>
      <c r="F56" s="27">
        <v>15</v>
      </c>
    </row>
    <row r="57" spans="1:6" outlineLevel="2" x14ac:dyDescent="0.35">
      <c r="A57" s="28">
        <v>5148</v>
      </c>
      <c r="B57" s="29" t="s">
        <v>53</v>
      </c>
      <c r="C57" s="29" t="s">
        <v>40</v>
      </c>
      <c r="D57" s="29" t="s">
        <v>28</v>
      </c>
      <c r="E57" s="30">
        <v>40</v>
      </c>
      <c r="F57" s="31">
        <v>18</v>
      </c>
    </row>
    <row r="58" spans="1:6" outlineLevel="2" x14ac:dyDescent="0.35">
      <c r="A58" s="24">
        <v>5153</v>
      </c>
      <c r="B58" s="25" t="s">
        <v>53</v>
      </c>
      <c r="C58" s="25" t="s">
        <v>37</v>
      </c>
      <c r="D58" s="25" t="s">
        <v>14</v>
      </c>
      <c r="E58" s="26">
        <v>20</v>
      </c>
      <c r="F58" s="27">
        <v>2</v>
      </c>
    </row>
    <row r="59" spans="1:6" outlineLevel="2" x14ac:dyDescent="0.35">
      <c r="A59" s="28">
        <v>5158</v>
      </c>
      <c r="B59" s="29" t="s">
        <v>53</v>
      </c>
      <c r="C59" s="29" t="s">
        <v>37</v>
      </c>
      <c r="D59" s="29" t="s">
        <v>17</v>
      </c>
      <c r="E59" s="30">
        <v>22</v>
      </c>
      <c r="F59" s="31">
        <v>2</v>
      </c>
    </row>
    <row r="60" spans="1:6" outlineLevel="2" x14ac:dyDescent="0.35">
      <c r="A60" s="24">
        <v>5163</v>
      </c>
      <c r="B60" s="25" t="s">
        <v>53</v>
      </c>
      <c r="C60" s="25" t="s">
        <v>37</v>
      </c>
      <c r="D60" s="25" t="s">
        <v>18</v>
      </c>
      <c r="E60" s="26">
        <v>25</v>
      </c>
      <c r="F60" s="27">
        <v>5</v>
      </c>
    </row>
    <row r="61" spans="1:6" outlineLevel="2" x14ac:dyDescent="0.35">
      <c r="A61" s="24">
        <v>5168</v>
      </c>
      <c r="B61" s="25" t="s">
        <v>53</v>
      </c>
      <c r="C61" s="25" t="s">
        <v>37</v>
      </c>
      <c r="D61" s="25" t="s">
        <v>19</v>
      </c>
      <c r="E61" s="26">
        <v>28</v>
      </c>
      <c r="F61" s="27">
        <v>5</v>
      </c>
    </row>
    <row r="62" spans="1:6" outlineLevel="2" x14ac:dyDescent="0.35">
      <c r="A62" s="24">
        <v>5173</v>
      </c>
      <c r="B62" s="25" t="s">
        <v>53</v>
      </c>
      <c r="C62" s="25" t="s">
        <v>37</v>
      </c>
      <c r="D62" s="25" t="s">
        <v>22</v>
      </c>
      <c r="E62" s="26">
        <v>30</v>
      </c>
      <c r="F62" s="27">
        <v>10</v>
      </c>
    </row>
    <row r="63" spans="1:6" outlineLevel="2" x14ac:dyDescent="0.35">
      <c r="A63" s="24">
        <v>5178</v>
      </c>
      <c r="B63" s="25" t="s">
        <v>53</v>
      </c>
      <c r="C63" s="25" t="s">
        <v>37</v>
      </c>
      <c r="D63" s="25" t="s">
        <v>21</v>
      </c>
      <c r="E63" s="26">
        <v>31</v>
      </c>
      <c r="F63" s="27">
        <v>10</v>
      </c>
    </row>
    <row r="64" spans="1:6" outlineLevel="2" x14ac:dyDescent="0.35">
      <c r="A64" s="28">
        <v>5183</v>
      </c>
      <c r="B64" s="29" t="s">
        <v>53</v>
      </c>
      <c r="C64" s="29" t="s">
        <v>37</v>
      </c>
      <c r="D64" s="29" t="s">
        <v>23</v>
      </c>
      <c r="E64" s="30">
        <v>33</v>
      </c>
      <c r="F64" s="31">
        <v>15</v>
      </c>
    </row>
    <row r="65" spans="1:6" outlineLevel="2" x14ac:dyDescent="0.35">
      <c r="A65" s="24">
        <v>5188</v>
      </c>
      <c r="B65" s="25" t="s">
        <v>53</v>
      </c>
      <c r="C65" s="25" t="s">
        <v>37</v>
      </c>
      <c r="D65" s="25" t="s">
        <v>24</v>
      </c>
      <c r="E65" s="26">
        <v>35</v>
      </c>
      <c r="F65" s="27">
        <v>16</v>
      </c>
    </row>
    <row r="66" spans="1:6" outlineLevel="2" x14ac:dyDescent="0.35">
      <c r="A66" s="28">
        <v>5193</v>
      </c>
      <c r="B66" s="29" t="s">
        <v>53</v>
      </c>
      <c r="C66" s="29" t="s">
        <v>37</v>
      </c>
      <c r="D66" s="29" t="s">
        <v>26</v>
      </c>
      <c r="E66" s="30">
        <v>38</v>
      </c>
      <c r="F66" s="31">
        <v>15</v>
      </c>
    </row>
    <row r="67" spans="1:6" outlineLevel="2" x14ac:dyDescent="0.35">
      <c r="A67" s="28">
        <v>5198</v>
      </c>
      <c r="B67" s="29" t="s">
        <v>53</v>
      </c>
      <c r="C67" s="29" t="s">
        <v>37</v>
      </c>
      <c r="D67" s="29" t="s">
        <v>28</v>
      </c>
      <c r="E67" s="30">
        <v>40</v>
      </c>
      <c r="F67" s="31">
        <v>18</v>
      </c>
    </row>
    <row r="68" spans="1:6" outlineLevel="2" x14ac:dyDescent="0.35">
      <c r="A68" s="28">
        <v>5203</v>
      </c>
      <c r="B68" s="29" t="s">
        <v>53</v>
      </c>
      <c r="C68" s="29" t="s">
        <v>36</v>
      </c>
      <c r="D68" s="29" t="s">
        <v>14</v>
      </c>
      <c r="E68" s="30">
        <v>20</v>
      </c>
      <c r="F68" s="31">
        <v>2</v>
      </c>
    </row>
    <row r="69" spans="1:6" outlineLevel="2" x14ac:dyDescent="0.35">
      <c r="A69" s="28">
        <v>5208</v>
      </c>
      <c r="B69" s="29" t="s">
        <v>53</v>
      </c>
      <c r="C69" s="29" t="s">
        <v>36</v>
      </c>
      <c r="D69" s="29" t="s">
        <v>17</v>
      </c>
      <c r="E69" s="30">
        <v>22</v>
      </c>
      <c r="F69" s="31">
        <v>2</v>
      </c>
    </row>
    <row r="70" spans="1:6" outlineLevel="2" x14ac:dyDescent="0.35">
      <c r="A70" s="28">
        <v>5213</v>
      </c>
      <c r="B70" s="29" t="s">
        <v>53</v>
      </c>
      <c r="C70" s="29" t="s">
        <v>36</v>
      </c>
      <c r="D70" s="29" t="s">
        <v>18</v>
      </c>
      <c r="E70" s="30">
        <v>25</v>
      </c>
      <c r="F70" s="31">
        <v>5</v>
      </c>
    </row>
    <row r="71" spans="1:6" outlineLevel="2" x14ac:dyDescent="0.35">
      <c r="A71" s="28">
        <v>5218</v>
      </c>
      <c r="B71" s="29" t="s">
        <v>53</v>
      </c>
      <c r="C71" s="29" t="s">
        <v>36</v>
      </c>
      <c r="D71" s="29" t="s">
        <v>19</v>
      </c>
      <c r="E71" s="30">
        <v>28</v>
      </c>
      <c r="F71" s="31">
        <v>5</v>
      </c>
    </row>
    <row r="72" spans="1:6" outlineLevel="2" x14ac:dyDescent="0.35">
      <c r="A72" s="28">
        <v>5223</v>
      </c>
      <c r="B72" s="29" t="s">
        <v>53</v>
      </c>
      <c r="C72" s="29" t="s">
        <v>36</v>
      </c>
      <c r="D72" s="29" t="s">
        <v>22</v>
      </c>
      <c r="E72" s="30">
        <v>30</v>
      </c>
      <c r="F72" s="31">
        <v>10</v>
      </c>
    </row>
    <row r="73" spans="1:6" outlineLevel="2" x14ac:dyDescent="0.35">
      <c r="A73" s="28">
        <v>5228</v>
      </c>
      <c r="B73" s="29" t="s">
        <v>53</v>
      </c>
      <c r="C73" s="29" t="s">
        <v>36</v>
      </c>
      <c r="D73" s="29" t="s">
        <v>21</v>
      </c>
      <c r="E73" s="30">
        <v>31</v>
      </c>
      <c r="F73" s="31">
        <v>10</v>
      </c>
    </row>
    <row r="74" spans="1:6" outlineLevel="2" x14ac:dyDescent="0.35">
      <c r="A74" s="28">
        <v>5233</v>
      </c>
      <c r="B74" s="29" t="s">
        <v>53</v>
      </c>
      <c r="C74" s="29" t="s">
        <v>36</v>
      </c>
      <c r="D74" s="29" t="s">
        <v>23</v>
      </c>
      <c r="E74" s="30">
        <v>33</v>
      </c>
      <c r="F74" s="31">
        <v>15</v>
      </c>
    </row>
    <row r="75" spans="1:6" outlineLevel="2" x14ac:dyDescent="0.35">
      <c r="A75" s="28">
        <v>5238</v>
      </c>
      <c r="B75" s="29" t="s">
        <v>53</v>
      </c>
      <c r="C75" s="29" t="s">
        <v>36</v>
      </c>
      <c r="D75" s="29" t="s">
        <v>24</v>
      </c>
      <c r="E75" s="30">
        <v>35</v>
      </c>
      <c r="F75" s="31">
        <v>16</v>
      </c>
    </row>
    <row r="76" spans="1:6" outlineLevel="2" x14ac:dyDescent="0.35">
      <c r="A76" s="24">
        <v>5243</v>
      </c>
      <c r="B76" s="25" t="s">
        <v>53</v>
      </c>
      <c r="C76" s="25" t="s">
        <v>36</v>
      </c>
      <c r="D76" s="25" t="s">
        <v>26</v>
      </c>
      <c r="E76" s="26">
        <v>38</v>
      </c>
      <c r="F76" s="27">
        <v>15</v>
      </c>
    </row>
    <row r="77" spans="1:6" outlineLevel="2" x14ac:dyDescent="0.35">
      <c r="A77" s="28">
        <v>5248</v>
      </c>
      <c r="B77" s="29" t="s">
        <v>53</v>
      </c>
      <c r="C77" s="29" t="s">
        <v>36</v>
      </c>
      <c r="D77" s="29" t="s">
        <v>28</v>
      </c>
      <c r="E77" s="30">
        <v>40</v>
      </c>
      <c r="F77" s="31">
        <v>18</v>
      </c>
    </row>
    <row r="78" spans="1:6" outlineLevel="1" x14ac:dyDescent="0.35">
      <c r="A78" s="28"/>
      <c r="B78" s="36" t="s">
        <v>60</v>
      </c>
      <c r="C78" s="29"/>
      <c r="D78" s="29"/>
      <c r="E78" s="30"/>
      <c r="F78" s="31">
        <f>SUBTOTAL(5,F28:F77)</f>
        <v>2</v>
      </c>
    </row>
    <row r="79" spans="1:6" outlineLevel="2" x14ac:dyDescent="0.35">
      <c r="A79" s="28">
        <v>5001</v>
      </c>
      <c r="B79" s="29" t="s">
        <v>52</v>
      </c>
      <c r="C79" s="29" t="s">
        <v>36</v>
      </c>
      <c r="D79" s="29" t="s">
        <v>13</v>
      </c>
      <c r="E79" s="30">
        <v>8</v>
      </c>
      <c r="F79" s="31">
        <v>5</v>
      </c>
    </row>
    <row r="80" spans="1:6" outlineLevel="2" x14ac:dyDescent="0.35">
      <c r="A80" s="28">
        <v>5006</v>
      </c>
      <c r="B80" s="29" t="s">
        <v>52</v>
      </c>
      <c r="C80" s="29" t="s">
        <v>36</v>
      </c>
      <c r="D80" s="29" t="s">
        <v>20</v>
      </c>
      <c r="E80" s="30">
        <v>10</v>
      </c>
      <c r="F80" s="31">
        <v>4</v>
      </c>
    </row>
    <row r="81" spans="1:6" outlineLevel="2" x14ac:dyDescent="0.35">
      <c r="A81" s="24">
        <v>5011</v>
      </c>
      <c r="B81" s="25" t="s">
        <v>52</v>
      </c>
      <c r="C81" s="25" t="s">
        <v>36</v>
      </c>
      <c r="D81" s="25" t="s">
        <v>14</v>
      </c>
      <c r="E81" s="26">
        <v>10</v>
      </c>
      <c r="F81" s="27">
        <v>8</v>
      </c>
    </row>
    <row r="82" spans="1:6" outlineLevel="2" x14ac:dyDescent="0.35">
      <c r="A82" s="28">
        <v>5016</v>
      </c>
      <c r="B82" s="29" t="s">
        <v>52</v>
      </c>
      <c r="C82" s="29" t="s">
        <v>36</v>
      </c>
      <c r="D82" s="29" t="s">
        <v>17</v>
      </c>
      <c r="E82" s="30">
        <v>12</v>
      </c>
      <c r="F82" s="31">
        <v>5</v>
      </c>
    </row>
    <row r="83" spans="1:6" outlineLevel="2" x14ac:dyDescent="0.35">
      <c r="A83" s="24">
        <v>5021</v>
      </c>
      <c r="B83" s="25" t="s">
        <v>52</v>
      </c>
      <c r="C83" s="25" t="s">
        <v>36</v>
      </c>
      <c r="D83" s="25" t="s">
        <v>25</v>
      </c>
      <c r="E83" s="26">
        <v>16</v>
      </c>
      <c r="F83" s="27">
        <v>12</v>
      </c>
    </row>
    <row r="84" spans="1:6" outlineLevel="2" x14ac:dyDescent="0.35">
      <c r="A84" s="28">
        <v>5031</v>
      </c>
      <c r="B84" s="29" t="s">
        <v>52</v>
      </c>
      <c r="C84" s="29" t="s">
        <v>36</v>
      </c>
      <c r="D84" s="29" t="s">
        <v>29</v>
      </c>
      <c r="E84" s="30">
        <v>16</v>
      </c>
      <c r="F84" s="31">
        <v>20</v>
      </c>
    </row>
    <row r="85" spans="1:6" outlineLevel="2" x14ac:dyDescent="0.35">
      <c r="A85" s="24">
        <v>5041</v>
      </c>
      <c r="B85" s="25" t="s">
        <v>52</v>
      </c>
      <c r="C85" s="25" t="s">
        <v>36</v>
      </c>
      <c r="D85" s="25" t="s">
        <v>24</v>
      </c>
      <c r="E85" s="26">
        <v>22</v>
      </c>
      <c r="F85" s="27">
        <v>21</v>
      </c>
    </row>
    <row r="86" spans="1:6" outlineLevel="2" x14ac:dyDescent="0.35">
      <c r="A86" s="28">
        <v>5046</v>
      </c>
      <c r="B86" s="29" t="s">
        <v>52</v>
      </c>
      <c r="C86" s="29" t="s">
        <v>36</v>
      </c>
      <c r="D86" s="29" t="s">
        <v>23</v>
      </c>
      <c r="E86" s="30">
        <v>20</v>
      </c>
      <c r="F86" s="31">
        <v>22</v>
      </c>
    </row>
    <row r="87" spans="1:6" outlineLevel="2" x14ac:dyDescent="0.35">
      <c r="A87" s="28">
        <v>5051</v>
      </c>
      <c r="B87" s="29" t="s">
        <v>52</v>
      </c>
      <c r="C87" s="29" t="s">
        <v>36</v>
      </c>
      <c r="D87" s="29" t="s">
        <v>22</v>
      </c>
      <c r="E87" s="30">
        <v>20</v>
      </c>
      <c r="F87" s="31">
        <v>15</v>
      </c>
    </row>
    <row r="88" spans="1:6" outlineLevel="2" x14ac:dyDescent="0.35">
      <c r="A88" s="28">
        <v>5056</v>
      </c>
      <c r="B88" s="29" t="s">
        <v>52</v>
      </c>
      <c r="C88" s="29" t="s">
        <v>36</v>
      </c>
      <c r="D88" s="29" t="s">
        <v>30</v>
      </c>
      <c r="E88" s="30">
        <v>20</v>
      </c>
      <c r="F88" s="31">
        <v>10</v>
      </c>
    </row>
    <row r="89" spans="1:6" outlineLevel="2" x14ac:dyDescent="0.35">
      <c r="A89" s="28">
        <v>5061</v>
      </c>
      <c r="B89" s="29" t="s">
        <v>52</v>
      </c>
      <c r="C89" s="29" t="s">
        <v>36</v>
      </c>
      <c r="D89" s="29" t="s">
        <v>15</v>
      </c>
      <c r="E89" s="30">
        <v>10</v>
      </c>
      <c r="F89" s="31">
        <v>6</v>
      </c>
    </row>
    <row r="90" spans="1:6" outlineLevel="2" x14ac:dyDescent="0.35">
      <c r="A90" s="24">
        <v>5081</v>
      </c>
      <c r="B90" s="25" t="s">
        <v>52</v>
      </c>
      <c r="C90" s="25" t="s">
        <v>36</v>
      </c>
      <c r="D90" s="25" t="s">
        <v>19</v>
      </c>
      <c r="E90" s="26">
        <v>18</v>
      </c>
      <c r="F90" s="27">
        <v>21</v>
      </c>
    </row>
    <row r="91" spans="1:6" outlineLevel="2" x14ac:dyDescent="0.35">
      <c r="A91" s="24">
        <v>5086</v>
      </c>
      <c r="B91" s="25" t="s">
        <v>52</v>
      </c>
      <c r="C91" s="25" t="s">
        <v>36</v>
      </c>
      <c r="D91" s="25" t="s">
        <v>27</v>
      </c>
      <c r="E91" s="26">
        <v>16</v>
      </c>
      <c r="F91" s="27">
        <v>13</v>
      </c>
    </row>
    <row r="92" spans="1:6" outlineLevel="2" x14ac:dyDescent="0.35">
      <c r="A92" s="28">
        <v>5096</v>
      </c>
      <c r="B92" s="29" t="s">
        <v>52</v>
      </c>
      <c r="C92" s="29" t="s">
        <v>36</v>
      </c>
      <c r="D92" s="29" t="s">
        <v>18</v>
      </c>
      <c r="E92" s="30">
        <v>16</v>
      </c>
      <c r="F92" s="31">
        <v>15</v>
      </c>
    </row>
    <row r="93" spans="1:6" outlineLevel="2" x14ac:dyDescent="0.35">
      <c r="A93" s="28">
        <v>5101</v>
      </c>
      <c r="B93" s="29" t="s">
        <v>52</v>
      </c>
      <c r="C93" s="29" t="s">
        <v>36</v>
      </c>
      <c r="D93" s="29" t="s">
        <v>28</v>
      </c>
      <c r="E93" s="30">
        <v>24</v>
      </c>
      <c r="F93" s="31">
        <v>18</v>
      </c>
    </row>
    <row r="94" spans="1:6" outlineLevel="2" x14ac:dyDescent="0.35">
      <c r="A94" s="28">
        <v>5106</v>
      </c>
      <c r="B94" s="29" t="s">
        <v>52</v>
      </c>
      <c r="C94" s="29" t="s">
        <v>36</v>
      </c>
      <c r="D94" s="29" t="s">
        <v>21</v>
      </c>
      <c r="E94" s="30">
        <v>20</v>
      </c>
      <c r="F94" s="31">
        <v>20</v>
      </c>
    </row>
    <row r="95" spans="1:6" outlineLevel="2" x14ac:dyDescent="0.35">
      <c r="A95" s="28">
        <v>5111</v>
      </c>
      <c r="B95" s="29" t="s">
        <v>52</v>
      </c>
      <c r="C95" s="29" t="s">
        <v>36</v>
      </c>
      <c r="D95" s="29" t="s">
        <v>26</v>
      </c>
      <c r="E95" s="30">
        <v>23</v>
      </c>
      <c r="F95" s="31">
        <v>24</v>
      </c>
    </row>
    <row r="96" spans="1:6" outlineLevel="2" x14ac:dyDescent="0.35">
      <c r="A96" s="24">
        <v>5141</v>
      </c>
      <c r="B96" s="25" t="s">
        <v>52</v>
      </c>
      <c r="C96" s="25" t="s">
        <v>40</v>
      </c>
      <c r="D96" s="25" t="s">
        <v>29</v>
      </c>
      <c r="E96" s="26">
        <v>15</v>
      </c>
      <c r="F96" s="27">
        <v>5</v>
      </c>
    </row>
    <row r="97" spans="1:6" outlineLevel="2" x14ac:dyDescent="0.35">
      <c r="A97" s="28">
        <v>5146</v>
      </c>
      <c r="B97" s="29" t="s">
        <v>52</v>
      </c>
      <c r="C97" s="29" t="s">
        <v>40</v>
      </c>
      <c r="D97" s="29" t="s">
        <v>32</v>
      </c>
      <c r="E97" s="30">
        <v>10</v>
      </c>
      <c r="F97" s="31">
        <v>5</v>
      </c>
    </row>
    <row r="98" spans="1:6" outlineLevel="2" x14ac:dyDescent="0.35">
      <c r="A98" s="24">
        <v>5151</v>
      </c>
      <c r="B98" s="25" t="s">
        <v>52</v>
      </c>
      <c r="C98" s="25" t="s">
        <v>40</v>
      </c>
      <c r="D98" s="25" t="s">
        <v>20</v>
      </c>
      <c r="E98" s="26">
        <v>10</v>
      </c>
      <c r="F98" s="27">
        <v>5</v>
      </c>
    </row>
    <row r="99" spans="1:6" outlineLevel="2" x14ac:dyDescent="0.35">
      <c r="A99" s="28">
        <v>5156</v>
      </c>
      <c r="B99" s="29" t="s">
        <v>52</v>
      </c>
      <c r="C99" s="29" t="s">
        <v>40</v>
      </c>
      <c r="D99" s="29" t="s">
        <v>13</v>
      </c>
      <c r="E99" s="30">
        <v>10</v>
      </c>
      <c r="F99" s="31">
        <v>5</v>
      </c>
    </row>
    <row r="100" spans="1:6" outlineLevel="2" x14ac:dyDescent="0.35">
      <c r="A100" s="24">
        <v>5161</v>
      </c>
      <c r="B100" s="25" t="s">
        <v>52</v>
      </c>
      <c r="C100" s="25" t="s">
        <v>40</v>
      </c>
      <c r="D100" s="25" t="s">
        <v>24</v>
      </c>
      <c r="E100" s="26">
        <v>18</v>
      </c>
      <c r="F100" s="27">
        <v>10</v>
      </c>
    </row>
    <row r="101" spans="1:6" outlineLevel="2" x14ac:dyDescent="0.35">
      <c r="A101" s="28">
        <v>5166</v>
      </c>
      <c r="B101" s="29" t="s">
        <v>52</v>
      </c>
      <c r="C101" s="29" t="s">
        <v>40</v>
      </c>
      <c r="D101" s="29" t="s">
        <v>18</v>
      </c>
      <c r="E101" s="30">
        <v>15</v>
      </c>
      <c r="F101" s="31">
        <v>5</v>
      </c>
    </row>
    <row r="102" spans="1:6" outlineLevel="2" x14ac:dyDescent="0.35">
      <c r="A102" s="28">
        <v>5171</v>
      </c>
      <c r="B102" s="29" t="s">
        <v>52</v>
      </c>
      <c r="C102" s="29" t="s">
        <v>40</v>
      </c>
      <c r="D102" s="29" t="s">
        <v>19</v>
      </c>
      <c r="E102" s="30">
        <v>15</v>
      </c>
      <c r="F102" s="31">
        <v>5</v>
      </c>
    </row>
    <row r="103" spans="1:6" outlineLevel="2" x14ac:dyDescent="0.35">
      <c r="A103" s="28">
        <v>5176</v>
      </c>
      <c r="B103" s="29" t="s">
        <v>52</v>
      </c>
      <c r="C103" s="29" t="s">
        <v>40</v>
      </c>
      <c r="D103" s="29" t="s">
        <v>21</v>
      </c>
      <c r="E103" s="30">
        <v>18</v>
      </c>
      <c r="F103" s="31">
        <v>10</v>
      </c>
    </row>
    <row r="104" spans="1:6" outlineLevel="2" x14ac:dyDescent="0.35">
      <c r="A104" s="24">
        <v>5196</v>
      </c>
      <c r="B104" s="25" t="s">
        <v>52</v>
      </c>
      <c r="C104" s="25" t="s">
        <v>40</v>
      </c>
      <c r="D104" s="25" t="s">
        <v>28</v>
      </c>
      <c r="E104" s="26">
        <v>18</v>
      </c>
      <c r="F104" s="27">
        <v>10</v>
      </c>
    </row>
    <row r="105" spans="1:6" outlineLevel="2" x14ac:dyDescent="0.35">
      <c r="A105" s="24">
        <v>5201</v>
      </c>
      <c r="B105" s="25" t="s">
        <v>52</v>
      </c>
      <c r="C105" s="25" t="s">
        <v>40</v>
      </c>
      <c r="D105" s="25" t="s">
        <v>27</v>
      </c>
      <c r="E105" s="26">
        <v>15</v>
      </c>
      <c r="F105" s="27">
        <v>5</v>
      </c>
    </row>
    <row r="106" spans="1:6" outlineLevel="2" x14ac:dyDescent="0.35">
      <c r="A106" s="24">
        <v>5206</v>
      </c>
      <c r="B106" s="25" t="s">
        <v>52</v>
      </c>
      <c r="C106" s="25" t="s">
        <v>40</v>
      </c>
      <c r="D106" s="25" t="s">
        <v>25</v>
      </c>
      <c r="E106" s="26">
        <v>15</v>
      </c>
      <c r="F106" s="27">
        <v>5</v>
      </c>
    </row>
    <row r="107" spans="1:6" outlineLevel="2" x14ac:dyDescent="0.35">
      <c r="A107" s="24">
        <v>5211</v>
      </c>
      <c r="B107" s="25" t="s">
        <v>52</v>
      </c>
      <c r="C107" s="25" t="s">
        <v>40</v>
      </c>
      <c r="D107" s="25" t="s">
        <v>14</v>
      </c>
      <c r="E107" s="26">
        <v>10</v>
      </c>
      <c r="F107" s="27">
        <v>5</v>
      </c>
    </row>
    <row r="108" spans="1:6" outlineLevel="2" x14ac:dyDescent="0.35">
      <c r="A108" s="24">
        <v>5216</v>
      </c>
      <c r="B108" s="25" t="s">
        <v>52</v>
      </c>
      <c r="C108" s="25" t="s">
        <v>40</v>
      </c>
      <c r="D108" s="25" t="s">
        <v>15</v>
      </c>
      <c r="E108" s="26">
        <v>10</v>
      </c>
      <c r="F108" s="27">
        <v>5</v>
      </c>
    </row>
    <row r="109" spans="1:6" outlineLevel="2" x14ac:dyDescent="0.35">
      <c r="A109" s="24">
        <v>5221</v>
      </c>
      <c r="B109" s="25" t="s">
        <v>52</v>
      </c>
      <c r="C109" s="25" t="s">
        <v>40</v>
      </c>
      <c r="D109" s="25" t="s">
        <v>26</v>
      </c>
      <c r="E109" s="26">
        <v>18</v>
      </c>
      <c r="F109" s="27">
        <v>10</v>
      </c>
    </row>
    <row r="110" spans="1:6" outlineLevel="2" x14ac:dyDescent="0.35">
      <c r="A110" s="24">
        <v>5226</v>
      </c>
      <c r="B110" s="25" t="s">
        <v>52</v>
      </c>
      <c r="C110" s="25" t="s">
        <v>40</v>
      </c>
      <c r="D110" s="25" t="s">
        <v>23</v>
      </c>
      <c r="E110" s="26">
        <v>18</v>
      </c>
      <c r="F110" s="27">
        <v>10</v>
      </c>
    </row>
    <row r="111" spans="1:6" outlineLevel="2" x14ac:dyDescent="0.35">
      <c r="A111" s="24">
        <v>5231</v>
      </c>
      <c r="B111" s="25" t="s">
        <v>52</v>
      </c>
      <c r="C111" s="25" t="s">
        <v>40</v>
      </c>
      <c r="D111" s="25" t="s">
        <v>30</v>
      </c>
      <c r="E111" s="26">
        <v>18</v>
      </c>
      <c r="F111" s="27">
        <v>5</v>
      </c>
    </row>
    <row r="112" spans="1:6" outlineLevel="2" x14ac:dyDescent="0.35">
      <c r="A112" s="24">
        <v>5236</v>
      </c>
      <c r="B112" s="25" t="s">
        <v>52</v>
      </c>
      <c r="C112" s="25" t="s">
        <v>40</v>
      </c>
      <c r="D112" s="25" t="s">
        <v>22</v>
      </c>
      <c r="E112" s="26">
        <v>18</v>
      </c>
      <c r="F112" s="27">
        <v>5</v>
      </c>
    </row>
    <row r="113" spans="1:6" outlineLevel="2" x14ac:dyDescent="0.35">
      <c r="A113" s="24">
        <v>5241</v>
      </c>
      <c r="B113" s="25" t="s">
        <v>52</v>
      </c>
      <c r="C113" s="25" t="s">
        <v>37</v>
      </c>
      <c r="D113" s="25" t="s">
        <v>13</v>
      </c>
      <c r="E113" s="26">
        <v>10</v>
      </c>
      <c r="F113" s="27">
        <v>5</v>
      </c>
    </row>
    <row r="114" spans="1:6" outlineLevel="2" x14ac:dyDescent="0.35">
      <c r="A114" s="28">
        <v>5246</v>
      </c>
      <c r="B114" s="29" t="s">
        <v>52</v>
      </c>
      <c r="C114" s="29" t="s">
        <v>37</v>
      </c>
      <c r="D114" s="29" t="s">
        <v>20</v>
      </c>
      <c r="E114" s="30">
        <v>10</v>
      </c>
      <c r="F114" s="31">
        <v>5</v>
      </c>
    </row>
    <row r="115" spans="1:6" outlineLevel="2" x14ac:dyDescent="0.35">
      <c r="A115" s="24">
        <v>5251</v>
      </c>
      <c r="B115" s="25" t="s">
        <v>52</v>
      </c>
      <c r="C115" s="25" t="s">
        <v>37</v>
      </c>
      <c r="D115" s="25" t="s">
        <v>14</v>
      </c>
      <c r="E115" s="26">
        <v>10</v>
      </c>
      <c r="F115" s="27">
        <v>5</v>
      </c>
    </row>
    <row r="116" spans="1:6" outlineLevel="2" x14ac:dyDescent="0.35">
      <c r="A116" s="24">
        <v>5256</v>
      </c>
      <c r="B116" s="25" t="s">
        <v>52</v>
      </c>
      <c r="C116" s="25" t="s">
        <v>37</v>
      </c>
      <c r="D116" s="25" t="s">
        <v>28</v>
      </c>
      <c r="E116" s="26">
        <v>25</v>
      </c>
      <c r="F116" s="27">
        <v>30</v>
      </c>
    </row>
    <row r="117" spans="1:6" outlineLevel="2" x14ac:dyDescent="0.35">
      <c r="A117" s="24">
        <v>5261</v>
      </c>
      <c r="B117" s="25" t="s">
        <v>52</v>
      </c>
      <c r="C117" s="25" t="s">
        <v>37</v>
      </c>
      <c r="D117" s="25" t="s">
        <v>19</v>
      </c>
      <c r="E117" s="26">
        <v>16</v>
      </c>
      <c r="F117" s="27">
        <v>25</v>
      </c>
    </row>
    <row r="118" spans="1:6" outlineLevel="2" x14ac:dyDescent="0.35">
      <c r="A118" s="24">
        <v>5266</v>
      </c>
      <c r="B118" s="25" t="s">
        <v>52</v>
      </c>
      <c r="C118" s="25" t="s">
        <v>37</v>
      </c>
      <c r="D118" s="25" t="s">
        <v>25</v>
      </c>
      <c r="E118" s="26">
        <v>16</v>
      </c>
      <c r="F118" s="27">
        <v>5</v>
      </c>
    </row>
    <row r="119" spans="1:6" outlineLevel="2" x14ac:dyDescent="0.35">
      <c r="A119" s="24">
        <v>5271</v>
      </c>
      <c r="B119" s="25" t="s">
        <v>52</v>
      </c>
      <c r="C119" s="25" t="s">
        <v>37</v>
      </c>
      <c r="D119" s="25" t="s">
        <v>29</v>
      </c>
      <c r="E119" s="26">
        <v>16</v>
      </c>
      <c r="F119" s="27">
        <v>10</v>
      </c>
    </row>
    <row r="120" spans="1:6" outlineLevel="2" x14ac:dyDescent="0.35">
      <c r="A120" s="24">
        <v>5276</v>
      </c>
      <c r="B120" s="25" t="s">
        <v>52</v>
      </c>
      <c r="C120" s="25" t="s">
        <v>37</v>
      </c>
      <c r="D120" s="25" t="s">
        <v>30</v>
      </c>
      <c r="E120" s="26">
        <v>20</v>
      </c>
      <c r="F120" s="27">
        <v>20</v>
      </c>
    </row>
    <row r="121" spans="1:6" outlineLevel="2" x14ac:dyDescent="0.35">
      <c r="A121" s="24">
        <v>5281</v>
      </c>
      <c r="B121" s="25" t="s">
        <v>52</v>
      </c>
      <c r="C121" s="25" t="s">
        <v>37</v>
      </c>
      <c r="D121" s="25" t="s">
        <v>26</v>
      </c>
      <c r="E121" s="26">
        <v>25</v>
      </c>
      <c r="F121" s="27">
        <v>30</v>
      </c>
    </row>
    <row r="122" spans="1:6" outlineLevel="2" x14ac:dyDescent="0.35">
      <c r="A122" s="28">
        <v>5286</v>
      </c>
      <c r="B122" s="29" t="s">
        <v>52</v>
      </c>
      <c r="C122" s="29" t="s">
        <v>37</v>
      </c>
      <c r="D122" s="29" t="s">
        <v>23</v>
      </c>
      <c r="E122" s="30">
        <v>20</v>
      </c>
      <c r="F122" s="31">
        <v>30</v>
      </c>
    </row>
    <row r="123" spans="1:6" outlineLevel="2" x14ac:dyDescent="0.35">
      <c r="A123" s="24">
        <v>5291</v>
      </c>
      <c r="B123" s="25" t="s">
        <v>52</v>
      </c>
      <c r="C123" s="25" t="s">
        <v>37</v>
      </c>
      <c r="D123" s="25" t="s">
        <v>22</v>
      </c>
      <c r="E123" s="26">
        <v>20</v>
      </c>
      <c r="F123" s="27">
        <v>20</v>
      </c>
    </row>
    <row r="124" spans="1:6" outlineLevel="2" x14ac:dyDescent="0.35">
      <c r="A124" s="28">
        <v>5296</v>
      </c>
      <c r="B124" s="29" t="s">
        <v>52</v>
      </c>
      <c r="C124" s="29" t="s">
        <v>37</v>
      </c>
      <c r="D124" s="29" t="s">
        <v>21</v>
      </c>
      <c r="E124" s="30">
        <v>20</v>
      </c>
      <c r="F124" s="31">
        <v>28</v>
      </c>
    </row>
    <row r="125" spans="1:6" outlineLevel="2" x14ac:dyDescent="0.35">
      <c r="A125" s="24">
        <v>5301</v>
      </c>
      <c r="B125" s="25" t="s">
        <v>52</v>
      </c>
      <c r="C125" s="25" t="s">
        <v>37</v>
      </c>
      <c r="D125" s="25" t="s">
        <v>15</v>
      </c>
      <c r="E125" s="26">
        <v>10</v>
      </c>
      <c r="F125" s="27">
        <v>5</v>
      </c>
    </row>
    <row r="126" spans="1:6" outlineLevel="2" x14ac:dyDescent="0.35">
      <c r="A126" s="28">
        <v>5311</v>
      </c>
      <c r="B126" s="29" t="s">
        <v>52</v>
      </c>
      <c r="C126" s="29" t="s">
        <v>37</v>
      </c>
      <c r="D126" s="29" t="s">
        <v>17</v>
      </c>
      <c r="E126" s="30">
        <v>10</v>
      </c>
      <c r="F126" s="31">
        <v>5</v>
      </c>
    </row>
    <row r="127" spans="1:6" outlineLevel="2" x14ac:dyDescent="0.35">
      <c r="A127" s="24">
        <v>5326</v>
      </c>
      <c r="B127" s="25" t="s">
        <v>52</v>
      </c>
      <c r="C127" s="25" t="s">
        <v>37</v>
      </c>
      <c r="D127" s="25" t="s">
        <v>27</v>
      </c>
      <c r="E127" s="26">
        <v>16</v>
      </c>
      <c r="F127" s="27">
        <v>5</v>
      </c>
    </row>
    <row r="128" spans="1:6" outlineLevel="2" x14ac:dyDescent="0.35">
      <c r="A128" s="28">
        <v>5331</v>
      </c>
      <c r="B128" s="29" t="s">
        <v>52</v>
      </c>
      <c r="C128" s="29" t="s">
        <v>37</v>
      </c>
      <c r="D128" s="29" t="s">
        <v>18</v>
      </c>
      <c r="E128" s="30">
        <v>16</v>
      </c>
      <c r="F128" s="31">
        <v>20</v>
      </c>
    </row>
    <row r="129" spans="1:6" outlineLevel="2" x14ac:dyDescent="0.35">
      <c r="A129" s="24">
        <v>5346</v>
      </c>
      <c r="B129" s="25" t="s">
        <v>52</v>
      </c>
      <c r="C129" s="25" t="s">
        <v>37</v>
      </c>
      <c r="D129" s="25" t="s">
        <v>24</v>
      </c>
      <c r="E129" s="26">
        <v>25</v>
      </c>
      <c r="F129" s="27">
        <v>30</v>
      </c>
    </row>
    <row r="130" spans="1:6" outlineLevel="1" x14ac:dyDescent="0.35">
      <c r="A130" s="37"/>
      <c r="B130" s="41" t="s">
        <v>61</v>
      </c>
      <c r="C130" s="38"/>
      <c r="D130" s="38"/>
      <c r="E130" s="39"/>
      <c r="F130" s="40">
        <f>SUBTOTAL(5,F79:F129)</f>
        <v>4</v>
      </c>
    </row>
    <row r="131" spans="1:6" x14ac:dyDescent="0.35">
      <c r="A131" s="37"/>
      <c r="B131" s="41" t="s">
        <v>62</v>
      </c>
      <c r="C131" s="38"/>
      <c r="D131" s="38"/>
      <c r="E131" s="39"/>
      <c r="F131" s="40">
        <f>SUBTOTAL(5,F2:F129)</f>
        <v>0</v>
      </c>
    </row>
    <row r="132" spans="1:6" x14ac:dyDescent="0.35">
      <c r="B132"/>
      <c r="C132"/>
      <c r="D132"/>
      <c r="E132" s="14"/>
      <c r="F132" s="16"/>
    </row>
    <row r="133" spans="1:6" x14ac:dyDescent="0.35">
      <c r="B133"/>
      <c r="C133"/>
      <c r="D133"/>
      <c r="E133" s="14"/>
      <c r="F133" s="16"/>
    </row>
    <row r="134" spans="1:6" x14ac:dyDescent="0.35">
      <c r="B134"/>
      <c r="C134"/>
      <c r="D134"/>
      <c r="E134" s="14"/>
      <c r="F134" s="16"/>
    </row>
    <row r="135" spans="1:6" x14ac:dyDescent="0.35">
      <c r="B135"/>
      <c r="C135"/>
      <c r="D135"/>
      <c r="E135" s="14"/>
      <c r="F135" s="16"/>
    </row>
    <row r="136" spans="1:6" x14ac:dyDescent="0.35">
      <c r="B136"/>
      <c r="C136"/>
      <c r="D136"/>
      <c r="E136" s="14"/>
      <c r="F136" s="16"/>
    </row>
    <row r="137" spans="1:6" x14ac:dyDescent="0.35">
      <c r="B137"/>
      <c r="C137"/>
      <c r="D137"/>
      <c r="E137" s="14"/>
      <c r="F137" s="16"/>
    </row>
    <row r="138" spans="1:6" x14ac:dyDescent="0.35">
      <c r="B138"/>
      <c r="C138"/>
      <c r="D138"/>
      <c r="E138" s="14"/>
      <c r="F138" s="16"/>
    </row>
    <row r="139" spans="1:6" x14ac:dyDescent="0.35">
      <c r="B139"/>
      <c r="C139"/>
      <c r="D139"/>
      <c r="E139" s="14"/>
      <c r="F139" s="16"/>
    </row>
    <row r="140" spans="1:6" x14ac:dyDescent="0.35">
      <c r="B140"/>
      <c r="C140"/>
      <c r="D140"/>
      <c r="E140" s="14"/>
      <c r="F140" s="16"/>
    </row>
    <row r="141" spans="1:6" x14ac:dyDescent="0.35">
      <c r="B141"/>
      <c r="C141"/>
      <c r="D141"/>
      <c r="E141" s="14"/>
      <c r="F141" s="16"/>
    </row>
    <row r="142" spans="1:6" x14ac:dyDescent="0.35">
      <c r="B142"/>
      <c r="C142"/>
      <c r="D142"/>
      <c r="E142" s="14"/>
      <c r="F142" s="16"/>
    </row>
    <row r="143" spans="1:6" x14ac:dyDescent="0.35">
      <c r="B143"/>
      <c r="C143"/>
      <c r="D143"/>
      <c r="E143" s="14"/>
      <c r="F143" s="16"/>
    </row>
    <row r="144" spans="1:6" x14ac:dyDescent="0.35">
      <c r="B144"/>
      <c r="C144"/>
      <c r="D144"/>
      <c r="E144" s="14"/>
      <c r="F144" s="16"/>
    </row>
    <row r="145" spans="2:6" x14ac:dyDescent="0.35">
      <c r="B145"/>
      <c r="C145"/>
      <c r="D145"/>
      <c r="E145" s="14"/>
      <c r="F145" s="16"/>
    </row>
    <row r="146" spans="2:6" x14ac:dyDescent="0.35">
      <c r="B146"/>
      <c r="C146"/>
      <c r="D146"/>
      <c r="E146" s="14"/>
      <c r="F146" s="16"/>
    </row>
    <row r="147" spans="2:6" x14ac:dyDescent="0.35">
      <c r="B147"/>
      <c r="C147"/>
      <c r="D147"/>
      <c r="E147" s="14"/>
      <c r="F147" s="16"/>
    </row>
    <row r="148" spans="2:6" x14ac:dyDescent="0.35">
      <c r="B148"/>
      <c r="C148"/>
      <c r="D148"/>
      <c r="E148" s="14"/>
      <c r="F148" s="16"/>
    </row>
    <row r="149" spans="2:6" x14ac:dyDescent="0.35">
      <c r="B149"/>
      <c r="C149"/>
      <c r="D149"/>
      <c r="E149" s="14"/>
      <c r="F149" s="16"/>
    </row>
    <row r="150" spans="2:6" x14ac:dyDescent="0.35">
      <c r="B150"/>
      <c r="C150"/>
      <c r="D150"/>
      <c r="E150" s="14"/>
      <c r="F150" s="16"/>
    </row>
    <row r="151" spans="2:6" x14ac:dyDescent="0.35">
      <c r="B151"/>
      <c r="C151"/>
      <c r="D151"/>
      <c r="E151" s="14"/>
      <c r="F151" s="16"/>
    </row>
    <row r="152" spans="2:6" x14ac:dyDescent="0.35">
      <c r="B152"/>
      <c r="C152"/>
      <c r="D152"/>
      <c r="E152" s="14"/>
      <c r="F152" s="16"/>
    </row>
    <row r="153" spans="2:6" x14ac:dyDescent="0.35">
      <c r="B153"/>
      <c r="C153"/>
      <c r="D153"/>
      <c r="E153" s="14"/>
      <c r="F153" s="16"/>
    </row>
    <row r="154" spans="2:6" x14ac:dyDescent="0.35">
      <c r="B154"/>
      <c r="C154"/>
      <c r="D154"/>
      <c r="E154" s="14"/>
      <c r="F154" s="16"/>
    </row>
    <row r="155" spans="2:6" x14ac:dyDescent="0.35">
      <c r="B155"/>
      <c r="C155"/>
      <c r="D155"/>
      <c r="E155" s="14"/>
      <c r="F155" s="16"/>
    </row>
    <row r="156" spans="2:6" x14ac:dyDescent="0.35">
      <c r="B156"/>
      <c r="C156"/>
      <c r="D156"/>
      <c r="E156" s="14"/>
      <c r="F156" s="16"/>
    </row>
    <row r="157" spans="2:6" x14ac:dyDescent="0.35">
      <c r="B157"/>
      <c r="C157"/>
      <c r="D157"/>
      <c r="E157" s="14"/>
      <c r="F157" s="16"/>
    </row>
    <row r="158" spans="2:6" x14ac:dyDescent="0.35">
      <c r="B158"/>
      <c r="C158"/>
      <c r="D158"/>
      <c r="E158" s="14"/>
      <c r="F158" s="16"/>
    </row>
    <row r="159" spans="2:6" x14ac:dyDescent="0.35">
      <c r="B159"/>
      <c r="C159"/>
      <c r="D159"/>
      <c r="E159" s="14"/>
      <c r="F159" s="16"/>
    </row>
    <row r="160" spans="2:6" x14ac:dyDescent="0.35">
      <c r="B160"/>
      <c r="C160"/>
      <c r="D160"/>
      <c r="E160" s="14"/>
      <c r="F160" s="16"/>
    </row>
    <row r="161" spans="2:6" x14ac:dyDescent="0.35">
      <c r="B161"/>
      <c r="C161"/>
      <c r="D161"/>
      <c r="E161" s="14"/>
      <c r="F161" s="16"/>
    </row>
    <row r="162" spans="2:6" x14ac:dyDescent="0.35">
      <c r="B162"/>
      <c r="C162"/>
      <c r="D162"/>
      <c r="E162" s="14"/>
      <c r="F162" s="16"/>
    </row>
    <row r="163" spans="2:6" x14ac:dyDescent="0.35">
      <c r="B163"/>
      <c r="C163"/>
      <c r="D163"/>
      <c r="E163" s="14"/>
      <c r="F163" s="16"/>
    </row>
    <row r="164" spans="2:6" x14ac:dyDescent="0.35">
      <c r="B164"/>
      <c r="C164"/>
      <c r="D164"/>
      <c r="E164" s="14"/>
      <c r="F164" s="16"/>
    </row>
    <row r="165" spans="2:6" x14ac:dyDescent="0.35">
      <c r="B165"/>
      <c r="C165"/>
      <c r="D165"/>
      <c r="E165" s="14"/>
      <c r="F165" s="16"/>
    </row>
    <row r="166" spans="2:6" x14ac:dyDescent="0.35">
      <c r="B166"/>
      <c r="C166"/>
      <c r="D166"/>
      <c r="E166" s="14"/>
      <c r="F166" s="16"/>
    </row>
    <row r="167" spans="2:6" x14ac:dyDescent="0.35">
      <c r="B167"/>
      <c r="C167"/>
      <c r="D167"/>
      <c r="E167" s="14"/>
      <c r="F167" s="16"/>
    </row>
    <row r="168" spans="2:6" x14ac:dyDescent="0.35">
      <c r="B168"/>
      <c r="C168"/>
      <c r="D168"/>
      <c r="E168" s="14"/>
      <c r="F168" s="16"/>
    </row>
    <row r="169" spans="2:6" x14ac:dyDescent="0.35">
      <c r="B169"/>
      <c r="C169"/>
      <c r="D169"/>
      <c r="E169" s="14"/>
      <c r="F169" s="16"/>
    </row>
    <row r="170" spans="2:6" x14ac:dyDescent="0.35">
      <c r="B170"/>
      <c r="C170"/>
      <c r="D170"/>
      <c r="E170" s="14"/>
      <c r="F170" s="16"/>
    </row>
    <row r="171" spans="2:6" x14ac:dyDescent="0.35">
      <c r="B171"/>
      <c r="C171"/>
      <c r="D171"/>
      <c r="E171" s="14"/>
      <c r="F171" s="16"/>
    </row>
    <row r="172" spans="2:6" x14ac:dyDescent="0.35">
      <c r="B172"/>
      <c r="C172"/>
      <c r="D172"/>
      <c r="E172" s="14"/>
      <c r="F172" s="16"/>
    </row>
    <row r="173" spans="2:6" x14ac:dyDescent="0.35">
      <c r="B173"/>
      <c r="C173"/>
      <c r="D173"/>
      <c r="E173" s="14"/>
      <c r="F173" s="16"/>
    </row>
    <row r="174" spans="2:6" x14ac:dyDescent="0.35">
      <c r="B174"/>
      <c r="C174"/>
      <c r="D174"/>
      <c r="E174" s="14"/>
      <c r="F174" s="16"/>
    </row>
    <row r="175" spans="2:6" x14ac:dyDescent="0.35">
      <c r="B175"/>
      <c r="C175"/>
      <c r="D175"/>
      <c r="E175" s="14"/>
      <c r="F175" s="16"/>
    </row>
    <row r="176" spans="2:6" x14ac:dyDescent="0.35">
      <c r="B176"/>
      <c r="C176"/>
      <c r="D176"/>
      <c r="E176" s="14"/>
      <c r="F176" s="16"/>
    </row>
    <row r="177" spans="2:6" x14ac:dyDescent="0.35">
      <c r="B177"/>
      <c r="C177"/>
      <c r="D177"/>
      <c r="E177" s="14"/>
      <c r="F177" s="16"/>
    </row>
    <row r="178" spans="2:6" x14ac:dyDescent="0.35">
      <c r="B178"/>
      <c r="C178"/>
      <c r="D178"/>
      <c r="E178" s="14"/>
      <c r="F178" s="16"/>
    </row>
    <row r="179" spans="2:6" x14ac:dyDescent="0.35">
      <c r="B179"/>
      <c r="C179"/>
      <c r="D179"/>
      <c r="E179" s="14"/>
      <c r="F179" s="16"/>
    </row>
    <row r="180" spans="2:6" x14ac:dyDescent="0.35">
      <c r="B180"/>
      <c r="C180"/>
      <c r="D180"/>
      <c r="E180" s="14"/>
      <c r="F180" s="16"/>
    </row>
    <row r="181" spans="2:6" x14ac:dyDescent="0.35">
      <c r="B181"/>
      <c r="C181"/>
      <c r="D181"/>
      <c r="E181" s="14"/>
      <c r="F181" s="16"/>
    </row>
    <row r="182" spans="2:6" x14ac:dyDescent="0.35">
      <c r="B182"/>
      <c r="C182"/>
      <c r="D182"/>
      <c r="E182" s="14"/>
      <c r="F182" s="16"/>
    </row>
    <row r="183" spans="2:6" x14ac:dyDescent="0.35">
      <c r="B183"/>
      <c r="C183"/>
      <c r="D183"/>
      <c r="E183" s="14"/>
      <c r="F183" s="16"/>
    </row>
    <row r="184" spans="2:6" x14ac:dyDescent="0.35">
      <c r="B184"/>
      <c r="C184"/>
      <c r="D184"/>
      <c r="E184" s="14"/>
      <c r="F184" s="16"/>
    </row>
    <row r="185" spans="2:6" x14ac:dyDescent="0.35">
      <c r="B185"/>
      <c r="C185"/>
      <c r="D185"/>
      <c r="E185" s="14"/>
      <c r="F185" s="16"/>
    </row>
    <row r="186" spans="2:6" x14ac:dyDescent="0.35">
      <c r="B186"/>
      <c r="C186"/>
      <c r="D186"/>
      <c r="E186" s="14"/>
      <c r="F186" s="16"/>
    </row>
    <row r="187" spans="2:6" x14ac:dyDescent="0.35">
      <c r="B187"/>
      <c r="C187"/>
      <c r="D187"/>
      <c r="E187" s="14"/>
      <c r="F187" s="16"/>
    </row>
    <row r="188" spans="2:6" x14ac:dyDescent="0.35">
      <c r="B188"/>
      <c r="C188"/>
      <c r="D188"/>
      <c r="E188" s="14"/>
      <c r="F188" s="16"/>
    </row>
    <row r="189" spans="2:6" x14ac:dyDescent="0.35">
      <c r="B189"/>
      <c r="C189"/>
      <c r="D189"/>
      <c r="E189" s="14"/>
      <c r="F189" s="16"/>
    </row>
    <row r="190" spans="2:6" x14ac:dyDescent="0.35">
      <c r="B190"/>
      <c r="C190"/>
      <c r="D190"/>
      <c r="E190" s="14"/>
      <c r="F190" s="16"/>
    </row>
    <row r="191" spans="2:6" x14ac:dyDescent="0.35">
      <c r="B191"/>
      <c r="C191"/>
      <c r="D191"/>
      <c r="E191" s="14"/>
      <c r="F191" s="16"/>
    </row>
    <row r="192" spans="2:6" x14ac:dyDescent="0.35">
      <c r="B192"/>
      <c r="C192"/>
      <c r="D192"/>
      <c r="E192" s="14"/>
      <c r="F192" s="16"/>
    </row>
    <row r="193" spans="2:6" x14ac:dyDescent="0.35">
      <c r="B193"/>
      <c r="C193"/>
      <c r="D193"/>
      <c r="E193" s="14"/>
      <c r="F193" s="16"/>
    </row>
    <row r="194" spans="2:6" x14ac:dyDescent="0.35">
      <c r="B194"/>
      <c r="C194"/>
      <c r="D194"/>
      <c r="E194" s="14"/>
      <c r="F194" s="16"/>
    </row>
    <row r="195" spans="2:6" x14ac:dyDescent="0.35">
      <c r="B195"/>
      <c r="C195"/>
      <c r="D195"/>
      <c r="E195" s="14"/>
      <c r="F195" s="16"/>
    </row>
    <row r="196" spans="2:6" x14ac:dyDescent="0.35">
      <c r="B196"/>
      <c r="C196"/>
      <c r="D196"/>
      <c r="E196" s="14"/>
      <c r="F196" s="16"/>
    </row>
    <row r="197" spans="2:6" x14ac:dyDescent="0.35">
      <c r="B197"/>
      <c r="C197"/>
      <c r="D197"/>
      <c r="E197" s="14"/>
      <c r="F197" s="16"/>
    </row>
    <row r="198" spans="2:6" x14ac:dyDescent="0.35">
      <c r="B198"/>
      <c r="C198"/>
      <c r="D198"/>
      <c r="E198" s="14"/>
      <c r="F198" s="16"/>
    </row>
    <row r="199" spans="2:6" x14ac:dyDescent="0.35">
      <c r="B199"/>
      <c r="C199"/>
      <c r="D199"/>
      <c r="E199" s="14"/>
      <c r="F199" s="16"/>
    </row>
    <row r="200" spans="2:6" x14ac:dyDescent="0.35">
      <c r="B200"/>
      <c r="C200"/>
      <c r="D200"/>
      <c r="E200" s="14"/>
      <c r="F200" s="16"/>
    </row>
    <row r="201" spans="2:6" x14ac:dyDescent="0.35">
      <c r="B201"/>
      <c r="C201"/>
      <c r="D201"/>
      <c r="E201" s="14"/>
      <c r="F201" s="16"/>
    </row>
    <row r="202" spans="2:6" x14ac:dyDescent="0.35">
      <c r="B202"/>
      <c r="C202"/>
      <c r="D202"/>
      <c r="E202" s="14"/>
      <c r="F202" s="16"/>
    </row>
    <row r="203" spans="2:6" x14ac:dyDescent="0.35">
      <c r="B203"/>
      <c r="C203"/>
      <c r="D203"/>
      <c r="E203" s="14"/>
      <c r="F203" s="16"/>
    </row>
    <row r="204" spans="2:6" x14ac:dyDescent="0.35">
      <c r="B204"/>
      <c r="C204"/>
      <c r="D204"/>
      <c r="E204" s="14"/>
      <c r="F204" s="16"/>
    </row>
    <row r="205" spans="2:6" x14ac:dyDescent="0.35">
      <c r="B205"/>
      <c r="C205"/>
      <c r="D205"/>
      <c r="E205" s="14"/>
      <c r="F205" s="16"/>
    </row>
    <row r="206" spans="2:6" x14ac:dyDescent="0.35">
      <c r="B206"/>
      <c r="C206"/>
      <c r="D206"/>
      <c r="E206" s="14"/>
      <c r="F206" s="16"/>
    </row>
    <row r="207" spans="2:6" x14ac:dyDescent="0.35">
      <c r="B207"/>
      <c r="C207"/>
      <c r="D207"/>
      <c r="E207" s="14"/>
      <c r="F207" s="16"/>
    </row>
    <row r="208" spans="2:6" x14ac:dyDescent="0.35">
      <c r="B208"/>
      <c r="C208"/>
      <c r="D208"/>
      <c r="E208" s="14"/>
      <c r="F208" s="16"/>
    </row>
    <row r="209" spans="2:6" x14ac:dyDescent="0.35">
      <c r="B209"/>
      <c r="C209"/>
      <c r="D209"/>
      <c r="E209" s="14"/>
      <c r="F209" s="16"/>
    </row>
    <row r="210" spans="2:6" x14ac:dyDescent="0.35">
      <c r="B210"/>
      <c r="C210"/>
      <c r="D210"/>
      <c r="E210" s="14"/>
      <c r="F210" s="16"/>
    </row>
    <row r="211" spans="2:6" x14ac:dyDescent="0.35">
      <c r="B211"/>
      <c r="C211"/>
      <c r="D211"/>
      <c r="E211" s="14"/>
      <c r="F211" s="16"/>
    </row>
    <row r="212" spans="2:6" x14ac:dyDescent="0.35">
      <c r="B212"/>
      <c r="C212"/>
      <c r="D212"/>
      <c r="E212" s="14"/>
      <c r="F212" s="16"/>
    </row>
    <row r="213" spans="2:6" x14ac:dyDescent="0.35">
      <c r="B213"/>
      <c r="C213"/>
      <c r="D213"/>
      <c r="E213" s="14"/>
      <c r="F213" s="16"/>
    </row>
    <row r="214" spans="2:6" x14ac:dyDescent="0.35">
      <c r="B214"/>
      <c r="C214"/>
      <c r="D214"/>
      <c r="E214" s="14"/>
      <c r="F214" s="16"/>
    </row>
    <row r="215" spans="2:6" x14ac:dyDescent="0.35">
      <c r="B215"/>
      <c r="C215"/>
      <c r="D215"/>
      <c r="E215" s="14"/>
      <c r="F215" s="16"/>
    </row>
    <row r="216" spans="2:6" x14ac:dyDescent="0.35">
      <c r="B216"/>
      <c r="C216"/>
      <c r="D216"/>
      <c r="E216" s="14"/>
      <c r="F216" s="16"/>
    </row>
    <row r="217" spans="2:6" x14ac:dyDescent="0.35">
      <c r="B217"/>
      <c r="C217"/>
      <c r="D217"/>
      <c r="E217" s="14"/>
      <c r="F217" s="16"/>
    </row>
    <row r="218" spans="2:6" x14ac:dyDescent="0.35">
      <c r="B218"/>
      <c r="C218"/>
      <c r="D218"/>
      <c r="E218" s="14"/>
      <c r="F218" s="16"/>
    </row>
    <row r="219" spans="2:6" x14ac:dyDescent="0.35">
      <c r="B219"/>
      <c r="C219"/>
      <c r="D219"/>
      <c r="E219" s="14"/>
      <c r="F219" s="16"/>
    </row>
    <row r="220" spans="2:6" x14ac:dyDescent="0.35">
      <c r="B220"/>
      <c r="C220"/>
      <c r="D220"/>
      <c r="E220" s="14"/>
      <c r="F220" s="16"/>
    </row>
    <row r="221" spans="2:6" x14ac:dyDescent="0.35">
      <c r="B221"/>
      <c r="C221"/>
      <c r="D221"/>
      <c r="E221" s="14"/>
      <c r="F221" s="16"/>
    </row>
    <row r="222" spans="2:6" x14ac:dyDescent="0.35">
      <c r="B222"/>
      <c r="C222"/>
      <c r="D222"/>
      <c r="E222" s="14"/>
      <c r="F222" s="16"/>
    </row>
    <row r="223" spans="2:6" x14ac:dyDescent="0.35">
      <c r="B223"/>
      <c r="C223"/>
      <c r="D223"/>
      <c r="E223" s="14"/>
      <c r="F223" s="16"/>
    </row>
    <row r="224" spans="2:6" x14ac:dyDescent="0.35">
      <c r="B224"/>
      <c r="C224"/>
      <c r="D224"/>
      <c r="E224" s="14"/>
      <c r="F224" s="16"/>
    </row>
    <row r="225" spans="2:6" x14ac:dyDescent="0.35">
      <c r="B225"/>
      <c r="C225"/>
      <c r="D225"/>
      <c r="E225" s="14"/>
      <c r="F225" s="16"/>
    </row>
    <row r="226" spans="2:6" x14ac:dyDescent="0.35">
      <c r="B226"/>
      <c r="C226"/>
      <c r="D226"/>
      <c r="E226" s="14"/>
      <c r="F226" s="16"/>
    </row>
    <row r="227" spans="2:6" x14ac:dyDescent="0.35">
      <c r="B227"/>
      <c r="C227"/>
      <c r="D227"/>
      <c r="E227" s="14"/>
      <c r="F227" s="16"/>
    </row>
    <row r="228" spans="2:6" x14ac:dyDescent="0.35">
      <c r="B228"/>
      <c r="C228"/>
      <c r="D228"/>
      <c r="E228" s="14"/>
      <c r="F228" s="16"/>
    </row>
    <row r="229" spans="2:6" x14ac:dyDescent="0.35">
      <c r="B229"/>
      <c r="C229"/>
      <c r="D229"/>
      <c r="E229" s="14"/>
      <c r="F229" s="16"/>
    </row>
    <row r="230" spans="2:6" x14ac:dyDescent="0.35">
      <c r="B230"/>
      <c r="C230"/>
      <c r="D230"/>
      <c r="E230" s="14"/>
      <c r="F230" s="16"/>
    </row>
    <row r="231" spans="2:6" x14ac:dyDescent="0.35">
      <c r="B231"/>
      <c r="C231"/>
      <c r="D231"/>
      <c r="E231" s="14"/>
      <c r="F231" s="16"/>
    </row>
    <row r="232" spans="2:6" x14ac:dyDescent="0.35">
      <c r="B232"/>
      <c r="C232"/>
      <c r="D232"/>
      <c r="E232" s="14"/>
      <c r="F232" s="16"/>
    </row>
    <row r="233" spans="2:6" x14ac:dyDescent="0.35">
      <c r="B233"/>
      <c r="C233"/>
      <c r="D233"/>
      <c r="E233" s="14"/>
      <c r="F233" s="16"/>
    </row>
    <row r="234" spans="2:6" x14ac:dyDescent="0.35">
      <c r="B234"/>
      <c r="C234"/>
      <c r="D234"/>
      <c r="E234" s="14"/>
      <c r="F234" s="16"/>
    </row>
    <row r="235" spans="2:6" x14ac:dyDescent="0.35">
      <c r="B235"/>
      <c r="C235"/>
      <c r="D235"/>
      <c r="E235" s="14"/>
      <c r="F235" s="16"/>
    </row>
    <row r="236" spans="2:6" x14ac:dyDescent="0.35">
      <c r="B236"/>
      <c r="C236"/>
      <c r="D236"/>
      <c r="E236" s="14"/>
      <c r="F236" s="16"/>
    </row>
    <row r="237" spans="2:6" x14ac:dyDescent="0.35">
      <c r="B237"/>
      <c r="C237"/>
      <c r="D237"/>
      <c r="E237" s="14"/>
      <c r="F237" s="16"/>
    </row>
    <row r="238" spans="2:6" x14ac:dyDescent="0.35">
      <c r="B238"/>
      <c r="C238"/>
      <c r="D238"/>
      <c r="E238" s="14"/>
      <c r="F238" s="16"/>
    </row>
    <row r="239" spans="2:6" x14ac:dyDescent="0.35">
      <c r="B239"/>
      <c r="C239"/>
      <c r="D239"/>
      <c r="E239" s="14"/>
      <c r="F239" s="16"/>
    </row>
    <row r="240" spans="2:6" x14ac:dyDescent="0.35">
      <c r="B240"/>
      <c r="C240"/>
      <c r="D240"/>
      <c r="E240" s="14"/>
      <c r="F240" s="16"/>
    </row>
    <row r="241" spans="2:6" x14ac:dyDescent="0.35">
      <c r="B241"/>
      <c r="C241"/>
      <c r="D241"/>
      <c r="E241" s="14"/>
      <c r="F241" s="16"/>
    </row>
    <row r="242" spans="2:6" x14ac:dyDescent="0.35">
      <c r="B242"/>
      <c r="C242"/>
      <c r="D242"/>
      <c r="E242" s="14"/>
      <c r="F242" s="16"/>
    </row>
    <row r="243" spans="2:6" x14ac:dyDescent="0.35">
      <c r="B243"/>
      <c r="C243"/>
      <c r="D243"/>
      <c r="E243" s="14"/>
      <c r="F243" s="16"/>
    </row>
    <row r="244" spans="2:6" x14ac:dyDescent="0.35">
      <c r="B244"/>
      <c r="C244"/>
      <c r="D244"/>
      <c r="E244" s="14"/>
      <c r="F244" s="16"/>
    </row>
    <row r="245" spans="2:6" x14ac:dyDescent="0.35">
      <c r="B245"/>
      <c r="C245"/>
      <c r="D245"/>
      <c r="E245" s="14"/>
      <c r="F245" s="16"/>
    </row>
    <row r="246" spans="2:6" x14ac:dyDescent="0.35">
      <c r="B246"/>
      <c r="C246"/>
      <c r="D246"/>
      <c r="E246" s="14"/>
      <c r="F246" s="16"/>
    </row>
    <row r="247" spans="2:6" x14ac:dyDescent="0.35">
      <c r="B247"/>
      <c r="C247"/>
      <c r="D247"/>
      <c r="E247" s="14"/>
      <c r="F247" s="16"/>
    </row>
    <row r="248" spans="2:6" x14ac:dyDescent="0.35">
      <c r="B248"/>
      <c r="C248"/>
      <c r="D248"/>
      <c r="E248" s="14"/>
      <c r="F248" s="16"/>
    </row>
    <row r="249" spans="2:6" x14ac:dyDescent="0.35">
      <c r="B249"/>
      <c r="C249"/>
      <c r="D249"/>
      <c r="E249" s="14"/>
      <c r="F249" s="16"/>
    </row>
    <row r="250" spans="2:6" x14ac:dyDescent="0.35">
      <c r="B250"/>
      <c r="C250"/>
      <c r="D250"/>
      <c r="E250" s="14"/>
      <c r="F250" s="16"/>
    </row>
    <row r="251" spans="2:6" x14ac:dyDescent="0.35">
      <c r="B251"/>
      <c r="C251"/>
      <c r="D251"/>
      <c r="E251" s="14"/>
      <c r="F251" s="16"/>
    </row>
    <row r="252" spans="2:6" x14ac:dyDescent="0.35">
      <c r="B252"/>
      <c r="C252"/>
      <c r="D252"/>
      <c r="E252" s="14"/>
      <c r="F252" s="16"/>
    </row>
    <row r="253" spans="2:6" x14ac:dyDescent="0.35">
      <c r="B253"/>
      <c r="C253"/>
      <c r="D253"/>
      <c r="E253" s="14"/>
      <c r="F253" s="16"/>
    </row>
    <row r="254" spans="2:6" x14ac:dyDescent="0.35">
      <c r="B254"/>
      <c r="C254"/>
      <c r="D254"/>
      <c r="E254" s="14"/>
      <c r="F254" s="16"/>
    </row>
    <row r="255" spans="2:6" x14ac:dyDescent="0.35">
      <c r="B255"/>
      <c r="C255"/>
      <c r="D255"/>
      <c r="E255" s="14"/>
      <c r="F255" s="16"/>
    </row>
    <row r="256" spans="2:6" x14ac:dyDescent="0.35">
      <c r="B256"/>
      <c r="C256"/>
      <c r="D256"/>
      <c r="E256" s="14"/>
      <c r="F256" s="16"/>
    </row>
    <row r="257" spans="2:6" x14ac:dyDescent="0.35">
      <c r="B257"/>
      <c r="C257"/>
      <c r="D257"/>
      <c r="E257" s="14"/>
      <c r="F257" s="16"/>
    </row>
    <row r="258" spans="2:6" x14ac:dyDescent="0.35">
      <c r="B258"/>
      <c r="C258"/>
      <c r="D258"/>
      <c r="E258" s="14"/>
      <c r="F258" s="16"/>
    </row>
    <row r="259" spans="2:6" x14ac:dyDescent="0.35">
      <c r="B259"/>
      <c r="C259"/>
      <c r="D259"/>
      <c r="E259" s="14"/>
      <c r="F259" s="16"/>
    </row>
    <row r="260" spans="2:6" x14ac:dyDescent="0.35">
      <c r="B260"/>
      <c r="C260"/>
      <c r="D260"/>
      <c r="E260" s="14"/>
      <c r="F260" s="16"/>
    </row>
    <row r="261" spans="2:6" x14ac:dyDescent="0.35">
      <c r="B261"/>
      <c r="C261"/>
      <c r="D261"/>
      <c r="E261" s="14"/>
      <c r="F261" s="16"/>
    </row>
    <row r="262" spans="2:6" x14ac:dyDescent="0.35">
      <c r="B262"/>
      <c r="C262"/>
      <c r="D262"/>
      <c r="E262" s="14"/>
      <c r="F262" s="16"/>
    </row>
    <row r="263" spans="2:6" x14ac:dyDescent="0.35">
      <c r="B263"/>
      <c r="C263"/>
      <c r="D263"/>
      <c r="E263" s="14"/>
      <c r="F263" s="16"/>
    </row>
    <row r="264" spans="2:6" x14ac:dyDescent="0.35">
      <c r="B264"/>
      <c r="C264"/>
      <c r="D264"/>
      <c r="E264" s="14"/>
      <c r="F264" s="16"/>
    </row>
    <row r="265" spans="2:6" x14ac:dyDescent="0.35">
      <c r="B265"/>
      <c r="C265"/>
      <c r="D265"/>
      <c r="E265" s="14"/>
      <c r="F265" s="16"/>
    </row>
    <row r="266" spans="2:6" x14ac:dyDescent="0.35">
      <c r="B266"/>
      <c r="C266"/>
      <c r="D266"/>
      <c r="E266" s="14"/>
      <c r="F266" s="16"/>
    </row>
    <row r="267" spans="2:6" x14ac:dyDescent="0.35">
      <c r="B267"/>
      <c r="C267"/>
      <c r="D267"/>
      <c r="E267" s="14"/>
      <c r="F267" s="16"/>
    </row>
    <row r="268" spans="2:6" x14ac:dyDescent="0.35">
      <c r="B268"/>
      <c r="C268"/>
      <c r="D268"/>
      <c r="E268" s="14"/>
      <c r="F268" s="16"/>
    </row>
    <row r="269" spans="2:6" x14ac:dyDescent="0.35">
      <c r="B269"/>
      <c r="C269"/>
      <c r="D269"/>
      <c r="E269" s="14"/>
      <c r="F269" s="16"/>
    </row>
    <row r="270" spans="2:6" x14ac:dyDescent="0.35">
      <c r="B270"/>
      <c r="C270"/>
      <c r="D270"/>
      <c r="E270" s="14"/>
      <c r="F270" s="16"/>
    </row>
    <row r="271" spans="2:6" x14ac:dyDescent="0.35">
      <c r="B271"/>
      <c r="C271"/>
      <c r="D271"/>
      <c r="E271" s="14"/>
      <c r="F271" s="16"/>
    </row>
    <row r="272" spans="2:6" x14ac:dyDescent="0.35">
      <c r="B272"/>
      <c r="C272"/>
      <c r="D272"/>
      <c r="E272" s="14"/>
      <c r="F272" s="16"/>
    </row>
    <row r="273" spans="2:6" x14ac:dyDescent="0.35">
      <c r="B273"/>
      <c r="C273"/>
      <c r="D273"/>
      <c r="E273" s="14"/>
      <c r="F273" s="16"/>
    </row>
    <row r="274" spans="2:6" x14ac:dyDescent="0.35">
      <c r="B274"/>
      <c r="C274"/>
      <c r="D274"/>
      <c r="E274" s="14"/>
      <c r="F274" s="16"/>
    </row>
    <row r="275" spans="2:6" x14ac:dyDescent="0.35">
      <c r="B275"/>
      <c r="C275"/>
      <c r="D275"/>
      <c r="E275" s="14"/>
      <c r="F275" s="16"/>
    </row>
    <row r="276" spans="2:6" x14ac:dyDescent="0.35">
      <c r="B276"/>
      <c r="C276"/>
      <c r="D276"/>
      <c r="E276" s="14"/>
      <c r="F276" s="16"/>
    </row>
    <row r="277" spans="2:6" x14ac:dyDescent="0.35">
      <c r="B277"/>
      <c r="C277"/>
      <c r="D277"/>
      <c r="E277" s="14"/>
      <c r="F277" s="16"/>
    </row>
    <row r="278" spans="2:6" x14ac:dyDescent="0.35">
      <c r="B278"/>
      <c r="C278"/>
      <c r="D278"/>
      <c r="E278" s="14"/>
      <c r="F278" s="16"/>
    </row>
    <row r="279" spans="2:6" x14ac:dyDescent="0.35">
      <c r="B279"/>
      <c r="C279"/>
      <c r="D279"/>
      <c r="E279" s="14"/>
      <c r="F279" s="16"/>
    </row>
    <row r="280" spans="2:6" x14ac:dyDescent="0.35">
      <c r="B280"/>
      <c r="C280"/>
      <c r="D280"/>
      <c r="E280" s="14"/>
      <c r="F280" s="16"/>
    </row>
    <row r="281" spans="2:6" x14ac:dyDescent="0.35">
      <c r="B281"/>
      <c r="C281"/>
      <c r="D281"/>
      <c r="E281" s="14"/>
      <c r="F281" s="16"/>
    </row>
    <row r="282" spans="2:6" x14ac:dyDescent="0.35">
      <c r="B282"/>
      <c r="C282"/>
      <c r="D282"/>
      <c r="E282" s="14"/>
      <c r="F282" s="16"/>
    </row>
    <row r="283" spans="2:6" x14ac:dyDescent="0.35">
      <c r="B283"/>
      <c r="C283"/>
      <c r="D283"/>
      <c r="E283" s="14"/>
      <c r="F283" s="16"/>
    </row>
    <row r="284" spans="2:6" x14ac:dyDescent="0.35">
      <c r="B284"/>
      <c r="C284"/>
      <c r="D284"/>
      <c r="E284" s="14"/>
      <c r="F284" s="16"/>
    </row>
    <row r="285" spans="2:6" x14ac:dyDescent="0.35">
      <c r="B285"/>
      <c r="C285"/>
      <c r="D285"/>
      <c r="E285" s="14"/>
      <c r="F285" s="16"/>
    </row>
    <row r="286" spans="2:6" x14ac:dyDescent="0.35">
      <c r="B286"/>
      <c r="C286"/>
      <c r="D286"/>
      <c r="E286" s="14"/>
      <c r="F286" s="16"/>
    </row>
    <row r="287" spans="2:6" x14ac:dyDescent="0.35">
      <c r="B287"/>
      <c r="C287"/>
      <c r="D287"/>
      <c r="E287" s="14"/>
      <c r="F287" s="16"/>
    </row>
    <row r="288" spans="2:6" x14ac:dyDescent="0.35">
      <c r="B288"/>
      <c r="C288"/>
      <c r="D288"/>
      <c r="E288" s="14"/>
      <c r="F288" s="16"/>
    </row>
    <row r="289" spans="2:6" x14ac:dyDescent="0.35">
      <c r="B289"/>
      <c r="C289"/>
      <c r="D289"/>
      <c r="E289" s="14"/>
      <c r="F289" s="16"/>
    </row>
    <row r="290" spans="2:6" x14ac:dyDescent="0.35">
      <c r="B290"/>
      <c r="C290"/>
      <c r="D290"/>
      <c r="E290" s="14"/>
      <c r="F290" s="16"/>
    </row>
    <row r="291" spans="2:6" x14ac:dyDescent="0.35">
      <c r="B291"/>
      <c r="C291"/>
      <c r="D291"/>
      <c r="E291" s="14"/>
      <c r="F291" s="16"/>
    </row>
    <row r="292" spans="2:6" x14ac:dyDescent="0.35">
      <c r="B292"/>
      <c r="C292"/>
      <c r="D292"/>
      <c r="E292" s="14"/>
      <c r="F292" s="16"/>
    </row>
    <row r="293" spans="2:6" x14ac:dyDescent="0.35">
      <c r="B293"/>
      <c r="C293"/>
      <c r="D293"/>
      <c r="E293" s="14"/>
      <c r="F293" s="16"/>
    </row>
    <row r="294" spans="2:6" x14ac:dyDescent="0.35">
      <c r="B294"/>
      <c r="C294"/>
      <c r="D294"/>
      <c r="E294" s="14"/>
      <c r="F294" s="16"/>
    </row>
    <row r="295" spans="2:6" x14ac:dyDescent="0.35">
      <c r="B295"/>
      <c r="C295"/>
      <c r="D295"/>
      <c r="E295" s="14"/>
      <c r="F295" s="16"/>
    </row>
    <row r="296" spans="2:6" x14ac:dyDescent="0.35">
      <c r="B296"/>
      <c r="C296"/>
      <c r="D296"/>
      <c r="E296" s="14"/>
      <c r="F296" s="16"/>
    </row>
    <row r="297" spans="2:6" x14ac:dyDescent="0.35">
      <c r="B297"/>
      <c r="C297"/>
      <c r="D297"/>
      <c r="E297" s="14"/>
      <c r="F297" s="16"/>
    </row>
    <row r="298" spans="2:6" x14ac:dyDescent="0.35">
      <c r="B298"/>
      <c r="C298"/>
      <c r="D298"/>
      <c r="E298" s="14"/>
      <c r="F298" s="16"/>
    </row>
    <row r="299" spans="2:6" x14ac:dyDescent="0.35">
      <c r="B299"/>
      <c r="C299"/>
      <c r="D299"/>
      <c r="E299" s="14"/>
      <c r="F299" s="16"/>
    </row>
    <row r="300" spans="2:6" x14ac:dyDescent="0.35">
      <c r="B300"/>
      <c r="C300"/>
      <c r="D300"/>
      <c r="E300" s="14"/>
      <c r="F300" s="16"/>
    </row>
    <row r="301" spans="2:6" x14ac:dyDescent="0.35">
      <c r="B301"/>
      <c r="C301"/>
      <c r="D301"/>
      <c r="E301" s="14"/>
      <c r="F301" s="16"/>
    </row>
    <row r="302" spans="2:6" x14ac:dyDescent="0.35">
      <c r="B302"/>
      <c r="C302"/>
      <c r="D302"/>
      <c r="E302" s="14"/>
      <c r="F302" s="16"/>
    </row>
    <row r="303" spans="2:6" x14ac:dyDescent="0.35">
      <c r="B303"/>
      <c r="C303"/>
      <c r="D303"/>
      <c r="E303" s="14"/>
      <c r="F303" s="16"/>
    </row>
    <row r="304" spans="2:6" x14ac:dyDescent="0.35">
      <c r="B304"/>
      <c r="C304"/>
      <c r="D304"/>
      <c r="E304" s="14"/>
      <c r="F304" s="16"/>
    </row>
    <row r="305" spans="2:6" x14ac:dyDescent="0.35">
      <c r="B305"/>
      <c r="C305"/>
      <c r="D305"/>
      <c r="E305" s="14"/>
      <c r="F305" s="16"/>
    </row>
    <row r="306" spans="2:6" x14ac:dyDescent="0.35">
      <c r="B306"/>
      <c r="C306"/>
      <c r="D306"/>
      <c r="E306" s="14"/>
      <c r="F306" s="16"/>
    </row>
    <row r="307" spans="2:6" x14ac:dyDescent="0.35">
      <c r="B307"/>
      <c r="C307"/>
      <c r="D307"/>
      <c r="E307" s="14"/>
      <c r="F307" s="16"/>
    </row>
    <row r="308" spans="2:6" x14ac:dyDescent="0.35">
      <c r="B308"/>
      <c r="C308"/>
      <c r="D308"/>
      <c r="E308" s="14"/>
      <c r="F308" s="16"/>
    </row>
    <row r="309" spans="2:6" x14ac:dyDescent="0.35">
      <c r="B309"/>
      <c r="C309"/>
      <c r="D309"/>
      <c r="E309" s="14"/>
      <c r="F309" s="16"/>
    </row>
    <row r="310" spans="2:6" x14ac:dyDescent="0.35">
      <c r="B310"/>
      <c r="C310"/>
      <c r="D310"/>
      <c r="E310" s="14"/>
      <c r="F310" s="16"/>
    </row>
    <row r="311" spans="2:6" x14ac:dyDescent="0.35">
      <c r="B311"/>
      <c r="C311"/>
      <c r="D311"/>
      <c r="E311" s="14"/>
      <c r="F311" s="16"/>
    </row>
    <row r="312" spans="2:6" x14ac:dyDescent="0.35">
      <c r="B312"/>
      <c r="C312"/>
      <c r="D312"/>
      <c r="E312" s="14"/>
      <c r="F312" s="16"/>
    </row>
    <row r="313" spans="2:6" x14ac:dyDescent="0.35">
      <c r="B313"/>
      <c r="C313"/>
      <c r="D313"/>
      <c r="E313" s="14"/>
      <c r="F313" s="16"/>
    </row>
    <row r="314" spans="2:6" x14ac:dyDescent="0.35">
      <c r="B314"/>
      <c r="C314"/>
      <c r="D314"/>
      <c r="E314" s="14"/>
      <c r="F314" s="16"/>
    </row>
    <row r="315" spans="2:6" x14ac:dyDescent="0.35">
      <c r="B315"/>
      <c r="C315"/>
      <c r="D315"/>
      <c r="E315" s="14"/>
      <c r="F315" s="16"/>
    </row>
    <row r="316" spans="2:6" x14ac:dyDescent="0.35">
      <c r="B316"/>
      <c r="C316"/>
      <c r="D316"/>
      <c r="E316" s="14"/>
      <c r="F316" s="16"/>
    </row>
    <row r="317" spans="2:6" x14ac:dyDescent="0.35">
      <c r="B317"/>
      <c r="C317"/>
      <c r="D317"/>
      <c r="E317" s="14"/>
      <c r="F317" s="16"/>
    </row>
    <row r="318" spans="2:6" x14ac:dyDescent="0.35">
      <c r="B318"/>
      <c r="C318"/>
      <c r="D318"/>
      <c r="E318" s="14"/>
      <c r="F318" s="16"/>
    </row>
    <row r="319" spans="2:6" x14ac:dyDescent="0.35">
      <c r="B319"/>
      <c r="C319"/>
      <c r="D319"/>
      <c r="E319" s="14"/>
      <c r="F319" s="16"/>
    </row>
    <row r="320" spans="2:6" x14ac:dyDescent="0.35">
      <c r="B320"/>
      <c r="C320"/>
      <c r="D320"/>
      <c r="E320" s="14"/>
      <c r="F320" s="16"/>
    </row>
    <row r="321" spans="2:6" x14ac:dyDescent="0.35">
      <c r="B321"/>
      <c r="C321"/>
      <c r="D321"/>
      <c r="E321" s="14"/>
      <c r="F321" s="16"/>
    </row>
    <row r="322" spans="2:6" x14ac:dyDescent="0.35">
      <c r="B322"/>
      <c r="C322"/>
      <c r="D322"/>
      <c r="E322" s="14"/>
      <c r="F322" s="16"/>
    </row>
    <row r="323" spans="2:6" x14ac:dyDescent="0.35">
      <c r="B323"/>
      <c r="C323"/>
      <c r="D323"/>
      <c r="E323" s="14"/>
      <c r="F323" s="16"/>
    </row>
    <row r="324" spans="2:6" x14ac:dyDescent="0.35">
      <c r="B324"/>
      <c r="C324"/>
      <c r="D324"/>
      <c r="E324" s="14"/>
      <c r="F324" s="16"/>
    </row>
    <row r="325" spans="2:6" x14ac:dyDescent="0.35">
      <c r="B325"/>
      <c r="C325"/>
      <c r="D325"/>
      <c r="E325" s="14"/>
      <c r="F325" s="16"/>
    </row>
    <row r="326" spans="2:6" x14ac:dyDescent="0.35">
      <c r="B326"/>
      <c r="C326"/>
      <c r="D326"/>
      <c r="E326" s="14"/>
      <c r="F326" s="16"/>
    </row>
    <row r="327" spans="2:6" x14ac:dyDescent="0.35">
      <c r="B327"/>
      <c r="C327"/>
      <c r="D327"/>
      <c r="E327" s="14"/>
      <c r="F327" s="16"/>
    </row>
    <row r="328" spans="2:6" x14ac:dyDescent="0.35">
      <c r="B328"/>
      <c r="C328"/>
      <c r="D328"/>
      <c r="E328" s="14"/>
      <c r="F328" s="16"/>
    </row>
    <row r="329" spans="2:6" x14ac:dyDescent="0.35">
      <c r="B329"/>
      <c r="C329"/>
      <c r="D329"/>
      <c r="E329" s="14"/>
      <c r="F329" s="16"/>
    </row>
    <row r="330" spans="2:6" x14ac:dyDescent="0.35">
      <c r="B330"/>
      <c r="C330"/>
      <c r="D330"/>
      <c r="E330" s="14"/>
      <c r="F330" s="16"/>
    </row>
    <row r="331" spans="2:6" x14ac:dyDescent="0.35">
      <c r="B331"/>
      <c r="C331"/>
      <c r="D331"/>
      <c r="E331" s="14"/>
      <c r="F331" s="16"/>
    </row>
    <row r="332" spans="2:6" x14ac:dyDescent="0.35">
      <c r="B332"/>
      <c r="C332"/>
      <c r="D332"/>
      <c r="E332" s="14"/>
      <c r="F332" s="16"/>
    </row>
    <row r="333" spans="2:6" x14ac:dyDescent="0.35">
      <c r="B333"/>
      <c r="C333"/>
      <c r="D333"/>
      <c r="E333" s="14"/>
      <c r="F333" s="16"/>
    </row>
    <row r="334" spans="2:6" x14ac:dyDescent="0.35">
      <c r="B334"/>
      <c r="C334"/>
      <c r="D334"/>
      <c r="E334" s="14"/>
      <c r="F334" s="16"/>
    </row>
    <row r="335" spans="2:6" x14ac:dyDescent="0.35">
      <c r="B335"/>
      <c r="C335"/>
      <c r="D335"/>
      <c r="E335" s="14"/>
      <c r="F335" s="16"/>
    </row>
    <row r="336" spans="2:6" x14ac:dyDescent="0.35">
      <c r="B336"/>
      <c r="C336"/>
      <c r="D336"/>
      <c r="E336" s="14"/>
      <c r="F336" s="16"/>
    </row>
    <row r="337" spans="2:6" x14ac:dyDescent="0.35">
      <c r="B337"/>
      <c r="C337"/>
      <c r="D337"/>
      <c r="E337" s="14"/>
      <c r="F337" s="16"/>
    </row>
    <row r="338" spans="2:6" x14ac:dyDescent="0.35">
      <c r="B338"/>
      <c r="C338"/>
      <c r="D338"/>
      <c r="E338" s="14"/>
      <c r="F338" s="16"/>
    </row>
    <row r="339" spans="2:6" x14ac:dyDescent="0.35">
      <c r="B339"/>
      <c r="C339"/>
      <c r="D339"/>
      <c r="E339" s="14"/>
      <c r="F339" s="16"/>
    </row>
    <row r="340" spans="2:6" x14ac:dyDescent="0.35">
      <c r="B340"/>
      <c r="C340"/>
      <c r="D340"/>
      <c r="E340" s="14"/>
      <c r="F340" s="16"/>
    </row>
    <row r="341" spans="2:6" x14ac:dyDescent="0.35">
      <c r="B341"/>
      <c r="C341"/>
      <c r="D341"/>
      <c r="E341" s="14"/>
      <c r="F341" s="16"/>
    </row>
    <row r="342" spans="2:6" x14ac:dyDescent="0.35">
      <c r="B342"/>
      <c r="C342"/>
      <c r="D342"/>
      <c r="E342" s="14"/>
      <c r="F342" s="16"/>
    </row>
    <row r="343" spans="2:6" x14ac:dyDescent="0.35">
      <c r="B343"/>
      <c r="C343"/>
      <c r="D343"/>
      <c r="E343" s="14"/>
      <c r="F343" s="16"/>
    </row>
    <row r="344" spans="2:6" x14ac:dyDescent="0.35">
      <c r="B344"/>
      <c r="C344"/>
      <c r="D344"/>
      <c r="E344" s="14"/>
      <c r="F344" s="16"/>
    </row>
    <row r="345" spans="2:6" x14ac:dyDescent="0.35">
      <c r="B345"/>
      <c r="C345"/>
      <c r="D345"/>
      <c r="E345" s="14"/>
      <c r="F345" s="16"/>
    </row>
    <row r="346" spans="2:6" x14ac:dyDescent="0.35">
      <c r="B346"/>
      <c r="C346"/>
      <c r="D346"/>
      <c r="E346" s="14"/>
      <c r="F346" s="16"/>
    </row>
    <row r="347" spans="2:6" x14ac:dyDescent="0.35">
      <c r="B347"/>
      <c r="C347"/>
      <c r="D347"/>
      <c r="E347" s="14"/>
      <c r="F347" s="16"/>
    </row>
    <row r="348" spans="2:6" x14ac:dyDescent="0.35">
      <c r="B348"/>
      <c r="C348"/>
      <c r="D348"/>
      <c r="E348" s="14"/>
      <c r="F348" s="16"/>
    </row>
    <row r="349" spans="2:6" x14ac:dyDescent="0.35">
      <c r="B349"/>
      <c r="C349"/>
      <c r="D349"/>
      <c r="E349" s="14"/>
      <c r="F349" s="16"/>
    </row>
    <row r="350" spans="2:6" x14ac:dyDescent="0.35">
      <c r="B350"/>
      <c r="C350"/>
      <c r="D350"/>
      <c r="E350" s="14"/>
      <c r="F350" s="16"/>
    </row>
    <row r="351" spans="2:6" x14ac:dyDescent="0.35">
      <c r="B351"/>
      <c r="C351"/>
      <c r="D351"/>
      <c r="E351" s="14"/>
      <c r="F351" s="16"/>
    </row>
    <row r="352" spans="2:6" x14ac:dyDescent="0.35">
      <c r="B352"/>
      <c r="C352"/>
      <c r="D352"/>
      <c r="E352" s="14"/>
      <c r="F352" s="16"/>
    </row>
    <row r="353" spans="2:6" x14ac:dyDescent="0.35">
      <c r="B353"/>
      <c r="C353"/>
      <c r="D353"/>
      <c r="E353" s="14"/>
      <c r="F353" s="16"/>
    </row>
    <row r="354" spans="2:6" x14ac:dyDescent="0.35">
      <c r="B354"/>
      <c r="C354"/>
      <c r="D354"/>
      <c r="E354" s="14"/>
      <c r="F354" s="16"/>
    </row>
    <row r="355" spans="2:6" x14ac:dyDescent="0.35">
      <c r="B355"/>
      <c r="C355"/>
      <c r="D355"/>
      <c r="E355" s="14"/>
      <c r="F355" s="16"/>
    </row>
    <row r="356" spans="2:6" x14ac:dyDescent="0.35">
      <c r="B356"/>
      <c r="C356"/>
      <c r="D356"/>
      <c r="E356" s="14"/>
      <c r="F356" s="16"/>
    </row>
    <row r="357" spans="2:6" x14ac:dyDescent="0.35">
      <c r="B357"/>
      <c r="C357"/>
      <c r="D357"/>
      <c r="E357" s="14"/>
      <c r="F357" s="16"/>
    </row>
    <row r="358" spans="2:6" x14ac:dyDescent="0.35">
      <c r="B358"/>
      <c r="C358"/>
      <c r="D358"/>
      <c r="E358" s="14"/>
      <c r="F358" s="16"/>
    </row>
    <row r="359" spans="2:6" x14ac:dyDescent="0.35">
      <c r="B359"/>
      <c r="C359"/>
      <c r="D359"/>
      <c r="E359" s="14"/>
      <c r="F359" s="16"/>
    </row>
    <row r="360" spans="2:6" x14ac:dyDescent="0.35">
      <c r="B360"/>
      <c r="C360"/>
      <c r="D360"/>
      <c r="E360" s="14"/>
      <c r="F360" s="16"/>
    </row>
    <row r="361" spans="2:6" x14ac:dyDescent="0.35">
      <c r="B361"/>
      <c r="C361"/>
      <c r="D361"/>
      <c r="E361" s="14"/>
      <c r="F361" s="16"/>
    </row>
    <row r="362" spans="2:6" x14ac:dyDescent="0.35">
      <c r="B362"/>
      <c r="C362"/>
      <c r="D362"/>
      <c r="E362" s="14"/>
      <c r="F362" s="16"/>
    </row>
    <row r="363" spans="2:6" x14ac:dyDescent="0.35">
      <c r="B363"/>
      <c r="C363"/>
      <c r="D363"/>
      <c r="E363" s="14"/>
      <c r="F363" s="16"/>
    </row>
    <row r="364" spans="2:6" x14ac:dyDescent="0.35">
      <c r="B364"/>
      <c r="C364"/>
      <c r="D364"/>
      <c r="E364" s="14"/>
      <c r="F364" s="16"/>
    </row>
    <row r="365" spans="2:6" x14ac:dyDescent="0.35">
      <c r="B365"/>
      <c r="C365"/>
      <c r="D365"/>
      <c r="E365" s="14"/>
      <c r="F365" s="16"/>
    </row>
  </sheetData>
  <sortState xmlns:xlrd2="http://schemas.microsoft.com/office/spreadsheetml/2017/richdata2" ref="A2:F129">
    <sortCondition ref="B2:B129"/>
  </sortState>
  <pageMargins left="0.75" right="0.75" top="1" bottom="1" header="0.5" footer="0.5"/>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Documentation </vt:lpstr>
      <vt:lpstr>Pivot Table by Style and Color</vt:lpstr>
      <vt:lpstr>PivotTable by Style</vt:lpstr>
      <vt:lpstr>Shirts</vt:lpstr>
      <vt:lpstr>Sort by Style</vt:lpstr>
      <vt:lpstr>Filter by Color</vt:lpstr>
      <vt:lpstr>Subtotals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 Aliyev</dc:creator>
  <cp:lastModifiedBy>hp</cp:lastModifiedBy>
  <cp:lastPrinted>2015-11-15T22:06:13Z</cp:lastPrinted>
  <dcterms:created xsi:type="dcterms:W3CDTF">2012-07-11T22:24:29Z</dcterms:created>
  <dcterms:modified xsi:type="dcterms:W3CDTF">2020-10-21T12:49:41Z</dcterms:modified>
</cp:coreProperties>
</file>