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7804881-4FC6-43FC-AC97-395654E1B21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4" r:id="rId1"/>
    <sheet name="Summary Sales" sheetId="5" r:id="rId2"/>
    <sheet name="Atlanta" sheetId="2" r:id="rId3"/>
    <sheet name="Naples" sheetId="1" r:id="rId4"/>
    <sheet name="New Orleans" sheetId="3" r:id="rId5"/>
  </sheets>
  <calcPr calcId="191029"/>
</workbook>
</file>

<file path=xl/calcChain.xml><?xml version="1.0" encoding="utf-8"?>
<calcChain xmlns="http://schemas.openxmlformats.org/spreadsheetml/2006/main">
  <c r="B11" i="5" l="1"/>
  <c r="F11" i="5" s="1"/>
  <c r="B5" i="5"/>
  <c r="F5" i="5" s="1"/>
  <c r="C5" i="5"/>
  <c r="D5" i="5"/>
  <c r="E5" i="5"/>
  <c r="B6" i="5"/>
  <c r="C6" i="5"/>
  <c r="D6" i="5"/>
  <c r="E6" i="5"/>
  <c r="B7" i="5"/>
  <c r="C7" i="5"/>
  <c r="F7" i="5" s="1"/>
  <c r="D7" i="5"/>
  <c r="E7" i="5"/>
  <c r="B8" i="5"/>
  <c r="C8" i="5"/>
  <c r="D8" i="5"/>
  <c r="E8" i="5"/>
  <c r="B9" i="5"/>
  <c r="F9" i="5" s="1"/>
  <c r="C9" i="5"/>
  <c r="D9" i="5"/>
  <c r="E9" i="5"/>
  <c r="B10" i="5"/>
  <c r="C10" i="5"/>
  <c r="D10" i="5"/>
  <c r="E10" i="5"/>
  <c r="C11" i="5"/>
  <c r="D11" i="5"/>
  <c r="E11" i="5"/>
  <c r="C4" i="5"/>
  <c r="D4" i="5"/>
  <c r="E4" i="5"/>
  <c r="F6" i="5"/>
  <c r="F10" i="5"/>
  <c r="B4" i="5"/>
  <c r="F8" i="5"/>
  <c r="F5" i="1"/>
  <c r="F6" i="1"/>
  <c r="F7" i="1"/>
  <c r="F8" i="1"/>
  <c r="F9" i="1"/>
  <c r="F10" i="1"/>
  <c r="F11" i="1"/>
  <c r="F12" i="1"/>
  <c r="F5" i="3"/>
  <c r="F6" i="3"/>
  <c r="F7" i="3"/>
  <c r="F8" i="3"/>
  <c r="F9" i="3"/>
  <c r="F10" i="3"/>
  <c r="F11" i="3"/>
  <c r="F12" i="3"/>
  <c r="F5" i="2"/>
  <c r="F6" i="2"/>
  <c r="F7" i="2"/>
  <c r="F8" i="2"/>
  <c r="F9" i="2"/>
  <c r="F10" i="2"/>
  <c r="F11" i="2"/>
  <c r="F12" i="2"/>
  <c r="F4" i="1"/>
  <c r="F4" i="3"/>
  <c r="F4" i="2"/>
  <c r="C12" i="1"/>
  <c r="D12" i="1"/>
  <c r="E12" i="1"/>
  <c r="C12" i="3"/>
  <c r="D12" i="3"/>
  <c r="E12" i="3"/>
  <c r="C12" i="2"/>
  <c r="D12" i="2"/>
  <c r="E12" i="2"/>
  <c r="B12" i="1"/>
  <c r="B12" i="3"/>
  <c r="B12" i="2"/>
  <c r="E12" i="5" l="1"/>
  <c r="C12" i="5"/>
  <c r="D12" i="5"/>
  <c r="B12" i="5"/>
  <c r="F4" i="5"/>
  <c r="F12" i="5" l="1"/>
</calcChain>
</file>

<file path=xl/sharedStrings.xml><?xml version="1.0" encoding="utf-8"?>
<sst xmlns="http://schemas.openxmlformats.org/spreadsheetml/2006/main" count="70" uniqueCount="21">
  <si>
    <t>1st Quarter</t>
  </si>
  <si>
    <t>2nd Quarter</t>
  </si>
  <si>
    <t>3rd Quarter</t>
  </si>
  <si>
    <t>4th Quarter</t>
  </si>
  <si>
    <t>Date</t>
  </si>
  <si>
    <t>Author</t>
  </si>
  <si>
    <t>Purpose</t>
  </si>
  <si>
    <t>Green</t>
  </si>
  <si>
    <t>Black</t>
  </si>
  <si>
    <t>Oolong</t>
  </si>
  <si>
    <t>Herbal</t>
  </si>
  <si>
    <t>Rooibos</t>
  </si>
  <si>
    <t>Mate</t>
  </si>
  <si>
    <t>Blooming</t>
  </si>
  <si>
    <t>Blends</t>
  </si>
  <si>
    <t>Atlanta</t>
  </si>
  <si>
    <t>Paige's Tea Room</t>
  </si>
  <si>
    <t>To summarize quarterly sales data for each tea oom location</t>
  </si>
  <si>
    <t>Sarah Romy</t>
  </si>
  <si>
    <t>Totals</t>
  </si>
  <si>
    <t>Summary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</si>
</sst>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0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b/>
      <sz val="16"/>
      <color rgb="FF7030A0"/>
      <name val="Harrington"/>
      <family val="5"/>
    </font>
    <font>
      <b/>
      <sz val="10"/>
      <name val="Bookman Old Style"/>
      <family val="1"/>
    </font>
    <font>
      <b/>
      <i/>
      <sz val="10"/>
      <name val="Bookman Old Style"/>
      <family val="1"/>
    </font>
    <font>
      <i/>
      <sz val="10"/>
      <name val="Bookman Old Style"/>
      <family val="1"/>
    </font>
    <font>
      <i/>
      <sz val="10"/>
      <color theme="8" tint="-0.249977111117893"/>
      <name val="Bookman Old Style"/>
      <family val="1"/>
    </font>
    <font>
      <i/>
      <sz val="10"/>
      <color indexed="49" tint="-0.249977111117893"/>
      <name val="Bookman Old Style"/>
      <family val="1"/>
    </font>
    <font>
      <i/>
      <sz val="10"/>
      <color indexed="49"/>
      <name val="Bookman Old Style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4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7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6" fillId="0" borderId="3" xfId="0" applyFont="1" applyBorder="1" applyAlignment="1">
      <alignment horizontal="left" indent="1"/>
    </xf>
    <xf numFmtId="0" fontId="8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zoomScale="120" zoomScaleNormal="120" workbookViewId="0">
      <selection activeCell="A9" sqref="A9"/>
    </sheetView>
  </sheetViews>
  <sheetFormatPr defaultColWidth="14.1796875" defaultRowHeight="15.5" x14ac:dyDescent="0.35"/>
  <cols>
    <col min="1" max="16384" width="14.1796875" style="2"/>
  </cols>
  <sheetData>
    <row r="1" spans="1:2" ht="20" x14ac:dyDescent="0.4">
      <c r="A1" s="4" t="s">
        <v>16</v>
      </c>
    </row>
    <row r="3" spans="1:2" x14ac:dyDescent="0.35">
      <c r="A3" s="2" t="s">
        <v>5</v>
      </c>
      <c r="B3" s="3" t="s">
        <v>18</v>
      </c>
    </row>
    <row r="4" spans="1:2" x14ac:dyDescent="0.35">
      <c r="A4" s="2" t="s">
        <v>4</v>
      </c>
      <c r="B4" s="5">
        <v>44153</v>
      </c>
    </row>
    <row r="5" spans="1:2" x14ac:dyDescent="0.35">
      <c r="A5" s="2" t="s">
        <v>6</v>
      </c>
      <c r="B5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5E84-CB20-4B65-8849-723CCD329570}">
  <dimension ref="A1:F12"/>
  <sheetViews>
    <sheetView tabSelected="1" view="pageLayout" zoomScaleNormal="120" workbookViewId="0">
      <selection activeCell="G48" sqref="G48"/>
    </sheetView>
  </sheetViews>
  <sheetFormatPr defaultColWidth="9.1796875" defaultRowHeight="13" x14ac:dyDescent="0.3"/>
  <cols>
    <col min="1" max="1" width="16.7265625" style="1" customWidth="1"/>
    <col min="2" max="5" width="12" style="1" customWidth="1"/>
    <col min="6" max="16384" width="9.1796875" style="1"/>
  </cols>
  <sheetData>
    <row r="1" spans="1:6" ht="20" x14ac:dyDescent="0.4">
      <c r="A1" s="4" t="s">
        <v>16</v>
      </c>
    </row>
    <row r="2" spans="1:6" ht="13.5" thickBot="1" x14ac:dyDescent="0.35">
      <c r="A2" s="8" t="s">
        <v>20</v>
      </c>
    </row>
    <row r="3" spans="1:6" ht="13.5" thickBot="1" x14ac:dyDescent="0.35">
      <c r="A3" s="6"/>
      <c r="B3" s="9" t="s">
        <v>0</v>
      </c>
      <c r="C3" s="9" t="s">
        <v>1</v>
      </c>
      <c r="D3" s="9" t="s">
        <v>2</v>
      </c>
      <c r="E3" s="17" t="s">
        <v>3</v>
      </c>
      <c r="F3" s="16" t="s">
        <v>19</v>
      </c>
    </row>
    <row r="4" spans="1:6" x14ac:dyDescent="0.3">
      <c r="A4" s="10" t="s">
        <v>7</v>
      </c>
      <c r="B4" s="1">
        <f>SUM(Atlanta!B4,Naples!B4,'New Orleans'!B4)</f>
        <v>21642</v>
      </c>
      <c r="C4" s="1">
        <f>SUM(Atlanta!C4,Naples!C4,'New Orleans'!C4)</f>
        <v>25341</v>
      </c>
      <c r="D4" s="1">
        <f>SUM(Atlanta!D4,Naples!D4,'New Orleans'!D4)</f>
        <v>27073</v>
      </c>
      <c r="E4" s="1">
        <f>SUM(Atlanta!E4,Naples!E4,'New Orleans'!E4)</f>
        <v>26826</v>
      </c>
      <c r="F4" s="1">
        <f>SUM(B4:E4)</f>
        <v>100882</v>
      </c>
    </row>
    <row r="5" spans="1:6" x14ac:dyDescent="0.3">
      <c r="A5" s="10" t="s">
        <v>8</v>
      </c>
      <c r="B5" s="1">
        <f>SUM(Atlanta!B5,Naples!B5,'New Orleans'!B5)</f>
        <v>29582</v>
      </c>
      <c r="C5" s="1">
        <f>SUM(Atlanta!C5,Naples!C5,'New Orleans'!C5)</f>
        <v>27926</v>
      </c>
      <c r="D5" s="1">
        <f>SUM(Atlanta!D5,Naples!D5,'New Orleans'!D5)</f>
        <v>25736</v>
      </c>
      <c r="E5" s="1">
        <f>SUM(Atlanta!E5,Naples!E5,'New Orleans'!E5)</f>
        <v>109680</v>
      </c>
      <c r="F5" s="1">
        <f t="shared" ref="F5:F12" si="0">SUM(B5:E5)</f>
        <v>192924</v>
      </c>
    </row>
    <row r="6" spans="1:6" x14ac:dyDescent="0.3">
      <c r="A6" s="10" t="s">
        <v>9</v>
      </c>
      <c r="B6" s="1">
        <f>SUM(Atlanta!B6,Naples!B6,'New Orleans'!B6)</f>
        <v>23287</v>
      </c>
      <c r="C6" s="1">
        <f>SUM(Atlanta!C6,Naples!C6,'New Orleans'!C6)</f>
        <v>19345</v>
      </c>
      <c r="D6" s="1">
        <f>SUM(Atlanta!D6,Naples!D6,'New Orleans'!D6)</f>
        <v>16016</v>
      </c>
      <c r="E6" s="1">
        <f>SUM(Atlanta!E6,Naples!E6,'New Orleans'!E6)</f>
        <v>19387</v>
      </c>
      <c r="F6" s="1">
        <f t="shared" si="0"/>
        <v>78035</v>
      </c>
    </row>
    <row r="7" spans="1:6" x14ac:dyDescent="0.3">
      <c r="A7" s="10" t="s">
        <v>10</v>
      </c>
      <c r="B7" s="1">
        <f>SUM(Atlanta!B7,Naples!B7,'New Orleans'!B7)</f>
        <v>22024</v>
      </c>
      <c r="C7" s="1">
        <f>SUM(Atlanta!C7,Naples!C7,'New Orleans'!C7)</f>
        <v>23397</v>
      </c>
      <c r="D7" s="1">
        <f>SUM(Atlanta!D7,Naples!D7,'New Orleans'!D7)</f>
        <v>23949</v>
      </c>
      <c r="E7" s="1">
        <f>SUM(Atlanta!E7,Naples!E7,'New Orleans'!E7)</f>
        <v>23885</v>
      </c>
      <c r="F7" s="1">
        <f t="shared" si="0"/>
        <v>93255</v>
      </c>
    </row>
    <row r="8" spans="1:6" x14ac:dyDescent="0.3">
      <c r="A8" s="10" t="s">
        <v>11</v>
      </c>
      <c r="B8" s="1">
        <f>SUM(Atlanta!B8,Naples!B8,'New Orleans'!B8)</f>
        <v>22459</v>
      </c>
      <c r="C8" s="1">
        <f>SUM(Atlanta!C8,Naples!C8,'New Orleans'!C8)</f>
        <v>21442</v>
      </c>
      <c r="D8" s="1">
        <f>SUM(Atlanta!D8,Naples!D8,'New Orleans'!D8)</f>
        <v>24910</v>
      </c>
      <c r="E8" s="1">
        <f>SUM(Atlanta!E8,Naples!E8,'New Orleans'!E8)</f>
        <v>24892</v>
      </c>
      <c r="F8" s="1">
        <f t="shared" si="0"/>
        <v>93703</v>
      </c>
    </row>
    <row r="9" spans="1:6" x14ac:dyDescent="0.3">
      <c r="A9" s="10" t="s">
        <v>12</v>
      </c>
      <c r="B9" s="1">
        <f>SUM(Atlanta!B9,Naples!B9,'New Orleans'!B9)</f>
        <v>20704</v>
      </c>
      <c r="C9" s="1">
        <f>SUM(Atlanta!C9,Naples!C9,'New Orleans'!C9)</f>
        <v>18718</v>
      </c>
      <c r="D9" s="1">
        <f>SUM(Atlanta!D9,Naples!D9,'New Orleans'!D9)</f>
        <v>19646</v>
      </c>
      <c r="E9" s="1">
        <f>SUM(Atlanta!E9,Naples!E9,'New Orleans'!E9)</f>
        <v>18940</v>
      </c>
      <c r="F9" s="1">
        <f t="shared" si="0"/>
        <v>78008</v>
      </c>
    </row>
    <row r="10" spans="1:6" x14ac:dyDescent="0.3">
      <c r="A10" s="10" t="s">
        <v>13</v>
      </c>
      <c r="B10" s="1">
        <f>SUM(Atlanta!B10,Naples!B10,'New Orleans'!B10)</f>
        <v>21580</v>
      </c>
      <c r="C10" s="1">
        <f>SUM(Atlanta!C10,Naples!C10,'New Orleans'!C10)</f>
        <v>18224</v>
      </c>
      <c r="D10" s="1">
        <f>SUM(Atlanta!D10,Naples!D10,'New Orleans'!D10)</f>
        <v>22336</v>
      </c>
      <c r="E10" s="1">
        <f>SUM(Atlanta!E10,Naples!E10,'New Orleans'!E10)</f>
        <v>19544</v>
      </c>
      <c r="F10" s="1">
        <f t="shared" si="0"/>
        <v>81684</v>
      </c>
    </row>
    <row r="11" spans="1:6" ht="13.5" thickBot="1" x14ac:dyDescent="0.35">
      <c r="A11" s="13" t="s">
        <v>14</v>
      </c>
      <c r="B11" s="18">
        <f>SUM(Atlanta!B11,Naples!B11,'New Orleans'!B11)</f>
        <v>30725</v>
      </c>
      <c r="C11" s="7">
        <f>SUM(Atlanta!C11,Naples!C11,'New Orleans'!C11)</f>
        <v>32218</v>
      </c>
      <c r="D11" s="7">
        <f>SUM(Atlanta!D11,Naples!D11,'New Orleans'!D11)</f>
        <v>26059</v>
      </c>
      <c r="E11" s="7">
        <f>SUM(Atlanta!E11,Naples!E11,'New Orleans'!E11)</f>
        <v>27257</v>
      </c>
      <c r="F11" s="7">
        <f t="shared" si="0"/>
        <v>116259</v>
      </c>
    </row>
    <row r="12" spans="1:6" ht="14" thickTop="1" thickBot="1" x14ac:dyDescent="0.35">
      <c r="A12" s="16" t="s">
        <v>19</v>
      </c>
      <c r="B12" s="1">
        <f>SUM(B4:B11)</f>
        <v>192003</v>
      </c>
      <c r="C12" s="1">
        <f t="shared" ref="C12:E12" si="1">SUM(C4:C11)</f>
        <v>186611</v>
      </c>
      <c r="D12" s="1">
        <f t="shared" si="1"/>
        <v>185725</v>
      </c>
      <c r="E12" s="1">
        <f t="shared" si="1"/>
        <v>270411</v>
      </c>
      <c r="F12" s="1">
        <f t="shared" si="0"/>
        <v>834750</v>
      </c>
    </row>
  </sheetData>
  <pageMargins left="0.75" right="0.75" top="1" bottom="1" header="0.5" footer="0.5"/>
  <pageSetup orientation="portrait" horizontalDpi="300" verticalDpi="300" r:id="rId1"/>
  <headerFooter alignWithMargins="0">
    <oddHeader>&amp;C&amp;"Bookman Old Style,Italic"&amp;14&amp;UTea Room</oddHeader>
    <oddFooter>&amp;RSarah Romy 
18 November 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="120" zoomScaleNormal="120" workbookViewId="0">
      <selection activeCell="D15" sqref="D15"/>
    </sheetView>
  </sheetViews>
  <sheetFormatPr defaultColWidth="9.1796875" defaultRowHeight="13" x14ac:dyDescent="0.3"/>
  <cols>
    <col min="1" max="1" width="16.7265625" style="1" customWidth="1"/>
    <col min="2" max="5" width="12" style="1" customWidth="1"/>
    <col min="6" max="16384" width="9.1796875" style="1"/>
  </cols>
  <sheetData>
    <row r="1" spans="1:6" ht="20" x14ac:dyDescent="0.4">
      <c r="A1" s="4" t="s">
        <v>16</v>
      </c>
    </row>
    <row r="2" spans="1:6" ht="13.5" thickBot="1" x14ac:dyDescent="0.35">
      <c r="A2" s="8" t="s">
        <v>15</v>
      </c>
    </row>
    <row r="3" spans="1:6" ht="13.5" thickBot="1" x14ac:dyDescent="0.35">
      <c r="A3" s="6"/>
      <c r="B3" s="9" t="s">
        <v>0</v>
      </c>
      <c r="C3" s="9" t="s">
        <v>1</v>
      </c>
      <c r="D3" s="9" t="s">
        <v>2</v>
      </c>
      <c r="E3" s="17" t="s">
        <v>3</v>
      </c>
      <c r="F3" s="16" t="s">
        <v>19</v>
      </c>
    </row>
    <row r="4" spans="1:6" x14ac:dyDescent="0.3">
      <c r="A4" s="12" t="s">
        <v>7</v>
      </c>
      <c r="B4" s="1">
        <v>7531</v>
      </c>
      <c r="C4" s="1">
        <v>10726</v>
      </c>
      <c r="D4" s="1">
        <v>9769</v>
      </c>
      <c r="E4" s="1">
        <v>8774</v>
      </c>
      <c r="F4" s="1">
        <f>SUM(B4:E4)</f>
        <v>36800</v>
      </c>
    </row>
    <row r="5" spans="1:6" x14ac:dyDescent="0.3">
      <c r="A5" s="12" t="s">
        <v>8</v>
      </c>
      <c r="B5" s="1">
        <v>10535</v>
      </c>
      <c r="C5" s="1">
        <v>8957</v>
      </c>
      <c r="D5" s="1">
        <v>7672</v>
      </c>
      <c r="E5" s="1">
        <v>9077</v>
      </c>
      <c r="F5" s="1">
        <f t="shared" ref="F5:F12" si="0">SUM(B5:E5)</f>
        <v>36241</v>
      </c>
    </row>
    <row r="6" spans="1:6" x14ac:dyDescent="0.3">
      <c r="A6" s="12" t="s">
        <v>9</v>
      </c>
      <c r="B6" s="1">
        <v>9486</v>
      </c>
      <c r="C6" s="1">
        <v>7758</v>
      </c>
      <c r="D6" s="1">
        <v>6008</v>
      </c>
      <c r="E6" s="1">
        <v>7273</v>
      </c>
      <c r="F6" s="1">
        <f t="shared" si="0"/>
        <v>30525</v>
      </c>
    </row>
    <row r="7" spans="1:6" x14ac:dyDescent="0.3">
      <c r="A7" s="12" t="s">
        <v>10</v>
      </c>
      <c r="B7" s="1">
        <v>6488</v>
      </c>
      <c r="C7" s="1">
        <v>8093</v>
      </c>
      <c r="D7" s="1">
        <v>5109</v>
      </c>
      <c r="E7" s="1">
        <v>7974</v>
      </c>
      <c r="F7" s="1">
        <f t="shared" si="0"/>
        <v>27664</v>
      </c>
    </row>
    <row r="8" spans="1:6" x14ac:dyDescent="0.3">
      <c r="A8" s="12" t="s">
        <v>11</v>
      </c>
      <c r="B8" s="1">
        <v>6636</v>
      </c>
      <c r="C8" s="1">
        <v>5638</v>
      </c>
      <c r="D8" s="1">
        <v>7989</v>
      </c>
      <c r="E8" s="1">
        <v>8461</v>
      </c>
      <c r="F8" s="1">
        <f t="shared" si="0"/>
        <v>28724</v>
      </c>
    </row>
    <row r="9" spans="1:6" x14ac:dyDescent="0.3">
      <c r="A9" s="12" t="s">
        <v>12</v>
      </c>
      <c r="B9" s="1">
        <v>7688</v>
      </c>
      <c r="C9" s="1">
        <v>6240</v>
      </c>
      <c r="D9" s="1">
        <v>8869</v>
      </c>
      <c r="E9" s="1">
        <v>5894</v>
      </c>
      <c r="F9" s="1">
        <f t="shared" si="0"/>
        <v>28691</v>
      </c>
    </row>
    <row r="10" spans="1:6" x14ac:dyDescent="0.3">
      <c r="A10" s="12" t="s">
        <v>13</v>
      </c>
      <c r="B10" s="1">
        <v>8509</v>
      </c>
      <c r="C10" s="1">
        <v>7638</v>
      </c>
      <c r="D10" s="1">
        <v>9058</v>
      </c>
      <c r="E10" s="1">
        <v>6523</v>
      </c>
      <c r="F10" s="1">
        <f t="shared" si="0"/>
        <v>31728</v>
      </c>
    </row>
    <row r="11" spans="1:6" ht="13.5" thickBot="1" x14ac:dyDescent="0.35">
      <c r="A11" s="15" t="s">
        <v>14</v>
      </c>
      <c r="B11" s="7">
        <v>10415</v>
      </c>
      <c r="C11" s="7">
        <v>5523</v>
      </c>
      <c r="D11" s="7">
        <v>7596</v>
      </c>
      <c r="E11" s="7">
        <v>7985</v>
      </c>
      <c r="F11" s="7">
        <f t="shared" si="0"/>
        <v>31519</v>
      </c>
    </row>
    <row r="12" spans="1:6" ht="14" thickTop="1" thickBot="1" x14ac:dyDescent="0.35">
      <c r="A12" s="16" t="s">
        <v>19</v>
      </c>
      <c r="B12" s="1">
        <f>SUM(B4:B11)</f>
        <v>67288</v>
      </c>
      <c r="C12" s="1">
        <f t="shared" ref="C12:E12" si="1">SUM(C4:C11)</f>
        <v>60573</v>
      </c>
      <c r="D12" s="1">
        <f t="shared" si="1"/>
        <v>62070</v>
      </c>
      <c r="E12" s="1">
        <f t="shared" si="1"/>
        <v>61961</v>
      </c>
      <c r="F12" s="1">
        <f t="shared" si="0"/>
        <v>251892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2"/>
  <sheetViews>
    <sheetView zoomScale="120" zoomScaleNormal="120" workbookViewId="0">
      <selection activeCell="B14" sqref="B14"/>
    </sheetView>
  </sheetViews>
  <sheetFormatPr defaultColWidth="9.1796875" defaultRowHeight="13" x14ac:dyDescent="0.3"/>
  <cols>
    <col min="1" max="1" width="16.7265625" style="1" customWidth="1"/>
    <col min="2" max="5" width="12" style="1" customWidth="1"/>
    <col min="6" max="16384" width="9.1796875" style="1"/>
  </cols>
  <sheetData>
    <row r="1" spans="1:6" ht="20" x14ac:dyDescent="0.4">
      <c r="A1" s="4" t="s">
        <v>16</v>
      </c>
    </row>
    <row r="2" spans="1:6" ht="13.5" thickBot="1" x14ac:dyDescent="0.35">
      <c r="A2" s="8" t="s">
        <v>15</v>
      </c>
    </row>
    <row r="3" spans="1:6" ht="13.5" thickBot="1" x14ac:dyDescent="0.35">
      <c r="A3" s="6"/>
      <c r="B3" s="9" t="s">
        <v>0</v>
      </c>
      <c r="C3" s="9" t="s">
        <v>1</v>
      </c>
      <c r="D3" s="9" t="s">
        <v>2</v>
      </c>
      <c r="E3" s="17" t="s">
        <v>3</v>
      </c>
      <c r="F3" s="16" t="s">
        <v>19</v>
      </c>
    </row>
    <row r="4" spans="1:6" x14ac:dyDescent="0.3">
      <c r="A4" s="10" t="s">
        <v>7</v>
      </c>
      <c r="B4" s="1">
        <v>7323</v>
      </c>
      <c r="C4" s="1">
        <v>8637</v>
      </c>
      <c r="D4" s="1">
        <v>10005</v>
      </c>
      <c r="E4" s="1">
        <v>9848</v>
      </c>
      <c r="F4" s="1">
        <f>SUM(B4:E4)</f>
        <v>35813</v>
      </c>
    </row>
    <row r="5" spans="1:6" x14ac:dyDescent="0.3">
      <c r="A5" s="10" t="s">
        <v>8</v>
      </c>
      <c r="B5" s="1">
        <v>10086</v>
      </c>
      <c r="C5" s="1">
        <v>9397</v>
      </c>
      <c r="D5" s="1">
        <v>8388</v>
      </c>
      <c r="E5" s="1">
        <v>11733</v>
      </c>
      <c r="F5" s="1">
        <f t="shared" ref="F5:F12" si="0">SUM(B5:E5)</f>
        <v>39604</v>
      </c>
    </row>
    <row r="6" spans="1:6" x14ac:dyDescent="0.3">
      <c r="A6" s="10" t="s">
        <v>9</v>
      </c>
      <c r="B6" s="1">
        <v>6856</v>
      </c>
      <c r="C6" s="1">
        <v>5761</v>
      </c>
      <c r="D6" s="1">
        <v>4976</v>
      </c>
      <c r="E6" s="1">
        <v>6023</v>
      </c>
      <c r="F6" s="1">
        <f t="shared" si="0"/>
        <v>23616</v>
      </c>
    </row>
    <row r="7" spans="1:6" x14ac:dyDescent="0.3">
      <c r="A7" s="10" t="s">
        <v>10</v>
      </c>
      <c r="B7" s="1">
        <v>7821</v>
      </c>
      <c r="C7" s="1">
        <v>8736</v>
      </c>
      <c r="D7" s="1">
        <v>9954</v>
      </c>
      <c r="E7" s="1">
        <v>7996</v>
      </c>
      <c r="F7" s="1">
        <f t="shared" si="0"/>
        <v>34507</v>
      </c>
    </row>
    <row r="8" spans="1:6" x14ac:dyDescent="0.3">
      <c r="A8" s="10" t="s">
        <v>11</v>
      </c>
      <c r="B8" s="1">
        <v>6562</v>
      </c>
      <c r="C8" s="1">
        <v>7012</v>
      </c>
      <c r="D8" s="1">
        <v>6056</v>
      </c>
      <c r="E8" s="1">
        <v>7331</v>
      </c>
      <c r="F8" s="1">
        <f t="shared" si="0"/>
        <v>26961</v>
      </c>
    </row>
    <row r="9" spans="1:6" x14ac:dyDescent="0.3">
      <c r="A9" s="10" t="s">
        <v>12</v>
      </c>
      <c r="B9" s="1">
        <v>5921</v>
      </c>
      <c r="C9" s="1">
        <v>6542</v>
      </c>
      <c r="D9" s="1">
        <v>5650</v>
      </c>
      <c r="E9" s="1">
        <v>6840</v>
      </c>
      <c r="F9" s="1">
        <f t="shared" si="0"/>
        <v>24953</v>
      </c>
    </row>
    <row r="10" spans="1:6" x14ac:dyDescent="0.3">
      <c r="A10" s="10" t="s">
        <v>13</v>
      </c>
      <c r="B10" s="1">
        <v>7251</v>
      </c>
      <c r="C10" s="1">
        <v>6318</v>
      </c>
      <c r="D10" s="1">
        <v>7592</v>
      </c>
      <c r="E10" s="1">
        <v>8559</v>
      </c>
      <c r="F10" s="1">
        <f t="shared" si="0"/>
        <v>29720</v>
      </c>
    </row>
    <row r="11" spans="1:6" ht="13.5" thickBot="1" x14ac:dyDescent="0.35">
      <c r="A11" s="13" t="s">
        <v>14</v>
      </c>
      <c r="B11" s="7">
        <v>9396</v>
      </c>
      <c r="C11" s="7">
        <v>10891</v>
      </c>
      <c r="D11" s="7">
        <v>8951</v>
      </c>
      <c r="E11" s="7">
        <v>9204</v>
      </c>
      <c r="F11" s="7">
        <f t="shared" si="0"/>
        <v>38442</v>
      </c>
    </row>
    <row r="12" spans="1:6" ht="14" thickTop="1" thickBot="1" x14ac:dyDescent="0.35">
      <c r="A12" s="16" t="s">
        <v>19</v>
      </c>
      <c r="B12" s="1">
        <f>SUM(B4:B11)</f>
        <v>61216</v>
      </c>
      <c r="C12" s="1">
        <f t="shared" ref="C12:E12" si="1">SUM(C4:C11)</f>
        <v>63294</v>
      </c>
      <c r="D12" s="1">
        <f t="shared" si="1"/>
        <v>61572</v>
      </c>
      <c r="E12" s="1">
        <f t="shared" si="1"/>
        <v>67534</v>
      </c>
      <c r="F12" s="1">
        <f t="shared" si="0"/>
        <v>253616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2"/>
  <sheetViews>
    <sheetView zoomScale="120" zoomScaleNormal="120" workbookViewId="0">
      <selection activeCell="B16" sqref="B16"/>
    </sheetView>
  </sheetViews>
  <sheetFormatPr defaultColWidth="9.1796875" defaultRowHeight="13" x14ac:dyDescent="0.3"/>
  <cols>
    <col min="1" max="1" width="16.7265625" style="1" customWidth="1"/>
    <col min="2" max="5" width="12" style="1" bestFit="1" customWidth="1"/>
    <col min="6" max="16384" width="9.1796875" style="1"/>
  </cols>
  <sheetData>
    <row r="1" spans="1:6" ht="20" x14ac:dyDescent="0.4">
      <c r="A1" s="4" t="s">
        <v>16</v>
      </c>
    </row>
    <row r="2" spans="1:6" ht="13.5" thickBot="1" x14ac:dyDescent="0.35">
      <c r="A2" s="8" t="s">
        <v>15</v>
      </c>
    </row>
    <row r="3" spans="1:6" ht="13.5" thickBot="1" x14ac:dyDescent="0.35">
      <c r="A3" s="6"/>
      <c r="B3" s="9" t="s">
        <v>0</v>
      </c>
      <c r="C3" s="9" t="s">
        <v>1</v>
      </c>
      <c r="D3" s="9" t="s">
        <v>2</v>
      </c>
      <c r="E3" s="17" t="s">
        <v>3</v>
      </c>
      <c r="F3" s="16" t="s">
        <v>19</v>
      </c>
    </row>
    <row r="4" spans="1:6" x14ac:dyDescent="0.3">
      <c r="A4" s="11" t="s">
        <v>7</v>
      </c>
      <c r="B4" s="1">
        <v>6788</v>
      </c>
      <c r="C4" s="1">
        <v>5978</v>
      </c>
      <c r="D4" s="1">
        <v>7299</v>
      </c>
      <c r="E4" s="1">
        <v>8204</v>
      </c>
      <c r="F4" s="1">
        <f>SUM(B4:E4)</f>
        <v>28269</v>
      </c>
    </row>
    <row r="5" spans="1:6" x14ac:dyDescent="0.3">
      <c r="A5" s="11" t="s">
        <v>8</v>
      </c>
      <c r="B5" s="1">
        <v>8961</v>
      </c>
      <c r="C5" s="1">
        <v>9572</v>
      </c>
      <c r="D5" s="1">
        <v>9676</v>
      </c>
      <c r="E5" s="1">
        <v>88870</v>
      </c>
      <c r="F5" s="1">
        <f t="shared" ref="F5:F12" si="0">SUM(B5:E5)</f>
        <v>117079</v>
      </c>
    </row>
    <row r="6" spans="1:6" x14ac:dyDescent="0.3">
      <c r="A6" s="11" t="s">
        <v>9</v>
      </c>
      <c r="B6" s="1">
        <v>6945</v>
      </c>
      <c r="C6" s="1">
        <v>5826</v>
      </c>
      <c r="D6" s="1">
        <v>5032</v>
      </c>
      <c r="E6" s="1">
        <v>6091</v>
      </c>
      <c r="F6" s="1">
        <f t="shared" si="0"/>
        <v>23894</v>
      </c>
    </row>
    <row r="7" spans="1:6" x14ac:dyDescent="0.3">
      <c r="A7" s="11" t="s">
        <v>10</v>
      </c>
      <c r="B7" s="1">
        <v>7715</v>
      </c>
      <c r="C7" s="1">
        <v>6568</v>
      </c>
      <c r="D7" s="1">
        <v>8886</v>
      </c>
      <c r="E7" s="1">
        <v>7915</v>
      </c>
      <c r="F7" s="1">
        <f t="shared" si="0"/>
        <v>31084</v>
      </c>
    </row>
    <row r="8" spans="1:6" x14ac:dyDescent="0.3">
      <c r="A8" s="11" t="s">
        <v>11</v>
      </c>
      <c r="B8" s="1">
        <v>9261</v>
      </c>
      <c r="C8" s="1">
        <v>8792</v>
      </c>
      <c r="D8" s="1">
        <v>10865</v>
      </c>
      <c r="E8" s="1">
        <v>9100</v>
      </c>
      <c r="F8" s="1">
        <f t="shared" si="0"/>
        <v>38018</v>
      </c>
    </row>
    <row r="9" spans="1:6" x14ac:dyDescent="0.3">
      <c r="A9" s="11" t="s">
        <v>12</v>
      </c>
      <c r="B9" s="1">
        <v>7095</v>
      </c>
      <c r="C9" s="1">
        <v>5936</v>
      </c>
      <c r="D9" s="1">
        <v>5127</v>
      </c>
      <c r="E9" s="1">
        <v>6206</v>
      </c>
      <c r="F9" s="1">
        <f t="shared" si="0"/>
        <v>24364</v>
      </c>
    </row>
    <row r="10" spans="1:6" x14ac:dyDescent="0.3">
      <c r="A10" s="11" t="s">
        <v>13</v>
      </c>
      <c r="B10" s="1">
        <v>5820</v>
      </c>
      <c r="C10" s="1">
        <v>4268</v>
      </c>
      <c r="D10" s="1">
        <v>5686</v>
      </c>
      <c r="E10" s="1">
        <v>4462</v>
      </c>
      <c r="F10" s="1">
        <f t="shared" si="0"/>
        <v>20236</v>
      </c>
    </row>
    <row r="11" spans="1:6" ht="13.5" thickBot="1" x14ac:dyDescent="0.35">
      <c r="A11" s="14" t="s">
        <v>14</v>
      </c>
      <c r="B11" s="7">
        <v>10914</v>
      </c>
      <c r="C11" s="7">
        <v>15804</v>
      </c>
      <c r="D11" s="7">
        <v>9512</v>
      </c>
      <c r="E11" s="7">
        <v>10068</v>
      </c>
      <c r="F11" s="7">
        <f t="shared" si="0"/>
        <v>46298</v>
      </c>
    </row>
    <row r="12" spans="1:6" ht="14" thickTop="1" thickBot="1" x14ac:dyDescent="0.35">
      <c r="A12" s="16" t="s">
        <v>19</v>
      </c>
      <c r="B12" s="1">
        <f>SUM(B4:B11)</f>
        <v>63499</v>
      </c>
      <c r="C12" s="1">
        <f t="shared" ref="C12:E12" si="1">SUM(C4:C11)</f>
        <v>62744</v>
      </c>
      <c r="D12" s="1">
        <f t="shared" si="1"/>
        <v>62083</v>
      </c>
      <c r="E12" s="1">
        <f t="shared" si="1"/>
        <v>140916</v>
      </c>
      <c r="F12" s="1">
        <f t="shared" si="0"/>
        <v>329242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Summary Sales</vt:lpstr>
      <vt:lpstr>Atlanta</vt:lpstr>
      <vt:lpstr>Naples</vt:lpstr>
      <vt:lpstr>New Orleans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Sapienza</dc:creator>
  <cp:lastModifiedBy>hp</cp:lastModifiedBy>
  <dcterms:created xsi:type="dcterms:W3CDTF">2003-01-21T22:08:22Z</dcterms:created>
  <dcterms:modified xsi:type="dcterms:W3CDTF">2020-11-18T08:42:27Z</dcterms:modified>
</cp:coreProperties>
</file>